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ck365-my.sharepoint.com/personal/piotr_ustyjanczuk_pck_pl1/Documents/Pulpit/ZAPYTANIA OFERTOWE/2025/2025-09-23 - HOTEL #9 (2025)/2 - RFQ/"/>
    </mc:Choice>
  </mc:AlternateContent>
  <xr:revisionPtr revIDLastSave="108" documentId="13_ncr:1_{1B57C8C7-5519-423A-AEA2-B4D9E15ED4F6}" xr6:coauthVersionLast="47" xr6:coauthVersionMax="47" xr10:uidLastSave="{E4532787-2D81-412F-94D3-A51B1F1A1F17}"/>
  <bookViews>
    <workbookView xWindow="-5970" yWindow="-21720" windowWidth="38640" windowHeight="21120" xr2:uid="{00000000-000D-0000-FFFF-FFFF00000000}"/>
  </bookViews>
  <sheets>
    <sheet name="FORMULARZ OFERTOWY" sheetId="1" r:id="rId1"/>
  </sheets>
  <definedNames>
    <definedName name="_xlnm.Print_Area" localSheetId="0">'FORMULARZ OFERTOWY'!$B$1:$G$42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29" i="1"/>
  <c r="G19" i="1"/>
  <c r="G13" i="1"/>
  <c r="G16" i="1"/>
  <c r="G18" i="1"/>
  <c r="G12" i="1"/>
  <c r="G11" i="1"/>
  <c r="G17" i="1"/>
  <c r="G34" i="1" s="1"/>
  <c r="G15" i="1"/>
</calcChain>
</file>

<file path=xl/sharedStrings.xml><?xml version="1.0" encoding="utf-8"?>
<sst xmlns="http://schemas.openxmlformats.org/spreadsheetml/2006/main" count="65" uniqueCount="40">
  <si>
    <t>Załącznik nr 2D do Zapytanie ofertowe z dnia 24 września 2025 r.
na zapewnienie miejsc hotelowych, wyżywienia i sal konferencyjnych
dla Polskiego Czerwonego Krzyża</t>
  </si>
  <si>
    <t>POLSKI CZERWONY KRZYŻ</t>
  </si>
  <si>
    <t>HOTEL #9/2025</t>
  </si>
  <si>
    <t>Nazwa, adres oraz dane rejestrowe Oferenta:</t>
  </si>
  <si>
    <t>Nazwa i adres obiektu – miejsca świadczenia usług:</t>
  </si>
  <si>
    <t>Zakwaterowanie</t>
  </si>
  <si>
    <t>termin</t>
  </si>
  <si>
    <t>liczba noclegów</t>
  </si>
  <si>
    <t>liczba osób</t>
  </si>
  <si>
    <t>cena jednostkowaPLN brutto</t>
  </si>
  <si>
    <t>wartość PLN brutto</t>
  </si>
  <si>
    <t>22-23 października</t>
  </si>
  <si>
    <t>23-24 października</t>
  </si>
  <si>
    <t>24-25 października</t>
  </si>
  <si>
    <t>Wyżywienie, w tym:</t>
  </si>
  <si>
    <r>
      <t xml:space="preserve">Koszt śniadania w (gdy usługa w cenie zakwaterowania wpisać "0")
</t>
    </r>
    <r>
      <rPr>
        <i/>
        <sz val="11"/>
        <rFont val="Calibri"/>
        <family val="2"/>
        <charset val="238"/>
      </rPr>
      <t>cena za 1 os.</t>
    </r>
  </si>
  <si>
    <t>23 października</t>
  </si>
  <si>
    <t>24 października</t>
  </si>
  <si>
    <t>25 października</t>
  </si>
  <si>
    <r>
      <t xml:space="preserve">Koszt obiadu (gdy usługa w cenie zakwaterowania wpisać "0") 
</t>
    </r>
    <r>
      <rPr>
        <i/>
        <sz val="11"/>
        <rFont val="Calibri"/>
        <family val="2"/>
        <charset val="238"/>
      </rPr>
      <t>cena za 1 os.</t>
    </r>
  </si>
  <si>
    <t>Wynajem sal konferencyjnych, w tym:</t>
  </si>
  <si>
    <t>liczba dni</t>
  </si>
  <si>
    <t>23-24 października 
[2 dni]</t>
  </si>
  <si>
    <r>
      <t xml:space="preserve">Metraż sali konferencyjnej dla 60 osób w </t>
    </r>
    <r>
      <rPr>
        <i/>
        <sz val="11"/>
        <rFont val="Calibri"/>
        <family val="2"/>
        <charset val="238"/>
      </rPr>
      <t>m2</t>
    </r>
  </si>
  <si>
    <t>liczba m2</t>
  </si>
  <si>
    <t>Przerwy kawowe, w tym:</t>
  </si>
  <si>
    <r>
      <t xml:space="preserve">Przerwa kawowa w godzinach szkoleniowych przy sali konferencyjnej (spełniająca kryteria Zapytania ofertowego)
</t>
    </r>
    <r>
      <rPr>
        <i/>
        <sz val="11"/>
        <rFont val="Calibri"/>
        <family val="2"/>
        <charset val="238"/>
      </rPr>
      <t>cena za 1 os.</t>
    </r>
  </si>
  <si>
    <t>Usługi dodatkowe, w tym:</t>
  </si>
  <si>
    <t>liczba miejsc postojowych</t>
  </si>
  <si>
    <r>
      <t xml:space="preserve">Cena parkingu/miejsca postojowego (gdy usługa w cenie wpisać "0")
</t>
    </r>
    <r>
      <rPr>
        <i/>
        <sz val="11"/>
        <rFont val="Calibri"/>
        <family val="2"/>
        <charset val="238"/>
      </rPr>
      <t>cena za 1 pojazd/dobę</t>
    </r>
  </si>
  <si>
    <t>22-25 października 
[4 dni]</t>
  </si>
  <si>
    <t>razem</t>
  </si>
  <si>
    <r>
      <t xml:space="preserve">Zakwaterowanie w pokojach jednoosobowych lub wieloosobowych do wykorzystania jednoosobowego 
</t>
    </r>
    <r>
      <rPr>
        <i/>
        <sz val="11"/>
        <rFont val="Calibri"/>
        <family val="2"/>
        <charset val="238"/>
      </rPr>
      <t xml:space="preserve">cena za 1 os./noc 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ilości osób przez Zamawiającego nastąpi do dnia 15 października 2025  włącznie</t>
    </r>
  </si>
  <si>
    <r>
      <t xml:space="preserve">Sala konferencyjna dostępna w godz.: 9:00-18:00* (spełniająca kryteria funkcjonalności i wyposażenia przedstawione w Zapytaniu ofertowym)
</t>
    </r>
    <r>
      <rPr>
        <i/>
        <sz val="11"/>
        <rFont val="Calibri"/>
        <family val="2"/>
        <charset val="238"/>
      </rPr>
      <t>cena łączna wynajmu w ww. godzinach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godzin przez Zamawiającego nastąpi do dnia 15 października 2025 włącznie</t>
    </r>
  </si>
  <si>
    <t>Po wypełnieniu formularza, prosimy o załączenie go do dokumentacji ofertowej w wersji podpisanej
(zgodnie z wybraną formą złożenia Oferty, tj. pisemnie bądź elektronicznie),
a także dodatkowo w otwartym pliku edytowalnym XLS/XLSX.
Ułatwi nam to pracę z uzyskanymi danymi i przyspieszy proces oceny.</t>
  </si>
  <si>
    <t>Podpisano przez:</t>
  </si>
  <si>
    <t>(wpisać imię i nazwisko osoby upoważnionej do reprezentacji Wykonawcy)</t>
  </si>
  <si>
    <t>Podpis:</t>
  </si>
  <si>
    <t xml:space="preserve">_________________________________
</t>
  </si>
  <si>
    <r>
      <t xml:space="preserve">FORMULARZ OFERTOWY - CZĘŚĆ CZWARTA (D)
</t>
    </r>
    <r>
      <rPr>
        <b/>
        <sz val="11"/>
        <color rgb="FFFF0000"/>
        <rFont val="Calibri"/>
        <family val="2"/>
        <charset val="238"/>
      </rPr>
      <t>(prosimy o wypełnienie wszystkich pól wyróżnionych kolorem żółtym)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</si>
</sst>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i/>
      <sz val="9"/>
      <name val="Calibri"/>
      <family val="2"/>
      <charset val="238"/>
    </font>
    <font>
      <b/>
      <i/>
      <sz val="1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9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i/>
      <sz val="8"/>
      <color rgb="FFC9211E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rgb="FFEEEEE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D7"/>
        <bgColor rgb="FFEEEE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EEEEE"/>
      </patternFill>
    </fill>
    <fill>
      <patternFill patternType="solid">
        <fgColor rgb="FFF2F2F2"/>
        <bgColor rgb="FFFFFFCC"/>
      </patternFill>
    </fill>
    <fill>
      <patternFill patternType="solid">
        <fgColor theme="0" tint="-4.9989318521683403E-2"/>
        <bgColor rgb="FFFFFF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44" fontId="1" fillId="5" borderId="1" xfId="0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44" fontId="4" fillId="5" borderId="1" xfId="0" applyNumberFormat="1" applyFont="1" applyFill="1" applyBorder="1" applyAlignment="1">
      <alignment vertical="center" wrapText="1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44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44" fontId="14" fillId="3" borderId="3" xfId="0" applyNumberFormat="1" applyFont="1" applyFill="1" applyBorder="1" applyAlignment="1">
      <alignment horizontal="center" vertical="center" wrapText="1"/>
    </xf>
    <xf numFmtId="44" fontId="16" fillId="3" borderId="3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0" fillId="6" borderId="0" xfId="0" applyFill="1"/>
    <xf numFmtId="0" fontId="13" fillId="6" borderId="0" xfId="0" applyFont="1" applyFill="1"/>
    <xf numFmtId="0" fontId="13" fillId="6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44" fontId="14" fillId="6" borderId="2" xfId="0" applyNumberFormat="1" applyFont="1" applyFill="1" applyBorder="1" applyAlignment="1">
      <alignment horizontal="center" vertical="center" wrapText="1"/>
    </xf>
    <xf numFmtId="44" fontId="14" fillId="6" borderId="5" xfId="0" applyNumberFormat="1" applyFont="1" applyFill="1" applyBorder="1" applyAlignment="1">
      <alignment horizontal="center" vertical="center" wrapText="1"/>
    </xf>
    <xf numFmtId="44" fontId="14" fillId="6" borderId="4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 wrapText="1"/>
    </xf>
    <xf numFmtId="44" fontId="1" fillId="7" borderId="4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0" fontId="22" fillId="8" borderId="13" xfId="0" applyFont="1" applyFill="1" applyBorder="1" applyAlignment="1">
      <alignment vertical="center"/>
    </xf>
    <xf numFmtId="0" fontId="22" fillId="8" borderId="0" xfId="0" applyFont="1" applyFill="1" applyAlignment="1">
      <alignment vertical="center"/>
    </xf>
    <xf numFmtId="0" fontId="22" fillId="8" borderId="14" xfId="0" applyFont="1" applyFill="1" applyBorder="1" applyAlignment="1">
      <alignment vertical="center"/>
    </xf>
    <xf numFmtId="0" fontId="15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14" fillId="3" borderId="2" xfId="0" applyNumberFormat="1" applyFont="1" applyFill="1" applyBorder="1" applyAlignment="1">
      <alignment horizontal="center" vertical="center" wrapText="1"/>
    </xf>
    <xf numFmtId="44" fontId="14" fillId="3" borderId="5" xfId="0" applyNumberFormat="1" applyFont="1" applyFill="1" applyBorder="1" applyAlignment="1">
      <alignment horizontal="center" vertical="center" wrapText="1"/>
    </xf>
    <xf numFmtId="44" fontId="14" fillId="3" borderId="4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0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horizontal="center" wrapText="1"/>
    </xf>
    <xf numFmtId="0" fontId="25" fillId="9" borderId="12" xfId="0" applyFont="1" applyFill="1" applyBorder="1" applyAlignment="1">
      <alignment horizontal="center" wrapText="1"/>
    </xf>
    <xf numFmtId="0" fontId="25" fillId="9" borderId="9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44" fontId="1" fillId="5" borderId="2" xfId="0" applyNumberFormat="1" applyFont="1" applyFill="1" applyBorder="1" applyAlignment="1">
      <alignment horizontal="center" vertical="center" wrapText="1"/>
    </xf>
    <xf numFmtId="44" fontId="1" fillId="5" borderId="4" xfId="0" applyNumberFormat="1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26" fillId="8" borderId="0" xfId="0" applyFont="1" applyFill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1" fillId="8" borderId="13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22" fillId="8" borderId="14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23" fillId="8" borderId="14" xfId="0" applyFont="1" applyFill="1" applyBorder="1" applyAlignment="1">
      <alignment horizontal="center" vertical="center"/>
    </xf>
    <xf numFmtId="0" fontId="24" fillId="8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4" fillId="8" borderId="14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abSelected="1" topLeftCell="A19" zoomScale="145" zoomScaleNormal="145" zoomScaleSheetLayoutView="145" workbookViewId="0">
      <selection activeCell="E24" sqref="E24:G24"/>
    </sheetView>
  </sheetViews>
  <sheetFormatPr defaultRowHeight="14.4" x14ac:dyDescent="0.3"/>
  <cols>
    <col min="1" max="1" width="4.109375" customWidth="1"/>
    <col min="2" max="2" width="42.88671875" style="2" customWidth="1"/>
    <col min="3" max="3" width="13.88671875" style="11" customWidth="1"/>
    <col min="4" max="4" width="8.44140625" style="11" customWidth="1"/>
    <col min="5" max="5" width="7.6640625" customWidth="1"/>
    <col min="6" max="6" width="11.109375" style="6" customWidth="1"/>
    <col min="7" max="7" width="18.88671875" style="7" customWidth="1"/>
  </cols>
  <sheetData>
    <row r="1" spans="2:10" ht="52.2" customHeight="1" x14ac:dyDescent="0.3">
      <c r="B1" s="85" t="s">
        <v>0</v>
      </c>
      <c r="C1" s="85"/>
      <c r="D1" s="85"/>
      <c r="E1" s="85"/>
      <c r="F1" s="85"/>
      <c r="G1" s="85"/>
      <c r="H1" s="8"/>
    </row>
    <row r="2" spans="2:10" ht="18" x14ac:dyDescent="0.3">
      <c r="B2" s="86" t="s">
        <v>1</v>
      </c>
      <c r="C2" s="86"/>
      <c r="D2" s="86"/>
      <c r="E2" s="86"/>
      <c r="F2" s="86"/>
      <c r="G2" s="86"/>
    </row>
    <row r="3" spans="2:10" ht="18.600000000000001" customHeight="1" x14ac:dyDescent="0.3">
      <c r="B3" s="87" t="s">
        <v>2</v>
      </c>
      <c r="C3" s="87"/>
      <c r="D3" s="87"/>
      <c r="E3" s="87"/>
      <c r="F3" s="87"/>
      <c r="G3" s="87"/>
    </row>
    <row r="4" spans="2:10" ht="60.6" customHeight="1" x14ac:dyDescent="0.3">
      <c r="B4" s="88" t="s">
        <v>39</v>
      </c>
      <c r="C4" s="88"/>
      <c r="D4" s="88"/>
      <c r="E4" s="88"/>
      <c r="F4" s="88"/>
      <c r="G4" s="88"/>
    </row>
    <row r="5" spans="2:10" x14ac:dyDescent="0.3">
      <c r="B5" s="63" t="s">
        <v>3</v>
      </c>
      <c r="C5" s="64"/>
      <c r="D5" s="64"/>
      <c r="E5" s="64"/>
      <c r="F5" s="64"/>
      <c r="G5" s="65"/>
    </row>
    <row r="6" spans="2:10" ht="31.5" customHeight="1" x14ac:dyDescent="0.3">
      <c r="B6" s="89"/>
      <c r="C6" s="90"/>
      <c r="D6" s="90"/>
      <c r="E6" s="90"/>
      <c r="F6" s="90"/>
      <c r="G6" s="91"/>
    </row>
    <row r="7" spans="2:10" x14ac:dyDescent="0.3">
      <c r="B7" s="63" t="s">
        <v>4</v>
      </c>
      <c r="C7" s="64"/>
      <c r="D7" s="64"/>
      <c r="E7" s="64"/>
      <c r="F7" s="64"/>
      <c r="G7" s="65"/>
    </row>
    <row r="8" spans="2:10" x14ac:dyDescent="0.3">
      <c r="B8" s="66"/>
      <c r="C8" s="67"/>
      <c r="D8" s="67"/>
      <c r="E8" s="67"/>
      <c r="F8" s="67"/>
      <c r="G8" s="68"/>
    </row>
    <row r="9" spans="2:10" ht="24.9" customHeight="1" x14ac:dyDescent="0.3">
      <c r="B9" s="69"/>
      <c r="C9" s="70"/>
      <c r="D9" s="70"/>
      <c r="E9" s="70"/>
      <c r="F9" s="70"/>
      <c r="G9" s="71"/>
    </row>
    <row r="10" spans="2:10" ht="41.4" x14ac:dyDescent="0.3">
      <c r="B10" s="25" t="s">
        <v>5</v>
      </c>
      <c r="C10" s="26" t="s">
        <v>6</v>
      </c>
      <c r="D10" s="26" t="s">
        <v>7</v>
      </c>
      <c r="E10" s="27" t="s">
        <v>8</v>
      </c>
      <c r="F10" s="28" t="s">
        <v>9</v>
      </c>
      <c r="G10" s="29" t="s">
        <v>10</v>
      </c>
    </row>
    <row r="11" spans="2:10" ht="99" customHeight="1" x14ac:dyDescent="0.3">
      <c r="B11" s="1" t="s">
        <v>32</v>
      </c>
      <c r="C11" s="10" t="s">
        <v>11</v>
      </c>
      <c r="D11" s="24">
        <v>1</v>
      </c>
      <c r="E11" s="9">
        <v>60</v>
      </c>
      <c r="F11" s="14"/>
      <c r="G11" s="15">
        <f>E11*F11*D11</f>
        <v>0</v>
      </c>
      <c r="H11" s="13"/>
      <c r="I11" s="13"/>
      <c r="J11" s="13"/>
    </row>
    <row r="12" spans="2:10" ht="102" customHeight="1" x14ac:dyDescent="0.3">
      <c r="B12" s="1" t="s">
        <v>32</v>
      </c>
      <c r="C12" s="10" t="s">
        <v>12</v>
      </c>
      <c r="D12" s="24">
        <v>1</v>
      </c>
      <c r="E12" s="9">
        <v>60</v>
      </c>
      <c r="F12" s="14"/>
      <c r="G12" s="15">
        <f t="shared" ref="G12:G13" si="0">E12*F12*D12</f>
        <v>0</v>
      </c>
      <c r="H12" s="13"/>
      <c r="I12" s="13"/>
      <c r="J12" s="13"/>
    </row>
    <row r="13" spans="2:10" ht="97.2" customHeight="1" x14ac:dyDescent="0.3">
      <c r="B13" s="1" t="s">
        <v>32</v>
      </c>
      <c r="C13" s="10" t="s">
        <v>13</v>
      </c>
      <c r="D13" s="24">
        <v>1</v>
      </c>
      <c r="E13" s="9">
        <v>60</v>
      </c>
      <c r="F13" s="14"/>
      <c r="G13" s="15">
        <f t="shared" si="0"/>
        <v>0</v>
      </c>
      <c r="H13" s="13"/>
      <c r="I13" s="13"/>
      <c r="J13" s="13"/>
    </row>
    <row r="14" spans="2:10" ht="36.6" customHeight="1" x14ac:dyDescent="0.3">
      <c r="B14" s="20" t="s">
        <v>14</v>
      </c>
      <c r="C14" s="37" t="s">
        <v>6</v>
      </c>
      <c r="D14" s="81" t="s">
        <v>8</v>
      </c>
      <c r="E14" s="82"/>
      <c r="F14" s="21" t="s">
        <v>9</v>
      </c>
      <c r="G14" s="22" t="s">
        <v>10</v>
      </c>
      <c r="H14" s="18"/>
      <c r="I14" s="13"/>
      <c r="J14" s="13"/>
    </row>
    <row r="15" spans="2:10" ht="55.8" customHeight="1" x14ac:dyDescent="0.3">
      <c r="B15" s="1" t="s">
        <v>15</v>
      </c>
      <c r="C15" s="31" t="s">
        <v>16</v>
      </c>
      <c r="D15" s="83">
        <v>60</v>
      </c>
      <c r="E15" s="84"/>
      <c r="F15" s="16"/>
      <c r="G15" s="17">
        <f>D15*F15</f>
        <v>0</v>
      </c>
      <c r="H15" s="18"/>
      <c r="I15" s="13"/>
      <c r="J15" s="13"/>
    </row>
    <row r="16" spans="2:10" ht="40.799999999999997" customHeight="1" x14ac:dyDescent="0.3">
      <c r="B16" s="1" t="s">
        <v>15</v>
      </c>
      <c r="C16" s="31" t="s">
        <v>17</v>
      </c>
      <c r="D16" s="83">
        <v>60</v>
      </c>
      <c r="E16" s="84"/>
      <c r="F16" s="16"/>
      <c r="G16" s="17">
        <f>D16*F16</f>
        <v>0</v>
      </c>
      <c r="H16" s="18"/>
      <c r="I16" s="13"/>
      <c r="J16" s="13"/>
    </row>
    <row r="17" spans="2:10" ht="49.8" customHeight="1" x14ac:dyDescent="0.3">
      <c r="B17" s="1" t="s">
        <v>15</v>
      </c>
      <c r="C17" s="31" t="s">
        <v>18</v>
      </c>
      <c r="D17" s="83">
        <v>60</v>
      </c>
      <c r="E17" s="84"/>
      <c r="F17" s="16"/>
      <c r="G17" s="17">
        <f>D17*F17</f>
        <v>0</v>
      </c>
      <c r="H17" s="18"/>
      <c r="I17" s="13"/>
      <c r="J17" s="13"/>
    </row>
    <row r="18" spans="2:10" ht="53.4" customHeight="1" x14ac:dyDescent="0.3">
      <c r="B18" s="12" t="s">
        <v>19</v>
      </c>
      <c r="C18" s="31" t="s">
        <v>16</v>
      </c>
      <c r="D18" s="83">
        <v>60</v>
      </c>
      <c r="E18" s="84"/>
      <c r="F18" s="16"/>
      <c r="G18" s="17">
        <f>D18*F18</f>
        <v>0</v>
      </c>
      <c r="H18" s="18"/>
      <c r="I18" s="13"/>
      <c r="J18" s="13"/>
    </row>
    <row r="19" spans="2:10" ht="52.2" customHeight="1" x14ac:dyDescent="0.3">
      <c r="B19" s="12" t="s">
        <v>19</v>
      </c>
      <c r="C19" s="31" t="s">
        <v>17</v>
      </c>
      <c r="D19" s="83">
        <v>60</v>
      </c>
      <c r="E19" s="84"/>
      <c r="F19" s="16"/>
      <c r="G19" s="17">
        <f>D19*F19</f>
        <v>0</v>
      </c>
      <c r="H19" s="18"/>
      <c r="I19" s="18"/>
    </row>
    <row r="20" spans="2:10" ht="5.25" hidden="1" customHeight="1" x14ac:dyDescent="0.3">
      <c r="B20" s="12"/>
      <c r="C20" s="35"/>
      <c r="D20" s="36"/>
      <c r="E20" s="9"/>
      <c r="F20" s="16"/>
      <c r="G20" s="17"/>
      <c r="H20" s="18"/>
      <c r="I20" s="18"/>
    </row>
    <row r="21" spans="2:10" ht="34.200000000000003" customHeight="1" x14ac:dyDescent="0.3">
      <c r="B21" s="20" t="s">
        <v>20</v>
      </c>
      <c r="C21" s="57" t="s">
        <v>6</v>
      </c>
      <c r="D21" s="62" t="s">
        <v>21</v>
      </c>
      <c r="E21" s="32" t="s">
        <v>8</v>
      </c>
      <c r="F21" s="78" t="s">
        <v>10</v>
      </c>
      <c r="G21" s="80"/>
      <c r="H21" s="18"/>
      <c r="I21" s="18"/>
    </row>
    <row r="22" spans="2:10" ht="93.6" x14ac:dyDescent="0.3">
      <c r="B22" s="1" t="s">
        <v>33</v>
      </c>
      <c r="C22" s="40" t="s">
        <v>22</v>
      </c>
      <c r="D22" s="53">
        <v>2</v>
      </c>
      <c r="E22" s="9">
        <v>60</v>
      </c>
      <c r="F22" s="100">
        <v>0</v>
      </c>
      <c r="G22" s="101"/>
      <c r="H22" s="18"/>
      <c r="I22" s="18"/>
    </row>
    <row r="23" spans="2:10" ht="15.6" customHeight="1" x14ac:dyDescent="0.3">
      <c r="B23" s="76" t="s">
        <v>23</v>
      </c>
      <c r="C23" s="72" t="s">
        <v>22</v>
      </c>
      <c r="D23" s="73"/>
      <c r="E23" s="78" t="s">
        <v>24</v>
      </c>
      <c r="F23" s="79"/>
      <c r="G23" s="80"/>
      <c r="H23" s="18"/>
      <c r="I23" s="18"/>
    </row>
    <row r="24" spans="2:10" ht="48.75" customHeight="1" x14ac:dyDescent="0.3">
      <c r="B24" s="77"/>
      <c r="C24" s="74"/>
      <c r="D24" s="75"/>
      <c r="E24" s="117"/>
      <c r="F24" s="118"/>
      <c r="G24" s="119"/>
      <c r="H24" s="18"/>
      <c r="I24" s="18"/>
    </row>
    <row r="25" spans="2:10" ht="132" hidden="1" customHeight="1" x14ac:dyDescent="0.3">
      <c r="B25" s="52"/>
      <c r="C25" s="40"/>
      <c r="D25" s="53"/>
      <c r="E25" s="54"/>
      <c r="F25" s="55"/>
      <c r="G25" s="56"/>
      <c r="H25" s="18"/>
      <c r="I25" s="18"/>
    </row>
    <row r="26" spans="2:10" ht="6.75" hidden="1" customHeight="1" x14ac:dyDescent="0.3">
      <c r="B26" s="41"/>
      <c r="C26" s="40"/>
      <c r="D26" s="42"/>
      <c r="E26" s="43"/>
      <c r="F26" s="44"/>
      <c r="G26" s="45"/>
      <c r="H26" s="18"/>
      <c r="I26" s="18"/>
    </row>
    <row r="27" spans="2:10" ht="10.5" hidden="1" customHeight="1" x14ac:dyDescent="0.3">
      <c r="B27" s="46"/>
      <c r="C27" s="47"/>
      <c r="D27" s="48"/>
      <c r="E27" s="49"/>
      <c r="F27" s="50"/>
      <c r="G27" s="51"/>
      <c r="H27" s="18"/>
      <c r="I27" s="18"/>
    </row>
    <row r="28" spans="2:10" ht="35.4" customHeight="1" x14ac:dyDescent="0.3">
      <c r="B28" s="20" t="s">
        <v>25</v>
      </c>
      <c r="C28" s="37" t="s">
        <v>6</v>
      </c>
      <c r="D28" s="58" t="s">
        <v>21</v>
      </c>
      <c r="E28" s="23" t="s">
        <v>8</v>
      </c>
      <c r="F28" s="21" t="s">
        <v>9</v>
      </c>
      <c r="G28" s="22" t="s">
        <v>10</v>
      </c>
      <c r="H28" s="18"/>
      <c r="I28" s="18"/>
    </row>
    <row r="29" spans="2:10" ht="69.599999999999994" customHeight="1" x14ac:dyDescent="0.3">
      <c r="B29" s="1" t="s">
        <v>26</v>
      </c>
      <c r="C29" s="40" t="s">
        <v>22</v>
      </c>
      <c r="D29" s="36">
        <v>2</v>
      </c>
      <c r="E29" s="19">
        <v>60</v>
      </c>
      <c r="F29" s="16"/>
      <c r="G29" s="15">
        <f>D29*E29*F29</f>
        <v>0</v>
      </c>
      <c r="H29" s="18"/>
      <c r="I29" s="18"/>
    </row>
    <row r="30" spans="2:10" ht="3.75" hidden="1" customHeight="1" x14ac:dyDescent="0.3">
      <c r="B30" s="1"/>
      <c r="C30" s="95"/>
      <c r="D30" s="96"/>
      <c r="E30" s="19"/>
      <c r="F30" s="16"/>
      <c r="G30" s="15"/>
      <c r="H30" s="18"/>
      <c r="I30" s="18"/>
    </row>
    <row r="31" spans="2:10" ht="51" customHeight="1" x14ac:dyDescent="0.3">
      <c r="B31" s="20" t="s">
        <v>27</v>
      </c>
      <c r="C31" s="30" t="s">
        <v>6</v>
      </c>
      <c r="D31" s="30" t="s">
        <v>21</v>
      </c>
      <c r="E31" s="23" t="s">
        <v>28</v>
      </c>
      <c r="F31" s="21" t="s">
        <v>9</v>
      </c>
      <c r="G31" s="22" t="s">
        <v>10</v>
      </c>
      <c r="H31" s="18"/>
      <c r="I31" s="18"/>
    </row>
    <row r="32" spans="2:10" ht="47.25" customHeight="1" x14ac:dyDescent="0.3">
      <c r="B32" s="1" t="s">
        <v>29</v>
      </c>
      <c r="C32" s="40" t="s">
        <v>30</v>
      </c>
      <c r="D32" s="33">
        <v>4</v>
      </c>
      <c r="E32" s="34">
        <v>20</v>
      </c>
      <c r="F32" s="16"/>
      <c r="G32" s="15">
        <f>D32*E32*F32</f>
        <v>0</v>
      </c>
      <c r="H32" s="18"/>
      <c r="I32" s="18"/>
    </row>
    <row r="33" spans="1:9" ht="4.5" hidden="1" customHeight="1" x14ac:dyDescent="0.3">
      <c r="B33" s="1"/>
      <c r="C33" s="10"/>
      <c r="D33" s="31"/>
      <c r="E33" s="19"/>
      <c r="F33" s="16"/>
      <c r="G33" s="15"/>
      <c r="H33" s="18"/>
      <c r="I33" s="18"/>
    </row>
    <row r="34" spans="1:9" ht="51" customHeight="1" x14ac:dyDescent="0.3">
      <c r="B34" s="97" t="s">
        <v>31</v>
      </c>
      <c r="C34" s="98"/>
      <c r="D34" s="98"/>
      <c r="E34" s="98"/>
      <c r="F34" s="99"/>
      <c r="G34" s="15">
        <f>SUM(G11:G13,G15:G19,F22,G29,G32)</f>
        <v>0</v>
      </c>
      <c r="H34" s="18"/>
      <c r="I34" s="18"/>
    </row>
    <row r="35" spans="1:9" x14ac:dyDescent="0.3">
      <c r="A35" s="38"/>
      <c r="B35" s="102" t="s">
        <v>34</v>
      </c>
      <c r="C35" s="103"/>
      <c r="D35" s="103"/>
      <c r="E35" s="103"/>
      <c r="F35" s="103"/>
      <c r="G35" s="104"/>
      <c r="H35" s="39"/>
      <c r="I35" s="18"/>
    </row>
    <row r="36" spans="1:9" ht="43.8" customHeight="1" x14ac:dyDescent="0.3">
      <c r="A36" s="38"/>
      <c r="B36" s="102"/>
      <c r="C36" s="103"/>
      <c r="D36" s="103"/>
      <c r="E36" s="103"/>
      <c r="F36" s="103"/>
      <c r="G36" s="104"/>
      <c r="H36" s="39"/>
      <c r="I36" s="18"/>
    </row>
    <row r="37" spans="1:9" ht="4.2" customHeight="1" x14ac:dyDescent="0.3">
      <c r="A37" s="38"/>
      <c r="B37" s="105"/>
      <c r="C37" s="106"/>
      <c r="D37" s="106"/>
      <c r="E37" s="106"/>
      <c r="F37" s="106"/>
      <c r="G37" s="107"/>
      <c r="H37" s="39"/>
      <c r="I37" s="18"/>
    </row>
    <row r="38" spans="1:9" ht="16.2" customHeight="1" x14ac:dyDescent="0.3">
      <c r="A38" s="38"/>
      <c r="B38" s="108" t="s">
        <v>35</v>
      </c>
      <c r="C38" s="109"/>
      <c r="D38" s="109"/>
      <c r="E38" s="109"/>
      <c r="F38" s="109"/>
      <c r="G38" s="110"/>
      <c r="H38" s="39"/>
      <c r="I38" s="18"/>
    </row>
    <row r="39" spans="1:9" ht="7.2" customHeight="1" x14ac:dyDescent="0.3">
      <c r="A39" s="38"/>
      <c r="B39" s="59"/>
      <c r="C39" s="60"/>
      <c r="D39" s="60"/>
      <c r="E39" s="60"/>
      <c r="F39" s="60"/>
      <c r="G39" s="61"/>
      <c r="H39" s="38"/>
      <c r="I39" s="18"/>
    </row>
    <row r="40" spans="1:9" ht="10.199999999999999" customHeight="1" x14ac:dyDescent="0.3">
      <c r="A40" s="38"/>
      <c r="B40" s="111" t="s">
        <v>36</v>
      </c>
      <c r="C40" s="112"/>
      <c r="D40" s="112"/>
      <c r="E40" s="112"/>
      <c r="F40" s="112"/>
      <c r="G40" s="113"/>
      <c r="H40" s="38"/>
      <c r="I40" s="18"/>
    </row>
    <row r="41" spans="1:9" ht="13.2" customHeight="1" x14ac:dyDescent="0.3">
      <c r="A41" s="38"/>
      <c r="B41" s="114"/>
      <c r="C41" s="115"/>
      <c r="D41" s="115"/>
      <c r="E41" s="115"/>
      <c r="F41" s="115"/>
      <c r="G41" s="116"/>
      <c r="H41" s="38"/>
      <c r="I41" s="18"/>
    </row>
    <row r="42" spans="1:9" x14ac:dyDescent="0.3">
      <c r="A42" s="38"/>
      <c r="B42" s="108" t="s">
        <v>37</v>
      </c>
      <c r="C42" s="109"/>
      <c r="D42" s="109"/>
      <c r="E42" s="109"/>
      <c r="F42" s="109"/>
      <c r="G42" s="110"/>
      <c r="H42" s="38"/>
      <c r="I42" s="18"/>
    </row>
    <row r="43" spans="1:9" ht="42.6" customHeight="1" x14ac:dyDescent="0.3">
      <c r="A43" s="38"/>
      <c r="B43" s="92" t="s">
        <v>38</v>
      </c>
      <c r="C43" s="93"/>
      <c r="D43" s="93"/>
      <c r="E43" s="93"/>
      <c r="F43" s="93"/>
      <c r="G43" s="94"/>
      <c r="H43" s="38"/>
      <c r="I43" s="18"/>
    </row>
    <row r="46" spans="1:9" ht="50.1" customHeight="1" x14ac:dyDescent="0.3"/>
    <row r="47" spans="1:9" ht="32.4" customHeight="1" x14ac:dyDescent="0.3"/>
    <row r="64" spans="2:2" x14ac:dyDescent="0.3">
      <c r="B64" s="3"/>
    </row>
    <row r="65" spans="2:2" x14ac:dyDescent="0.3">
      <c r="B65" s="4"/>
    </row>
    <row r="66" spans="2:2" x14ac:dyDescent="0.3">
      <c r="B66" s="5"/>
    </row>
  </sheetData>
  <mergeCells count="29">
    <mergeCell ref="B43:G43"/>
    <mergeCell ref="C30:D30"/>
    <mergeCell ref="B34:F34"/>
    <mergeCell ref="F22:G22"/>
    <mergeCell ref="B35:G36"/>
    <mergeCell ref="B37:G37"/>
    <mergeCell ref="B38:G38"/>
    <mergeCell ref="B40:G40"/>
    <mergeCell ref="B41:G41"/>
    <mergeCell ref="B42:G42"/>
    <mergeCell ref="E24:G24"/>
    <mergeCell ref="B1:G1"/>
    <mergeCell ref="B2:G2"/>
    <mergeCell ref="B3:G3"/>
    <mergeCell ref="B4:G4"/>
    <mergeCell ref="B6:G6"/>
    <mergeCell ref="B5:G5"/>
    <mergeCell ref="B7:G7"/>
    <mergeCell ref="B8:G9"/>
    <mergeCell ref="C23:D24"/>
    <mergeCell ref="B23:B24"/>
    <mergeCell ref="E23:G23"/>
    <mergeCell ref="F21:G21"/>
    <mergeCell ref="D14:E14"/>
    <mergeCell ref="D15:E15"/>
    <mergeCell ref="D16:E16"/>
    <mergeCell ref="D17:E17"/>
    <mergeCell ref="D18:E18"/>
    <mergeCell ref="D19:E19"/>
  </mergeCells>
  <phoneticPr fontId="7" type="noConversion"/>
  <pageMargins left="0.7" right="0.7" top="0.75" bottom="0.75" header="0.3" footer="0.3"/>
  <pageSetup paperSize="9" scale="90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e29cf91-add2-4e01-92ce-f4ea0d04a0c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675A082819CD45B4530654910C8058" ma:contentTypeVersion="16" ma:contentTypeDescription="Utwórz nowy dokument." ma:contentTypeScope="" ma:versionID="a5da554d3525799fc5419030b6708441">
  <xsd:schema xmlns:xsd="http://www.w3.org/2001/XMLSchema" xmlns:xs="http://www.w3.org/2001/XMLSchema" xmlns:p="http://schemas.microsoft.com/office/2006/metadata/properties" xmlns:ns3="48112867-1236-4b17-86af-e2c622008959" xmlns:ns4="5e29cf91-add2-4e01-92ce-f4ea0d04a0c9" targetNamespace="http://schemas.microsoft.com/office/2006/metadata/properties" ma:root="true" ma:fieldsID="6104d3b9b065ba104fd6f8e9aadf53b6" ns3:_="" ns4:_="">
    <xsd:import namespace="48112867-1236-4b17-86af-e2c622008959"/>
    <xsd:import namespace="5e29cf91-add2-4e01-92ce-f4ea0d04a0c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12867-1236-4b17-86af-e2c6220089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9cf91-add2-4e01-92ce-f4ea0d04a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9AD078-2AF3-4457-A142-C7798D9B605E}">
  <ds:schemaRefs>
    <ds:schemaRef ds:uri="http://schemas.microsoft.com/office/2006/metadata/properties"/>
    <ds:schemaRef ds:uri="http://schemas.microsoft.com/office/infopath/2007/PartnerControls"/>
    <ds:schemaRef ds:uri="5e29cf91-add2-4e01-92ce-f4ea0d04a0c9"/>
  </ds:schemaRefs>
</ds:datastoreItem>
</file>

<file path=customXml/itemProps2.xml><?xml version="1.0" encoding="utf-8"?>
<ds:datastoreItem xmlns:ds="http://schemas.openxmlformats.org/officeDocument/2006/customXml" ds:itemID="{899C04B5-A9F4-4B33-90FB-D512270B03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12867-1236-4b17-86af-e2c622008959"/>
    <ds:schemaRef ds:uri="5e29cf91-add2-4e01-92ce-f4ea0d04a0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37F38F-AE08-443F-B751-4A9680E4D1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Martyna Skrzypkowska</dc:creator>
  <cp:keywords/>
  <dc:description/>
  <cp:lastModifiedBy>Piotr Ustyjańczuk</cp:lastModifiedBy>
  <cp:revision/>
  <dcterms:created xsi:type="dcterms:W3CDTF">2024-01-09T09:49:14Z</dcterms:created>
  <dcterms:modified xsi:type="dcterms:W3CDTF">2025-09-24T09:50:04Z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0x01010045675A082819CD45B4530654910C8058</vt:lpwstr>
  </property>
</Properties>
</file>