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xemple de facture rectificativ" sheetId="1" r:id="rId4"/>
  </sheets>
  <definedNames/>
  <calcPr/>
  <extLst>
    <ext uri="GoogleSheetsCustomDataVersion2">
      <go:sheetsCustomData xmlns:go="http://customooxmlschemas.google.com/" r:id="rId5" roundtripDataChecksum="wsJC4fSuJIt2xWVVT4MEWMnm3tPr5seiQeg9GzGu0BE="/>
    </ext>
  </extLst>
</workbook>
</file>

<file path=xl/sharedStrings.xml><?xml version="1.0" encoding="utf-8"?>
<sst xmlns="http://schemas.openxmlformats.org/spreadsheetml/2006/main" count="68" uniqueCount="61">
  <si>
    <t>Mon Entreprise</t>
  </si>
  <si>
    <t>Facture No. 2025-01-002</t>
  </si>
  <si>
    <t>123 Rue de France</t>
  </si>
  <si>
    <t>75000 Paris</t>
  </si>
  <si>
    <t>Passez à un logiciel de facturation en ligne !</t>
  </si>
  <si>
    <t>France</t>
  </si>
  <si>
    <t>Tous les logiciels de devis/facture sont sur Appvizer.</t>
  </si>
  <si>
    <t>Comparez-les gratuitement et bénéficiez de tarifs</t>
  </si>
  <si>
    <t>Date de la facture</t>
  </si>
  <si>
    <t>Destinataire :</t>
  </si>
  <si>
    <t>négociés</t>
  </si>
  <si>
    <t>Référence de la facture</t>
  </si>
  <si>
    <t>2025-01-002</t>
  </si>
  <si>
    <t>Acheteur SA</t>
  </si>
  <si>
    <t>Numéro de bon de commande</t>
  </si>
  <si>
    <t>Michel Acheteur</t>
  </si>
  <si>
    <t>Paiement dû</t>
  </si>
  <si>
    <t>31 rue de la Forêt</t>
  </si>
  <si>
    <t>Rechercher un logiciel</t>
  </si>
  <si>
    <t>Modalité de paiement</t>
  </si>
  <si>
    <t>30 jours</t>
  </si>
  <si>
    <t>13 100 Aix-en-Provence</t>
  </si>
  <si>
    <t>Émis par</t>
  </si>
  <si>
    <t>Pierre Fournisseur</t>
  </si>
  <si>
    <t>Contact client</t>
  </si>
  <si>
    <t>Date de la vente/prestation</t>
  </si>
  <si>
    <t>Facture rectificative, annule et remplace la facture n° 2025-01-001 en date du 02/01/25</t>
  </si>
  <si>
    <t>Correction du taux de TVA erroné sur le produit (20 % au lieu de 10 %)</t>
  </si>
  <si>
    <t>Désignation des produits
ou prestations</t>
  </si>
  <si>
    <t>Quantités</t>
  </si>
  <si>
    <t>Unités</t>
  </si>
  <si>
    <t>Prix unitaire HT</t>
  </si>
  <si>
    <t>TVA %</t>
  </si>
  <si>
    <t>TVA</t>
  </si>
  <si>
    <t>TOTAL TTC</t>
  </si>
  <si>
    <t>Main-d'œuvre</t>
  </si>
  <si>
    <t>h.</t>
  </si>
  <si>
    <t>Produit</t>
  </si>
  <si>
    <t>pce.</t>
  </si>
  <si>
    <t>Total HT</t>
  </si>
  <si>
    <t>Date de règlement :</t>
  </si>
  <si>
    <t>Mode de règlement :</t>
  </si>
  <si>
    <t>Total TTC</t>
  </si>
  <si>
    <t>Nom de votre société</t>
  </si>
  <si>
    <t>Contact</t>
  </si>
  <si>
    <t>Détails bancaires</t>
  </si>
  <si>
    <t>Adresse</t>
  </si>
  <si>
    <t>Nom Prénom</t>
  </si>
  <si>
    <t>Banque</t>
  </si>
  <si>
    <t>XXX</t>
  </si>
  <si>
    <t>CP et ville</t>
  </si>
  <si>
    <t>Téléphone : XXX</t>
  </si>
  <si>
    <t>Code banque</t>
  </si>
  <si>
    <t>No. Siren ou Siret</t>
  </si>
  <si>
    <t>Email: XXX</t>
  </si>
  <si>
    <t>No de compte</t>
  </si>
  <si>
    <t>No. D'immatriculation RCS</t>
  </si>
  <si>
    <t>Site : XXX</t>
  </si>
  <si>
    <t>IBAN</t>
  </si>
  <si>
    <t>No. TVA intra.</t>
  </si>
  <si>
    <t>SWIFT/BIC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</si>
</sst>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\.m\.yyyy"/>
    <numFmt numFmtId="165" formatCode="0.0%"/>
    <numFmt numFmtId="166" formatCode="#,##0.00\ \k\r"/>
    <numFmt numFmtId="167" formatCode="_-* #,##0.00\ [$€-40C]_-;\-* #,##0.00\ [$€-40C]_-;_-* &quot;-&quot;??\ [$€-40C]_-;_-@"/>
    <numFmt numFmtId="168" formatCode="_([$€-2]\ * #,##0.00_);_([$€-2]\ * \(#,##0.00\);_([$€-2]\ * &quot;-&quot;??_);_(@_)"/>
    <numFmt numFmtId="169" formatCode="#,##0.00\ &quot;€&quot;"/>
    <numFmt numFmtId="170" formatCode="#,##0.00\ [$€-40C]"/>
    <numFmt numFmtId="171" formatCode="#,##0.00\ [$€-407]"/>
  </numFmts>
  <fonts count="20">
    <font>
      <sz val="12.0"/>
      <color rgb="FF000000"/>
      <name val="Calibri"/>
      <scheme val="minor"/>
    </font>
    <font>
      <sz val="12.0"/>
      <color rgb="FF000000"/>
      <name val="Arial"/>
    </font>
    <font>
      <b/>
      <sz val="16.0"/>
      <color rgb="FF000000"/>
      <name val="Arial"/>
    </font>
    <font>
      <b/>
      <sz val="16.0"/>
      <color theme="1"/>
      <name val="Arial"/>
    </font>
    <font>
      <b/>
      <sz val="20.0"/>
      <color rgb="FF000000"/>
      <name val="Arial"/>
    </font>
    <font>
      <sz val="12.0"/>
      <color rgb="FF000000"/>
      <name val="Calibri"/>
    </font>
    <font>
      <i/>
      <sz val="10.0"/>
      <color rgb="FF7F7F7F"/>
      <name val="Arial"/>
    </font>
    <font>
      <b/>
      <sz val="12.0"/>
      <color rgb="FF000000"/>
      <name val="Arial"/>
    </font>
    <font/>
    <font>
      <b/>
      <sz val="11.0"/>
      <color rgb="FF000000"/>
      <name val="Arial"/>
    </font>
    <font>
      <u/>
      <sz val="12.0"/>
      <color rgb="FF0000FF"/>
      <name val="Calibri"/>
    </font>
    <font>
      <sz val="12.0"/>
      <color rgb="FFFF0000"/>
      <name val="Arial"/>
    </font>
    <font>
      <u/>
      <sz val="12.0"/>
      <color rgb="FF0000FF"/>
      <name val="Calibri"/>
    </font>
    <font>
      <b/>
      <u/>
      <sz val="16.0"/>
      <color rgb="FFFFFFFF"/>
      <name val="Calibri"/>
    </font>
    <font>
      <b/>
      <sz val="14.0"/>
      <color rgb="FF000000"/>
      <name val="Arial"/>
    </font>
    <font>
      <i/>
      <sz val="10.0"/>
      <color rgb="FF000000"/>
      <name val="Arial"/>
    </font>
    <font>
      <sz val="14.0"/>
      <color rgb="FF000000"/>
      <name val="Arial"/>
    </font>
    <font>
      <sz val="11.0"/>
      <color theme="1"/>
      <name val="Arial"/>
    </font>
    <font>
      <b/>
      <sz val="11.0"/>
      <color theme="1"/>
      <name val="Arial"/>
    </font>
    <font>
      <sz val="11.0"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548DD4"/>
        <bgColor rgb="FF548DD4"/>
      </patternFill>
    </fill>
    <fill>
      <patternFill patternType="solid">
        <fgColor rgb="FFC6D9F0"/>
        <bgColor rgb="FFC6D9F0"/>
      </patternFill>
    </fill>
  </fills>
  <borders count="27">
    <border/>
    <border>
      <left/>
      <right/>
      <top/>
      <bottom/>
    </border>
    <border>
      <left/>
      <top/>
      <bottom/>
    </border>
    <border>
      <top/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right style="thin">
        <color rgb="FF000000"/>
      </right>
    </border>
    <border>
      <left/>
      <top/>
    </border>
    <border>
      <top/>
    </border>
    <border>
      <left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/>
      <top/>
      <bottom/>
    </border>
    <border>
      <left/>
      <right/>
      <bottom/>
    </border>
    <border>
      <left/>
      <right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/>
      <top/>
      <bottom style="double">
        <color rgb="FF000000"/>
      </bottom>
    </border>
  </borders>
  <cellStyleXfs count="1">
    <xf borderId="0" fillId="0" fontId="0" numFmtId="0" applyAlignment="1" applyFont="1"/>
  </cellStyleXfs>
  <cellXfs count="10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3" fontId="1" numFmtId="0" xfId="0" applyBorder="1" applyFill="1" applyFont="1"/>
    <xf borderId="1" fillId="3" fontId="2" numFmtId="0" xfId="0" applyAlignment="1" applyBorder="1" applyFont="1">
      <alignment horizontal="left"/>
    </xf>
    <xf borderId="1" fillId="3" fontId="1" numFmtId="14" xfId="0" applyBorder="1" applyFont="1" applyNumberFormat="1"/>
    <xf borderId="1" fillId="3" fontId="3" numFmtId="0" xfId="0" applyAlignment="1" applyBorder="1" applyFont="1">
      <alignment horizontal="left"/>
    </xf>
    <xf borderId="1" fillId="3" fontId="4" numFmtId="0" xfId="0" applyAlignment="1" applyBorder="1" applyFont="1">
      <alignment readingOrder="0"/>
    </xf>
    <xf borderId="0" fillId="0" fontId="5" numFmtId="0" xfId="0" applyFont="1"/>
    <xf borderId="1" fillId="3" fontId="6" numFmtId="0" xfId="0" applyBorder="1" applyFont="1"/>
    <xf borderId="1" fillId="3" fontId="1" numFmtId="14" xfId="0" applyAlignment="1" applyBorder="1" applyFont="1" applyNumberFormat="1">
      <alignment horizontal="left"/>
    </xf>
    <xf borderId="1" fillId="3" fontId="7" numFmtId="0" xfId="0" applyBorder="1" applyFont="1"/>
    <xf borderId="2" fillId="3" fontId="1" numFmtId="0" xfId="0" applyAlignment="1" applyBorder="1" applyFont="1">
      <alignment horizontal="left"/>
    </xf>
    <xf borderId="3" fillId="0" fontId="8" numFmtId="0" xfId="0" applyBorder="1" applyFont="1"/>
    <xf borderId="4" fillId="3" fontId="9" numFmtId="0" xfId="0" applyBorder="1" applyFont="1"/>
    <xf borderId="5" fillId="3" fontId="1" numFmtId="0" xfId="0" applyBorder="1" applyFont="1"/>
    <xf borderId="6" fillId="3" fontId="1" numFmtId="0" xfId="0" applyBorder="1" applyFont="1"/>
    <xf borderId="1" fillId="3" fontId="1" numFmtId="0" xfId="0" applyAlignment="1" applyBorder="1" applyFont="1">
      <alignment horizontal="left"/>
    </xf>
    <xf borderId="1" fillId="3" fontId="1" numFmtId="0" xfId="0" applyAlignment="1" applyBorder="1" applyFont="1">
      <alignment horizontal="right"/>
    </xf>
    <xf borderId="7" fillId="3" fontId="9" numFmtId="0" xfId="0" applyAlignment="1" applyBorder="1" applyFont="1">
      <alignment horizontal="left"/>
    </xf>
    <xf borderId="8" fillId="3" fontId="1" numFmtId="0" xfId="0" applyBorder="1" applyFont="1"/>
    <xf borderId="7" fillId="3" fontId="9" numFmtId="0" xfId="0" applyBorder="1" applyFont="1"/>
    <xf borderId="1" fillId="3" fontId="5" numFmtId="0" xfId="0" applyBorder="1" applyFont="1"/>
    <xf borderId="9" fillId="0" fontId="5" numFmtId="0" xfId="0" applyBorder="1" applyFont="1"/>
    <xf borderId="1" fillId="2" fontId="10" numFmtId="0" xfId="0" applyBorder="1" applyFont="1"/>
    <xf borderId="1" fillId="3" fontId="1" numFmtId="0" xfId="0" applyAlignment="1" applyBorder="1" applyFont="1">
      <alignment readingOrder="0"/>
    </xf>
    <xf borderId="1" fillId="3" fontId="11" numFmtId="0" xfId="0" applyBorder="1" applyFont="1"/>
    <xf borderId="1" fillId="2" fontId="1" numFmtId="0" xfId="0" applyAlignment="1" applyBorder="1" applyFont="1">
      <alignment horizontal="right"/>
    </xf>
    <xf borderId="2" fillId="2" fontId="1" numFmtId="14" xfId="0" applyAlignment="1" applyBorder="1" applyFont="1" applyNumberFormat="1">
      <alignment horizontal="left" readingOrder="0"/>
    </xf>
    <xf borderId="7" fillId="3" fontId="12" numFmtId="0" xfId="0" applyAlignment="1" applyBorder="1" applyFont="1">
      <alignment horizontal="left"/>
    </xf>
    <xf borderId="8" fillId="3" fontId="5" numFmtId="0" xfId="0" applyBorder="1" applyFont="1"/>
    <xf borderId="2" fillId="2" fontId="1" numFmtId="0" xfId="0" applyAlignment="1" applyBorder="1" applyFont="1">
      <alignment horizontal="left" readingOrder="0"/>
    </xf>
    <xf borderId="2" fillId="2" fontId="1" numFmtId="0" xfId="0" applyAlignment="1" applyBorder="1" applyFont="1">
      <alignment horizontal="left"/>
    </xf>
    <xf borderId="7" fillId="3" fontId="1" numFmtId="0" xfId="0" applyBorder="1" applyFont="1"/>
    <xf borderId="10" fillId="4" fontId="13" numFmtId="0" xfId="0" applyAlignment="1" applyBorder="1" applyFill="1" applyFont="1">
      <alignment horizontal="center" vertical="center"/>
    </xf>
    <xf borderId="11" fillId="0" fontId="8" numFmtId="0" xfId="0" applyBorder="1" applyFont="1"/>
    <xf borderId="1" fillId="2" fontId="1" numFmtId="164" xfId="0" applyAlignment="1" applyBorder="1" applyFont="1" applyNumberFormat="1">
      <alignment horizontal="left"/>
    </xf>
    <xf borderId="12" fillId="0" fontId="8" numFmtId="0" xfId="0" applyBorder="1" applyFont="1"/>
    <xf borderId="1" fillId="2" fontId="1" numFmtId="0" xfId="0" applyAlignment="1" applyBorder="1" applyFont="1">
      <alignment horizontal="right" readingOrder="0"/>
    </xf>
    <xf borderId="13" fillId="3" fontId="1" numFmtId="0" xfId="0" applyBorder="1" applyFont="1"/>
    <xf borderId="14" fillId="3" fontId="1" numFmtId="0" xfId="0" applyBorder="1" applyFont="1"/>
    <xf borderId="15" fillId="3" fontId="1" numFmtId="0" xfId="0" applyBorder="1" applyFont="1"/>
    <xf borderId="2" fillId="2" fontId="1" numFmtId="165" xfId="0" applyAlignment="1" applyBorder="1" applyFont="1" applyNumberFormat="1">
      <alignment horizontal="left"/>
    </xf>
    <xf borderId="2" fillId="2" fontId="1" numFmtId="0" xfId="0" applyBorder="1" applyFont="1"/>
    <xf borderId="0" fillId="3" fontId="1" numFmtId="0" xfId="0" applyFont="1"/>
    <xf borderId="0" fillId="3" fontId="7" numFmtId="0" xfId="0" applyFont="1"/>
    <xf borderId="0" fillId="3" fontId="1" numFmtId="0" xfId="0" applyAlignment="1" applyFont="1">
      <alignment horizontal="left"/>
    </xf>
    <xf borderId="16" fillId="3" fontId="1" numFmtId="0" xfId="0" applyBorder="1" applyFont="1"/>
    <xf borderId="0" fillId="3" fontId="14" numFmtId="0" xfId="0" applyAlignment="1" applyFont="1">
      <alignment horizontal="left" readingOrder="0"/>
    </xf>
    <xf borderId="1" fillId="2" fontId="7" numFmtId="0" xfId="0" applyAlignment="1" applyBorder="1" applyFont="1">
      <alignment horizontal="right"/>
    </xf>
    <xf borderId="0" fillId="3" fontId="1" numFmtId="0" xfId="0" applyAlignment="1" applyFont="1">
      <alignment readingOrder="0"/>
    </xf>
    <xf borderId="17" fillId="3" fontId="1" numFmtId="0" xfId="0" applyBorder="1" applyFont="1"/>
    <xf borderId="18" fillId="3" fontId="1" numFmtId="0" xfId="0" applyBorder="1" applyFont="1"/>
    <xf borderId="1" fillId="3" fontId="15" numFmtId="0" xfId="0" applyAlignment="1" applyBorder="1" applyFont="1">
      <alignment horizontal="right"/>
    </xf>
    <xf borderId="1" fillId="2" fontId="1" numFmtId="166" xfId="0" applyBorder="1" applyFont="1" applyNumberFormat="1"/>
    <xf borderId="1" fillId="2" fontId="1" numFmtId="0" xfId="0" applyAlignment="1" applyBorder="1" applyFont="1">
      <alignment vertical="center"/>
    </xf>
    <xf borderId="2" fillId="3" fontId="1" numFmtId="0" xfId="0" applyAlignment="1" applyBorder="1" applyFont="1">
      <alignment vertical="center"/>
    </xf>
    <xf borderId="19" fillId="5" fontId="7" numFmtId="0" xfId="0" applyAlignment="1" applyBorder="1" applyFill="1" applyFont="1">
      <alignment horizontal="center" shrinkToFit="0" vertical="center" wrapText="1"/>
    </xf>
    <xf borderId="20" fillId="0" fontId="8" numFmtId="0" xfId="0" applyBorder="1" applyFont="1"/>
    <xf borderId="21" fillId="0" fontId="8" numFmtId="0" xfId="0" applyBorder="1" applyFont="1"/>
    <xf borderId="22" fillId="5" fontId="7" numFmtId="0" xfId="0" applyAlignment="1" applyBorder="1" applyFont="1">
      <alignment horizontal="center" vertical="center"/>
    </xf>
    <xf borderId="1" fillId="3" fontId="7" numFmtId="0" xfId="0" applyAlignment="1" applyBorder="1" applyFont="1">
      <alignment horizontal="right" vertical="center"/>
    </xf>
    <xf borderId="1" fillId="2" fontId="1" numFmtId="166" xfId="0" applyAlignment="1" applyBorder="1" applyFont="1" applyNumberFormat="1">
      <alignment vertical="center"/>
    </xf>
    <xf borderId="1" fillId="2" fontId="1" numFmtId="0" xfId="0" applyAlignment="1" applyBorder="1" applyFont="1">
      <alignment horizontal="right" vertical="center"/>
    </xf>
    <xf borderId="4" fillId="3" fontId="1" numFmtId="0" xfId="0" applyBorder="1" applyFont="1"/>
    <xf borderId="23" fillId="3" fontId="1" numFmtId="0" xfId="0" applyBorder="1" applyFont="1"/>
    <xf borderId="23" fillId="3" fontId="1" numFmtId="0" xfId="0" applyAlignment="1" applyBorder="1" applyFont="1">
      <alignment horizontal="center"/>
    </xf>
    <xf borderId="23" fillId="3" fontId="1" numFmtId="167" xfId="0" applyBorder="1" applyFont="1" applyNumberFormat="1"/>
    <xf borderId="23" fillId="3" fontId="1" numFmtId="9" xfId="0" applyBorder="1" applyFont="1" applyNumberFormat="1"/>
    <xf borderId="24" fillId="3" fontId="1" numFmtId="167" xfId="0" applyBorder="1" applyFont="1" applyNumberFormat="1"/>
    <xf borderId="1" fillId="3" fontId="1" numFmtId="166" xfId="0" applyBorder="1" applyFont="1" applyNumberFormat="1"/>
    <xf borderId="1" fillId="2" fontId="1" numFmtId="14" xfId="0" applyAlignment="1" applyBorder="1" applyFont="1" applyNumberFormat="1">
      <alignment horizontal="right"/>
    </xf>
    <xf borderId="1" fillId="2" fontId="1" numFmtId="14" xfId="0" applyAlignment="1" applyBorder="1" applyFont="1" applyNumberFormat="1">
      <alignment horizontal="left"/>
    </xf>
    <xf borderId="24" fillId="3" fontId="1" numFmtId="0" xfId="0" applyBorder="1" applyFont="1"/>
    <xf borderId="24" fillId="3" fontId="1" numFmtId="0" xfId="0" applyAlignment="1" applyBorder="1" applyFont="1">
      <alignment horizontal="center"/>
    </xf>
    <xf borderId="24" fillId="3" fontId="1" numFmtId="9" xfId="0" applyBorder="1" applyFont="1" applyNumberFormat="1"/>
    <xf borderId="1" fillId="2" fontId="1" numFmtId="0" xfId="0" applyAlignment="1" applyBorder="1" applyFont="1">
      <alignment horizontal="left"/>
    </xf>
    <xf borderId="7" fillId="3" fontId="1" numFmtId="168" xfId="0" applyBorder="1" applyFont="1" applyNumberFormat="1"/>
    <xf borderId="1" fillId="3" fontId="1" numFmtId="168" xfId="0" applyBorder="1" applyFont="1" applyNumberFormat="1"/>
    <xf borderId="8" fillId="3" fontId="1" numFmtId="168" xfId="0" applyBorder="1" applyFont="1" applyNumberFormat="1"/>
    <xf borderId="24" fillId="3" fontId="1" numFmtId="168" xfId="0" applyBorder="1" applyFont="1" applyNumberFormat="1"/>
    <xf borderId="24" fillId="3" fontId="1" numFmtId="168" xfId="0" applyAlignment="1" applyBorder="1" applyFont="1" applyNumberFormat="1">
      <alignment horizontal="center"/>
    </xf>
    <xf borderId="1" fillId="2" fontId="1" numFmtId="165" xfId="0" applyAlignment="1" applyBorder="1" applyFont="1" applyNumberFormat="1">
      <alignment horizontal="left"/>
    </xf>
    <xf borderId="1" fillId="2" fontId="7" numFmtId="0" xfId="0" applyBorder="1" applyFont="1"/>
    <xf borderId="13" fillId="3" fontId="1" numFmtId="168" xfId="0" applyBorder="1" applyFont="1" applyNumberFormat="1"/>
    <xf borderId="14" fillId="3" fontId="1" numFmtId="168" xfId="0" applyBorder="1" applyFont="1" applyNumberFormat="1"/>
    <xf borderId="15" fillId="3" fontId="1" numFmtId="168" xfId="0" applyBorder="1" applyFont="1" applyNumberFormat="1"/>
    <xf borderId="25" fillId="3" fontId="1" numFmtId="168" xfId="0" applyBorder="1" applyFont="1" applyNumberFormat="1"/>
    <xf borderId="25" fillId="3" fontId="1" numFmtId="168" xfId="0" applyAlignment="1" applyBorder="1" applyFont="1" applyNumberFormat="1">
      <alignment horizontal="center"/>
    </xf>
    <xf borderId="1" fillId="3" fontId="1" numFmtId="0" xfId="0" applyAlignment="1" applyBorder="1" applyFont="1">
      <alignment horizontal="center"/>
    </xf>
    <xf borderId="1" fillId="3" fontId="1" numFmtId="169" xfId="0" applyBorder="1" applyFont="1" applyNumberFormat="1"/>
    <xf borderId="1" fillId="3" fontId="1" numFmtId="9" xfId="0" applyBorder="1" applyFont="1" applyNumberFormat="1"/>
    <xf borderId="1" fillId="3" fontId="1" numFmtId="170" xfId="0" applyBorder="1" applyFont="1" applyNumberFormat="1"/>
    <xf borderId="26" fillId="3" fontId="7" numFmtId="0" xfId="0" applyBorder="1" applyFont="1"/>
    <xf borderId="26" fillId="3" fontId="1" numFmtId="170" xfId="0" applyBorder="1" applyFont="1" applyNumberFormat="1"/>
    <xf borderId="1" fillId="3" fontId="1" numFmtId="171" xfId="0" applyBorder="1" applyFont="1" applyNumberFormat="1"/>
    <xf borderId="1" fillId="3" fontId="14" numFmtId="0" xfId="0" applyBorder="1" applyFont="1"/>
    <xf borderId="1" fillId="3" fontId="16" numFmtId="0" xfId="0" applyBorder="1" applyFont="1"/>
    <xf borderId="1" fillId="3" fontId="14" numFmtId="170" xfId="0" applyBorder="1" applyFont="1" applyNumberFormat="1"/>
    <xf borderId="1" fillId="3" fontId="14" numFmtId="166" xfId="0" applyBorder="1" applyFont="1" applyNumberFormat="1"/>
    <xf borderId="1" fillId="3" fontId="17" numFmtId="14" xfId="0" applyAlignment="1" applyBorder="1" applyFont="1" applyNumberFormat="1">
      <alignment horizontal="right"/>
    </xf>
    <xf borderId="5" fillId="3" fontId="18" numFmtId="0" xfId="0" applyBorder="1" applyFont="1"/>
    <xf borderId="5" fillId="3" fontId="17" numFmtId="0" xfId="0" applyBorder="1" applyFont="1"/>
    <xf borderId="5" fillId="3" fontId="18" numFmtId="0" xfId="0" applyAlignment="1" applyBorder="1" applyFont="1">
      <alignment horizontal="left"/>
    </xf>
    <xf borderId="1" fillId="3" fontId="17" numFmtId="14" xfId="0" applyBorder="1" applyFont="1" applyNumberFormat="1"/>
    <xf borderId="1" fillId="3" fontId="17" numFmtId="0" xfId="0" applyBorder="1" applyFont="1"/>
    <xf borderId="1" fillId="3" fontId="17" numFmtId="0" xfId="0" applyAlignment="1" applyBorder="1" applyFont="1">
      <alignment horizontal="left"/>
    </xf>
    <xf quotePrefix="1" borderId="1" fillId="3" fontId="17" numFmtId="0" xfId="0" applyBorder="1" applyFont="1"/>
    <xf borderId="1" fillId="3" fontId="19" numFmtId="0" xfId="0" applyBorder="1" applyFont="1"/>
    <xf borderId="1" fillId="2" fontId="19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ppvizer.fr/finance-et-comptabilite/facturation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1.22" defaultRowHeight="15.0"/>
  <cols>
    <col customWidth="1" min="1" max="1" width="3.11"/>
    <col customWidth="1" min="2" max="2" width="3.33"/>
    <col customWidth="1" min="3" max="3" width="14.67"/>
    <col customWidth="1" min="4" max="4" width="1.78"/>
    <col customWidth="1" min="5" max="5" width="15.0"/>
    <col customWidth="1" min="6" max="6" width="11.11"/>
    <col customWidth="1" min="7" max="7" width="8.78"/>
    <col customWidth="1" min="8" max="8" width="15.78"/>
    <col customWidth="1" min="9" max="9" width="8.33"/>
    <col customWidth="1" min="10" max="10" width="13.78"/>
    <col customWidth="1" min="11" max="11" width="15.11"/>
    <col customWidth="1" min="12" max="12" width="2.11"/>
    <col customWidth="1" min="13" max="13" width="12.78"/>
    <col customWidth="1" min="14" max="14" width="2.67"/>
    <col customWidth="1" min="15" max="16" width="24.78"/>
    <col customWidth="1" min="17" max="17" width="3.0"/>
    <col customWidth="1" min="18" max="18" width="10.78"/>
    <col customWidth="1" min="19" max="26" width="10.56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4.75" customHeight="1">
      <c r="A2" s="1"/>
      <c r="B2" s="2"/>
      <c r="C2" s="3"/>
      <c r="D2" s="2"/>
      <c r="E2" s="2"/>
      <c r="F2" s="2"/>
      <c r="G2" s="4"/>
      <c r="H2" s="4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7.75" customHeight="1">
      <c r="A3" s="1"/>
      <c r="B3" s="2"/>
      <c r="C3" s="5" t="s">
        <v>0</v>
      </c>
      <c r="D3" s="2"/>
      <c r="E3" s="2"/>
      <c r="F3" s="2"/>
      <c r="G3" s="2"/>
      <c r="H3" s="6" t="s">
        <v>1</v>
      </c>
      <c r="I3" s="7"/>
      <c r="J3" s="7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1"/>
      <c r="B4" s="2"/>
      <c r="C4" s="8" t="s">
        <v>2</v>
      </c>
      <c r="D4" s="9"/>
      <c r="E4" s="9"/>
      <c r="F4" s="2"/>
      <c r="G4" s="10"/>
      <c r="H4" s="2"/>
      <c r="I4" s="11"/>
      <c r="J4" s="12"/>
      <c r="K4" s="2"/>
      <c r="L4" s="2"/>
      <c r="M4" s="1"/>
      <c r="N4" s="13"/>
      <c r="O4" s="14"/>
      <c r="P4" s="14"/>
      <c r="Q4" s="15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"/>
      <c r="B5" s="2"/>
      <c r="C5" s="8" t="s">
        <v>3</v>
      </c>
      <c r="D5" s="16"/>
      <c r="E5" s="16"/>
      <c r="F5" s="2"/>
      <c r="G5" s="2"/>
      <c r="H5" s="2"/>
      <c r="I5" s="17"/>
      <c r="J5" s="2"/>
      <c r="K5" s="2"/>
      <c r="L5" s="2"/>
      <c r="M5" s="1"/>
      <c r="N5" s="18"/>
      <c r="O5" s="10" t="s">
        <v>4</v>
      </c>
      <c r="P5" s="2"/>
      <c r="Q5" s="19"/>
      <c r="R5" s="1"/>
      <c r="S5" s="1"/>
      <c r="T5" s="1"/>
      <c r="U5" s="1"/>
      <c r="V5" s="1"/>
      <c r="W5" s="1"/>
      <c r="X5" s="1"/>
      <c r="Y5" s="1"/>
      <c r="Z5" s="1"/>
    </row>
    <row r="6" ht="15.75" customHeight="1">
      <c r="A6" s="1"/>
      <c r="B6" s="2"/>
      <c r="C6" s="8" t="s">
        <v>5</v>
      </c>
      <c r="D6" s="2"/>
      <c r="E6" s="2"/>
      <c r="F6" s="2"/>
      <c r="G6" s="2"/>
      <c r="H6" s="10"/>
      <c r="I6" s="2"/>
      <c r="J6" s="2"/>
      <c r="K6" s="2"/>
      <c r="L6" s="2"/>
      <c r="M6" s="1"/>
      <c r="N6" s="20"/>
      <c r="O6" s="21"/>
      <c r="P6" s="21"/>
      <c r="Q6" s="22"/>
      <c r="R6" s="23"/>
      <c r="S6" s="1"/>
      <c r="T6" s="1"/>
      <c r="U6" s="1"/>
      <c r="V6" s="1"/>
      <c r="W6" s="1"/>
      <c r="X6" s="1"/>
      <c r="Y6" s="1"/>
      <c r="Z6" s="1"/>
    </row>
    <row r="7" ht="15.75" customHeight="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20"/>
      <c r="O7" s="24" t="s">
        <v>6</v>
      </c>
      <c r="P7" s="2"/>
      <c r="Q7" s="19"/>
      <c r="R7" s="1"/>
      <c r="S7" s="1"/>
      <c r="T7" s="1"/>
      <c r="U7" s="1"/>
      <c r="V7" s="1"/>
      <c r="W7" s="1"/>
      <c r="X7" s="1"/>
      <c r="Y7" s="1"/>
      <c r="Z7" s="1"/>
    </row>
    <row r="8" ht="15.75" customHeight="1">
      <c r="A8" s="1"/>
      <c r="B8" s="2"/>
      <c r="C8" s="9"/>
      <c r="D8" s="9"/>
      <c r="E8" s="9"/>
      <c r="F8" s="2"/>
      <c r="G8" s="2"/>
      <c r="H8" s="25"/>
      <c r="I8" s="25"/>
      <c r="J8" s="2"/>
      <c r="K8" s="2"/>
      <c r="L8" s="2"/>
      <c r="M8" s="1"/>
      <c r="N8" s="18"/>
      <c r="O8" s="2" t="s">
        <v>7</v>
      </c>
      <c r="P8" s="2"/>
      <c r="Q8" s="19"/>
      <c r="R8" s="1"/>
      <c r="S8" s="1"/>
      <c r="T8" s="1"/>
      <c r="U8" s="1"/>
      <c r="V8" s="1"/>
      <c r="W8" s="1"/>
      <c r="X8" s="1"/>
      <c r="Y8" s="1"/>
      <c r="Z8" s="1"/>
    </row>
    <row r="9" ht="15.75" customHeight="1">
      <c r="A9" s="1"/>
      <c r="B9" s="2"/>
      <c r="C9" s="26"/>
      <c r="D9" s="26"/>
      <c r="E9" s="26" t="s">
        <v>8</v>
      </c>
      <c r="F9" s="27">
        <v>45672.0</v>
      </c>
      <c r="G9" s="12"/>
      <c r="H9" s="25"/>
      <c r="I9" s="2"/>
      <c r="J9" s="10" t="s">
        <v>9</v>
      </c>
      <c r="K9" s="2"/>
      <c r="L9" s="2"/>
      <c r="M9" s="1"/>
      <c r="N9" s="28"/>
      <c r="O9" s="2" t="s">
        <v>10</v>
      </c>
      <c r="P9" s="2"/>
      <c r="Q9" s="29"/>
      <c r="R9" s="1"/>
      <c r="S9" s="1"/>
      <c r="T9" s="1"/>
      <c r="U9" s="1"/>
      <c r="V9" s="1"/>
      <c r="W9" s="1"/>
      <c r="X9" s="1"/>
      <c r="Y9" s="1"/>
      <c r="Z9" s="1"/>
    </row>
    <row r="10" ht="15.75" customHeight="1">
      <c r="A10" s="1"/>
      <c r="B10" s="2"/>
      <c r="C10" s="26"/>
      <c r="D10" s="26"/>
      <c r="E10" s="26" t="s">
        <v>11</v>
      </c>
      <c r="F10" s="30" t="s">
        <v>12</v>
      </c>
      <c r="G10" s="12"/>
      <c r="H10" s="25"/>
      <c r="I10" s="2"/>
      <c r="J10" s="2" t="s">
        <v>13</v>
      </c>
      <c r="K10" s="2"/>
      <c r="L10" s="2"/>
      <c r="M10" s="1"/>
      <c r="N10" s="28"/>
      <c r="O10" s="21"/>
      <c r="P10" s="21"/>
      <c r="Q10" s="29"/>
      <c r="R10" s="1"/>
      <c r="S10" s="1"/>
      <c r="T10" s="1"/>
      <c r="U10" s="1"/>
      <c r="V10" s="1"/>
      <c r="W10" s="1"/>
      <c r="X10" s="1"/>
      <c r="Y10" s="1"/>
      <c r="Z10" s="1"/>
    </row>
    <row r="11" ht="15.75" customHeight="1">
      <c r="A11" s="1"/>
      <c r="B11" s="2"/>
      <c r="C11" s="26"/>
      <c r="D11" s="26"/>
      <c r="E11" s="26" t="s">
        <v>14</v>
      </c>
      <c r="F11" s="31">
        <v>456.0</v>
      </c>
      <c r="G11" s="12"/>
      <c r="H11" s="25"/>
      <c r="I11" s="2"/>
      <c r="J11" s="2" t="s">
        <v>15</v>
      </c>
      <c r="K11" s="2"/>
      <c r="L11" s="2"/>
      <c r="M11" s="1"/>
      <c r="N11" s="32"/>
      <c r="O11" s="2"/>
      <c r="P11" s="2"/>
      <c r="Q11" s="19"/>
      <c r="R11" s="1"/>
      <c r="S11" s="1"/>
      <c r="T11" s="1"/>
      <c r="U11" s="1"/>
      <c r="V11" s="1"/>
      <c r="W11" s="1"/>
      <c r="X11" s="1"/>
      <c r="Y11" s="1"/>
      <c r="Z11" s="1"/>
    </row>
    <row r="12" ht="15.75" customHeight="1">
      <c r="A12" s="1"/>
      <c r="B12" s="2"/>
      <c r="C12" s="26"/>
      <c r="D12" s="26"/>
      <c r="E12" s="26" t="s">
        <v>16</v>
      </c>
      <c r="F12" s="27">
        <v>45703.0</v>
      </c>
      <c r="G12" s="12"/>
      <c r="H12" s="25"/>
      <c r="I12" s="2"/>
      <c r="J12" s="2" t="s">
        <v>17</v>
      </c>
      <c r="K12" s="2"/>
      <c r="L12" s="2"/>
      <c r="M12" s="1"/>
      <c r="N12" s="18"/>
      <c r="O12" s="33" t="s">
        <v>18</v>
      </c>
      <c r="P12" s="34"/>
      <c r="Q12" s="19"/>
      <c r="R12" s="1"/>
      <c r="S12" s="1"/>
      <c r="T12" s="1"/>
      <c r="U12" s="1"/>
      <c r="V12" s="1"/>
      <c r="W12" s="1"/>
      <c r="X12" s="1"/>
      <c r="Y12" s="1"/>
      <c r="Z12" s="1"/>
    </row>
    <row r="13" ht="15.75" customHeight="1">
      <c r="A13" s="1"/>
      <c r="B13" s="2"/>
      <c r="C13" s="26"/>
      <c r="D13" s="26"/>
      <c r="E13" s="26" t="s">
        <v>19</v>
      </c>
      <c r="F13" s="35" t="s">
        <v>20</v>
      </c>
      <c r="G13" s="35"/>
      <c r="H13" s="25"/>
      <c r="I13" s="2"/>
      <c r="J13" s="2" t="s">
        <v>21</v>
      </c>
      <c r="K13" s="2"/>
      <c r="L13" s="2"/>
      <c r="M13" s="1"/>
      <c r="N13" s="32"/>
      <c r="O13" s="36"/>
      <c r="Q13" s="19"/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>
      <c r="A14" s="1"/>
      <c r="B14" s="2"/>
      <c r="C14" s="26"/>
      <c r="D14" s="26"/>
      <c r="E14" s="37" t="s">
        <v>22</v>
      </c>
      <c r="F14" s="31" t="s">
        <v>23</v>
      </c>
      <c r="G14" s="12"/>
      <c r="H14" s="25"/>
      <c r="I14" s="2"/>
      <c r="J14" s="2" t="s">
        <v>5</v>
      </c>
      <c r="K14" s="2"/>
      <c r="L14" s="2"/>
      <c r="M14" s="1"/>
      <c r="N14" s="38"/>
      <c r="O14" s="39"/>
      <c r="P14" s="39"/>
      <c r="Q14" s="40"/>
      <c r="R14" s="1"/>
      <c r="S14" s="1"/>
      <c r="T14" s="1"/>
      <c r="U14" s="1"/>
      <c r="V14" s="1"/>
      <c r="W14" s="1"/>
      <c r="X14" s="1"/>
      <c r="Y14" s="1"/>
      <c r="Z14" s="1"/>
    </row>
    <row r="15" ht="15.75" customHeight="1">
      <c r="A15" s="1"/>
      <c r="B15" s="2"/>
      <c r="C15" s="1"/>
      <c r="D15" s="1"/>
      <c r="E15" s="26" t="s">
        <v>24</v>
      </c>
      <c r="F15" s="41" t="s">
        <v>15</v>
      </c>
      <c r="G15" s="12"/>
      <c r="H15" s="25"/>
      <c r="I15" s="2"/>
      <c r="J15" s="2"/>
      <c r="K15" s="2"/>
      <c r="L15" s="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75" customHeight="1">
      <c r="A16" s="1"/>
      <c r="B16" s="2"/>
      <c r="C16" s="1"/>
      <c r="D16" s="1"/>
      <c r="E16" s="26" t="s">
        <v>25</v>
      </c>
      <c r="F16" s="27">
        <v>45658.0</v>
      </c>
      <c r="G16" s="12"/>
      <c r="H16" s="25"/>
      <c r="I16" s="2"/>
      <c r="J16" s="2"/>
      <c r="K16" s="2"/>
      <c r="L16" s="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75" customHeight="1">
      <c r="A17" s="1"/>
      <c r="B17" s="2"/>
      <c r="C17" s="17"/>
      <c r="D17" s="10"/>
      <c r="E17" s="16"/>
      <c r="F17" s="2"/>
      <c r="G17" s="2"/>
      <c r="H17" s="2"/>
      <c r="I17" s="2"/>
      <c r="J17" s="2"/>
      <c r="K17" s="2"/>
      <c r="L17" s="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42"/>
      <c r="B18" s="43"/>
      <c r="C18" s="44"/>
      <c r="D18" s="44"/>
      <c r="E18" s="45"/>
      <c r="F18" s="46"/>
      <c r="G18" s="2"/>
      <c r="H18" s="2"/>
      <c r="I18" s="2"/>
      <c r="J18" s="2"/>
      <c r="K18" s="2"/>
      <c r="L18" s="2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75" customHeight="1">
      <c r="A19" s="42"/>
      <c r="B19" s="43"/>
      <c r="C19" s="47" t="s">
        <v>26</v>
      </c>
      <c r="D19" s="43"/>
      <c r="E19" s="43"/>
      <c r="F19" s="46"/>
      <c r="G19" s="2"/>
      <c r="H19" s="2"/>
      <c r="I19" s="2"/>
      <c r="J19" s="2"/>
      <c r="K19" s="2"/>
      <c r="L19" s="2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75" customHeight="1">
      <c r="A20" s="42"/>
      <c r="B20" s="43"/>
      <c r="C20" s="43"/>
      <c r="D20" s="43"/>
      <c r="E20" s="43"/>
      <c r="F20" s="46"/>
      <c r="G20" s="2"/>
      <c r="H20" s="2"/>
      <c r="I20" s="2"/>
      <c r="J20" s="2"/>
      <c r="K20" s="2"/>
      <c r="L20" s="2"/>
      <c r="M20" s="48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42"/>
      <c r="B21" s="43"/>
      <c r="C21" s="49" t="s">
        <v>27</v>
      </c>
      <c r="D21" s="43"/>
      <c r="E21" s="43"/>
      <c r="F21" s="46"/>
      <c r="G21" s="2"/>
      <c r="H21" s="2"/>
      <c r="I21" s="2"/>
      <c r="J21" s="2"/>
      <c r="K21" s="2"/>
      <c r="L21" s="2"/>
      <c r="M21" s="48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50"/>
      <c r="C22" s="51"/>
      <c r="D22" s="51"/>
      <c r="E22" s="51"/>
      <c r="F22" s="2"/>
      <c r="G22" s="2"/>
      <c r="H22" s="2"/>
      <c r="I22" s="2"/>
      <c r="J22" s="2"/>
      <c r="K22" s="52"/>
      <c r="L22" s="17"/>
      <c r="M22" s="53"/>
      <c r="N22" s="1"/>
      <c r="O22" s="26"/>
      <c r="P22" s="26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39.0" customHeight="1">
      <c r="A23" s="54"/>
      <c r="B23" s="55"/>
      <c r="C23" s="56" t="s">
        <v>28</v>
      </c>
      <c r="D23" s="57"/>
      <c r="E23" s="58"/>
      <c r="F23" s="59" t="s">
        <v>29</v>
      </c>
      <c r="G23" s="59" t="s">
        <v>30</v>
      </c>
      <c r="H23" s="59" t="s">
        <v>31</v>
      </c>
      <c r="I23" s="59" t="s">
        <v>32</v>
      </c>
      <c r="J23" s="59" t="s">
        <v>33</v>
      </c>
      <c r="K23" s="59" t="s">
        <v>34</v>
      </c>
      <c r="L23" s="60"/>
      <c r="M23" s="61"/>
      <c r="N23" s="54"/>
      <c r="O23" s="62"/>
      <c r="P23" s="62"/>
      <c r="Q23" s="54"/>
      <c r="R23" s="54"/>
      <c r="S23" s="54"/>
      <c r="T23" s="54"/>
      <c r="U23" s="54"/>
      <c r="V23" s="54"/>
      <c r="W23" s="54"/>
      <c r="X23" s="54"/>
      <c r="Y23" s="54"/>
      <c r="Z23" s="54"/>
    </row>
    <row r="24" ht="15.75" customHeight="1">
      <c r="A24" s="1"/>
      <c r="B24" s="2"/>
      <c r="C24" s="63" t="s">
        <v>35</v>
      </c>
      <c r="D24" s="14"/>
      <c r="E24" s="15"/>
      <c r="F24" s="64">
        <v>25.0</v>
      </c>
      <c r="G24" s="65" t="s">
        <v>36</v>
      </c>
      <c r="H24" s="66">
        <v>60.0</v>
      </c>
      <c r="I24" s="67">
        <v>0.2</v>
      </c>
      <c r="J24" s="68">
        <f t="shared" ref="J24:J43" si="1">IF(ISBLANK(I24),"",IF(H24*I24*F24&gt;0,H24*I24*F24,0))</f>
        <v>300</v>
      </c>
      <c r="K24" s="68">
        <f t="shared" ref="K24:K43" si="2">IF(SUM(F24*H24,J24)&gt;0,SUM(F24*H24,J24),"")</f>
        <v>1800</v>
      </c>
      <c r="L24" s="69"/>
      <c r="M24" s="1"/>
      <c r="N24" s="1"/>
      <c r="O24" s="70"/>
      <c r="P24" s="70"/>
      <c r="Q24" s="1"/>
      <c r="R24" s="7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2"/>
      <c r="C25" s="32" t="s">
        <v>37</v>
      </c>
      <c r="D25" s="2"/>
      <c r="E25" s="19"/>
      <c r="F25" s="72">
        <v>10.0</v>
      </c>
      <c r="G25" s="73" t="s">
        <v>38</v>
      </c>
      <c r="H25" s="68">
        <v>103.99</v>
      </c>
      <c r="I25" s="74">
        <v>0.2</v>
      </c>
      <c r="J25" s="68">
        <f t="shared" si="1"/>
        <v>207.98</v>
      </c>
      <c r="K25" s="68">
        <f t="shared" si="2"/>
        <v>1247.88</v>
      </c>
      <c r="L25" s="69"/>
      <c r="M25" s="53"/>
      <c r="N25" s="1"/>
      <c r="O25" s="70"/>
      <c r="P25" s="70"/>
      <c r="Q25" s="1"/>
      <c r="R25" s="75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2"/>
      <c r="C26" s="76"/>
      <c r="D26" s="77"/>
      <c r="E26" s="78"/>
      <c r="F26" s="79"/>
      <c r="G26" s="80"/>
      <c r="H26" s="79"/>
      <c r="I26" s="79"/>
      <c r="J26" s="79" t="str">
        <f t="shared" si="1"/>
        <v/>
      </c>
      <c r="K26" s="79" t="str">
        <f t="shared" si="2"/>
        <v/>
      </c>
      <c r="L26" s="69"/>
      <c r="M26" s="53"/>
      <c r="N26" s="1"/>
      <c r="O26" s="26"/>
      <c r="P26" s="26"/>
      <c r="Q26" s="1"/>
      <c r="R26" s="75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2"/>
      <c r="C27" s="76"/>
      <c r="D27" s="77"/>
      <c r="E27" s="78"/>
      <c r="F27" s="79"/>
      <c r="G27" s="80"/>
      <c r="H27" s="79"/>
      <c r="I27" s="79"/>
      <c r="J27" s="79" t="str">
        <f t="shared" si="1"/>
        <v/>
      </c>
      <c r="K27" s="79" t="str">
        <f t="shared" si="2"/>
        <v/>
      </c>
      <c r="L27" s="69"/>
      <c r="M27" s="53"/>
      <c r="N27" s="1"/>
      <c r="O27" s="26"/>
      <c r="P27" s="26"/>
      <c r="Q27" s="1"/>
      <c r="R27" s="7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2"/>
      <c r="C28" s="76"/>
      <c r="D28" s="77"/>
      <c r="E28" s="78"/>
      <c r="F28" s="79"/>
      <c r="G28" s="80"/>
      <c r="H28" s="79"/>
      <c r="I28" s="79"/>
      <c r="J28" s="79" t="str">
        <f t="shared" si="1"/>
        <v/>
      </c>
      <c r="K28" s="79" t="str">
        <f t="shared" si="2"/>
        <v/>
      </c>
      <c r="L28" s="69"/>
      <c r="M28" s="53"/>
      <c r="N28" s="1"/>
      <c r="O28" s="26"/>
      <c r="P28" s="26"/>
      <c r="Q28" s="1"/>
      <c r="R28" s="8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2"/>
      <c r="C29" s="76"/>
      <c r="D29" s="77"/>
      <c r="E29" s="78"/>
      <c r="F29" s="79"/>
      <c r="G29" s="80"/>
      <c r="H29" s="79"/>
      <c r="I29" s="79"/>
      <c r="J29" s="79" t="str">
        <f t="shared" si="1"/>
        <v/>
      </c>
      <c r="K29" s="79" t="str">
        <f t="shared" si="2"/>
        <v/>
      </c>
      <c r="L29" s="69"/>
      <c r="M29" s="53"/>
      <c r="N29" s="1"/>
      <c r="O29" s="26"/>
      <c r="P29" s="26"/>
      <c r="Q29" s="1"/>
      <c r="R29" s="75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2"/>
      <c r="C30" s="76"/>
      <c r="D30" s="77"/>
      <c r="E30" s="78"/>
      <c r="F30" s="79"/>
      <c r="G30" s="80"/>
      <c r="H30" s="79"/>
      <c r="I30" s="79"/>
      <c r="J30" s="79" t="str">
        <f t="shared" si="1"/>
        <v/>
      </c>
      <c r="K30" s="79" t="str">
        <f t="shared" si="2"/>
        <v/>
      </c>
      <c r="L30" s="69"/>
      <c r="M30" s="53"/>
      <c r="N30" s="1"/>
      <c r="O30" s="26"/>
      <c r="P30" s="26"/>
      <c r="Q30" s="82"/>
      <c r="R30" s="75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2"/>
      <c r="C31" s="76"/>
      <c r="D31" s="77"/>
      <c r="E31" s="78"/>
      <c r="F31" s="79"/>
      <c r="G31" s="80"/>
      <c r="H31" s="79"/>
      <c r="I31" s="79"/>
      <c r="J31" s="79" t="str">
        <f t="shared" si="1"/>
        <v/>
      </c>
      <c r="K31" s="79" t="str">
        <f t="shared" si="2"/>
        <v/>
      </c>
      <c r="L31" s="69"/>
      <c r="M31" s="53"/>
      <c r="N31" s="1"/>
      <c r="O31" s="1"/>
      <c r="P31" s="1"/>
      <c r="Q31" s="1"/>
      <c r="R31" s="75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2"/>
      <c r="C32" s="76"/>
      <c r="D32" s="77"/>
      <c r="E32" s="78"/>
      <c r="F32" s="79"/>
      <c r="G32" s="80"/>
      <c r="H32" s="79"/>
      <c r="I32" s="79"/>
      <c r="J32" s="79" t="str">
        <f t="shared" si="1"/>
        <v/>
      </c>
      <c r="K32" s="79" t="str">
        <f t="shared" si="2"/>
        <v/>
      </c>
      <c r="L32" s="69"/>
      <c r="M32" s="53"/>
      <c r="N32" s="1"/>
      <c r="O32" s="1"/>
      <c r="P32" s="1"/>
      <c r="Q32" s="1"/>
      <c r="R32" s="75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2"/>
      <c r="C33" s="76"/>
      <c r="D33" s="77"/>
      <c r="E33" s="78"/>
      <c r="F33" s="79"/>
      <c r="G33" s="80"/>
      <c r="H33" s="79"/>
      <c r="I33" s="79"/>
      <c r="J33" s="79" t="str">
        <f t="shared" si="1"/>
        <v/>
      </c>
      <c r="K33" s="79" t="str">
        <f t="shared" si="2"/>
        <v/>
      </c>
      <c r="L33" s="69"/>
      <c r="M33" s="53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2"/>
      <c r="C34" s="76"/>
      <c r="D34" s="77"/>
      <c r="E34" s="78"/>
      <c r="F34" s="79"/>
      <c r="G34" s="80"/>
      <c r="H34" s="79"/>
      <c r="I34" s="79"/>
      <c r="J34" s="79" t="str">
        <f t="shared" si="1"/>
        <v/>
      </c>
      <c r="K34" s="79" t="str">
        <f t="shared" si="2"/>
        <v/>
      </c>
      <c r="L34" s="69"/>
      <c r="M34" s="53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2"/>
      <c r="C35" s="76"/>
      <c r="D35" s="77"/>
      <c r="E35" s="78"/>
      <c r="F35" s="79"/>
      <c r="G35" s="80"/>
      <c r="H35" s="79"/>
      <c r="I35" s="79"/>
      <c r="J35" s="79" t="str">
        <f t="shared" si="1"/>
        <v/>
      </c>
      <c r="K35" s="79" t="str">
        <f t="shared" si="2"/>
        <v/>
      </c>
      <c r="L35" s="69"/>
      <c r="M35" s="53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2"/>
      <c r="C36" s="76"/>
      <c r="D36" s="77"/>
      <c r="E36" s="78"/>
      <c r="F36" s="79"/>
      <c r="G36" s="80"/>
      <c r="H36" s="79"/>
      <c r="I36" s="79"/>
      <c r="J36" s="79" t="str">
        <f t="shared" si="1"/>
        <v/>
      </c>
      <c r="K36" s="79" t="str">
        <f t="shared" si="2"/>
        <v/>
      </c>
      <c r="L36" s="69"/>
      <c r="M36" s="53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2"/>
      <c r="C37" s="76"/>
      <c r="D37" s="77"/>
      <c r="E37" s="78"/>
      <c r="F37" s="79"/>
      <c r="G37" s="80"/>
      <c r="H37" s="79"/>
      <c r="I37" s="79"/>
      <c r="J37" s="79" t="str">
        <f t="shared" si="1"/>
        <v/>
      </c>
      <c r="K37" s="79" t="str">
        <f t="shared" si="2"/>
        <v/>
      </c>
      <c r="L37" s="69"/>
      <c r="M37" s="53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2"/>
      <c r="C38" s="76"/>
      <c r="D38" s="77"/>
      <c r="E38" s="78"/>
      <c r="F38" s="79"/>
      <c r="G38" s="80"/>
      <c r="H38" s="79"/>
      <c r="I38" s="79"/>
      <c r="J38" s="79" t="str">
        <f t="shared" si="1"/>
        <v/>
      </c>
      <c r="K38" s="79" t="str">
        <f t="shared" si="2"/>
        <v/>
      </c>
      <c r="L38" s="69"/>
      <c r="M38" s="53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2"/>
      <c r="C39" s="76"/>
      <c r="D39" s="77"/>
      <c r="E39" s="78"/>
      <c r="F39" s="79"/>
      <c r="G39" s="80"/>
      <c r="H39" s="79"/>
      <c r="I39" s="79"/>
      <c r="J39" s="79" t="str">
        <f t="shared" si="1"/>
        <v/>
      </c>
      <c r="K39" s="79" t="str">
        <f t="shared" si="2"/>
        <v/>
      </c>
      <c r="L39" s="69"/>
      <c r="M39" s="53"/>
      <c r="N39" s="1"/>
      <c r="O39" s="53"/>
      <c r="P39" s="53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2"/>
      <c r="C40" s="76"/>
      <c r="D40" s="77"/>
      <c r="E40" s="78"/>
      <c r="F40" s="79"/>
      <c r="G40" s="80"/>
      <c r="H40" s="79"/>
      <c r="I40" s="79"/>
      <c r="J40" s="79" t="str">
        <f t="shared" si="1"/>
        <v/>
      </c>
      <c r="K40" s="79" t="str">
        <f t="shared" si="2"/>
        <v/>
      </c>
      <c r="L40" s="69"/>
      <c r="M40" s="53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2"/>
      <c r="C41" s="76"/>
      <c r="D41" s="77"/>
      <c r="E41" s="78"/>
      <c r="F41" s="79"/>
      <c r="G41" s="80"/>
      <c r="H41" s="79"/>
      <c r="I41" s="79"/>
      <c r="J41" s="79" t="str">
        <f t="shared" si="1"/>
        <v/>
      </c>
      <c r="K41" s="79" t="str">
        <f t="shared" si="2"/>
        <v/>
      </c>
      <c r="L41" s="69"/>
      <c r="M41" s="5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2"/>
      <c r="C42" s="76"/>
      <c r="D42" s="77"/>
      <c r="E42" s="78"/>
      <c r="F42" s="79"/>
      <c r="G42" s="80"/>
      <c r="H42" s="79"/>
      <c r="I42" s="79"/>
      <c r="J42" s="79" t="str">
        <f t="shared" si="1"/>
        <v/>
      </c>
      <c r="K42" s="79" t="str">
        <f t="shared" si="2"/>
        <v/>
      </c>
      <c r="L42" s="69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2"/>
      <c r="C43" s="83"/>
      <c r="D43" s="84"/>
      <c r="E43" s="85"/>
      <c r="F43" s="86"/>
      <c r="G43" s="87"/>
      <c r="H43" s="86"/>
      <c r="I43" s="86"/>
      <c r="J43" s="86" t="str">
        <f t="shared" si="1"/>
        <v/>
      </c>
      <c r="K43" s="86" t="str">
        <f t="shared" si="2"/>
        <v/>
      </c>
      <c r="L43" s="69"/>
      <c r="M43" s="5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2"/>
      <c r="C44" s="2"/>
      <c r="D44" s="2"/>
      <c r="E44" s="2"/>
      <c r="F44" s="88"/>
      <c r="G44" s="89"/>
      <c r="H44" s="90"/>
      <c r="I44" s="89"/>
      <c r="J44" s="2"/>
      <c r="K44" s="2"/>
      <c r="L44" s="2"/>
      <c r="M44" s="5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2"/>
      <c r="C45" s="2"/>
      <c r="D45" s="2"/>
      <c r="E45" s="2"/>
      <c r="F45" s="2"/>
      <c r="G45" s="2"/>
      <c r="H45" s="2"/>
      <c r="I45" s="10" t="s">
        <v>39</v>
      </c>
      <c r="J45" s="10"/>
      <c r="K45" s="91">
        <f>SUM(K24:K43)-SUM(J24:J43)</f>
        <v>2539.9</v>
      </c>
      <c r="L45" s="69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2"/>
      <c r="C46" s="2"/>
      <c r="D46" s="2"/>
      <c r="E46" s="17" t="s">
        <v>40</v>
      </c>
      <c r="F46" s="2"/>
      <c r="G46" s="2"/>
      <c r="H46" s="2"/>
      <c r="I46" s="92" t="s">
        <v>33</v>
      </c>
      <c r="J46" s="92"/>
      <c r="K46" s="93">
        <f>SUM(J24:J43)</f>
        <v>507.98</v>
      </c>
      <c r="L46" s="69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2"/>
      <c r="C47" s="2"/>
      <c r="D47" s="2"/>
      <c r="E47" s="17" t="s">
        <v>41</v>
      </c>
      <c r="F47" s="2"/>
      <c r="G47" s="2"/>
      <c r="H47" s="2"/>
      <c r="I47" s="10"/>
      <c r="J47" s="2"/>
      <c r="K47" s="94"/>
      <c r="L47" s="2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2"/>
      <c r="C48" s="2"/>
      <c r="D48" s="2"/>
      <c r="E48" s="17"/>
      <c r="F48" s="2"/>
      <c r="G48" s="2"/>
      <c r="H48" s="2"/>
      <c r="I48" s="95" t="s">
        <v>42</v>
      </c>
      <c r="J48" s="96"/>
      <c r="K48" s="97">
        <f>SUM(K24:K43)</f>
        <v>3047.88</v>
      </c>
      <c r="L48" s="98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2"/>
      <c r="C49" s="2"/>
      <c r="D49" s="2"/>
      <c r="E49" s="17"/>
      <c r="F49" s="2"/>
      <c r="G49" s="2"/>
      <c r="H49" s="2"/>
      <c r="I49" s="95"/>
      <c r="J49" s="96"/>
      <c r="K49" s="98"/>
      <c r="L49" s="98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2"/>
      <c r="C50" s="2"/>
      <c r="D50" s="2"/>
      <c r="E50" s="17"/>
      <c r="F50" s="2"/>
      <c r="G50" s="2"/>
      <c r="H50" s="2"/>
      <c r="I50" s="95"/>
      <c r="J50" s="96"/>
      <c r="K50" s="99"/>
      <c r="L50" s="98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2"/>
      <c r="C55" s="100" t="s">
        <v>43</v>
      </c>
      <c r="D55" s="100"/>
      <c r="E55" s="101"/>
      <c r="F55" s="100" t="s">
        <v>44</v>
      </c>
      <c r="G55" s="101"/>
      <c r="H55" s="101"/>
      <c r="I55" s="101"/>
      <c r="J55" s="102" t="s">
        <v>45</v>
      </c>
      <c r="K55" s="101"/>
      <c r="L55" s="2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2"/>
      <c r="C56" s="103" t="s">
        <v>46</v>
      </c>
      <c r="D56" s="104"/>
      <c r="E56" s="104"/>
      <c r="F56" s="104" t="s">
        <v>47</v>
      </c>
      <c r="G56" s="104"/>
      <c r="H56" s="104"/>
      <c r="I56" s="104"/>
      <c r="J56" s="105" t="s">
        <v>48</v>
      </c>
      <c r="K56" s="104" t="s">
        <v>49</v>
      </c>
      <c r="L56" s="2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2"/>
      <c r="C57" s="103" t="s">
        <v>50</v>
      </c>
      <c r="D57" s="104"/>
      <c r="E57" s="104"/>
      <c r="F57" s="104" t="s">
        <v>51</v>
      </c>
      <c r="G57" s="104"/>
      <c r="H57" s="104"/>
      <c r="I57" s="104"/>
      <c r="J57" s="105" t="s">
        <v>52</v>
      </c>
      <c r="K57" s="105" t="s">
        <v>49</v>
      </c>
      <c r="L57" s="2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2"/>
      <c r="C58" s="104" t="s">
        <v>53</v>
      </c>
      <c r="D58" s="104"/>
      <c r="E58" s="104"/>
      <c r="F58" s="104" t="s">
        <v>54</v>
      </c>
      <c r="G58" s="104"/>
      <c r="H58" s="104"/>
      <c r="I58" s="104"/>
      <c r="J58" s="105" t="s">
        <v>55</v>
      </c>
      <c r="K58" s="105" t="s">
        <v>49</v>
      </c>
      <c r="L58" s="2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2"/>
      <c r="C59" s="104" t="s">
        <v>56</v>
      </c>
      <c r="D59" s="104"/>
      <c r="E59" s="104"/>
      <c r="F59" s="106" t="s">
        <v>57</v>
      </c>
      <c r="G59" s="104"/>
      <c r="H59" s="104"/>
      <c r="I59" s="104"/>
      <c r="J59" s="107" t="s">
        <v>58</v>
      </c>
      <c r="K59" s="107" t="s">
        <v>49</v>
      </c>
      <c r="L59" s="2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2"/>
      <c r="C60" s="104" t="s">
        <v>59</v>
      </c>
      <c r="D60" s="104"/>
      <c r="E60" s="104"/>
      <c r="F60" s="2"/>
      <c r="G60" s="104"/>
      <c r="H60" s="104"/>
      <c r="I60" s="104"/>
      <c r="J60" s="105" t="s">
        <v>60</v>
      </c>
      <c r="K60" s="104" t="s">
        <v>49</v>
      </c>
      <c r="L60" s="2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2"/>
      <c r="C61" s="104"/>
      <c r="D61" s="104"/>
      <c r="E61" s="104"/>
      <c r="F61" s="104"/>
      <c r="G61" s="104"/>
      <c r="H61" s="104"/>
      <c r="I61" s="104"/>
      <c r="J61" s="2"/>
      <c r="K61" s="2"/>
      <c r="L61" s="2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2"/>
      <c r="C62" s="2"/>
      <c r="D62" s="107"/>
      <c r="E62" s="107"/>
      <c r="F62" s="107"/>
      <c r="G62" s="107"/>
      <c r="H62" s="107"/>
      <c r="I62" s="107"/>
      <c r="J62" s="107"/>
      <c r="K62" s="107"/>
      <c r="L62" s="2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08"/>
      <c r="D64" s="108"/>
      <c r="E64" s="108"/>
      <c r="F64" s="108"/>
      <c r="G64" s="108"/>
      <c r="H64" s="108"/>
      <c r="I64" s="108"/>
      <c r="J64" s="108"/>
      <c r="K64" s="108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10">
    <mergeCell ref="F15:G15"/>
    <mergeCell ref="F16:G16"/>
    <mergeCell ref="C23:E23"/>
    <mergeCell ref="I4:J4"/>
    <mergeCell ref="F9:G9"/>
    <mergeCell ref="F10:G10"/>
    <mergeCell ref="F11:G11"/>
    <mergeCell ref="F12:G12"/>
    <mergeCell ref="O12:P13"/>
    <mergeCell ref="F14:G14"/>
  </mergeCells>
  <hyperlinks>
    <hyperlink r:id="rId1" ref="O12"/>
  </hyperlinks>
  <printOptions/>
  <pageMargins bottom="1.0" footer="0.0" header="0.0" left="0.75" right="0.75" top="1.0"/>
  <pageSetup paperSize="9" orientation="portrait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2012-02-01T07:50:18Z</dcterms:created>
  <dc:creator>Tuukka Koskinen</dc:creator>
</cp:coreProperties>
</file>