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 RTT" sheetId="1" r:id="rId3"/>
  </sheets>
  <definedNames/>
  <calcPr/>
</workbook>
</file>

<file path=xl/sharedStrings.xml><?xml version="1.0" encoding="utf-8"?>
<sst xmlns="http://schemas.openxmlformats.org/spreadsheetml/2006/main" count="16" uniqueCount="14">
  <si>
    <t>Calcul des jours RTT pour une convention de forfait de 218 jours</t>
  </si>
  <si>
    <r>
      <rPr>
        <sz val="12.0"/>
      </rPr>
      <t xml:space="preserve">Nombre de jours dans l'année
</t>
    </r>
    <r>
      <rPr>
        <i/>
        <sz val="9.0"/>
      </rPr>
      <t>(attention aux années bissextiles)</t>
    </r>
  </si>
  <si>
    <r>
      <rPr>
        <b/>
        <sz val="12.0"/>
      </rPr>
      <t>Moins</t>
    </r>
    <r>
      <rPr>
        <sz val="12.0"/>
      </rPr>
      <t xml:space="preserve"> le nombre de jours de repos hebdomadaires </t>
    </r>
  </si>
  <si>
    <t>52 samedi + 52 dimanche</t>
  </si>
  <si>
    <r>
      <rPr>
        <b/>
        <sz val="12.0"/>
      </rPr>
      <t>Moins</t>
    </r>
    <r>
      <rPr>
        <sz val="12.0"/>
      </rPr>
      <t xml:space="preserve"> le nombre de congés payés</t>
    </r>
  </si>
  <si>
    <r>
      <rPr>
        <b/>
        <sz val="12.0"/>
      </rPr>
      <t>Moins</t>
    </r>
    <r>
      <rPr>
        <sz val="12.0"/>
      </rPr>
      <t xml:space="preserve"> le nombre de jours fériés tombant un jour ouvré</t>
    </r>
  </si>
  <si>
    <r>
      <rPr>
        <b/>
        <sz val="12.0"/>
      </rPr>
      <t>Moins</t>
    </r>
    <r>
      <rPr>
        <sz val="12.0"/>
      </rPr>
      <t xml:space="preserve"> le nombre de jours de travail selon le forfait</t>
    </r>
  </si>
  <si>
    <t>Nombre de jours de RTT</t>
  </si>
  <si>
    <t>Calcul des jours RTT en forfait heures</t>
  </si>
  <si>
    <r>
      <rPr>
        <sz val="12.0"/>
      </rPr>
      <t xml:space="preserve">Nombre de jours dans l'année
</t>
    </r>
    <r>
      <rPr>
        <i/>
        <sz val="9.0"/>
      </rPr>
      <t>(attention aux années bissextiles)</t>
    </r>
  </si>
  <si>
    <r>
      <rPr>
        <sz val="12.0"/>
      </rPr>
      <t>J</t>
    </r>
    <r>
      <rPr>
        <sz val="12.0"/>
      </rPr>
      <t xml:space="preserve">ours de repos hebdomadaires </t>
    </r>
  </si>
  <si>
    <r>
      <rPr>
        <sz val="12.0"/>
      </rPr>
      <t>C</t>
    </r>
    <r>
      <rPr>
        <sz val="12.0"/>
      </rPr>
      <t>ongés payés</t>
    </r>
  </si>
  <si>
    <r>
      <rPr>
        <sz val="12.0"/>
      </rPr>
      <t>J</t>
    </r>
    <r>
      <rPr>
        <sz val="12.0"/>
      </rPr>
      <t>ours fériés tombant un jour ouvré</t>
    </r>
  </si>
  <si>
    <t>Nombre d'heures travaillées par semaine (à adapter)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</si>
</sst>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Arial"/>
    </font>
    <font>
      <sz val="12.0"/>
      <color rgb="FFFFFFFF"/>
    </font>
    <font>
      <u/>
      <sz val="12.0"/>
      <color rgb="FFFFFFFF"/>
    </font>
    <font/>
    <font>
      <sz val="12.0"/>
    </font>
    <font>
      <b/>
      <sz val="12.0"/>
    </font>
    <font>
      <i/>
      <sz val="10.0"/>
    </font>
  </fonts>
  <fills count="5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FF9900"/>
        <bgColor rgb="FFFF9900"/>
      </patternFill>
    </fill>
    <fill>
      <patternFill patternType="solid">
        <fgColor rgb="FFFFD966"/>
        <bgColor rgb="FFFFD966"/>
      </patternFill>
    </fill>
  </fills>
  <borders count="7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2" fillId="3" fontId="4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4" fontId="4" numFmtId="0" xfId="0" applyAlignment="1" applyBorder="1" applyFill="1" applyFont="1">
      <alignment vertical="center"/>
    </xf>
    <xf borderId="4" fillId="4" fontId="5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vertical="center"/>
    </xf>
    <xf borderId="4" fillId="0" fontId="4" numFmtId="0" xfId="0" applyAlignment="1" applyBorder="1" applyFont="1">
      <alignment readingOrder="0" vertical="center"/>
    </xf>
    <xf borderId="5" fillId="0" fontId="4" numFmtId="0" xfId="0" applyAlignment="1" applyBorder="1" applyFont="1">
      <alignment vertical="center"/>
    </xf>
    <xf borderId="6" fillId="0" fontId="3" numFmtId="0" xfId="0" applyBorder="1" applyFont="1"/>
    <xf borderId="6" fillId="0" fontId="6" numFmtId="0" xfId="0" applyAlignment="1" applyBorder="1" applyFont="1">
      <alignment horizontal="right" readingOrder="0" vertical="center"/>
    </xf>
    <xf borderId="5" fillId="0" fontId="4" numFmtId="0" xfId="0" applyAlignment="1" applyBorder="1" applyFont="1">
      <alignment readingOrder="0" vertical="center"/>
    </xf>
    <xf borderId="4" fillId="4" fontId="4" numFmtId="164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57150</xdr:rowOff>
    </xdr:from>
    <xdr:ext cx="1419225" cy="3048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5.0"/>
    <col customWidth="1" min="2" max="2" width="71.86"/>
    <col customWidth="1" min="3" max="3" width="29.29"/>
    <col customWidth="1" min="4" max="5" width="14.43"/>
  </cols>
  <sheetData>
    <row r="1" ht="35.25" customHeight="1">
      <c r="A1" s="1"/>
      <c r="B1" s="2" t="str">
        <f>HYPERLINK("https://www.appvizer.fr/relation-client","Choisissez un logiciel spécialisé en gestion des RH en cliquant ici")</f>
        <v>Choisissez un logiciel spécialisé en gestion des RH en cliquant ici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customHeight="1">
      <c r="A2" s="5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30.75" customHeight="1">
      <c r="A3" s="6" t="s">
        <v>0</v>
      </c>
      <c r="B3" s="7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>
      <c r="A4" s="8"/>
      <c r="B4" s="9">
        <v>2021.0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44.25" customHeight="1">
      <c r="A5" s="10" t="s">
        <v>1</v>
      </c>
      <c r="B5" s="11">
        <v>365.0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ht="15.75" customHeight="1">
      <c r="A6" s="12" t="s">
        <v>2</v>
      </c>
      <c r="B6" s="12">
        <v>104.0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ht="30.0" customHeight="1">
      <c r="A7" s="13"/>
      <c r="B7" s="14" t="s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ht="40.5" customHeight="1">
      <c r="A8" s="10" t="s">
        <v>4</v>
      </c>
      <c r="B8" s="10">
        <v>25.0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ht="48.0" customHeight="1">
      <c r="A9" s="11" t="s">
        <v>5</v>
      </c>
      <c r="B9" s="11">
        <v>7.0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ht="38.25" customHeight="1">
      <c r="A10" s="10" t="s">
        <v>6</v>
      </c>
      <c r="B10" s="11">
        <v>218.0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ht="34.5" customHeight="1">
      <c r="A11" s="8" t="s">
        <v>7</v>
      </c>
      <c r="B11" s="8">
        <f>B5-B6-B8-B9-B10</f>
        <v>11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ht="29.25" customHeight="1">
      <c r="A13" s="6" t="s">
        <v>8</v>
      </c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ht="15.75" customHeight="1">
      <c r="A14" s="8"/>
      <c r="B14" s="9">
        <v>2021.0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ht="15.75" customHeight="1">
      <c r="A15" s="10" t="s">
        <v>9</v>
      </c>
      <c r="B15" s="11">
        <v>365.0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ht="15.75" customHeight="1">
      <c r="A16" s="15" t="s">
        <v>10</v>
      </c>
      <c r="B16" s="12">
        <v>104.0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ht="15.75" customHeight="1">
      <c r="A17" s="13"/>
      <c r="B17" s="14" t="s">
        <v>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ht="15.75" customHeight="1">
      <c r="A18" s="11" t="s">
        <v>11</v>
      </c>
      <c r="B18" s="10">
        <v>25.0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ht="15.75" customHeight="1">
      <c r="A19" s="11" t="s">
        <v>12</v>
      </c>
      <c r="B19" s="11">
        <v>7.0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ht="15.75" customHeight="1">
      <c r="A20" s="11" t="s">
        <v>13</v>
      </c>
      <c r="B20" s="11">
        <v>40.0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ht="15.75" customHeight="1">
      <c r="A21" s="8" t="s">
        <v>7</v>
      </c>
      <c r="B21" s="16">
        <f>(((B15-(B16+B18+B19))/5)*(B20-35))/(B20/5)</f>
        <v>28.625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3:B3"/>
    <mergeCell ref="A6:A7"/>
    <mergeCell ref="A13:B13"/>
    <mergeCell ref="A16:A17"/>
  </mergeCells>
  <drawing r:id="rId1"/>
</worksheet>
</file>