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Webplattform Agrarmarktdaten/Dokumente/Arbeitsdokumente/Blogbeitraege/FleischabsatzCHDetailhandel/"/>
    </mc:Choice>
  </mc:AlternateContent>
  <xr:revisionPtr revIDLastSave="0" documentId="13_ncr:1_{2CD5C998-D201-481C-8ECF-B571ABD36D60}" xr6:coauthVersionLast="47" xr6:coauthVersionMax="47" xr10:uidLastSave="{00000000-0000-0000-0000-000000000000}"/>
  <bookViews>
    <workbookView xWindow="-120" yWindow="-16320" windowWidth="29040" windowHeight="15720" activeTab="3" xr2:uid="{00000000-000D-0000-FFFF-FFFF00000000}"/>
  </bookViews>
  <sheets>
    <sheet name="Produktgruppen_Anteile_DH" sheetId="1" r:id="rId1"/>
    <sheet name="Absatzanteile_DH_AH" sheetId="2" r:id="rId2"/>
    <sheet name="Produktgruppen_DH_Fleischanteil" sheetId="5" r:id="rId3"/>
    <sheet name="Absatzanteile_DH_AH_Fleischa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</calcChain>
</file>

<file path=xl/sharedStrings.xml><?xml version="1.0" encoding="utf-8"?>
<sst xmlns="http://schemas.openxmlformats.org/spreadsheetml/2006/main" count="37" uniqueCount="26">
  <si>
    <t>in %</t>
  </si>
  <si>
    <t>Total</t>
  </si>
  <si>
    <t>Frischfleisch</t>
  </si>
  <si>
    <t>Charcuterie</t>
  </si>
  <si>
    <t>Produkte mit Fleischanteilen</t>
  </si>
  <si>
    <t>nicht zuteilbar</t>
  </si>
  <si>
    <t>Konserven</t>
  </si>
  <si>
    <t>Detailhandel</t>
  </si>
  <si>
    <t>Schwein</t>
  </si>
  <si>
    <t>Geflügel</t>
  </si>
  <si>
    <t>Rind</t>
  </si>
  <si>
    <t>Kalb</t>
  </si>
  <si>
    <t>Kaninchen</t>
  </si>
  <si>
    <t>Pferd</t>
  </si>
  <si>
    <t>Wild</t>
  </si>
  <si>
    <t>Absatzanteile nach Absatzkanal, Fleischart und Jahr</t>
  </si>
  <si>
    <t>Ziege</t>
  </si>
  <si>
    <t xml:space="preserve">Zeitreihe Absatzanteile nach Produktgruppen im Detailhandel </t>
  </si>
  <si>
    <t>Gefluegel</t>
  </si>
  <si>
    <t>in 2022, in %</t>
  </si>
  <si>
    <t>Anteil Fleischart je Produktgruppe im Detailhandel</t>
  </si>
  <si>
    <t>Rest (Lamm, Pferd, Kaninchen, Wild, Ziege)</t>
  </si>
  <si>
    <t>Lamm</t>
  </si>
  <si>
    <t>Ausserhausverpflegung (inkl. 
Verluste in Lagerung und Verarbeitung)</t>
  </si>
  <si>
    <t>Ausserhausverpflegung  (inkl. Verluste in Lagerung und Verarbeitung)</t>
  </si>
  <si>
    <t>Absatzanteile von Fleisch im Detailhandel und in der Ausserhausverpflegung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</si>
</sst>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#\ ##0.0%"/>
    <numFmt numFmtId="165" formatCode="0.0%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1.5"/>
      <color theme="1"/>
      <name val="Noto Sans"/>
      <family val="2"/>
    </font>
    <font>
      <b/>
      <sz val="11.5"/>
      <color rgb="FF3F3F3F"/>
      <name val="Noto Sans"/>
      <family val="2"/>
    </font>
    <font>
      <sz val="11.5"/>
      <color rgb="FF3F3F3F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wrapText="1"/>
    </xf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right"/>
    </xf>
    <xf numFmtId="165" fontId="3" fillId="0" borderId="0" xfId="4" applyNumberFormat="1" applyFont="1"/>
    <xf numFmtId="49" fontId="5" fillId="3" borderId="0" xfId="0" applyNumberFormat="1" applyFont="1" applyFill="1"/>
    <xf numFmtId="2" fontId="5" fillId="3" borderId="0" xfId="0" applyNumberFormat="1" applyFont="1" applyFill="1"/>
    <xf numFmtId="164" fontId="6" fillId="0" borderId="0" xfId="0" applyNumberFormat="1" applyFont="1"/>
    <xf numFmtId="2" fontId="5" fillId="3" borderId="0" xfId="0" applyNumberFormat="1" applyFont="1" applyFill="1" applyAlignment="1">
      <alignment vertical="center"/>
    </xf>
    <xf numFmtId="49" fontId="6" fillId="0" borderId="0" xfId="0" applyNumberFormat="1" applyFont="1"/>
    <xf numFmtId="49" fontId="5" fillId="3" borderId="0" xfId="0" applyNumberFormat="1" applyFont="1" applyFill="1" applyAlignment="1">
      <alignment vertical="center"/>
    </xf>
    <xf numFmtId="49" fontId="5" fillId="3" borderId="0" xfId="0" applyNumberFormat="1" applyFont="1" applyFill="1" applyAlignment="1">
      <alignment vertical="center" wrapText="1"/>
    </xf>
    <xf numFmtId="165" fontId="3" fillId="0" borderId="0" xfId="0" applyNumberFormat="1" applyFont="1"/>
  </cellXfs>
  <cellStyles count="5">
    <cellStyle name="Normal" xfId="0" builtinId="0"/>
    <cellStyle name="Normal 2" xfId="1" xr:uid="{669A7B45-F2BF-4302-823A-6F8997AF1D0D}"/>
    <cellStyle name="Percent" xfId="4" builtinId="5"/>
    <cellStyle name="Percent 2" xfId="2" xr:uid="{9F1074D7-3B8A-46DF-B8D5-8D063D271A38}"/>
    <cellStyle name="Standard 2" xfId="3" xr:uid="{0867D4DE-0E3C-4A33-AE0B-085EC539A68D}"/>
  </cellStyles>
  <dxfs count="0"/>
  <tableStyles count="0" defaultTableStyle="TableStyleMedium2" defaultPivotStyle="PivotStyleLight16"/>
  <colors>
    <mruColors>
      <color rgb="FF3F3F3F"/>
      <color rgb="FFF47769"/>
      <color rgb="FFA83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61343137116804"/>
          <c:y val="0.21684245360901996"/>
          <c:w val="0.55445292786677536"/>
          <c:h val="0.73825222029387461"/>
        </c:manualLayout>
      </c:layout>
      <c:pieChart>
        <c:varyColors val="1"/>
        <c:ser>
          <c:idx val="0"/>
          <c:order val="0"/>
          <c:tx>
            <c:strRef>
              <c:f>Produktgruppen_Anteile_DH!$C$15:$G$15</c:f>
              <c:strCache>
                <c:ptCount val="5"/>
                <c:pt idx="0">
                  <c:v>Frischfleisch</c:v>
                </c:pt>
                <c:pt idx="1">
                  <c:v>Charcuterie</c:v>
                </c:pt>
                <c:pt idx="2">
                  <c:v>Produkte mit Fleischanteilen</c:v>
                </c:pt>
                <c:pt idx="3">
                  <c:v>Konserven</c:v>
                </c:pt>
                <c:pt idx="4">
                  <c:v>nicht zuteilbar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F3-48F9-A576-E3DCD4E3F2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F3-48F9-A576-E3DCD4E3F2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019-4C75-A93F-E8D6D2CDB2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F3-48F9-A576-E3DCD4E3F2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19-4C75-A93F-E8D6D2CDB295}"/>
              </c:ext>
            </c:extLst>
          </c:dPt>
          <c:dLbls>
            <c:dLbl>
              <c:idx val="0"/>
              <c:layout>
                <c:manualLayout>
                  <c:x val="-0.21487440867362786"/>
                  <c:y val="-4.016981509951731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F3-48F9-A576-E3DCD4E3F276}"/>
                </c:ext>
              </c:extLst>
            </c:dLbl>
            <c:dLbl>
              <c:idx val="1"/>
              <c:layout>
                <c:manualLayout>
                  <c:x val="0.2123521412170469"/>
                  <c:y val="1.964547760068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F3-48F9-A576-E3DCD4E3F276}"/>
                </c:ext>
              </c:extLst>
            </c:dLbl>
            <c:dLbl>
              <c:idx val="2"/>
              <c:layout>
                <c:manualLayout>
                  <c:x val="-9.556997949997742E-2"/>
                  <c:y val="1.24627298306534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19-4C75-A93F-E8D6D2CDB295}"/>
                </c:ext>
              </c:extLst>
            </c:dLbl>
            <c:dLbl>
              <c:idx val="3"/>
              <c:layout>
                <c:manualLayout>
                  <c:x val="2.2398516124639598E-2"/>
                  <c:y val="-5.54657647754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F3-48F9-A576-E3DCD4E3F276}"/>
                </c:ext>
              </c:extLst>
            </c:dLbl>
            <c:dLbl>
              <c:idx val="4"/>
              <c:layout>
                <c:manualLayout>
                  <c:x val="0.1672384898878464"/>
                  <c:y val="-5.187701411994994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19-4C75-A93F-E8D6D2CDB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Produktgruppen_Anteile_DH!$C$15:$G$15</c:f>
              <c:strCache>
                <c:ptCount val="5"/>
                <c:pt idx="0">
                  <c:v>Frischfleisch</c:v>
                </c:pt>
                <c:pt idx="1">
                  <c:v>Charcuterie</c:v>
                </c:pt>
                <c:pt idx="2">
                  <c:v>Produkte mit Fleischanteilen</c:v>
                </c:pt>
                <c:pt idx="3">
                  <c:v>Konserven</c:v>
                </c:pt>
                <c:pt idx="4">
                  <c:v>nicht zuteilbar</c:v>
                </c:pt>
              </c:strCache>
            </c:strRef>
          </c:cat>
          <c:val>
            <c:numRef>
              <c:f>Produktgruppen_Anteile_DH!$C$16:$G$16</c:f>
              <c:numCache>
                <c:formatCode>#\ ###\ ###\ ###\ ###\ ##0.0%</c:formatCode>
                <c:ptCount val="5"/>
                <c:pt idx="0">
                  <c:v>0.55154013957498682</c:v>
                </c:pt>
                <c:pt idx="1">
                  <c:v>0.39585455210567161</c:v>
                </c:pt>
                <c:pt idx="2">
                  <c:v>2.9013681473481955E-2</c:v>
                </c:pt>
                <c:pt idx="3">
                  <c:v>7.8379292026802532E-3</c:v>
                </c:pt>
                <c:pt idx="4">
                  <c:v>1.5753697643179417E-2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19-4C75-A93F-E8D6D2CDB29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662187132538E-2"/>
          <c:y val="0.20107845160206486"/>
          <c:w val="0.95442682847263005"/>
          <c:h val="0.6334337775307306"/>
        </c:manualLayout>
      </c:layout>
      <c:lineChart>
        <c:grouping val="standard"/>
        <c:varyColors val="0"/>
        <c:ser>
          <c:idx val="0"/>
          <c:order val="0"/>
          <c:tx>
            <c:strRef>
              <c:f>Absatzanteile_DH_AH!$C$15</c:f>
              <c:strCache>
                <c:ptCount val="1"/>
                <c:pt idx="0">
                  <c:v>Detailhandel</c:v>
                </c:pt>
              </c:strCache>
            </c:strRef>
          </c:tx>
          <c:spPr>
            <a:ln w="28575" cap="rnd">
              <a:solidFill>
                <a:srgbClr val="A8322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A8322D"/>
              </a:solidFill>
              <a:ln w="28575" cap="rnd" cmpd="sng" algn="ctr">
                <a:solidFill>
                  <a:srgbClr val="A8322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Absatzanteile_DH_AH!$B$16:$B$21</c:f>
              <c:numCache>
                <c:formatCode>General</c:formatCode>
                <c:ptCount val="6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</c:numCache>
            </c:numRef>
          </c:cat>
          <c:val>
            <c:numRef>
              <c:f>Absatzanteile_DH_AH!$C$16:$C$21</c:f>
              <c:numCache>
                <c:formatCode>#\ ###\ ###\ ###\ ###\ ##0.0%</c:formatCode>
                <c:ptCount val="6"/>
                <c:pt idx="0">
                  <c:v>0.50293446029071853</c:v>
                </c:pt>
                <c:pt idx="1">
                  <c:v>0.5466057141996693</c:v>
                </c:pt>
                <c:pt idx="2">
                  <c:v>0.56531786924925642</c:v>
                </c:pt>
                <c:pt idx="3">
                  <c:v>0.50611755601603026</c:v>
                </c:pt>
                <c:pt idx="4">
                  <c:v>0.50717692607110043</c:v>
                </c:pt>
                <c:pt idx="5">
                  <c:v>0.51124165461459725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B-4AC7-AD8D-B208E84B48EB}"/>
            </c:ext>
          </c:extLst>
        </c:ser>
        <c:ser>
          <c:idx val="1"/>
          <c:order val="1"/>
          <c:tx>
            <c:strRef>
              <c:f>Absatzanteile_DH_AH!$D$15</c:f>
              <c:strCache>
                <c:ptCount val="1"/>
                <c:pt idx="0">
                  <c:v>Ausserhausverpflegung  (inkl. Verluste in Lagerung und Verarbeitung)</c:v>
                </c:pt>
              </c:strCache>
            </c:strRef>
          </c:tx>
          <c:spPr>
            <a:ln w="28575" cap="rnd" cmpd="sng" algn="ctr">
              <a:solidFill>
                <a:srgbClr val="F4776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28575" cap="rnd" cmpd="sng" algn="ctr">
                <a:solidFill>
                  <a:schemeClr val="accent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Absatzanteile_DH_AH!$B$16:$B$21</c:f>
              <c:numCache>
                <c:formatCode>General</c:formatCode>
                <c:ptCount val="6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</c:numCache>
            </c:numRef>
          </c:cat>
          <c:val>
            <c:numRef>
              <c:f>Absatzanteile_DH_AH!$D$16:$D$21</c:f>
              <c:numCache>
                <c:formatCode>#\ ###\ ###\ ###\ ###\ ##0.0%</c:formatCode>
                <c:ptCount val="6"/>
                <c:pt idx="0">
                  <c:v>0.49706553970928147</c:v>
                </c:pt>
                <c:pt idx="1">
                  <c:v>0.4533942858003307</c:v>
                </c:pt>
                <c:pt idx="2">
                  <c:v>0.43468213075074358</c:v>
                </c:pt>
                <c:pt idx="3">
                  <c:v>0.49388244398396974</c:v>
                </c:pt>
                <c:pt idx="4">
                  <c:v>0.49282307392889957</c:v>
                </c:pt>
                <c:pt idx="5">
                  <c:v>0.48875834538540275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B-4AC7-AD8D-B208E84B4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15288"/>
        <c:axId val="625216272"/>
      </c:lineChart>
      <c:catAx>
        <c:axId val="6252152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25216272"/>
        <c:crosses val="autoZero"/>
        <c:auto val="1"/>
        <c:lblAlgn val="ctr"/>
        <c:lblOffset val="100"/>
        <c:noMultiLvlLbl val="0"/>
      </c:catAx>
      <c:valAx>
        <c:axId val="625216272"/>
        <c:scaling>
          <c:orientation val="minMax"/>
          <c:min val="0.30000000000000004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#\ ###\ ###\ ###\ ##0.0%" sourceLinked="1"/>
        <c:majorTickMark val="out"/>
        <c:minorTickMark val="none"/>
        <c:tickLblPos val="nextTo"/>
        <c:crossAx val="6252152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xMode val="edge"/>
          <c:yMode val="edge"/>
          <c:x val="2.2763008888490584E-2"/>
          <c:y val="0.15032679738562091"/>
          <c:w val="0.95447398222301882"/>
          <c:h val="0.849673202614379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Produktgruppen_DH_Fleischanteil!$C$16</c:f>
              <c:strCache>
                <c:ptCount val="1"/>
                <c:pt idx="0">
                  <c:v>Schwein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Produktgruppen_DH_Fleischanteil!$B$17:$B$21</c:f>
              <c:strCache>
                <c:ptCount val="5"/>
                <c:pt idx="0">
                  <c:v>Charcuterie</c:v>
                </c:pt>
                <c:pt idx="1">
                  <c:v>Frischfleisch</c:v>
                </c:pt>
                <c:pt idx="2">
                  <c:v>Konserven</c:v>
                </c:pt>
                <c:pt idx="3">
                  <c:v>Produkte mit Fleischanteilen</c:v>
                </c:pt>
                <c:pt idx="4">
                  <c:v>nicht zuteilbar</c:v>
                </c:pt>
              </c:strCache>
            </c:strRef>
          </c:cat>
          <c:val>
            <c:numRef>
              <c:f>Produktgruppen_DH_Fleischanteil!$C$17:$C$21</c:f>
              <c:numCache>
                <c:formatCode>#\ ###\ ###\ ###\ ###\ ##0.0%</c:formatCode>
                <c:ptCount val="5"/>
                <c:pt idx="0">
                  <c:v>0.74543938009563859</c:v>
                </c:pt>
                <c:pt idx="1">
                  <c:v>0.22820201117875935</c:v>
                </c:pt>
                <c:pt idx="2">
                  <c:v>0.78535905304707621</c:v>
                </c:pt>
                <c:pt idx="3">
                  <c:v>0.34141122267312812</c:v>
                </c:pt>
                <c:pt idx="4">
                  <c:v>0.1999999999999999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830-4E35-B4C4-00C4FFE2F823}"/>
            </c:ext>
          </c:extLst>
        </c:ser>
        <c:ser>
          <c:idx val="1"/>
          <c:order val="1"/>
          <c:tx>
            <c:strRef>
              <c:f>Produktgruppen_DH_Fleischanteil!$D$16</c:f>
              <c:strCache>
                <c:ptCount val="1"/>
                <c:pt idx="0">
                  <c:v>Rind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Produktgruppen_DH_Fleischanteil!$B$17:$B$21</c:f>
              <c:strCache>
                <c:ptCount val="5"/>
                <c:pt idx="0">
                  <c:v>Charcuterie</c:v>
                </c:pt>
                <c:pt idx="1">
                  <c:v>Frischfleisch</c:v>
                </c:pt>
                <c:pt idx="2">
                  <c:v>Konserven</c:v>
                </c:pt>
                <c:pt idx="3">
                  <c:v>Produkte mit Fleischanteilen</c:v>
                </c:pt>
                <c:pt idx="4">
                  <c:v>nicht zuteilbar</c:v>
                </c:pt>
              </c:strCache>
            </c:strRef>
          </c:cat>
          <c:val>
            <c:numRef>
              <c:f>Produktgruppen_DH_Fleischanteil!$D$17:$D$21</c:f>
              <c:numCache>
                <c:formatCode>#\ ###\ ###\ ###\ ###\ ##0.0%</c:formatCode>
                <c:ptCount val="5"/>
                <c:pt idx="0">
                  <c:v>0.13149174145186798</c:v>
                </c:pt>
                <c:pt idx="1">
                  <c:v>0.24294713638911905</c:v>
                </c:pt>
                <c:pt idx="2">
                  <c:v>0.14309805454845978</c:v>
                </c:pt>
                <c:pt idx="3">
                  <c:v>0.27049165202030928</c:v>
                </c:pt>
                <c:pt idx="4">
                  <c:v>0.40000000000000036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30-4E35-B4C4-00C4FFE2F823}"/>
            </c:ext>
          </c:extLst>
        </c:ser>
        <c:ser>
          <c:idx val="2"/>
          <c:order val="2"/>
          <c:tx>
            <c:strRef>
              <c:f>Produktgruppen_DH_Fleischanteil!$E$16</c:f>
              <c:strCache>
                <c:ptCount val="1"/>
                <c:pt idx="0">
                  <c:v>Kalb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Produktgruppen_DH_Fleischanteil!$B$17:$B$21</c:f>
              <c:strCache>
                <c:ptCount val="5"/>
                <c:pt idx="0">
                  <c:v>Charcuterie</c:v>
                </c:pt>
                <c:pt idx="1">
                  <c:v>Frischfleisch</c:v>
                </c:pt>
                <c:pt idx="2">
                  <c:v>Konserven</c:v>
                </c:pt>
                <c:pt idx="3">
                  <c:v>Produkte mit Fleischanteilen</c:v>
                </c:pt>
                <c:pt idx="4">
                  <c:v>nicht zuteilbar</c:v>
                </c:pt>
              </c:strCache>
            </c:strRef>
          </c:cat>
          <c:val>
            <c:numRef>
              <c:f>Produktgruppen_DH_Fleischanteil!$E$17:$E$21</c:f>
              <c:numCache>
                <c:formatCode>#\ ###\ ###\ ###\ ###\ ##0.0%</c:formatCode>
                <c:ptCount val="5"/>
                <c:pt idx="0">
                  <c:v>2.9376714036799683E-2</c:v>
                </c:pt>
                <c:pt idx="1">
                  <c:v>3.5313583791658408E-2</c:v>
                </c:pt>
                <c:pt idx="2">
                  <c:v>5.6096160914124435E-2</c:v>
                </c:pt>
                <c:pt idx="3">
                  <c:v>6.7963114944008043E-2</c:v>
                </c:pt>
                <c:pt idx="4">
                  <c:v>0.1999999999999999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830-4E35-B4C4-00C4FFE2F823}"/>
            </c:ext>
          </c:extLst>
        </c:ser>
        <c:ser>
          <c:idx val="3"/>
          <c:order val="3"/>
          <c:tx>
            <c:strRef>
              <c:f>Produktgruppen_DH_Fleischanteil!$F$16</c:f>
              <c:strCache>
                <c:ptCount val="1"/>
                <c:pt idx="0">
                  <c:v>Gefluegel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Produktgruppen_DH_Fleischanteil!$B$17:$B$21</c:f>
              <c:strCache>
                <c:ptCount val="5"/>
                <c:pt idx="0">
                  <c:v>Charcuterie</c:v>
                </c:pt>
                <c:pt idx="1">
                  <c:v>Frischfleisch</c:v>
                </c:pt>
                <c:pt idx="2">
                  <c:v>Konserven</c:v>
                </c:pt>
                <c:pt idx="3">
                  <c:v>Produkte mit Fleischanteilen</c:v>
                </c:pt>
                <c:pt idx="4">
                  <c:v>nicht zuteilbar</c:v>
                </c:pt>
              </c:strCache>
            </c:strRef>
          </c:cat>
          <c:val>
            <c:numRef>
              <c:f>Produktgruppen_DH_Fleischanteil!$F$17:$F$21</c:f>
              <c:numCache>
                <c:formatCode>#\ ###\ ###\ ###\ ###\ ##0.0%</c:formatCode>
                <c:ptCount val="5"/>
                <c:pt idx="0">
                  <c:v>9.0494210818594378E-2</c:v>
                </c:pt>
                <c:pt idx="1">
                  <c:v>0.45501230651110763</c:v>
                </c:pt>
                <c:pt idx="2">
                  <c:v>1.5446731490339559E-2</c:v>
                </c:pt>
                <c:pt idx="3">
                  <c:v>0.31042062662211251</c:v>
                </c:pt>
                <c:pt idx="4">
                  <c:v>0.1999999999999999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830-4E35-B4C4-00C4FFE2F823}"/>
            </c:ext>
          </c:extLst>
        </c:ser>
        <c:ser>
          <c:idx val="4"/>
          <c:order val="4"/>
          <c:tx>
            <c:strRef>
              <c:f>Produktgruppen_DH_Fleischanteil!$G$16</c:f>
              <c:strCache>
                <c:ptCount val="1"/>
                <c:pt idx="0">
                  <c:v>Rest (Lamm, Pferd, Kaninchen, Wild, Ziege)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Produktgruppen_DH_Fleischanteil!$B$17:$B$21</c:f>
              <c:strCache>
                <c:ptCount val="5"/>
                <c:pt idx="0">
                  <c:v>Charcuterie</c:v>
                </c:pt>
                <c:pt idx="1">
                  <c:v>Frischfleisch</c:v>
                </c:pt>
                <c:pt idx="2">
                  <c:v>Konserven</c:v>
                </c:pt>
                <c:pt idx="3">
                  <c:v>Produkte mit Fleischanteilen</c:v>
                </c:pt>
                <c:pt idx="4">
                  <c:v>nicht zuteilbar</c:v>
                </c:pt>
              </c:strCache>
            </c:strRef>
          </c:cat>
          <c:val>
            <c:numRef>
              <c:f>Produktgruppen_DH_Fleischanteil!$G$17:$G$21</c:f>
              <c:numCache>
                <c:formatCode>#\ ###\ ###\ ###\ ###\ ##0.0%</c:formatCode>
                <c:ptCount val="5"/>
                <c:pt idx="0">
                  <c:v>3.1979535970993603E-3</c:v>
                </c:pt>
                <c:pt idx="1">
                  <c:v>3.852496212935555E-2</c:v>
                </c:pt>
                <c:pt idx="2">
                  <c:v>0</c:v>
                </c:pt>
                <c:pt idx="3">
                  <c:v>9.7133837404419585E-3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830-4E35-B4C4-00C4FFE2F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2563744"/>
        <c:axId val="1512559584"/>
      </c:barChart>
      <c:catAx>
        <c:axId val="15125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12559584"/>
        <c:crosses val="autoZero"/>
        <c:auto val="1"/>
        <c:lblAlgn val="ctr"/>
        <c:lblOffset val="100"/>
        <c:noMultiLvlLbl val="0"/>
      </c:catAx>
      <c:valAx>
        <c:axId val="15125595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2563744"/>
        <c:crosses val="autoZero"/>
        <c:crossBetween val="between"/>
        <c:majorUnit val="0.2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4.9999982966900246E-2"/>
          <c:y val="4.419325326878229E-2"/>
          <c:w val="0.89999993229491793"/>
          <c:h val="8.3791745839695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9222285446626"/>
          <c:y val="7.6821263551328485E-3"/>
          <c:w val="0.83992513211978859"/>
          <c:h val="0.9713718706930603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Absatzanteile_DH_AH_Fleischart!$D$19</c:f>
              <c:strCache>
                <c:ptCount val="1"/>
                <c:pt idx="0">
                  <c:v>Detailhandel</c:v>
                </c:pt>
              </c:strCache>
            </c:strRef>
          </c:tx>
          <c:spPr>
            <a:solidFill>
              <a:srgbClr val="A8322D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1.514418748538177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91-4474-B19F-D7F44D1A87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Absatzanteile_DH_AH_Fleischart!$B$20:$C$48</c:f>
              <c:multiLvlStrCache>
                <c:ptCount val="29"/>
                <c:lvl>
                  <c:pt idx="0">
                    <c:v>2022</c:v>
                  </c:pt>
                  <c:pt idx="1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6">
                    <c:v>2022</c:v>
                  </c:pt>
                  <c:pt idx="7">
                    <c:v>2021</c:v>
                  </c:pt>
                  <c:pt idx="9">
                    <c:v>2022</c:v>
                  </c:pt>
                  <c:pt idx="10">
                    <c:v>2021</c:v>
                  </c:pt>
                  <c:pt idx="12">
                    <c:v>2022</c:v>
                  </c:pt>
                  <c:pt idx="13">
                    <c:v>2021</c:v>
                  </c:pt>
                  <c:pt idx="15">
                    <c:v>2022</c:v>
                  </c:pt>
                  <c:pt idx="16">
                    <c:v>2021</c:v>
                  </c:pt>
                  <c:pt idx="18">
                    <c:v>2022</c:v>
                  </c:pt>
                  <c:pt idx="19">
                    <c:v>2021</c:v>
                  </c:pt>
                  <c:pt idx="21">
                    <c:v>2022</c:v>
                  </c:pt>
                  <c:pt idx="22">
                    <c:v>2021</c:v>
                  </c:pt>
                  <c:pt idx="24">
                    <c:v>2022</c:v>
                  </c:pt>
                  <c:pt idx="25">
                    <c:v>2021</c:v>
                  </c:pt>
                  <c:pt idx="27">
                    <c:v>2022</c:v>
                  </c:pt>
                  <c:pt idx="28">
                    <c:v>2021</c:v>
                  </c:pt>
                </c:lvl>
                <c:lvl>
                  <c:pt idx="0">
                    <c:v>Schwein</c:v>
                  </c:pt>
                  <c:pt idx="3">
                    <c:v>Geflügel</c:v>
                  </c:pt>
                  <c:pt idx="6">
                    <c:v>Rind</c:v>
                  </c:pt>
                  <c:pt idx="9">
                    <c:v>Kalb</c:v>
                  </c:pt>
                  <c:pt idx="12">
                    <c:v>Pferd</c:v>
                  </c:pt>
                  <c:pt idx="15">
                    <c:v>Kaninchen</c:v>
                  </c:pt>
                  <c:pt idx="18">
                    <c:v>Lamm</c:v>
                  </c:pt>
                  <c:pt idx="21">
                    <c:v>Wild</c:v>
                  </c:pt>
                  <c:pt idx="24">
                    <c:v>Ziege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Absatzanteile_DH_AH_Fleischart!$D$20:$D$48</c:f>
              <c:numCache>
                <c:formatCode>0.0%</c:formatCode>
                <c:ptCount val="29"/>
                <c:pt idx="0">
                  <c:v>0.54291339045541154</c:v>
                </c:pt>
                <c:pt idx="1">
                  <c:v>0.58464486765310442</c:v>
                </c:pt>
                <c:pt idx="3">
                  <c:v>0.50925932949923047</c:v>
                </c:pt>
                <c:pt idx="4">
                  <c:v>0.56294456245434221</c:v>
                </c:pt>
                <c:pt idx="6">
                  <c:v>0.4681853778662125</c:v>
                </c:pt>
                <c:pt idx="7">
                  <c:v>0.50616141958805461</c:v>
                </c:pt>
                <c:pt idx="9">
                  <c:v>0.43086918923862172</c:v>
                </c:pt>
                <c:pt idx="10">
                  <c:v>0.49211415127963132</c:v>
                </c:pt>
                <c:pt idx="12">
                  <c:v>0.41268531149736104</c:v>
                </c:pt>
                <c:pt idx="13">
                  <c:v>0.36045628572153515</c:v>
                </c:pt>
                <c:pt idx="15">
                  <c:v>0.32718497548095998</c:v>
                </c:pt>
                <c:pt idx="16">
                  <c:v>0.39105393333716848</c:v>
                </c:pt>
                <c:pt idx="18">
                  <c:v>0.30858348967181665</c:v>
                </c:pt>
                <c:pt idx="19">
                  <c:v>0.33472649223383105</c:v>
                </c:pt>
                <c:pt idx="21">
                  <c:v>0.26803767481471658</c:v>
                </c:pt>
                <c:pt idx="22">
                  <c:v>0.28204586440002144</c:v>
                </c:pt>
                <c:pt idx="24">
                  <c:v>5.9018578951655312E-2</c:v>
                </c:pt>
                <c:pt idx="25">
                  <c:v>8.0905446201110773E-2</c:v>
                </c:pt>
                <c:pt idx="27">
                  <c:v>0.50293446029071853</c:v>
                </c:pt>
                <c:pt idx="28">
                  <c:v>0.5466057141996693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9-4E7F-BAAF-BFDF34008AF0}"/>
            </c:ext>
          </c:extLst>
        </c:ser>
        <c:ser>
          <c:idx val="2"/>
          <c:order val="1"/>
          <c:tx>
            <c:strRef>
              <c:f>Absatzanteile_DH_AH_Fleischart!$C$20:$C$48</c:f>
              <c:strCache>
                <c:ptCount val="29"/>
                <c:pt idx="0">
                  <c:v>2022</c:v>
                </c:pt>
                <c:pt idx="1">
                  <c:v>2021</c:v>
                </c:pt>
                <c:pt idx="3">
                  <c:v>2022</c:v>
                </c:pt>
                <c:pt idx="4">
                  <c:v>2021</c:v>
                </c:pt>
                <c:pt idx="6">
                  <c:v>2022</c:v>
                </c:pt>
                <c:pt idx="7">
                  <c:v>2021</c:v>
                </c:pt>
                <c:pt idx="9">
                  <c:v>2022</c:v>
                </c:pt>
                <c:pt idx="10">
                  <c:v>2021</c:v>
                </c:pt>
                <c:pt idx="12">
                  <c:v>2022</c:v>
                </c:pt>
                <c:pt idx="13">
                  <c:v>2021</c:v>
                </c:pt>
                <c:pt idx="15">
                  <c:v>2022</c:v>
                </c:pt>
                <c:pt idx="16">
                  <c:v>2021</c:v>
                </c:pt>
                <c:pt idx="18">
                  <c:v>2022</c:v>
                </c:pt>
                <c:pt idx="19">
                  <c:v>2021</c:v>
                </c:pt>
                <c:pt idx="21">
                  <c:v>2022</c:v>
                </c:pt>
                <c:pt idx="22">
                  <c:v>2021</c:v>
                </c:pt>
                <c:pt idx="24">
                  <c:v>2022</c:v>
                </c:pt>
                <c:pt idx="25">
                  <c:v>2021</c:v>
                </c:pt>
                <c:pt idx="27">
                  <c:v>2022</c:v>
                </c:pt>
                <c:pt idx="28">
                  <c:v>2021</c:v>
                </c:pt>
              </c:strCache>
            </c:strRef>
          </c:tx>
          <c:spPr>
            <a:solidFill>
              <a:srgbClr val="F477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Absatzanteile_DH_AH_Fleischart!$B$20:$C$48</c:f>
              <c:multiLvlStrCache>
                <c:ptCount val="29"/>
                <c:lvl>
                  <c:pt idx="0">
                    <c:v>2022</c:v>
                  </c:pt>
                  <c:pt idx="1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6">
                    <c:v>2022</c:v>
                  </c:pt>
                  <c:pt idx="7">
                    <c:v>2021</c:v>
                  </c:pt>
                  <c:pt idx="9">
                    <c:v>2022</c:v>
                  </c:pt>
                  <c:pt idx="10">
                    <c:v>2021</c:v>
                  </c:pt>
                  <c:pt idx="12">
                    <c:v>2022</c:v>
                  </c:pt>
                  <c:pt idx="13">
                    <c:v>2021</c:v>
                  </c:pt>
                  <c:pt idx="15">
                    <c:v>2022</c:v>
                  </c:pt>
                  <c:pt idx="16">
                    <c:v>2021</c:v>
                  </c:pt>
                  <c:pt idx="18">
                    <c:v>2022</c:v>
                  </c:pt>
                  <c:pt idx="19">
                    <c:v>2021</c:v>
                  </c:pt>
                  <c:pt idx="21">
                    <c:v>2022</c:v>
                  </c:pt>
                  <c:pt idx="22">
                    <c:v>2021</c:v>
                  </c:pt>
                  <c:pt idx="24">
                    <c:v>2022</c:v>
                  </c:pt>
                  <c:pt idx="25">
                    <c:v>2021</c:v>
                  </c:pt>
                  <c:pt idx="27">
                    <c:v>2022</c:v>
                  </c:pt>
                  <c:pt idx="28">
                    <c:v>2021</c:v>
                  </c:pt>
                </c:lvl>
                <c:lvl>
                  <c:pt idx="0">
                    <c:v>Schwein</c:v>
                  </c:pt>
                  <c:pt idx="3">
                    <c:v>Geflügel</c:v>
                  </c:pt>
                  <c:pt idx="6">
                    <c:v>Rind</c:v>
                  </c:pt>
                  <c:pt idx="9">
                    <c:v>Kalb</c:v>
                  </c:pt>
                  <c:pt idx="12">
                    <c:v>Pferd</c:v>
                  </c:pt>
                  <c:pt idx="15">
                    <c:v>Kaninchen</c:v>
                  </c:pt>
                  <c:pt idx="18">
                    <c:v>Lamm</c:v>
                  </c:pt>
                  <c:pt idx="21">
                    <c:v>Wild</c:v>
                  </c:pt>
                  <c:pt idx="24">
                    <c:v>Ziege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Absatzanteile_DH_AH_Fleischart!$E$20:$E$48</c:f>
              <c:numCache>
                <c:formatCode>0.0%</c:formatCode>
                <c:ptCount val="29"/>
                <c:pt idx="0">
                  <c:v>0.45708660954458846</c:v>
                </c:pt>
                <c:pt idx="1">
                  <c:v>0.41535513234689558</c:v>
                </c:pt>
                <c:pt idx="3">
                  <c:v>0.49074067050076953</c:v>
                </c:pt>
                <c:pt idx="4">
                  <c:v>0.43705543754565779</c:v>
                </c:pt>
                <c:pt idx="6">
                  <c:v>0.5318146221337875</c:v>
                </c:pt>
                <c:pt idx="7">
                  <c:v>0.49383858041194539</c:v>
                </c:pt>
                <c:pt idx="9">
                  <c:v>0.56913081076137828</c:v>
                </c:pt>
                <c:pt idx="10">
                  <c:v>0.50788584872036868</c:v>
                </c:pt>
                <c:pt idx="12">
                  <c:v>0.58731468850263902</c:v>
                </c:pt>
                <c:pt idx="13">
                  <c:v>0.63954371427846479</c:v>
                </c:pt>
                <c:pt idx="15">
                  <c:v>0.67281502451904007</c:v>
                </c:pt>
                <c:pt idx="16">
                  <c:v>0.60894606666283146</c:v>
                </c:pt>
                <c:pt idx="18">
                  <c:v>0.6914165103281833</c:v>
                </c:pt>
                <c:pt idx="19">
                  <c:v>0.66527350776616889</c:v>
                </c:pt>
                <c:pt idx="21">
                  <c:v>0.73196232518528337</c:v>
                </c:pt>
                <c:pt idx="22">
                  <c:v>0.71795413559997856</c:v>
                </c:pt>
                <c:pt idx="24">
                  <c:v>0.9409814210483447</c:v>
                </c:pt>
                <c:pt idx="25">
                  <c:v>0.91909455379888927</c:v>
                </c:pt>
                <c:pt idx="27">
                  <c:v>0.49706553970928147</c:v>
                </c:pt>
                <c:pt idx="28">
                  <c:v>0.4533942858003307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9-4E7F-BAAF-BFDF34008A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100"/>
        <c:axId val="336593112"/>
        <c:axId val="336594680"/>
      </c:barChart>
      <c:catAx>
        <c:axId val="336593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336594680"/>
        <c:crossesAt val="0"/>
        <c:auto val="1"/>
        <c:lblAlgn val="ctr"/>
        <c:lblOffset val="100"/>
        <c:noMultiLvlLbl val="0"/>
      </c:catAx>
      <c:valAx>
        <c:axId val="33659468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336593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2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6</xdr:col>
      <xdr:colOff>803175</xdr:colOff>
      <xdr:row>3</xdr:row>
      <xdr:rowOff>192853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8" name="maintitlegroup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302559" y="1417171"/>
          <a:ext cx="6455895" cy="1118160"/>
          <a:chOff x="0" y="1228725"/>
          <a:chExt cx="6540500" cy="1016000"/>
        </a:xfrm>
      </xdr:grpSpPr>
      <xdr:sp macro="" textlink="">
        <xdr:nvSpPr>
          <xdr:cNvPr id="6" name="Haupttitel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Absatzanteile nach Produktgruppen im Detailhandel</a:t>
            </a:r>
          </a:p>
        </xdr:txBody>
      </xdr:sp>
      <xdr:cxnSp macro="">
        <xdr:nvCxnSpPr>
          <xdr:cNvPr id="7" name="maintitleline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chemeClr val="tx1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580090</xdr:colOff>
      <xdr:row>11</xdr:row>
      <xdr:rowOff>10833</xdr:rowOff>
    </xdr:from>
    <xdr:to>
      <xdr:col>17</xdr:col>
      <xdr:colOff>255867</xdr:colOff>
      <xdr:row>37</xdr:row>
      <xdr:rowOff>38287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517030" y="2820334"/>
          <a:ext cx="6040718" cy="5936129"/>
          <a:chOff x="1419225" y="2405846"/>
          <a:chExt cx="6130802" cy="4822446"/>
        </a:xfrm>
      </xdr:grpSpPr>
      <xdr:graphicFrame macro="">
        <xdr:nvGraphicFramePr>
          <xdr:cNvPr id="10" name="Diagramm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aphicFramePr>
            <a:graphicFrameLocks/>
          </xdr:cNvGraphicFramePr>
        </xdr:nvGraphicFramePr>
        <xdr:xfrm>
          <a:off x="1419225" y="2890836"/>
          <a:ext cx="5934075" cy="39766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1431722" y="2405846"/>
            <a:ext cx="6118305" cy="4822446"/>
            <a:chOff x="723168" y="336268"/>
            <a:chExt cx="5860141" cy="4832699"/>
          </a:xfrm>
        </xdr:grpSpPr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723168" y="336268"/>
              <a:ext cx="5368231" cy="1140108"/>
              <a:chOff x="723168" y="336268"/>
              <a:chExt cx="5368231" cy="1140108"/>
            </a:xfrm>
          </xdr:grpSpPr>
          <xdr:sp macro="" textlink="">
            <xdr:nvSpPr>
              <xdr:cNvPr id="14" name="Textfeld 1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 txBox="1"/>
            </xdr:nvSpPr>
            <xdr:spPr>
              <a:xfrm>
                <a:off x="727072" y="351082"/>
                <a:ext cx="5364327" cy="1125294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EFFEKTIVER FLEISCHABSATZ NACH PRODUKTGRUPPEN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Im Schweizer Detailhandel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Anteile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2022</a:t>
                </a:r>
              </a:p>
            </xdr:txBody>
          </xdr:sp>
          <xdr:cxnSp macro="">
            <xdr:nvCxnSpPr>
              <xdr:cNvPr id="15" name="Gerader Verbinder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CxnSpPr/>
            </xdr:nvCxnSpPr>
            <xdr:spPr>
              <a:xfrm>
                <a:off x="723168" y="336268"/>
                <a:ext cx="468941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" name="Textfeld 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730695" y="4750433"/>
              <a:ext cx="5852614" cy="4185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0" lang="de-CH" sz="110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Quellen: BLW, Fachbereich Marktanalysen; Proviande; NielsenIQ Switzerland, Retail/Consumer Panel; MT Metzger-Treuhand AG</a:t>
              </a:r>
            </a:p>
          </xdr:txBody>
        </xdr:sp>
      </xdr:grpSp>
    </xdr:grpSp>
    <xdr:clientData/>
  </xdr:twoCellAnchor>
  <xdr:twoCellAnchor editAs="absolute">
    <xdr:from>
      <xdr:col>9</xdr:col>
      <xdr:colOff>571500</xdr:colOff>
      <xdr:row>5</xdr:row>
      <xdr:rowOff>64060</xdr:rowOff>
    </xdr:from>
    <xdr:to>
      <xdr:col>15</xdr:col>
      <xdr:colOff>444500</xdr:colOff>
      <xdr:row>9</xdr:row>
      <xdr:rowOff>0</xdr:rowOff>
    </xdr:to>
    <xdr:grpSp>
      <xdr:nvGrpSpPr>
        <xdr:cNvPr id="16" name="Quellenangaben3">
          <a:extLst>
            <a:ext uri="{FF2B5EF4-FFF2-40B4-BE49-F238E27FC236}">
              <a16:creationId xmlns:a16="http://schemas.microsoft.com/office/drawing/2014/main" id="{C4C06AA2-2529-4D83-9EDE-4DC2DFF3B7D9}"/>
            </a:ext>
          </a:extLst>
        </xdr:cNvPr>
        <xdr:cNvGrpSpPr/>
      </xdr:nvGrpSpPr>
      <xdr:grpSpPr>
        <a:xfrm>
          <a:off x="8505265" y="1131794"/>
          <a:ext cx="4649881" cy="784412"/>
          <a:chOff x="8500607" y="1574800"/>
          <a:chExt cx="4862968" cy="872499"/>
        </a:xfrm>
      </xdr:grpSpPr>
      <xdr:sp macro="" textlink="">
        <xdr:nvSpPr>
          <xdr:cNvPr id="17" name="Source3">
            <a:extLst>
              <a:ext uri="{FF2B5EF4-FFF2-40B4-BE49-F238E27FC236}">
                <a16:creationId xmlns:a16="http://schemas.microsoft.com/office/drawing/2014/main" id="{D30448C1-6A47-4E44-B028-142BE1C94B82}"/>
              </a:ext>
            </a:extLst>
          </xdr:cNvPr>
          <xdr:cNvSpPr txBox="1"/>
        </xdr:nvSpPr>
        <xdr:spPr>
          <a:xfrm>
            <a:off x="8500607" y="2007049"/>
            <a:ext cx="4851401" cy="44025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Bundesamt</a:t>
            </a:r>
            <a:r>
              <a:rPr lang="de-CH" sz="1200" b="1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für Landwirtschaft BLW, </a:t>
            </a:r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Fachbereich Marktanalysen</a:t>
            </a:r>
          </a:p>
        </xdr:txBody>
      </xdr:sp>
      <xdr:sp macro="" textlink="">
        <xdr:nvSpPr>
          <xdr:cNvPr id="18" name="Publication3">
            <a:extLst>
              <a:ext uri="{FF2B5EF4-FFF2-40B4-BE49-F238E27FC236}">
                <a16:creationId xmlns:a16="http://schemas.microsoft.com/office/drawing/2014/main" id="{9F2EB324-56B6-4F6E-A44D-17B365646D4E}"/>
              </a:ext>
            </a:extLst>
          </xdr:cNvPr>
          <xdr:cNvSpPr txBox="1"/>
        </xdr:nvSpPr>
        <xdr:spPr>
          <a:xfrm>
            <a:off x="8512175" y="1574800"/>
            <a:ext cx="4851400" cy="46615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3</xdr:col>
      <xdr:colOff>2126562</xdr:colOff>
      <xdr:row>3</xdr:row>
      <xdr:rowOff>192853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8" name="maintitlegroup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242455" y="1386609"/>
          <a:ext cx="9352106" cy="1102880"/>
          <a:chOff x="0" y="1228725"/>
          <a:chExt cx="6540500" cy="1016000"/>
        </a:xfrm>
      </xdr:grpSpPr>
      <xdr:sp macro="" textlink="">
        <xdr:nvSpPr>
          <xdr:cNvPr id="6" name="Haupttitel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Absatzanteile von Fleisch im Detailhandel und im Ausserhausbereich am Gesamtmarkt </a:t>
            </a:r>
          </a:p>
        </xdr:txBody>
      </xdr:sp>
      <xdr:cxnSp macro="">
        <xdr:nvCxnSpPr>
          <xdr:cNvPr id="7" name="maintitleline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797123</xdr:colOff>
      <xdr:row>11</xdr:row>
      <xdr:rowOff>92244</xdr:rowOff>
    </xdr:from>
    <xdr:to>
      <xdr:col>13</xdr:col>
      <xdr:colOff>266700</xdr:colOff>
      <xdr:row>36</xdr:row>
      <xdr:rowOff>104695</xdr:rowOff>
    </xdr:to>
    <xdr:grpSp>
      <xdr:nvGrpSpPr>
        <xdr:cNvPr id="23" name="diagroup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8382487" y="2863153"/>
          <a:ext cx="5842668" cy="5661353"/>
          <a:chOff x="7264398" y="2881884"/>
          <a:chExt cx="6268275" cy="4311491"/>
        </a:xfrm>
      </xdr:grpSpPr>
      <xdr:sp macro="" textlink="">
        <xdr:nvSpPr>
          <xdr:cNvPr id="16" name="graphtextu1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7267685" y="2905108"/>
            <a:ext cx="6264988" cy="104253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EFFEKTIVER FLEISCHABSATZ NACH KANAL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Gesamtmarkt aufgeteilt in die Kanäle Detailhandel und Ausserhausverpflegung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Anteile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2017..2022</a:t>
            </a:r>
          </a:p>
        </xdr:txBody>
      </xdr:sp>
      <xdr:graphicFrame macro="">
        <xdr:nvGraphicFramePr>
          <xdr:cNvPr id="17" name="Report1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aphicFramePr/>
        </xdr:nvGraphicFramePr>
        <xdr:xfrm>
          <a:off x="7264398" y="4485497"/>
          <a:ext cx="6130800" cy="22386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9" name="graphtextl1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7355953" y="6813974"/>
            <a:ext cx="6130800" cy="37940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0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BLW, Fachbereich Marktanalysen; Proviande; NielsenIQ Switzerland, Retail/Consumer Panel; MT Metzger-Treuhand AG</a:t>
            </a:r>
          </a:p>
        </xdr:txBody>
      </xdr:sp>
      <xdr:cxnSp macro="">
        <xdr:nvCxnSpPr>
          <xdr:cNvPr id="20" name="titleline1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7264399" y="2881884"/>
            <a:ext cx="411211" cy="0"/>
          </a:xfrm>
          <a:prstGeom prst="straightConnector1">
            <a:avLst/>
          </a:prstGeom>
          <a:ln w="27686" cap="flat" cmpd="sng" algn="ctr">
            <a:solidFill>
              <a:schemeClr val="tx1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267338</xdr:colOff>
      <xdr:row>18</xdr:row>
      <xdr:rowOff>8821</xdr:rowOff>
    </xdr:from>
    <xdr:to>
      <xdr:col>8</xdr:col>
      <xdr:colOff>544895</xdr:colOff>
      <xdr:row>19</xdr:row>
      <xdr:rowOff>82525</xdr:rowOff>
    </xdr:to>
    <xdr:sp macro="" textlink="">
      <xdr:nvSpPr>
        <xdr:cNvPr id="27" name="Textfeld 43">
          <a:extLst>
            <a:ext uri="{FF2B5EF4-FFF2-40B4-BE49-F238E27FC236}">
              <a16:creationId xmlns:a16="http://schemas.microsoft.com/office/drawing/2014/main" id="{B797819D-6844-4751-AC65-01F9959FF7C1}"/>
            </a:ext>
          </a:extLst>
        </xdr:cNvPr>
        <xdr:cNvSpPr txBox="1"/>
      </xdr:nvSpPr>
      <xdr:spPr>
        <a:xfrm>
          <a:off x="9433750" y="4648056"/>
          <a:ext cx="1073174" cy="297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15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Detailhandel</a:t>
          </a:r>
        </a:p>
      </xdr:txBody>
    </xdr:sp>
    <xdr:clientData/>
  </xdr:twoCellAnchor>
  <xdr:twoCellAnchor>
    <xdr:from>
      <xdr:col>9</xdr:col>
      <xdr:colOff>658544</xdr:colOff>
      <xdr:row>17</xdr:row>
      <xdr:rowOff>49675</xdr:rowOff>
    </xdr:from>
    <xdr:to>
      <xdr:col>13</xdr:col>
      <xdr:colOff>350985</xdr:colOff>
      <xdr:row>20</xdr:row>
      <xdr:rowOff>212911</xdr:rowOff>
    </xdr:to>
    <xdr:sp macro="" textlink="">
      <xdr:nvSpPr>
        <xdr:cNvPr id="28" name="Textfeld 45">
          <a:extLst>
            <a:ext uri="{FF2B5EF4-FFF2-40B4-BE49-F238E27FC236}">
              <a16:creationId xmlns:a16="http://schemas.microsoft.com/office/drawing/2014/main" id="{C426536F-FC4B-45E6-BF85-7174726BD8AE}"/>
            </a:ext>
          </a:extLst>
        </xdr:cNvPr>
        <xdr:cNvSpPr txBox="1"/>
      </xdr:nvSpPr>
      <xdr:spPr>
        <a:xfrm>
          <a:off x="11416191" y="4464793"/>
          <a:ext cx="2874912" cy="8355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115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Ausserhausverpflegung (inkl.</a:t>
          </a:r>
          <a:r>
            <a:rPr lang="de-CH" sz="115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Verlusten in Verarbeitung und Lagerung)</a:t>
          </a:r>
          <a:endParaRPr lang="de-CH" sz="1150">
            <a:solidFill>
              <a:srgbClr val="3F3F3F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>
    <xdr:from>
      <xdr:col>6</xdr:col>
      <xdr:colOff>473137</xdr:colOff>
      <xdr:row>17</xdr:row>
      <xdr:rowOff>56270</xdr:rowOff>
    </xdr:from>
    <xdr:to>
      <xdr:col>7</xdr:col>
      <xdr:colOff>315994</xdr:colOff>
      <xdr:row>20</xdr:row>
      <xdr:rowOff>31917</xdr:rowOff>
    </xdr:to>
    <xdr:pic>
      <xdr:nvPicPr>
        <xdr:cNvPr id="29" name="Grafik 34">
          <a:extLst>
            <a:ext uri="{FF2B5EF4-FFF2-40B4-BE49-F238E27FC236}">
              <a16:creationId xmlns:a16="http://schemas.microsoft.com/office/drawing/2014/main" id="{D9B97A65-D3B5-481B-B61E-EE699313C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3931" y="4471388"/>
          <a:ext cx="638475" cy="648000"/>
        </a:xfrm>
        <a:prstGeom prst="rect">
          <a:avLst/>
        </a:prstGeom>
      </xdr:spPr>
    </xdr:pic>
    <xdr:clientData/>
  </xdr:twoCellAnchor>
  <xdr:twoCellAnchor>
    <xdr:from>
      <xdr:col>9</xdr:col>
      <xdr:colOff>37132</xdr:colOff>
      <xdr:row>17</xdr:row>
      <xdr:rowOff>56714</xdr:rowOff>
    </xdr:from>
    <xdr:to>
      <xdr:col>9</xdr:col>
      <xdr:colOff>685132</xdr:colOff>
      <xdr:row>20</xdr:row>
      <xdr:rowOff>38711</xdr:rowOff>
    </xdr:to>
    <xdr:pic>
      <xdr:nvPicPr>
        <xdr:cNvPr id="30" name="Grafik 35">
          <a:extLst>
            <a:ext uri="{FF2B5EF4-FFF2-40B4-BE49-F238E27FC236}">
              <a16:creationId xmlns:a16="http://schemas.microsoft.com/office/drawing/2014/main" id="{676027FB-6AA8-40E7-BB3E-ADE321A2EEC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94779" y="4471832"/>
          <a:ext cx="648000" cy="654350"/>
        </a:xfrm>
        <a:prstGeom prst="rect">
          <a:avLst/>
        </a:prstGeom>
      </xdr:spPr>
    </xdr:pic>
    <xdr:clientData/>
  </xdr:twoCellAnchor>
  <xdr:twoCellAnchor editAs="absolute">
    <xdr:from>
      <xdr:col>6</xdr:col>
      <xdr:colOff>0</xdr:colOff>
      <xdr:row>1</xdr:row>
      <xdr:rowOff>142501</xdr:rowOff>
    </xdr:from>
    <xdr:to>
      <xdr:col>11</xdr:col>
      <xdr:colOff>668618</xdr:colOff>
      <xdr:row>5</xdr:row>
      <xdr:rowOff>75266</xdr:rowOff>
    </xdr:to>
    <xdr:grpSp>
      <xdr:nvGrpSpPr>
        <xdr:cNvPr id="34" name="Quellenangaben3">
          <a:extLst>
            <a:ext uri="{FF2B5EF4-FFF2-40B4-BE49-F238E27FC236}">
              <a16:creationId xmlns:a16="http://schemas.microsoft.com/office/drawing/2014/main" id="{CAB118F0-3B5C-4406-AF99-49D2D4388AE2}"/>
            </a:ext>
          </a:extLst>
        </xdr:cNvPr>
        <xdr:cNvGrpSpPr/>
      </xdr:nvGrpSpPr>
      <xdr:grpSpPr>
        <a:xfrm>
          <a:off x="8382000" y="353494"/>
          <a:ext cx="4651800" cy="760863"/>
          <a:chOff x="8500607" y="1574800"/>
          <a:chExt cx="4862968" cy="872499"/>
        </a:xfrm>
      </xdr:grpSpPr>
      <xdr:sp macro="" textlink="">
        <xdr:nvSpPr>
          <xdr:cNvPr id="35" name="Source3">
            <a:extLst>
              <a:ext uri="{FF2B5EF4-FFF2-40B4-BE49-F238E27FC236}">
                <a16:creationId xmlns:a16="http://schemas.microsoft.com/office/drawing/2014/main" id="{988A120F-570D-4109-9A88-679D7E2A53C1}"/>
              </a:ext>
            </a:extLst>
          </xdr:cNvPr>
          <xdr:cNvSpPr txBox="1"/>
        </xdr:nvSpPr>
        <xdr:spPr>
          <a:xfrm>
            <a:off x="8500607" y="2007049"/>
            <a:ext cx="4851401" cy="44025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Bundesamt</a:t>
            </a:r>
            <a:r>
              <a:rPr lang="de-CH" sz="1200" b="1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für Landwirtschaft BLW, </a:t>
            </a:r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Fachbereich Marktanalysen</a:t>
            </a:r>
          </a:p>
        </xdr:txBody>
      </xdr:sp>
      <xdr:sp macro="" textlink="">
        <xdr:nvSpPr>
          <xdr:cNvPr id="36" name="Publication3">
            <a:extLst>
              <a:ext uri="{FF2B5EF4-FFF2-40B4-BE49-F238E27FC236}">
                <a16:creationId xmlns:a16="http://schemas.microsoft.com/office/drawing/2014/main" id="{721BE951-1F13-4F83-832B-8AA52ECEB805}"/>
              </a:ext>
            </a:extLst>
          </xdr:cNvPr>
          <xdr:cNvSpPr txBox="1"/>
        </xdr:nvSpPr>
        <xdr:spPr>
          <a:xfrm>
            <a:off x="8512175" y="1574800"/>
            <a:ext cx="4851400" cy="46615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1073957</xdr:colOff>
      <xdr:row>3</xdr:row>
      <xdr:rowOff>180509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175CD0DD-19CC-4D2B-9E3A-C895F14D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52425" y="38100"/>
          <a:ext cx="5779307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555190</xdr:colOff>
      <xdr:row>11</xdr:row>
      <xdr:rowOff>7037</xdr:rowOff>
    </xdr:from>
    <xdr:to>
      <xdr:col>13</xdr:col>
      <xdr:colOff>581023</xdr:colOff>
      <xdr:row>33</xdr:row>
      <xdr:rowOff>27720</xdr:rowOff>
    </xdr:to>
    <xdr:grpSp>
      <xdr:nvGrpSpPr>
        <xdr:cNvPr id="26" name="diagroup1">
          <a:extLst>
            <a:ext uri="{FF2B5EF4-FFF2-40B4-BE49-F238E27FC236}">
              <a16:creationId xmlns:a16="http://schemas.microsoft.com/office/drawing/2014/main" id="{22EEC854-FC47-49CE-916C-DDD3297ED895}"/>
            </a:ext>
          </a:extLst>
        </xdr:cNvPr>
        <xdr:cNvGrpSpPr/>
      </xdr:nvGrpSpPr>
      <xdr:grpSpPr>
        <a:xfrm>
          <a:off x="11552235" y="2781121"/>
          <a:ext cx="5917190" cy="4558047"/>
          <a:chOff x="3552821" y="4469401"/>
          <a:chExt cx="6137150" cy="4666088"/>
        </a:xfrm>
      </xdr:grpSpPr>
      <xdr:sp macro="" textlink="">
        <xdr:nvSpPr>
          <xdr:cNvPr id="16" name="graphtextu1">
            <a:extLst>
              <a:ext uri="{FF2B5EF4-FFF2-40B4-BE49-F238E27FC236}">
                <a16:creationId xmlns:a16="http://schemas.microsoft.com/office/drawing/2014/main" id="{E57E267C-0058-46D5-BB2E-85BAD9395306}"/>
              </a:ext>
            </a:extLst>
          </xdr:cNvPr>
          <xdr:cNvSpPr txBox="1"/>
        </xdr:nvSpPr>
        <xdr:spPr>
          <a:xfrm>
            <a:off x="3552821" y="4492642"/>
            <a:ext cx="6137150" cy="116729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EFFEKTIVER FLEISCHABSATZ NACH FLEISCHART UND PRODUKTGRUPPE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Anteile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2022</a:t>
            </a:r>
          </a:p>
        </xdr:txBody>
      </xdr:sp>
      <xdr:graphicFrame macro="">
        <xdr:nvGraphicFramePr>
          <xdr:cNvPr id="17" name="Prereport1">
            <a:extLst>
              <a:ext uri="{FF2B5EF4-FFF2-40B4-BE49-F238E27FC236}">
                <a16:creationId xmlns:a16="http://schemas.microsoft.com/office/drawing/2014/main" id="{9DF3B92A-8CE1-40A6-ADFF-9F963850431A}"/>
              </a:ext>
            </a:extLst>
          </xdr:cNvPr>
          <xdr:cNvGraphicFramePr/>
        </xdr:nvGraphicFramePr>
        <xdr:xfrm>
          <a:off x="3559206" y="5380318"/>
          <a:ext cx="6127593" cy="31813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3" name="graphtextl1">
            <a:extLst>
              <a:ext uri="{FF2B5EF4-FFF2-40B4-BE49-F238E27FC236}">
                <a16:creationId xmlns:a16="http://schemas.microsoft.com/office/drawing/2014/main" id="{2389DF73-C5E5-41CF-8B48-E9F2B2671E98}"/>
              </a:ext>
            </a:extLst>
          </xdr:cNvPr>
          <xdr:cNvSpPr txBox="1"/>
        </xdr:nvSpPr>
        <xdr:spPr>
          <a:xfrm>
            <a:off x="3555996" y="8765066"/>
            <a:ext cx="6130800" cy="37042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0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BLW, Fachbereich Marktanalysen; Proviande; NielsenIQ Switzerland, Retail/Consumer Panel; MT Metzger-Treuhand AG</a:t>
            </a:r>
          </a:p>
        </xdr:txBody>
      </xdr:sp>
      <xdr:cxnSp macro="">
        <xdr:nvCxnSpPr>
          <xdr:cNvPr id="24" name="titleline1">
            <a:extLst>
              <a:ext uri="{FF2B5EF4-FFF2-40B4-BE49-F238E27FC236}">
                <a16:creationId xmlns:a16="http://schemas.microsoft.com/office/drawing/2014/main" id="{505E92E4-4FAE-4B86-B9AA-A9EA15E4AA65}"/>
              </a:ext>
            </a:extLst>
          </xdr:cNvPr>
          <xdr:cNvCxnSpPr/>
        </xdr:nvCxnSpPr>
        <xdr:spPr>
          <a:xfrm>
            <a:off x="3555996" y="4469401"/>
            <a:ext cx="417168" cy="0"/>
          </a:xfrm>
          <a:prstGeom prst="straightConnector1">
            <a:avLst/>
          </a:prstGeom>
          <a:ln w="27686" cap="flat" cmpd="sng" algn="ctr">
            <a:solidFill>
              <a:schemeClr val="tx1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6</xdr:row>
      <xdr:rowOff>171450</xdr:rowOff>
    </xdr:from>
    <xdr:to>
      <xdr:col>5</xdr:col>
      <xdr:colOff>390525</xdr:colOff>
      <xdr:row>9</xdr:row>
      <xdr:rowOff>654050</xdr:rowOff>
    </xdr:to>
    <xdr:grpSp>
      <xdr:nvGrpSpPr>
        <xdr:cNvPr id="30" name="maintitlegroup1">
          <a:extLst>
            <a:ext uri="{FF2B5EF4-FFF2-40B4-BE49-F238E27FC236}">
              <a16:creationId xmlns:a16="http://schemas.microsoft.com/office/drawing/2014/main" id="{8F7BCF42-154A-47F3-A494-57161A8B0E38}"/>
            </a:ext>
          </a:extLst>
        </xdr:cNvPr>
        <xdr:cNvGrpSpPr/>
      </xdr:nvGrpSpPr>
      <xdr:grpSpPr>
        <a:xfrm>
          <a:off x="311727" y="1418359"/>
          <a:ext cx="6310168" cy="1109230"/>
          <a:chOff x="0" y="1228725"/>
          <a:chExt cx="6540500" cy="1016000"/>
        </a:xfrm>
      </xdr:grpSpPr>
      <xdr:sp macro="" textlink="">
        <xdr:nvSpPr>
          <xdr:cNvPr id="31" name="Haupttitel1">
            <a:extLst>
              <a:ext uri="{FF2B5EF4-FFF2-40B4-BE49-F238E27FC236}">
                <a16:creationId xmlns:a16="http://schemas.microsoft.com/office/drawing/2014/main" id="{A0E97E7F-5964-4581-906A-587552AFDE09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Anteil Fleischart je Produktgruppe im Detailhandel</a:t>
            </a:r>
          </a:p>
        </xdr:txBody>
      </xdr:sp>
      <xdr:cxnSp macro="">
        <xdr:nvCxnSpPr>
          <xdr:cNvPr id="32" name="maintitleline1">
            <a:extLst>
              <a:ext uri="{FF2B5EF4-FFF2-40B4-BE49-F238E27FC236}">
                <a16:creationId xmlns:a16="http://schemas.microsoft.com/office/drawing/2014/main" id="{59B5C4CE-3EDC-4E08-92F7-EB0C26FD5AE5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7</xdr:col>
      <xdr:colOff>571501</xdr:colOff>
      <xdr:row>3</xdr:row>
      <xdr:rowOff>103909</xdr:rowOff>
    </xdr:from>
    <xdr:to>
      <xdr:col>12</xdr:col>
      <xdr:colOff>123486</xdr:colOff>
      <xdr:row>7</xdr:row>
      <xdr:rowOff>57049</xdr:rowOff>
    </xdr:to>
    <xdr:grpSp>
      <xdr:nvGrpSpPr>
        <xdr:cNvPr id="20" name="Quellenangaben3">
          <a:extLst>
            <a:ext uri="{FF2B5EF4-FFF2-40B4-BE49-F238E27FC236}">
              <a16:creationId xmlns:a16="http://schemas.microsoft.com/office/drawing/2014/main" id="{EDE906B5-9416-44E2-9A0C-ABFEC0AA1278}"/>
            </a:ext>
          </a:extLst>
        </xdr:cNvPr>
        <xdr:cNvGrpSpPr/>
      </xdr:nvGrpSpPr>
      <xdr:grpSpPr>
        <a:xfrm>
          <a:off x="11568546" y="730539"/>
          <a:ext cx="4646706" cy="781237"/>
          <a:chOff x="8500607" y="1574800"/>
          <a:chExt cx="4862968" cy="872499"/>
        </a:xfrm>
      </xdr:grpSpPr>
      <xdr:sp macro="" textlink="">
        <xdr:nvSpPr>
          <xdr:cNvPr id="21" name="Source3">
            <a:extLst>
              <a:ext uri="{FF2B5EF4-FFF2-40B4-BE49-F238E27FC236}">
                <a16:creationId xmlns:a16="http://schemas.microsoft.com/office/drawing/2014/main" id="{B7682FD8-6AF3-474A-9475-782A9A76BAFC}"/>
              </a:ext>
            </a:extLst>
          </xdr:cNvPr>
          <xdr:cNvSpPr txBox="1"/>
        </xdr:nvSpPr>
        <xdr:spPr>
          <a:xfrm>
            <a:off x="8500607" y="2007049"/>
            <a:ext cx="4851401" cy="44025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Bundesamt</a:t>
            </a:r>
            <a:r>
              <a:rPr lang="de-CH" sz="1200" b="1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für Landwirtschaft BLW, </a:t>
            </a:r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Fachbereich Marktanalysen</a:t>
            </a:r>
          </a:p>
        </xdr:txBody>
      </xdr:sp>
      <xdr:sp macro="" textlink="">
        <xdr:nvSpPr>
          <xdr:cNvPr id="22" name="Publication3">
            <a:extLst>
              <a:ext uri="{FF2B5EF4-FFF2-40B4-BE49-F238E27FC236}">
                <a16:creationId xmlns:a16="http://schemas.microsoft.com/office/drawing/2014/main" id="{6AD02848-F287-4CC0-9280-DD6E6985A59A}"/>
              </a:ext>
            </a:extLst>
          </xdr:cNvPr>
          <xdr:cNvSpPr txBox="1"/>
        </xdr:nvSpPr>
        <xdr:spPr>
          <a:xfrm>
            <a:off x="8512175" y="1574800"/>
            <a:ext cx="4851400" cy="46615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5</xdr:col>
      <xdr:colOff>268548</xdr:colOff>
      <xdr:row>4</xdr:row>
      <xdr:rowOff>8729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8" name="maintitlegroup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244929" y="1364343"/>
          <a:ext cx="7222217" cy="1091746"/>
          <a:chOff x="0" y="1228725"/>
          <a:chExt cx="6540500" cy="1016000"/>
        </a:xfrm>
      </xdr:grpSpPr>
      <xdr:sp macro="" textlink="">
        <xdr:nvSpPr>
          <xdr:cNvPr id="6" name="Haupttitel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Absatzanteile nach Absatzkanal, Fleischart und Jahr</a:t>
            </a:r>
          </a:p>
        </xdr:txBody>
      </xdr:sp>
      <xdr:cxnSp macro="">
        <xdr:nvCxnSpPr>
          <xdr:cNvPr id="7" name="maintitleline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693464</xdr:colOff>
      <xdr:row>15</xdr:row>
      <xdr:rowOff>57564</xdr:rowOff>
    </xdr:from>
    <xdr:to>
      <xdr:col>18</xdr:col>
      <xdr:colOff>245966</xdr:colOff>
      <xdr:row>69</xdr:row>
      <xdr:rowOff>112059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90064DF4-3EFA-4987-B8DF-3DDD8F5392C8}"/>
            </a:ext>
          </a:extLst>
        </xdr:cNvPr>
        <xdr:cNvGrpSpPr/>
      </xdr:nvGrpSpPr>
      <xdr:grpSpPr>
        <a:xfrm>
          <a:off x="7173639" y="3595421"/>
          <a:ext cx="6733898" cy="12015174"/>
          <a:chOff x="7170466" y="3214421"/>
          <a:chExt cx="6737072" cy="10477567"/>
        </a:xfrm>
      </xdr:grpSpPr>
      <xdr:grpSp>
        <xdr:nvGrpSpPr>
          <xdr:cNvPr id="18" name="Gruppieren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GrpSpPr/>
        </xdr:nvGrpSpPr>
        <xdr:grpSpPr>
          <a:xfrm>
            <a:off x="7170466" y="3214421"/>
            <a:ext cx="6737072" cy="10477567"/>
            <a:chOff x="723168" y="336268"/>
            <a:chExt cx="6007984" cy="4902311"/>
          </a:xfrm>
        </xdr:grpSpPr>
        <xdr:graphicFrame macro="">
          <xdr:nvGraphicFramePr>
            <xdr:cNvPr id="19" name="Diagramm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GraphicFramePr>
              <a:graphicFrameLocks/>
            </xdr:cNvGraphicFramePr>
          </xdr:nvGraphicFramePr>
          <xdr:xfrm>
            <a:off x="1560439" y="1335344"/>
            <a:ext cx="5170713" cy="370828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20" name="Gruppieren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GrpSpPr/>
          </xdr:nvGrpSpPr>
          <xdr:grpSpPr>
            <a:xfrm>
              <a:off x="723168" y="336268"/>
              <a:ext cx="5368231" cy="826149"/>
              <a:chOff x="723168" y="336268"/>
              <a:chExt cx="5368231" cy="826149"/>
            </a:xfrm>
          </xdr:grpSpPr>
          <xdr:sp macro="" textlink="">
            <xdr:nvSpPr>
              <xdr:cNvPr id="22" name="Textfeld 1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SpPr txBox="1"/>
            </xdr:nvSpPr>
            <xdr:spPr>
              <a:xfrm>
                <a:off x="727072" y="351082"/>
                <a:ext cx="5364327" cy="811335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EFFEKTIVER FLEISCHABSATZ NACH KANAL UND FLEISCHART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In der Schweiz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Anteile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2021, 2022</a:t>
                </a:r>
              </a:p>
            </xdr:txBody>
          </xdr:sp>
          <xdr:cxnSp macro="">
            <xdr:nvCxnSpPr>
              <xdr:cNvPr id="23" name="Gerader Verbinder 22">
                <a:extLst>
                  <a:ext uri="{FF2B5EF4-FFF2-40B4-BE49-F238E27FC236}">
                    <a16:creationId xmlns:a16="http://schemas.microsoft.com/office/drawing/2014/main" id="{00000000-0008-0000-0200-000017000000}"/>
                  </a:ext>
                </a:extLst>
              </xdr:cNvPr>
              <xdr:cNvCxnSpPr/>
            </xdr:nvCxnSpPr>
            <xdr:spPr>
              <a:xfrm>
                <a:off x="723168" y="336268"/>
                <a:ext cx="468941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1" name="Textfeld 2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 txBox="1"/>
          </xdr:nvSpPr>
          <xdr:spPr>
            <a:xfrm>
              <a:off x="733723" y="5067981"/>
              <a:ext cx="5969344" cy="1705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0" lang="de-CH" sz="110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Quellen: BLW, Fachbereich Marktanalysen; Proviande; NielsenIQ Switzerland, Retail/Consumer Panel; MT Metzger-Treuhand AG</a:t>
              </a:r>
            </a:p>
          </xdr:txBody>
        </xdr:sp>
      </xdr:grpSp>
      <xdr:grpSp>
        <xdr:nvGrpSpPr>
          <xdr:cNvPr id="9" name="Gruppieren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pSpPr/>
        </xdr:nvGrpSpPr>
        <xdr:grpSpPr>
          <a:xfrm>
            <a:off x="7231026" y="5591306"/>
            <a:ext cx="766052" cy="6934860"/>
            <a:chOff x="4390180" y="5340644"/>
            <a:chExt cx="785804" cy="5566975"/>
          </a:xfrm>
        </xdr:grpSpPr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407730" y="6590140"/>
              <a:ext cx="671072" cy="450574"/>
            </a:xfrm>
            <a:prstGeom prst="rect">
              <a:avLst/>
            </a:prstGeom>
          </xdr:spPr>
        </xdr:pic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502378" y="7194629"/>
              <a:ext cx="598669" cy="523631"/>
            </a:xfrm>
            <a:prstGeom prst="rect">
              <a:avLst/>
            </a:prstGeom>
          </xdr:spPr>
        </xdr:pic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531205" y="8454711"/>
              <a:ext cx="534912" cy="521543"/>
            </a:xfrm>
            <a:prstGeom prst="rect">
              <a:avLst/>
            </a:prstGeom>
          </xdr:spPr>
        </xdr:pic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416147" y="9748389"/>
              <a:ext cx="557418" cy="534529"/>
            </a:xfrm>
            <a:prstGeom prst="rect">
              <a:avLst/>
            </a:prstGeom>
          </xdr:spPr>
        </xdr:pic>
        <xdr:pic>
          <xdr:nvPicPr>
            <xdr:cNvPr id="25" name="Grafik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435948" y="5340644"/>
              <a:ext cx="740036" cy="352476"/>
            </a:xfrm>
            <a:prstGeom prst="rect">
              <a:avLst/>
            </a:prstGeom>
          </xdr:spPr>
        </xdr:pic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583345" y="5899279"/>
              <a:ext cx="499008" cy="550559"/>
            </a:xfrm>
            <a:prstGeom prst="rect">
              <a:avLst/>
            </a:prstGeom>
          </xdr:spPr>
        </xdr:pic>
        <xdr:pic>
          <xdr:nvPicPr>
            <xdr:cNvPr id="27" name="Grafik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90180" y="10367669"/>
              <a:ext cx="653560" cy="539950"/>
            </a:xfrm>
            <a:prstGeom prst="rect">
              <a:avLst/>
            </a:prstGeom>
          </xdr:spPr>
        </xdr:pic>
        <xdr:pic>
          <xdr:nvPicPr>
            <xdr:cNvPr id="28" name="Grafik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431250" y="7779157"/>
              <a:ext cx="628894" cy="582112"/>
            </a:xfrm>
            <a:prstGeom prst="rect">
              <a:avLst/>
            </a:prstGeom>
          </xdr:spPr>
        </xdr:pic>
        <xdr:pic>
          <xdr:nvPicPr>
            <xdr:cNvPr id="29" name="Grafik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448468" y="9174134"/>
              <a:ext cx="593882" cy="452321"/>
            </a:xfrm>
            <a:prstGeom prst="rect">
              <a:avLst/>
            </a:prstGeom>
          </xdr:spPr>
        </xdr:pic>
      </xdr:grpSp>
      <xdr:sp macro="" textlink="">
        <xdr:nvSpPr>
          <xdr:cNvPr id="44" name="Textfeld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8990549" y="4600036"/>
            <a:ext cx="1077398" cy="2642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Detailhandel</a:t>
            </a:r>
          </a:p>
        </xdr:txBody>
      </xdr:sp>
      <xdr:sp macro="" textlink="">
        <xdr:nvSpPr>
          <xdr:cNvPr id="46" name="Textfeld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 txBox="1"/>
        </xdr:nvSpPr>
        <xdr:spPr>
          <a:xfrm>
            <a:off x="10998191" y="4490358"/>
            <a:ext cx="2908403" cy="547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Ausserhausverpflegung (inkl.</a:t>
            </a:r>
            <a:r>
              <a:rPr lang="de-CH" sz="115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Verlusten in Verarbeitung und Lagerung)</a:t>
            </a:r>
            <a:endParaRPr lang="de-CH" sz="115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pic>
        <xdr:nvPicPr>
          <xdr:cNvPr id="35" name="Grafik 34">
            <a:extLst>
              <a:ext uri="{FF2B5EF4-FFF2-40B4-BE49-F238E27FC236}">
                <a16:creationId xmlns:a16="http://schemas.microsoft.com/office/drawing/2014/main" id="{F55DFD58-FCBF-EC40-8B22-0EF702E707B7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8359447" y="4416830"/>
            <a:ext cx="648000" cy="565074"/>
          </a:xfrm>
          <a:prstGeom prst="rect">
            <a:avLst/>
          </a:prstGeom>
        </xdr:spPr>
      </xdr:pic>
      <xdr:pic>
        <xdr:nvPicPr>
          <xdr:cNvPr id="36" name="Grafik 35">
            <a:extLst>
              <a:ext uri="{FF2B5EF4-FFF2-40B4-BE49-F238E27FC236}">
                <a16:creationId xmlns:a16="http://schemas.microsoft.com/office/drawing/2014/main" id="{FFC7F3F6-8284-25BE-22B1-4F03F575DBB2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0362014" y="4407749"/>
            <a:ext cx="648000" cy="565074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625929</xdr:colOff>
      <xdr:row>6</xdr:row>
      <xdr:rowOff>142422</xdr:rowOff>
    </xdr:from>
    <xdr:to>
      <xdr:col>14</xdr:col>
      <xdr:colOff>696553</xdr:colOff>
      <xdr:row>9</xdr:row>
      <xdr:rowOff>304988</xdr:rowOff>
    </xdr:to>
    <xdr:grpSp>
      <xdr:nvGrpSpPr>
        <xdr:cNvPr id="31" name="Quellenangaben3">
          <a:extLst>
            <a:ext uri="{FF2B5EF4-FFF2-40B4-BE49-F238E27FC236}">
              <a16:creationId xmlns:a16="http://schemas.microsoft.com/office/drawing/2014/main" id="{0FFDFD48-2073-40A2-BF35-223085295F59}"/>
            </a:ext>
          </a:extLst>
        </xdr:cNvPr>
        <xdr:cNvGrpSpPr/>
      </xdr:nvGrpSpPr>
      <xdr:grpSpPr>
        <a:xfrm>
          <a:off x="7102929" y="1370240"/>
          <a:ext cx="4653056" cy="771712"/>
          <a:chOff x="8500607" y="1574800"/>
          <a:chExt cx="4862968" cy="872499"/>
        </a:xfrm>
      </xdr:grpSpPr>
      <xdr:sp macro="" textlink="">
        <xdr:nvSpPr>
          <xdr:cNvPr id="32" name="Source3">
            <a:extLst>
              <a:ext uri="{FF2B5EF4-FFF2-40B4-BE49-F238E27FC236}">
                <a16:creationId xmlns:a16="http://schemas.microsoft.com/office/drawing/2014/main" id="{C33B0DC6-5D95-446E-A63E-2D6B415B6770}"/>
              </a:ext>
            </a:extLst>
          </xdr:cNvPr>
          <xdr:cNvSpPr txBox="1"/>
        </xdr:nvSpPr>
        <xdr:spPr>
          <a:xfrm>
            <a:off x="8500607" y="2007049"/>
            <a:ext cx="4851401" cy="44025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Bundesamt</a:t>
            </a:r>
            <a:r>
              <a:rPr lang="de-CH" sz="1200" b="1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für Landwirtschaft BLW, </a:t>
            </a:r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Fachbereich Marktanalysen</a:t>
            </a:r>
          </a:p>
        </xdr:txBody>
      </xdr:sp>
      <xdr:sp macro="" textlink="">
        <xdr:nvSpPr>
          <xdr:cNvPr id="33" name="Publication3">
            <a:extLst>
              <a:ext uri="{FF2B5EF4-FFF2-40B4-BE49-F238E27FC236}">
                <a16:creationId xmlns:a16="http://schemas.microsoft.com/office/drawing/2014/main" id="{33AF9DF6-3E39-4AB0-B565-943F6D7ACE67}"/>
              </a:ext>
            </a:extLst>
          </xdr:cNvPr>
          <xdr:cNvSpPr txBox="1"/>
        </xdr:nvSpPr>
        <xdr:spPr>
          <a:xfrm>
            <a:off x="8512175" y="1574800"/>
            <a:ext cx="4851400" cy="46615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Fleisch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47769"/>
      </a:accent1>
      <a:accent2>
        <a:srgbClr val="FBCDC8"/>
      </a:accent2>
      <a:accent3>
        <a:srgbClr val="D66A65"/>
      </a:accent3>
      <a:accent4>
        <a:srgbClr val="CB433D"/>
      </a:accent4>
      <a:accent5>
        <a:srgbClr val="A8322D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21"/>
  <sheetViews>
    <sheetView showGridLines="0" topLeftCell="A5" zoomScale="85" zoomScaleNormal="85" workbookViewId="0">
      <selection activeCell="J27" sqref="J27"/>
    </sheetView>
  </sheetViews>
  <sheetFormatPr defaultColWidth="10.5" defaultRowHeight="16.5" x14ac:dyDescent="0.45"/>
  <cols>
    <col min="1" max="1" width="4" style="1" customWidth="1"/>
    <col min="2" max="2" width="7.83203125" style="1" customWidth="1"/>
    <col min="3" max="4" width="14" style="1" customWidth="1"/>
    <col min="5" max="5" width="15.33203125" style="1" customWidth="1"/>
    <col min="6" max="7" width="14" style="1" customWidth="1"/>
    <col min="8" max="16384" width="10.5" style="1"/>
  </cols>
  <sheetData>
    <row r="10" spans="2:7" ht="54" customHeight="1" x14ac:dyDescent="0.45"/>
    <row r="12" spans="2:7" ht="17.5" x14ac:dyDescent="0.5">
      <c r="B12" s="2" t="s">
        <v>17</v>
      </c>
      <c r="C12" s="2"/>
      <c r="D12" s="2"/>
      <c r="E12" s="2"/>
      <c r="F12" s="2"/>
      <c r="G12" s="2"/>
    </row>
    <row r="13" spans="2:7" ht="3" customHeight="1" x14ac:dyDescent="0.45">
      <c r="B13" s="3"/>
      <c r="C13" s="3"/>
      <c r="D13" s="3"/>
      <c r="E13" s="3"/>
      <c r="F13" s="3"/>
      <c r="G13" s="3"/>
    </row>
    <row r="14" spans="2:7" ht="17.5" x14ac:dyDescent="0.5">
      <c r="B14" s="4" t="s">
        <v>0</v>
      </c>
      <c r="C14" s="4"/>
      <c r="D14" s="4"/>
      <c r="E14" s="4"/>
      <c r="F14" s="4"/>
      <c r="G14" s="4"/>
    </row>
    <row r="15" spans="2:7" ht="52.5" x14ac:dyDescent="0.5">
      <c r="B15" s="4"/>
      <c r="C15" s="15" t="s">
        <v>2</v>
      </c>
      <c r="D15" s="15" t="s">
        <v>3</v>
      </c>
      <c r="E15" s="16" t="s">
        <v>4</v>
      </c>
      <c r="F15" s="15" t="s">
        <v>6</v>
      </c>
      <c r="G15" s="15" t="s">
        <v>5</v>
      </c>
    </row>
    <row r="16" spans="2:7" ht="17.5" x14ac:dyDescent="0.5">
      <c r="B16" s="4">
        <v>2022</v>
      </c>
      <c r="C16" s="12">
        <v>0.55154013957498682</v>
      </c>
      <c r="D16" s="12">
        <v>0.39585455210567161</v>
      </c>
      <c r="E16" s="12">
        <v>2.9013681473481955E-2</v>
      </c>
      <c r="F16" s="12">
        <v>7.8379292026802532E-3</v>
      </c>
      <c r="G16" s="12">
        <v>1.5753697643179417E-2</v>
      </c>
    </row>
    <row r="17" spans="2:7" ht="17.5" x14ac:dyDescent="0.5">
      <c r="B17" s="4">
        <v>2021</v>
      </c>
      <c r="C17" s="12">
        <v>0.56111311027965527</v>
      </c>
      <c r="D17" s="12">
        <v>0.38955447419105493</v>
      </c>
      <c r="E17" s="12">
        <v>2.6797337688365921E-2</v>
      </c>
      <c r="F17" s="12">
        <v>7.545019947079081E-3</v>
      </c>
      <c r="G17" s="12">
        <v>1.4990057893844876E-2</v>
      </c>
    </row>
    <row r="18" spans="2:7" ht="17.5" x14ac:dyDescent="0.5">
      <c r="B18" s="4">
        <v>2020</v>
      </c>
      <c r="C18" s="12">
        <v>0.55978889892422079</v>
      </c>
      <c r="D18" s="12">
        <v>0.3928760753998306</v>
      </c>
      <c r="E18" s="12">
        <v>2.5116715788487166E-2</v>
      </c>
      <c r="F18" s="12">
        <v>7.8209751711641549E-3</v>
      </c>
      <c r="G18" s="12">
        <v>1.4397334716297385E-2</v>
      </c>
    </row>
    <row r="19" spans="2:7" ht="17.5" x14ac:dyDescent="0.5">
      <c r="B19" s="4">
        <v>2019</v>
      </c>
      <c r="C19" s="12">
        <v>0.55211450677757234</v>
      </c>
      <c r="D19" s="12">
        <v>0.4009380258303018</v>
      </c>
      <c r="E19" s="12">
        <v>2.5578980292429242E-2</v>
      </c>
      <c r="F19" s="12">
        <v>7.7355782927337356E-3</v>
      </c>
      <c r="G19" s="12">
        <v>1.3632908806962942E-2</v>
      </c>
    </row>
    <row r="20" spans="2:7" ht="17.5" x14ac:dyDescent="0.5">
      <c r="B20" s="4">
        <v>2018</v>
      </c>
      <c r="C20" s="17">
        <v>0.55140900374877189</v>
      </c>
      <c r="D20" s="17">
        <v>0.40374025437158612</v>
      </c>
      <c r="E20" s="17">
        <v>2.3645010771090737E-2</v>
      </c>
      <c r="F20" s="17">
        <v>7.5064184177218258E-3</v>
      </c>
      <c r="G20" s="17">
        <v>1.3699312690829402E-2</v>
      </c>
    </row>
    <row r="21" spans="2:7" ht="17.5" x14ac:dyDescent="0.5">
      <c r="B21" s="4">
        <v>2017</v>
      </c>
      <c r="C21" s="17">
        <v>0.55427326992466808</v>
      </c>
      <c r="D21" s="17">
        <v>0.40490037418892461</v>
      </c>
      <c r="E21" s="17">
        <v>2.3244956099241924E-2</v>
      </c>
      <c r="F21" s="17">
        <v>7.9017814055860492E-3</v>
      </c>
      <c r="G21" s="17">
        <v>9.6796183815793524E-3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D22"/>
  <sheetViews>
    <sheetView showGridLines="0" zoomScale="55" zoomScaleNormal="55" workbookViewId="0">
      <selection activeCell="O15" sqref="O15"/>
    </sheetView>
  </sheetViews>
  <sheetFormatPr defaultColWidth="10.5" defaultRowHeight="16.5" x14ac:dyDescent="0.45"/>
  <cols>
    <col min="1" max="1" width="3.1640625" style="1" customWidth="1"/>
    <col min="2" max="2" width="10" style="1" customWidth="1"/>
    <col min="3" max="4" width="38" style="1" customWidth="1"/>
    <col min="5" max="16384" width="10.5" style="1"/>
  </cols>
  <sheetData>
    <row r="10" spans="2:4" s="1" customFormat="1" ht="54" customHeight="1" x14ac:dyDescent="0.45"/>
    <row r="12" spans="2:4" s="1" customFormat="1" ht="17.5" x14ac:dyDescent="0.5">
      <c r="B12" s="2" t="s">
        <v>25</v>
      </c>
      <c r="C12" s="2"/>
      <c r="D12" s="2"/>
    </row>
    <row r="13" spans="2:4" s="1" customFormat="1" ht="3" customHeight="1" x14ac:dyDescent="0.45">
      <c r="B13" s="3"/>
      <c r="C13" s="3"/>
      <c r="D13" s="3"/>
    </row>
    <row r="14" spans="2:4" s="1" customFormat="1" ht="17.5" x14ac:dyDescent="0.5">
      <c r="B14" s="4" t="s">
        <v>0</v>
      </c>
      <c r="C14" s="4"/>
      <c r="D14" s="4"/>
    </row>
    <row r="15" spans="2:4" s="1" customFormat="1" ht="52.5" x14ac:dyDescent="0.5">
      <c r="B15" s="4"/>
      <c r="C15" s="4" t="s">
        <v>7</v>
      </c>
      <c r="D15" s="6" t="s">
        <v>24</v>
      </c>
    </row>
    <row r="16" spans="2:4" s="1" customFormat="1" ht="17.5" x14ac:dyDescent="0.5">
      <c r="B16" s="4">
        <v>2022</v>
      </c>
      <c r="C16" s="12">
        <v>0.50293446029071853</v>
      </c>
      <c r="D16" s="12">
        <f t="shared" ref="D16:D21" si="0">1-C16</f>
        <v>0.49706553970928147</v>
      </c>
    </row>
    <row r="17" spans="2:4" s="1" customFormat="1" ht="17.5" x14ac:dyDescent="0.5">
      <c r="B17" s="4">
        <v>2021</v>
      </c>
      <c r="C17" s="12">
        <v>0.5466057141996693</v>
      </c>
      <c r="D17" s="12">
        <f t="shared" si="0"/>
        <v>0.4533942858003307</v>
      </c>
    </row>
    <row r="18" spans="2:4" s="1" customFormat="1" ht="17.5" x14ac:dyDescent="0.5">
      <c r="B18" s="4">
        <v>2020</v>
      </c>
      <c r="C18" s="12">
        <v>0.56531786924925642</v>
      </c>
      <c r="D18" s="12">
        <f t="shared" si="0"/>
        <v>0.43468213075074358</v>
      </c>
    </row>
    <row r="19" spans="2:4" s="1" customFormat="1" ht="17.5" x14ac:dyDescent="0.5">
      <c r="B19" s="4">
        <v>2019</v>
      </c>
      <c r="C19" s="12">
        <v>0.50611755601603026</v>
      </c>
      <c r="D19" s="12">
        <f t="shared" si="0"/>
        <v>0.49388244398396974</v>
      </c>
    </row>
    <row r="20" spans="2:4" s="1" customFormat="1" ht="17.5" x14ac:dyDescent="0.5">
      <c r="B20" s="4">
        <v>2018</v>
      </c>
      <c r="C20" s="12">
        <v>0.50717692607110043</v>
      </c>
      <c r="D20" s="12">
        <f t="shared" si="0"/>
        <v>0.49282307392889957</v>
      </c>
    </row>
    <row r="21" spans="2:4" s="1" customFormat="1" ht="17.5" x14ac:dyDescent="0.5">
      <c r="B21" s="4">
        <v>2017</v>
      </c>
      <c r="C21" s="12">
        <v>0.51124165461459725</v>
      </c>
      <c r="D21" s="12">
        <f t="shared" si="0"/>
        <v>0.48875834538540275</v>
      </c>
    </row>
    <row r="22" spans="2:4" s="1" customFormat="1" ht="17.5" x14ac:dyDescent="0.5">
      <c r="B22" s="14"/>
      <c r="C22" s="12"/>
      <c r="D22" s="1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6F6-0A98-4F46-BE2A-D6D70B028B9A}">
  <dimension ref="B10:M21"/>
  <sheetViews>
    <sheetView showGridLines="0" zoomScale="55" zoomScaleNormal="55" workbookViewId="0">
      <selection activeCell="G35" sqref="G35"/>
    </sheetView>
  </sheetViews>
  <sheetFormatPr defaultColWidth="10.5" defaultRowHeight="16.5" x14ac:dyDescent="0.45"/>
  <cols>
    <col min="1" max="1" width="4" style="1" customWidth="1"/>
    <col min="2" max="2" width="30" style="1" customWidth="1"/>
    <col min="3" max="5" width="16" style="1" customWidth="1"/>
    <col min="6" max="6" width="14" style="1" customWidth="1"/>
    <col min="7" max="7" width="48.5" style="1" customWidth="1"/>
    <col min="8" max="11" width="14" style="1" customWidth="1"/>
    <col min="12" max="16384" width="10.5" style="1"/>
  </cols>
  <sheetData>
    <row r="10" spans="2:7" s="1" customFormat="1" ht="54" customHeight="1" x14ac:dyDescent="0.45"/>
    <row r="13" spans="2:7" s="1" customFormat="1" ht="17.5" x14ac:dyDescent="0.5">
      <c r="B13" s="2" t="s">
        <v>20</v>
      </c>
      <c r="C13" s="2"/>
      <c r="D13" s="2"/>
      <c r="E13" s="2"/>
    </row>
    <row r="14" spans="2:7" s="1" customFormat="1" ht="2.5" customHeight="1" x14ac:dyDescent="0.45">
      <c r="B14" s="3"/>
      <c r="C14" s="3"/>
      <c r="D14" s="3"/>
      <c r="E14" s="3"/>
      <c r="F14" s="3"/>
      <c r="G14" s="3"/>
    </row>
    <row r="15" spans="2:7" s="1" customFormat="1" ht="17.5" x14ac:dyDescent="0.5">
      <c r="B15" s="4" t="s">
        <v>19</v>
      </c>
      <c r="C15" s="4"/>
      <c r="D15" s="4"/>
      <c r="E15" s="4"/>
      <c r="F15" s="10"/>
      <c r="G15" s="10"/>
    </row>
    <row r="16" spans="2:7" s="1" customFormat="1" ht="17.5" x14ac:dyDescent="0.5">
      <c r="B16" s="10"/>
      <c r="C16" s="10" t="s">
        <v>8</v>
      </c>
      <c r="D16" s="10" t="s">
        <v>10</v>
      </c>
      <c r="E16" s="10" t="s">
        <v>11</v>
      </c>
      <c r="F16" s="10" t="s">
        <v>18</v>
      </c>
      <c r="G16" s="10" t="s">
        <v>21</v>
      </c>
    </row>
    <row r="17" spans="2:13" s="1" customFormat="1" ht="17.5" x14ac:dyDescent="0.5">
      <c r="B17" s="11" t="s">
        <v>3</v>
      </c>
      <c r="C17" s="12">
        <v>0.74543938009563859</v>
      </c>
      <c r="D17" s="12">
        <v>0.13149174145186798</v>
      </c>
      <c r="E17" s="12">
        <v>2.9376714036799683E-2</v>
      </c>
      <c r="F17" s="12">
        <v>9.0494210818594378E-2</v>
      </c>
      <c r="G17" s="12">
        <v>3.1979535970993603E-3</v>
      </c>
    </row>
    <row r="18" spans="2:13" s="1" customFormat="1" ht="17.5" x14ac:dyDescent="0.5">
      <c r="B18" s="4" t="s">
        <v>2</v>
      </c>
      <c r="C18" s="12">
        <v>0.22820201117875935</v>
      </c>
      <c r="D18" s="12">
        <v>0.24294713638911905</v>
      </c>
      <c r="E18" s="12">
        <v>3.5313583791658408E-2</v>
      </c>
      <c r="F18" s="12">
        <v>0.45501230651110763</v>
      </c>
      <c r="G18" s="12">
        <v>3.852496212935555E-2</v>
      </c>
    </row>
    <row r="19" spans="2:13" s="1" customFormat="1" ht="17.5" x14ac:dyDescent="0.5">
      <c r="B19" s="4" t="s">
        <v>6</v>
      </c>
      <c r="C19" s="12">
        <v>0.78535905304707621</v>
      </c>
      <c r="D19" s="12">
        <v>0.14309805454845978</v>
      </c>
      <c r="E19" s="12">
        <v>5.6096160914124435E-2</v>
      </c>
      <c r="F19" s="12">
        <v>1.5446731490339559E-2</v>
      </c>
      <c r="G19" s="12">
        <v>0</v>
      </c>
      <c r="H19" s="12"/>
      <c r="I19" s="12"/>
      <c r="J19" s="12"/>
      <c r="K19" s="12"/>
      <c r="L19" s="12"/>
      <c r="M19" s="12"/>
    </row>
    <row r="20" spans="2:13" s="1" customFormat="1" ht="17.5" x14ac:dyDescent="0.5">
      <c r="B20" s="4" t="s">
        <v>4</v>
      </c>
      <c r="C20" s="12">
        <v>0.34141122267312812</v>
      </c>
      <c r="D20" s="12">
        <v>0.27049165202030928</v>
      </c>
      <c r="E20" s="12">
        <v>6.7963114944008043E-2</v>
      </c>
      <c r="F20" s="12">
        <v>0.31042062662211251</v>
      </c>
      <c r="G20" s="12">
        <v>9.7133837404419585E-3</v>
      </c>
      <c r="H20" s="12"/>
      <c r="I20" s="12"/>
      <c r="J20" s="12"/>
      <c r="K20" s="12"/>
      <c r="L20" s="12"/>
      <c r="M20" s="12"/>
    </row>
    <row r="21" spans="2:13" s="1" customFormat="1" ht="17.5" x14ac:dyDescent="0.5">
      <c r="B21" s="13" t="s">
        <v>5</v>
      </c>
      <c r="C21" s="12">
        <v>0.1999999999999999</v>
      </c>
      <c r="D21" s="12">
        <v>0.40000000000000036</v>
      </c>
      <c r="E21" s="12">
        <v>0.1999999999999999</v>
      </c>
      <c r="F21" s="12">
        <v>0.1999999999999999</v>
      </c>
      <c r="G21" s="12">
        <v>0</v>
      </c>
      <c r="H21" s="12"/>
      <c r="I21" s="12"/>
      <c r="J21" s="12"/>
      <c r="K21" s="12"/>
      <c r="L21" s="12"/>
      <c r="M21" s="12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E48"/>
  <sheetViews>
    <sheetView showGridLines="0" tabSelected="1" topLeftCell="A7" zoomScale="70" zoomScaleNormal="70" workbookViewId="0">
      <selection activeCell="X26" sqref="X26"/>
    </sheetView>
  </sheetViews>
  <sheetFormatPr defaultColWidth="10.5" defaultRowHeight="16.5" x14ac:dyDescent="0.45"/>
  <cols>
    <col min="1" max="1" width="3.1640625" style="1" customWidth="1"/>
    <col min="2" max="2" width="21.5" style="1" customWidth="1"/>
    <col min="3" max="3" width="10.5" style="1"/>
    <col min="4" max="4" width="16" style="1" customWidth="1"/>
    <col min="5" max="5" width="23.1640625" style="1" customWidth="1"/>
    <col min="6" max="7" width="10.5" style="1"/>
    <col min="8" max="8" width="2.5" style="1" customWidth="1"/>
    <col min="9" max="10" width="10.5" style="1"/>
    <col min="11" max="11" width="2.5" style="1" customWidth="1"/>
    <col min="12" max="13" width="10.5" style="1"/>
    <col min="14" max="14" width="2.5" style="1" customWidth="1"/>
    <col min="15" max="16" width="10.5" style="1"/>
    <col min="17" max="17" width="2.5" style="1" customWidth="1"/>
    <col min="18" max="19" width="10.5" style="1"/>
    <col min="20" max="20" width="2.5" style="1" customWidth="1"/>
    <col min="21" max="22" width="10.5" style="1"/>
    <col min="23" max="23" width="2.5" style="1" customWidth="1"/>
    <col min="24" max="25" width="10.5" style="1"/>
    <col min="26" max="26" width="2.5" style="1" customWidth="1"/>
    <col min="27" max="28" width="10.5" style="1"/>
    <col min="29" max="29" width="2.5" style="1" customWidth="1"/>
    <col min="30" max="16384" width="10.5" style="1"/>
  </cols>
  <sheetData>
    <row r="10" spans="2:5" s="1" customFormat="1" ht="54" customHeight="1" x14ac:dyDescent="0.45"/>
    <row r="16" spans="2:5" s="1" customFormat="1" ht="17.5" x14ac:dyDescent="0.5">
      <c r="B16" s="2" t="s">
        <v>15</v>
      </c>
      <c r="C16" s="2"/>
      <c r="D16" s="2"/>
      <c r="E16" s="2"/>
    </row>
    <row r="17" spans="2:5" s="1" customFormat="1" ht="3" customHeight="1" x14ac:dyDescent="0.45">
      <c r="B17" s="3"/>
      <c r="C17" s="3"/>
      <c r="D17" s="3"/>
      <c r="E17" s="3"/>
    </row>
    <row r="18" spans="2:5" s="1" customFormat="1" ht="17.5" x14ac:dyDescent="0.5">
      <c r="B18" s="4" t="s">
        <v>0</v>
      </c>
      <c r="C18" s="4"/>
      <c r="D18" s="4"/>
      <c r="E18" s="4"/>
    </row>
    <row r="19" spans="2:5" s="1" customFormat="1" ht="70" x14ac:dyDescent="0.5">
      <c r="B19" s="5"/>
      <c r="C19" s="4"/>
      <c r="D19" s="4" t="s">
        <v>7</v>
      </c>
      <c r="E19" s="6" t="s">
        <v>23</v>
      </c>
    </row>
    <row r="20" spans="2:5" s="1" customFormat="1" ht="17.5" x14ac:dyDescent="0.5">
      <c r="B20" s="7" t="s">
        <v>8</v>
      </c>
      <c r="C20" s="8">
        <v>2022</v>
      </c>
      <c r="D20" s="9">
        <v>0.54291339045541154</v>
      </c>
      <c r="E20" s="9">
        <v>0.45708660954458846</v>
      </c>
    </row>
    <row r="21" spans="2:5" s="1" customFormat="1" ht="17.5" x14ac:dyDescent="0.5">
      <c r="B21" s="7"/>
      <c r="C21" s="8">
        <v>2021</v>
      </c>
      <c r="D21" s="9">
        <v>0.58464486765310442</v>
      </c>
      <c r="E21" s="9">
        <v>0.41535513234689558</v>
      </c>
    </row>
    <row r="22" spans="2:5" s="1" customFormat="1" ht="17.5" x14ac:dyDescent="0.5">
      <c r="B22" s="7"/>
      <c r="C22" s="8"/>
      <c r="D22" s="9"/>
      <c r="E22" s="9"/>
    </row>
    <row r="23" spans="2:5" s="1" customFormat="1" ht="17.5" x14ac:dyDescent="0.5">
      <c r="B23" s="7" t="s">
        <v>9</v>
      </c>
      <c r="C23" s="8">
        <v>2022</v>
      </c>
      <c r="D23" s="9">
        <v>0.50925932949923047</v>
      </c>
      <c r="E23" s="9">
        <v>0.49074067050076953</v>
      </c>
    </row>
    <row r="24" spans="2:5" s="1" customFormat="1" ht="17.5" x14ac:dyDescent="0.5">
      <c r="B24" s="7"/>
      <c r="C24" s="8">
        <v>2021</v>
      </c>
      <c r="D24" s="9">
        <v>0.56294456245434221</v>
      </c>
      <c r="E24" s="9">
        <v>0.43705543754565779</v>
      </c>
    </row>
    <row r="25" spans="2:5" s="1" customFormat="1" ht="17.5" x14ac:dyDescent="0.5">
      <c r="B25" s="7"/>
      <c r="C25" s="8"/>
      <c r="D25" s="9"/>
      <c r="E25" s="9"/>
    </row>
    <row r="26" spans="2:5" s="1" customFormat="1" ht="17.5" x14ac:dyDescent="0.5">
      <c r="B26" s="7" t="s">
        <v>10</v>
      </c>
      <c r="C26" s="8">
        <v>2022</v>
      </c>
      <c r="D26" s="9">
        <v>0.4681853778662125</v>
      </c>
      <c r="E26" s="9">
        <v>0.5318146221337875</v>
      </c>
    </row>
    <row r="27" spans="2:5" s="1" customFormat="1" ht="17.5" x14ac:dyDescent="0.5">
      <c r="B27" s="7"/>
      <c r="C27" s="8">
        <v>2021</v>
      </c>
      <c r="D27" s="9">
        <v>0.50616141958805461</v>
      </c>
      <c r="E27" s="9">
        <v>0.49383858041194539</v>
      </c>
    </row>
    <row r="28" spans="2:5" s="1" customFormat="1" ht="17.5" x14ac:dyDescent="0.5">
      <c r="B28" s="7"/>
      <c r="C28" s="8"/>
      <c r="D28" s="9"/>
      <c r="E28" s="9"/>
    </row>
    <row r="29" spans="2:5" s="1" customFormat="1" ht="17.5" x14ac:dyDescent="0.5">
      <c r="B29" s="7" t="s">
        <v>11</v>
      </c>
      <c r="C29" s="8">
        <v>2022</v>
      </c>
      <c r="D29" s="9">
        <v>0.43086918923862172</v>
      </c>
      <c r="E29" s="9">
        <v>0.56913081076137828</v>
      </c>
    </row>
    <row r="30" spans="2:5" s="1" customFormat="1" ht="17.5" x14ac:dyDescent="0.5">
      <c r="B30" s="7"/>
      <c r="C30" s="8">
        <v>2021</v>
      </c>
      <c r="D30" s="9">
        <v>0.49211415127963132</v>
      </c>
      <c r="E30" s="9">
        <v>0.50788584872036868</v>
      </c>
    </row>
    <row r="31" spans="2:5" s="1" customFormat="1" ht="17.5" x14ac:dyDescent="0.5">
      <c r="B31" s="7"/>
      <c r="C31" s="8"/>
      <c r="D31" s="9"/>
      <c r="E31" s="9"/>
    </row>
    <row r="32" spans="2:5" s="1" customFormat="1" ht="17.5" x14ac:dyDescent="0.5">
      <c r="B32" s="7" t="s">
        <v>13</v>
      </c>
      <c r="C32" s="8">
        <v>2022</v>
      </c>
      <c r="D32" s="9">
        <v>0.41268531149736104</v>
      </c>
      <c r="E32" s="9">
        <v>0.58731468850263902</v>
      </c>
    </row>
    <row r="33" spans="2:5" s="1" customFormat="1" ht="17.5" x14ac:dyDescent="0.5">
      <c r="B33" s="7"/>
      <c r="C33" s="8">
        <v>2021</v>
      </c>
      <c r="D33" s="9">
        <v>0.36045628572153515</v>
      </c>
      <c r="E33" s="9">
        <v>0.63954371427846479</v>
      </c>
    </row>
    <row r="34" spans="2:5" s="1" customFormat="1" ht="17.5" x14ac:dyDescent="0.5">
      <c r="B34" s="7"/>
      <c r="C34" s="8"/>
      <c r="D34" s="9"/>
      <c r="E34" s="9"/>
    </row>
    <row r="35" spans="2:5" s="1" customFormat="1" ht="17.5" x14ac:dyDescent="0.5">
      <c r="B35" s="7" t="s">
        <v>12</v>
      </c>
      <c r="C35" s="8">
        <v>2022</v>
      </c>
      <c r="D35" s="9">
        <v>0.32718497548095998</v>
      </c>
      <c r="E35" s="9">
        <v>0.67281502451904007</v>
      </c>
    </row>
    <row r="36" spans="2:5" s="1" customFormat="1" ht="17.5" x14ac:dyDescent="0.5">
      <c r="B36" s="7"/>
      <c r="C36" s="8">
        <v>2021</v>
      </c>
      <c r="D36" s="9">
        <v>0.39105393333716848</v>
      </c>
      <c r="E36" s="9">
        <v>0.60894606666283146</v>
      </c>
    </row>
    <row r="37" spans="2:5" s="1" customFormat="1" ht="17.5" x14ac:dyDescent="0.5">
      <c r="B37" s="7"/>
      <c r="C37" s="8"/>
      <c r="D37" s="9"/>
      <c r="E37" s="9"/>
    </row>
    <row r="38" spans="2:5" s="1" customFormat="1" ht="17.5" x14ac:dyDescent="0.5">
      <c r="B38" s="7" t="s">
        <v>22</v>
      </c>
      <c r="C38" s="8">
        <v>2022</v>
      </c>
      <c r="D38" s="9">
        <v>0.30858348967181665</v>
      </c>
      <c r="E38" s="9">
        <v>0.6914165103281833</v>
      </c>
    </row>
    <row r="39" spans="2:5" s="1" customFormat="1" ht="17.5" x14ac:dyDescent="0.5">
      <c r="B39" s="7"/>
      <c r="C39" s="8">
        <v>2021</v>
      </c>
      <c r="D39" s="9">
        <v>0.33472649223383105</v>
      </c>
      <c r="E39" s="9">
        <v>0.66527350776616889</v>
      </c>
    </row>
    <row r="40" spans="2:5" s="1" customFormat="1" ht="17.5" x14ac:dyDescent="0.5">
      <c r="B40" s="7"/>
      <c r="C40" s="8"/>
      <c r="D40" s="9"/>
      <c r="E40" s="9"/>
    </row>
    <row r="41" spans="2:5" s="1" customFormat="1" ht="17.5" x14ac:dyDescent="0.5">
      <c r="B41" s="7" t="s">
        <v>14</v>
      </c>
      <c r="C41" s="8">
        <v>2022</v>
      </c>
      <c r="D41" s="9">
        <v>0.26803767481471658</v>
      </c>
      <c r="E41" s="9">
        <v>0.73196232518528337</v>
      </c>
    </row>
    <row r="42" spans="2:5" s="1" customFormat="1" ht="17.5" x14ac:dyDescent="0.5">
      <c r="B42" s="7"/>
      <c r="C42" s="8">
        <v>2021</v>
      </c>
      <c r="D42" s="9">
        <v>0.28204586440002144</v>
      </c>
      <c r="E42" s="9">
        <v>0.71795413559997856</v>
      </c>
    </row>
    <row r="43" spans="2:5" s="1" customFormat="1" ht="17.5" x14ac:dyDescent="0.5">
      <c r="B43" s="7"/>
      <c r="C43" s="8"/>
      <c r="D43" s="9"/>
      <c r="E43" s="9"/>
    </row>
    <row r="44" spans="2:5" s="1" customFormat="1" ht="17.5" x14ac:dyDescent="0.5">
      <c r="B44" s="7" t="s">
        <v>16</v>
      </c>
      <c r="C44" s="8">
        <v>2022</v>
      </c>
      <c r="D44" s="9">
        <v>5.9018578951655312E-2</v>
      </c>
      <c r="E44" s="9">
        <v>0.9409814210483447</v>
      </c>
    </row>
    <row r="45" spans="2:5" s="1" customFormat="1" ht="17.5" x14ac:dyDescent="0.5">
      <c r="B45" s="7"/>
      <c r="C45" s="8">
        <v>2021</v>
      </c>
      <c r="D45" s="9">
        <v>8.0905446201110773E-2</v>
      </c>
      <c r="E45" s="9">
        <v>0.91909455379888927</v>
      </c>
    </row>
    <row r="46" spans="2:5" s="1" customFormat="1" ht="17.5" x14ac:dyDescent="0.5">
      <c r="B46" s="7"/>
      <c r="C46" s="8"/>
      <c r="D46" s="9"/>
      <c r="E46" s="9"/>
    </row>
    <row r="47" spans="2:5" s="1" customFormat="1" ht="17.5" x14ac:dyDescent="0.5">
      <c r="B47" s="7" t="s">
        <v>1</v>
      </c>
      <c r="C47" s="8">
        <v>2022</v>
      </c>
      <c r="D47" s="9">
        <v>0.50293446029071853</v>
      </c>
      <c r="E47" s="9">
        <v>0.49706553970928147</v>
      </c>
    </row>
    <row r="48" spans="2:5" s="1" customFormat="1" ht="17.5" x14ac:dyDescent="0.5">
      <c r="B48" s="7"/>
      <c r="C48" s="8">
        <v>2021</v>
      </c>
      <c r="D48" s="9">
        <v>0.5466057141996693</v>
      </c>
      <c r="E48" s="9">
        <v>0.4533942858003307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990D959087F2459E03BB262936127D" ma:contentTypeVersion="2" ma:contentTypeDescription="Ein neues Dokument erstellen." ma:contentTypeScope="" ma:versionID="624f4961db61e34e2e5361d90da1f55e">
  <xsd:schema xmlns:xsd="http://www.w3.org/2001/XMLSchema" xmlns:xs="http://www.w3.org/2001/XMLSchema" xmlns:p="http://schemas.microsoft.com/office/2006/metadata/properties" xmlns:ns2="932d4a40-56f4-4715-be0c-8e57ef27ffe9" targetNamespace="http://schemas.microsoft.com/office/2006/metadata/properties" ma:root="true" ma:fieldsID="7546c12c28e3ef23989722ba1a00cba6" ns2:_="">
    <xsd:import namespace="932d4a40-56f4-4715-be0c-8e57ef27ff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4a40-56f4-4715-be0c-8e57ef27ff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330F77-981B-4964-8E04-CF2ED678C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d4a40-56f4-4715-be0c-8e57ef27f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971111-0D24-4218-B238-6F222EFAE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28074-8D7A-47FA-85F0-5CF2D066937F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32d4a40-56f4-4715-be0c-8e57ef27ff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Produktgruppen_Anteile_DH</vt:lpstr>
      <vt:lpstr>Absatzanteile_DH_AH</vt:lpstr>
      <vt:lpstr>Produktgruppen_DH_Fleischanteil</vt:lpstr>
      <vt:lpstr>Absatzanteile_DH_AH_Fleischart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Bolliger Maiolino Conradin BLW</dc:creator>
  <cp:lastModifiedBy>Bäder Désirée BLW</cp:lastModifiedBy>
  <dcterms:created xsi:type="dcterms:W3CDTF">2022-06-03T06:45:59Z</dcterms:created>
  <dcterms:modified xsi:type="dcterms:W3CDTF">2023-11-24T10:46:16Z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0x01010013990D959087F2459E03BB262936127D</vt:lpwstr>
  </property>
</Properties>
</file>