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825495\config\Desktop\FFAE\Publikation 2024\Uebersetzung_geschickt\"/>
    </mc:Choice>
  </mc:AlternateContent>
  <xr:revisionPtr revIDLastSave="0" documentId="13_ncr:1_{BD209617-23F4-4C11-B0E4-A8466E83573D}" xr6:coauthVersionLast="47" xr6:coauthVersionMax="47" xr10:uidLastSave="{00000000-0000-0000-0000-000000000000}"/>
  <bookViews>
    <workbookView xWindow="28680" yWindow="-120" windowWidth="29040" windowHeight="15720" tabRatio="757" activeTab="3" xr2:uid="{00000000-000D-0000-FFFF-FFFF00000000}"/>
  </bookViews>
  <sheets>
    <sheet name="Groupes_produits_Parts_CD" sheetId="1" r:id="rId1"/>
    <sheet name="Groupes_produits_CD_proportions" sheetId="5" r:id="rId2"/>
    <sheet name="Parts_ventes_CD_RHD" sheetId="2" r:id="rId3"/>
    <sheet name="Parts_ventes_CD_RHD_viande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C16" i="2"/>
  <c r="C15" i="2"/>
  <c r="C17" i="2"/>
  <c r="C21" i="2"/>
  <c r="C19" i="2"/>
  <c r="C20" i="2"/>
</calcChain>
</file>

<file path=xl/sharedStrings.xml><?xml version="1.0" encoding="utf-8"?>
<sst xmlns="http://schemas.openxmlformats.org/spreadsheetml/2006/main" count="55" uniqueCount="38">
  <si>
    <t>Total</t>
  </si>
  <si>
    <t>Charcuterie</t>
  </si>
  <si>
    <t>VENTES EFFECTIVES DE VIANDE</t>
  </si>
  <si>
    <t>Parts des ventes par groupe de produits dans le commerce de détail</t>
  </si>
  <si>
    <t>Chronologie des parts de ventes par groupe de produits dans le commerce de détail</t>
  </si>
  <si>
    <t>en %</t>
  </si>
  <si>
    <t>Viande fraîche </t>
  </si>
  <si>
    <t>Produits contenant de la viande </t>
  </si>
  <si>
    <t>Conserves </t>
  </si>
  <si>
    <t>Non attribuable </t>
  </si>
  <si>
    <t>Sources : Office fédéral de l’agriculture OFAG, secteur Analyses du marché</t>
  </si>
  <si>
    <t>Droit de publication : le traitement et la publication ultérieurs sont autorisés à condition que la source soit citée.</t>
  </si>
  <si>
    <t>en 2023, en %</t>
  </si>
  <si>
    <t>Parts des différentes sortes de viande par groupe de produits dans le commerce de détail</t>
  </si>
  <si>
    <t xml:space="preserve">Parts des différentes sortes de viande par groupe de produits dans le commerce de détail				</t>
  </si>
  <si>
    <t>Porc</t>
  </si>
  <si>
    <t>Bœuf</t>
  </si>
  <si>
    <t>Veau</t>
  </si>
  <si>
    <t>Volaille</t>
  </si>
  <si>
    <t>Autres (agneau, cheval, lapin, gibier, chèvre)</t>
  </si>
  <si>
    <t>Viande fraîche</t>
  </si>
  <si>
    <t>Conserves</t>
  </si>
  <si>
    <t>Produits contenant de la viande</t>
  </si>
  <si>
    <t>Non attribuable</t>
  </si>
  <si>
    <t>Tous les groupes de produits</t>
  </si>
  <si>
    <t xml:space="preserve">Parts des ventes de viande dans le commerce de détail et la restauration
hors domicile sur le marché global </t>
  </si>
  <si>
    <t>Parts des ventes de viande dans le commerce de détail et la restauration hors domicile</t>
  </si>
  <si>
    <t>Commerce de détail</t>
  </si>
  <si>
    <t>Restauration hors domicile (y c. pertes au cours du stockage et de la transformation)</t>
  </si>
  <si>
    <t>Parts des ventes par canal de distribution, sorte de viande et année</t>
  </si>
  <si>
    <t xml:space="preserve">Parts des ventes par canal de distribution, sorte de viande et année			</t>
  </si>
  <si>
    <t>Commerce 
de détail</t>
  </si>
  <si>
    <t>Restauration hors domicile (y c. 
pertes au cours du stockage et de la transformation)</t>
  </si>
  <si>
    <t>Cheval</t>
  </si>
  <si>
    <t>Lapin</t>
  </si>
  <si>
    <t>Agneau</t>
  </si>
  <si>
    <t>Gibier</t>
  </si>
  <si>
    <t>Chèvre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</si>
</sst>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#\ ###\ ##0.0%"/>
    <numFmt numFmtId="165" formatCode="0.0\ %"/>
    <numFmt numFmtId="166" formatCode="###\ ###\ ###\ ###.0,,"/>
  </numFmts>
  <fonts count="18">
    <font>
      <sz val="11"/>
      <color theme="1"/>
      <name val="Arial"/>
      <family val="2"/>
    </font>
    <font>
      <b/>
      <sz val="11.5"/>
      <color rgb="FF3F3F3F"/>
      <name val="Roboto"/>
    </font>
    <font>
      <b/>
      <sz val="11.5"/>
      <color theme="1"/>
      <name val="Roboto"/>
    </font>
    <font>
      <sz val="11.5"/>
      <color rgb="FF3F3F3F"/>
      <name val="Roboto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1"/>
      <color theme="1"/>
      <name val="Noto Sans Regular"/>
    </font>
    <font>
      <sz val="11"/>
      <color rgb="FF3F3F3F"/>
      <name val="Noto Sans Regular"/>
    </font>
    <font>
      <b/>
      <sz val="11.5"/>
      <color rgb="FF3F3F3F"/>
      <name val="Noto Sans Regular"/>
    </font>
    <font>
      <sz val="12"/>
      <color rgb="FF3F3F3F"/>
      <name val="Noto Sans Regular"/>
    </font>
    <font>
      <b/>
      <sz val="12"/>
      <color rgb="FF3F3F3F"/>
      <name val="Noto Sans Regular"/>
    </font>
    <font>
      <b/>
      <sz val="16"/>
      <color theme="1"/>
      <name val="Noto Sans Regular"/>
    </font>
    <font>
      <sz val="11.5"/>
      <color rgb="FF3F3F3F"/>
      <name val="Noto Sans Regular"/>
    </font>
    <font>
      <b/>
      <sz val="14"/>
      <color rgb="FFF47769"/>
      <name val="Noto Sans Regular"/>
    </font>
    <font>
      <b/>
      <sz val="11.5"/>
      <color rgb="FF3F3F3F"/>
      <name val="Noto Sans"/>
      <family val="2"/>
    </font>
    <font>
      <b/>
      <sz val="12"/>
      <color rgb="FF000000"/>
      <name val="Noto Sans"/>
    </font>
    <font>
      <b/>
      <sz val="11.5"/>
      <color theme="1"/>
      <name val="Not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</cellStyleXfs>
  <cellXfs count="40">
    <xf numFmtId="0" fontId="0" fillId="0" borderId="0" xfId="0"/>
    <xf numFmtId="0" fontId="1" fillId="3" borderId="0" xfId="0" applyFont="1" applyFill="1"/>
    <xf numFmtId="0" fontId="2" fillId="0" borderId="0" xfId="0" applyFont="1"/>
    <xf numFmtId="49" fontId="3" fillId="0" borderId="0" xfId="0" applyNumberFormat="1" applyFont="1"/>
    <xf numFmtId="164" fontId="3" fillId="0" borderId="0" xfId="0" applyNumberFormat="1" applyFont="1"/>
    <xf numFmtId="0" fontId="6" fillId="0" borderId="0" xfId="0" applyFont="1"/>
    <xf numFmtId="0" fontId="6" fillId="2" borderId="0" xfId="0" applyFont="1" applyFill="1"/>
    <xf numFmtId="1" fontId="0" fillId="0" borderId="0" xfId="0" applyNumberFormat="1"/>
    <xf numFmtId="0" fontId="7" fillId="4" borderId="0" xfId="4" applyFont="1" applyFill="1"/>
    <xf numFmtId="0" fontId="8" fillId="4" borderId="0" xfId="4" applyFont="1" applyFill="1"/>
    <xf numFmtId="0" fontId="9" fillId="4" borderId="0" xfId="4" applyFont="1" applyFill="1"/>
    <xf numFmtId="0" fontId="10" fillId="4" borderId="0" xfId="4" applyFont="1" applyFill="1"/>
    <xf numFmtId="0" fontId="11" fillId="4" borderId="0" xfId="4" applyFont="1" applyFill="1"/>
    <xf numFmtId="165" fontId="13" fillId="4" borderId="0" xfId="5" applyNumberFormat="1" applyFont="1" applyFill="1"/>
    <xf numFmtId="166" fontId="13" fillId="4" borderId="0" xfId="4" applyNumberFormat="1" applyFont="1" applyFill="1"/>
    <xf numFmtId="0" fontId="13" fillId="4" borderId="0" xfId="4" applyFont="1" applyFill="1"/>
    <xf numFmtId="0" fontId="9" fillId="5" borderId="0" xfId="4" applyFont="1" applyFill="1"/>
    <xf numFmtId="164" fontId="13" fillId="0" borderId="0" xfId="0" applyNumberFormat="1" applyFont="1"/>
    <xf numFmtId="0" fontId="9" fillId="6" borderId="0" xfId="4" applyFont="1" applyFill="1"/>
    <xf numFmtId="164" fontId="3" fillId="6" borderId="0" xfId="0" applyNumberFormat="1" applyFont="1" applyFill="1"/>
    <xf numFmtId="0" fontId="9" fillId="5" borderId="0" xfId="4" applyFont="1" applyFill="1" applyAlignment="1">
      <alignment wrapText="1"/>
    </xf>
    <xf numFmtId="0" fontId="7" fillId="0" borderId="0" xfId="0" applyFont="1"/>
    <xf numFmtId="0" fontId="7" fillId="2" borderId="0" xfId="0" applyFont="1" applyFill="1"/>
    <xf numFmtId="0" fontId="9" fillId="3" borderId="0" xfId="0" applyFont="1" applyFill="1"/>
    <xf numFmtId="49" fontId="9" fillId="3" borderId="0" xfId="0" applyNumberFormat="1" applyFont="1" applyFill="1"/>
    <xf numFmtId="2" fontId="9" fillId="3" borderId="0" xfId="0" applyNumberFormat="1" applyFont="1" applyFill="1"/>
    <xf numFmtId="0" fontId="6" fillId="4" borderId="0" xfId="0" applyFont="1" applyFill="1"/>
    <xf numFmtId="166" fontId="9" fillId="4" borderId="0" xfId="4" applyNumberFormat="1" applyFont="1" applyFill="1"/>
    <xf numFmtId="165" fontId="9" fillId="4" borderId="0" xfId="5" applyNumberFormat="1" applyFont="1" applyFill="1"/>
    <xf numFmtId="49" fontId="15" fillId="3" borderId="0" xfId="0" applyNumberFormat="1" applyFont="1" applyFill="1"/>
    <xf numFmtId="2" fontId="15" fillId="3" borderId="0" xfId="0" applyNumberFormat="1" applyFont="1" applyFill="1"/>
    <xf numFmtId="0" fontId="15" fillId="3" borderId="0" xfId="0" applyFont="1" applyFill="1"/>
    <xf numFmtId="2" fontId="15" fillId="3" borderId="0" xfId="0" applyNumberFormat="1" applyFont="1" applyFill="1" applyAlignment="1">
      <alignment vertical="center"/>
    </xf>
    <xf numFmtId="0" fontId="16" fillId="0" borderId="0" xfId="0" applyFont="1"/>
    <xf numFmtId="0" fontId="17" fillId="0" borderId="0" xfId="0" applyFont="1"/>
    <xf numFmtId="0" fontId="15" fillId="3" borderId="0" xfId="0" applyFont="1" applyFill="1" applyAlignment="1">
      <alignment wrapText="1"/>
    </xf>
    <xf numFmtId="49" fontId="15" fillId="3" borderId="0" xfId="0" applyNumberFormat="1" applyFont="1" applyFill="1" applyAlignment="1">
      <alignment horizontal="left"/>
    </xf>
    <xf numFmtId="0" fontId="12" fillId="4" borderId="0" xfId="4" applyFont="1" applyFill="1"/>
    <xf numFmtId="0" fontId="14" fillId="4" borderId="0" xfId="4" applyFont="1" applyFill="1"/>
    <xf numFmtId="0" fontId="14" fillId="4" borderId="0" xfId="4" applyFont="1" applyFill="1" applyAlignment="1">
      <alignment wrapText="1"/>
    </xf>
  </cellXfs>
  <cellStyles count="6">
    <cellStyle name="Normal 2" xfId="1" xr:uid="{669A7B45-F2BF-4302-823A-6F8997AF1D0D}"/>
    <cellStyle name="Percent 2" xfId="2" xr:uid="{9F1074D7-3B8A-46DF-B8D5-8D063D271A38}"/>
    <cellStyle name="Prozent 2" xfId="5" xr:uid="{141F4ADB-0C1C-B84A-84E2-C9045929685F}"/>
    <cellStyle name="Standard" xfId="0" builtinId="0"/>
    <cellStyle name="Standard 2" xfId="3" xr:uid="{0867D4DE-0E3C-4A33-AE0B-085EC539A68D}"/>
    <cellStyle name="Standard 3" xfId="4" xr:uid="{4C3CF4AD-DB56-B247-8169-E8E96C54FD35}"/>
  </cellStyles>
  <dxfs count="0"/>
  <tableStyles count="0" defaultTableStyle="TableStyleMedium2" defaultPivotStyle="PivotStyleLight16"/>
  <colors>
    <mruColors>
      <color rgb="FF3F3F3F"/>
      <color rgb="FFBFBFBF"/>
      <color rgb="FFF47769"/>
      <color rgb="FFA83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61343137116804"/>
          <c:y val="0.21684245360901996"/>
          <c:w val="0.55445292786677536"/>
          <c:h val="0.7382522202938746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B-E83C-44CC-B6FD-1EB7EDCC7F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D-E83C-44CC-B6FD-1EB7EDCC7F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052C-8146-A669-F1E2958413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52C-8146-A669-F1E29584136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52C-8146-A669-F1E29584136E}"/>
              </c:ext>
            </c:extLst>
          </c:dPt>
          <c:dLbls>
            <c:dLbl>
              <c:idx val="0"/>
              <c:layout>
                <c:manualLayout>
                  <c:x val="-0.20443170405213398"/>
                  <c:y val="-6.710887189712540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3C-44CC-B6FD-1EB7EDCC7F82}"/>
                </c:ext>
              </c:extLst>
            </c:dLbl>
            <c:dLbl>
              <c:idx val="1"/>
              <c:layout>
                <c:manualLayout>
                  <c:x val="0.19706569094713458"/>
                  <c:y val="3.249580847162743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83C-44CC-B6FD-1EB7EDCC7F82}"/>
                </c:ext>
              </c:extLst>
            </c:dLbl>
            <c:dLbl>
              <c:idx val="2"/>
              <c:layout>
                <c:manualLayout>
                  <c:x val="-8.0252867493042654E-2"/>
                  <c:y val="-1.14381616203492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52C-8146-A669-F1E29584136E}"/>
                </c:ext>
              </c:extLst>
            </c:dLbl>
            <c:dLbl>
              <c:idx val="3"/>
              <c:layout>
                <c:manualLayout>
                  <c:x val="2.8776873490149148E-2"/>
                  <c:y val="-4.55283619027560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50" b="0" i="0" u="none" strike="noStrike" kern="1200" baseline="0">
                      <a:solidFill>
                        <a:srgbClr val="3F3F3F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84667228871402"/>
                      <c:h val="0.144711029170655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052C-8146-A669-F1E29584136E}"/>
                </c:ext>
              </c:extLst>
            </c:dLbl>
            <c:dLbl>
              <c:idx val="4"/>
              <c:layout>
                <c:manualLayout>
                  <c:x val="0.19199512541017166"/>
                  <c:y val="-3.821657181841868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52C-8146-A669-F1E2958413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Groupes_produits_Parts_CD!$B$14:$F$14</c:f>
              <c:strCache>
                <c:ptCount val="5"/>
                <c:pt idx="0">
                  <c:v>Viande fraîche </c:v>
                </c:pt>
                <c:pt idx="1">
                  <c:v>Charcuterie</c:v>
                </c:pt>
                <c:pt idx="2">
                  <c:v>Produits contenant de la viande </c:v>
                </c:pt>
                <c:pt idx="3">
                  <c:v>Conserves </c:v>
                </c:pt>
                <c:pt idx="4">
                  <c:v>Non attribuable </c:v>
                </c:pt>
              </c:strCache>
            </c:strRef>
          </c:cat>
          <c:val>
            <c:numRef>
              <c:f>Groupes_produits_Parts_CD!$B$15:$F$15</c:f>
              <c:numCache>
                <c:formatCode>#\ ###\ ###\ ###\ ###\ ##0.0%</c:formatCode>
                <c:ptCount val="5"/>
                <c:pt idx="0">
                  <c:v>0.55488592172192197</c:v>
                </c:pt>
                <c:pt idx="1">
                  <c:v>0.39016094749089647</c:v>
                </c:pt>
                <c:pt idx="2">
                  <c:v>3.1809779092515943E-2</c:v>
                </c:pt>
                <c:pt idx="3">
                  <c:v>7.0329415924313219E-3</c:v>
                </c:pt>
                <c:pt idx="4">
                  <c:v>1.611041010223398E-2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6FF8-40C1-9833-B4D1C125EF5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6FF8-40C1-9833-B4D1C125EF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FF8-40C1-9833-B4D1C125EF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6FF8-40C1-9833-B4D1C125EF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FF8-40C1-9833-B4D1C125EF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6FF8-40C1-9833-B4D1C125EF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Groupes_produits_Parts_CD!$B$14:$F$14</c:f>
              <c:strCache>
                <c:ptCount val="5"/>
                <c:pt idx="0">
                  <c:v>Viande fraîche </c:v>
                </c:pt>
                <c:pt idx="1">
                  <c:v>Charcuterie</c:v>
                </c:pt>
                <c:pt idx="2">
                  <c:v>Produits contenant de la viande </c:v>
                </c:pt>
                <c:pt idx="3">
                  <c:v>Conserves </c:v>
                </c:pt>
                <c:pt idx="4">
                  <c:v>Non attribuable </c:v>
                </c:pt>
              </c:strCache>
            </c:strRef>
          </c:cat>
          <c:val>
            <c:numRef>
              <c:f>Groupes_produits_Parts_CD!$B$16:$F$16</c:f>
              <c:numCache>
                <c:formatCode>#\ ###\ ###\ ###\ ###\ ##0.0%</c:formatCode>
                <c:ptCount val="5"/>
                <c:pt idx="0">
                  <c:v>0.5548859217219223</c:v>
                </c:pt>
                <c:pt idx="1">
                  <c:v>0.39016094749089647</c:v>
                </c:pt>
                <c:pt idx="2">
                  <c:v>3.1809779092515943E-2</c:v>
                </c:pt>
                <c:pt idx="3">
                  <c:v>7.0329415924313219E-3</c:v>
                </c:pt>
                <c:pt idx="4">
                  <c:v>1.611041010223398E-2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FF8-40C1-9833-B4D1C125EF5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xMode val="edge"/>
          <c:yMode val="edge"/>
          <c:x val="2.2763008888490584E-2"/>
          <c:y val="0.15032679738562091"/>
          <c:w val="0.95447398222301882"/>
          <c:h val="0.849673202614379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Groupes_produits_CD_proportions!$B$14</c:f>
              <c:strCache>
                <c:ptCount val="1"/>
                <c:pt idx="0">
                  <c:v>Porc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Groupes_produits_CD_proportions!$A$15:$A$20</c:f>
              <c:strCache>
                <c:ptCount val="6"/>
                <c:pt idx="0">
                  <c:v>Tous les groupes de produits</c:v>
                </c:pt>
                <c:pt idx="1">
                  <c:v>Charcuterie</c:v>
                </c:pt>
                <c:pt idx="2">
                  <c:v>Viande fraîche</c:v>
                </c:pt>
                <c:pt idx="3">
                  <c:v>Conserves</c:v>
                </c:pt>
                <c:pt idx="4">
                  <c:v>Produits contenant de la viande</c:v>
                </c:pt>
                <c:pt idx="5">
                  <c:v>Non attribuable</c:v>
                </c:pt>
              </c:strCache>
            </c:strRef>
          </c:cat>
          <c:val>
            <c:numRef>
              <c:f>Groupes_produits_CD_proportions!$B$15:$B$20</c:f>
              <c:numCache>
                <c:formatCode>#\ ###\ ###\ ###\ ###\ ##0.0%</c:formatCode>
                <c:ptCount val="6"/>
                <c:pt idx="0">
                  <c:v>0.43082920820625298</c:v>
                </c:pt>
                <c:pt idx="1">
                  <c:v>0.74291570261510598</c:v>
                </c:pt>
                <c:pt idx="2">
                  <c:v>0.218860266028919</c:v>
                </c:pt>
                <c:pt idx="3">
                  <c:v>0.79345274876674499</c:v>
                </c:pt>
                <c:pt idx="4">
                  <c:v>0.33462583839415799</c:v>
                </c:pt>
                <c:pt idx="5">
                  <c:v>0.20719955554422501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B-45AF-8EBC-83ADC81F5D97}"/>
            </c:ext>
          </c:extLst>
        </c:ser>
        <c:ser>
          <c:idx val="1"/>
          <c:order val="1"/>
          <c:tx>
            <c:strRef>
              <c:f>Groupes_produits_CD_proportions!$C$14</c:f>
              <c:strCache>
                <c:ptCount val="1"/>
                <c:pt idx="0">
                  <c:v>Bœuf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Groupes_produits_CD_proportions!$A$15:$A$20</c:f>
              <c:strCache>
                <c:ptCount val="6"/>
                <c:pt idx="0">
                  <c:v>Tous les groupes de produits</c:v>
                </c:pt>
                <c:pt idx="1">
                  <c:v>Charcuterie</c:v>
                </c:pt>
                <c:pt idx="2">
                  <c:v>Viande fraîche</c:v>
                </c:pt>
                <c:pt idx="3">
                  <c:v>Conserves</c:v>
                </c:pt>
                <c:pt idx="4">
                  <c:v>Produits contenant de la viande</c:v>
                </c:pt>
                <c:pt idx="5">
                  <c:v>Non attribuable</c:v>
                </c:pt>
              </c:strCache>
            </c:strRef>
          </c:cat>
          <c:val>
            <c:numRef>
              <c:f>Groupes_produits_CD_proportions!$C$15:$C$20</c:f>
              <c:numCache>
                <c:formatCode>#\ ###\ ###\ ###\ ###\ ##0.0%</c:formatCode>
                <c:ptCount val="6"/>
                <c:pt idx="0">
                  <c:v>0.20419482675779899</c:v>
                </c:pt>
                <c:pt idx="1">
                  <c:v>0.13205346204593099</c:v>
                </c:pt>
                <c:pt idx="2">
                  <c:v>0.244449066846786</c:v>
                </c:pt>
                <c:pt idx="3">
                  <c:v>0.13818621820895199</c:v>
                </c:pt>
                <c:pt idx="4">
                  <c:v>0.30321592073582798</c:v>
                </c:pt>
                <c:pt idx="5">
                  <c:v>0.39640022222788701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B-45AF-8EBC-83ADC81F5D97}"/>
            </c:ext>
          </c:extLst>
        </c:ser>
        <c:ser>
          <c:idx val="2"/>
          <c:order val="2"/>
          <c:tx>
            <c:strRef>
              <c:f>Groupes_produits_CD_proportions!$D$14</c:f>
              <c:strCache>
                <c:ptCount val="1"/>
                <c:pt idx="0">
                  <c:v>Veau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Groupes_produits_CD_proportions!$A$15:$A$20</c:f>
              <c:strCache>
                <c:ptCount val="6"/>
                <c:pt idx="0">
                  <c:v>Tous les groupes de produits</c:v>
                </c:pt>
                <c:pt idx="1">
                  <c:v>Charcuterie</c:v>
                </c:pt>
                <c:pt idx="2">
                  <c:v>Viande fraîche</c:v>
                </c:pt>
                <c:pt idx="3">
                  <c:v>Conserves</c:v>
                </c:pt>
                <c:pt idx="4">
                  <c:v>Produits contenant de la viande</c:v>
                </c:pt>
                <c:pt idx="5">
                  <c:v>Non attribuable</c:v>
                </c:pt>
              </c:strCache>
            </c:strRef>
          </c:cat>
          <c:val>
            <c:numRef>
              <c:f>Groupes_produits_CD_proportions!$D$15:$D$20</c:f>
              <c:numCache>
                <c:formatCode>#\ ###\ ###\ ###\ ###\ ##0.0%</c:formatCode>
                <c:ptCount val="6"/>
                <c:pt idx="0">
                  <c:v>3.5708387678308397E-2</c:v>
                </c:pt>
                <c:pt idx="1">
                  <c:v>2.8637481761175899E-2</c:v>
                </c:pt>
                <c:pt idx="2">
                  <c:v>3.4254900343878E-2</c:v>
                </c:pt>
                <c:pt idx="3">
                  <c:v>5.6737034827505702E-2</c:v>
                </c:pt>
                <c:pt idx="4">
                  <c:v>6.0098267825918796E-2</c:v>
                </c:pt>
                <c:pt idx="5">
                  <c:v>0.19820011111394401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3B-45AF-8EBC-83ADC81F5D97}"/>
            </c:ext>
          </c:extLst>
        </c:ser>
        <c:ser>
          <c:idx val="3"/>
          <c:order val="3"/>
          <c:tx>
            <c:strRef>
              <c:f>Groupes_produits_CD_proportions!$E$14</c:f>
              <c:strCache>
                <c:ptCount val="1"/>
                <c:pt idx="0">
                  <c:v>Volaille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Groupes_produits_CD_proportions!$A$15:$A$20</c:f>
              <c:strCache>
                <c:ptCount val="6"/>
                <c:pt idx="0">
                  <c:v>Tous les groupes de produits</c:v>
                </c:pt>
                <c:pt idx="1">
                  <c:v>Charcuterie</c:v>
                </c:pt>
                <c:pt idx="2">
                  <c:v>Viande fraîche</c:v>
                </c:pt>
                <c:pt idx="3">
                  <c:v>Conserves</c:v>
                </c:pt>
                <c:pt idx="4">
                  <c:v>Produits contenant de la viande</c:v>
                </c:pt>
                <c:pt idx="5">
                  <c:v>Non attribuable</c:v>
                </c:pt>
              </c:strCache>
            </c:strRef>
          </c:cat>
          <c:val>
            <c:numRef>
              <c:f>Groupes_produits_CD_proportions!$E$15:$E$20</c:f>
              <c:numCache>
                <c:formatCode>#\ ###\ ###\ ###\ ###\ ##0.0%</c:formatCode>
                <c:ptCount val="6"/>
                <c:pt idx="0">
                  <c:v>0.30896289812014899</c:v>
                </c:pt>
                <c:pt idx="1">
                  <c:v>9.3072982340631591E-2</c:v>
                </c:pt>
                <c:pt idx="2">
                  <c:v>0.46860124040473899</c:v>
                </c:pt>
                <c:pt idx="3">
                  <c:v>1.16239981967972E-2</c:v>
                </c:pt>
                <c:pt idx="4">
                  <c:v>0.29458213746036499</c:v>
                </c:pt>
                <c:pt idx="5">
                  <c:v>0.19820011111394401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3B-45AF-8EBC-83ADC81F5D97}"/>
            </c:ext>
          </c:extLst>
        </c:ser>
        <c:ser>
          <c:idx val="4"/>
          <c:order val="4"/>
          <c:tx>
            <c:strRef>
              <c:f>Groupes_produits_CD_proportions!$F$14</c:f>
              <c:strCache>
                <c:ptCount val="1"/>
                <c:pt idx="0">
                  <c:v>Autres (agneau, cheval, lapin, gibier, chèvre)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Groupes_produits_CD_proportions!$A$15:$A$20</c:f>
              <c:strCache>
                <c:ptCount val="6"/>
                <c:pt idx="0">
                  <c:v>Tous les groupes de produits</c:v>
                </c:pt>
                <c:pt idx="1">
                  <c:v>Charcuterie</c:v>
                </c:pt>
                <c:pt idx="2">
                  <c:v>Viande fraîche</c:v>
                </c:pt>
                <c:pt idx="3">
                  <c:v>Conserves</c:v>
                </c:pt>
                <c:pt idx="4">
                  <c:v>Produits contenant de la viande</c:v>
                </c:pt>
                <c:pt idx="5">
                  <c:v>Non attribuable</c:v>
                </c:pt>
              </c:strCache>
            </c:strRef>
          </c:cat>
          <c:val>
            <c:numRef>
              <c:f>Groupes_produits_CD_proportions!$F$15:$F$20</c:f>
              <c:numCache>
                <c:formatCode>#\ ###\ ###\ ###\ ###\ ##0.0%</c:formatCode>
                <c:ptCount val="6"/>
                <c:pt idx="0">
                  <c:v>2.0304679237491199E-2</c:v>
                </c:pt>
                <c:pt idx="1">
                  <c:v>3.3203712371558803E-3</c:v>
                </c:pt>
                <c:pt idx="2">
                  <c:v>3.3834526375678797E-2</c:v>
                </c:pt>
                <c:pt idx="3">
                  <c:v>0</c:v>
                </c:pt>
                <c:pt idx="4">
                  <c:v>7.4778355837300907E-3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3B-45AF-8EBC-83ADC81F5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2563744"/>
        <c:axId val="1512559584"/>
      </c:barChart>
      <c:catAx>
        <c:axId val="151256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512559584"/>
        <c:crosses val="autoZero"/>
        <c:auto val="1"/>
        <c:lblAlgn val="ctr"/>
        <c:lblOffset val="100"/>
        <c:noMultiLvlLbl val="0"/>
      </c:catAx>
      <c:valAx>
        <c:axId val="15125595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512563744"/>
        <c:crosses val="autoZero"/>
        <c:crossBetween val="between"/>
        <c:majorUnit val="0.2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0.98807042514059229"/>
          <c:h val="9.830288461194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662187132538E-2"/>
          <c:y val="0.20107845160206486"/>
          <c:w val="0.95442682847263005"/>
          <c:h val="0.6334337775307306"/>
        </c:manualLayout>
      </c:layout>
      <c:lineChart>
        <c:grouping val="standard"/>
        <c:varyColors val="0"/>
        <c:ser>
          <c:idx val="0"/>
          <c:order val="0"/>
          <c:tx>
            <c:strRef>
              <c:f>Parts_ventes_CD_RHD!$B$14</c:f>
              <c:strCache>
                <c:ptCount val="1"/>
                <c:pt idx="0">
                  <c:v>Commerce de détail</c:v>
                </c:pt>
              </c:strCache>
            </c:strRef>
          </c:tx>
          <c:spPr>
            <a:ln w="28575" cap="rnd">
              <a:solidFill>
                <a:srgbClr val="A8322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A8322D"/>
              </a:solidFill>
              <a:ln w="28575" cap="rnd" cmpd="sng" algn="ctr">
                <a:solidFill>
                  <a:srgbClr val="A8322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Parts_ventes_CD_RHD!$A$15:$A$21</c:f>
              <c:numCache>
                <c:formatCode>General</c:formatCode>
                <c:ptCount val="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</c:numCache>
            </c:numRef>
          </c:cat>
          <c:val>
            <c:numRef>
              <c:f>Parts_ventes_CD_RHD!$B$15:$B$21</c:f>
              <c:numCache>
                <c:formatCode>#\ ###\ ###\ ###\ ###\ ##0.0%</c:formatCode>
                <c:ptCount val="7"/>
                <c:pt idx="0">
                  <c:v>0.52404024972950958</c:v>
                </c:pt>
                <c:pt idx="1">
                  <c:v>0.50468271941174847</c:v>
                </c:pt>
                <c:pt idx="2">
                  <c:v>0.5475191526772919</c:v>
                </c:pt>
                <c:pt idx="3">
                  <c:v>0.56428176690083065</c:v>
                </c:pt>
                <c:pt idx="4">
                  <c:v>0.50532384257468022</c:v>
                </c:pt>
                <c:pt idx="5">
                  <c:v>0.50694606458546398</c:v>
                </c:pt>
                <c:pt idx="6">
                  <c:v>0.51124316509377654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B-4AC7-AD8D-B208E84B48EB}"/>
            </c:ext>
          </c:extLst>
        </c:ser>
        <c:ser>
          <c:idx val="1"/>
          <c:order val="1"/>
          <c:tx>
            <c:strRef>
              <c:f>Parts_ventes_CD_RHD!$C$14</c:f>
              <c:strCache>
                <c:ptCount val="1"/>
                <c:pt idx="0">
                  <c:v>Restauration hors domicile (y c. pertes au cours du stockage et de la transformation)</c:v>
                </c:pt>
              </c:strCache>
            </c:strRef>
          </c:tx>
          <c:spPr>
            <a:ln w="28575" cap="rnd" cmpd="sng" algn="ctr">
              <a:solidFill>
                <a:srgbClr val="F4776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28575" cap="rnd" cmpd="sng" algn="ctr">
                <a:solidFill>
                  <a:schemeClr val="accent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Parts_ventes_CD_RHD!$A$15:$A$21</c:f>
              <c:numCache>
                <c:formatCode>General</c:formatCode>
                <c:ptCount val="7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</c:numCache>
            </c:numRef>
          </c:cat>
          <c:val>
            <c:numRef>
              <c:f>Parts_ventes_CD_RHD!$C$15:$C$21</c:f>
              <c:numCache>
                <c:formatCode>#\ ###\ ###\ ###\ ###\ ##0.0%</c:formatCode>
                <c:ptCount val="7"/>
                <c:pt idx="0">
                  <c:v>0.47595975027049042</c:v>
                </c:pt>
                <c:pt idx="1">
                  <c:v>0.49531728058825153</c:v>
                </c:pt>
                <c:pt idx="2">
                  <c:v>0.4524808473227081</c:v>
                </c:pt>
                <c:pt idx="3">
                  <c:v>0.43571823309916935</c:v>
                </c:pt>
                <c:pt idx="4">
                  <c:v>0.49467615742531978</c:v>
                </c:pt>
                <c:pt idx="5">
                  <c:v>0.49305393541453602</c:v>
                </c:pt>
                <c:pt idx="6">
                  <c:v>0.48875683490622346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B-4AC7-AD8D-B208E84B4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215288"/>
        <c:axId val="625216272"/>
      </c:lineChart>
      <c:catAx>
        <c:axId val="62521528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625216272"/>
        <c:crosses val="autoZero"/>
        <c:auto val="1"/>
        <c:lblAlgn val="ctr"/>
        <c:lblOffset val="100"/>
        <c:noMultiLvlLbl val="0"/>
      </c:catAx>
      <c:valAx>
        <c:axId val="625216272"/>
        <c:scaling>
          <c:orientation val="minMax"/>
          <c:min val="0.30000000000000004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\ ###\ ###\ ###\ ###\ ##0.0%" sourceLinked="1"/>
        <c:majorTickMark val="out"/>
        <c:minorTickMark val="none"/>
        <c:tickLblPos val="nextTo"/>
        <c:crossAx val="62521528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79222285446626"/>
          <c:y val="7.6821263551328485E-3"/>
          <c:w val="0.83992513211978859"/>
          <c:h val="0.9713718706930603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Parts_ventes_CD_RHD_viandes!$C$14</c:f>
              <c:strCache>
                <c:ptCount val="1"/>
                <c:pt idx="0">
                  <c:v>Commerce 
de détail</c:v>
                </c:pt>
              </c:strCache>
            </c:strRef>
          </c:tx>
          <c:spPr>
            <a:solidFill>
              <a:srgbClr val="A8322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Parts_ventes_CD_RHD_viandes!$A$15:$B$43</c:f>
              <c:multiLvlStrCache>
                <c:ptCount val="29"/>
                <c:lvl>
                  <c:pt idx="0">
                    <c:v>2023</c:v>
                  </c:pt>
                  <c:pt idx="1">
                    <c:v>2022</c:v>
                  </c:pt>
                  <c:pt idx="3">
                    <c:v>2023</c:v>
                  </c:pt>
                  <c:pt idx="4">
                    <c:v>2022</c:v>
                  </c:pt>
                  <c:pt idx="6">
                    <c:v>2023</c:v>
                  </c:pt>
                  <c:pt idx="7">
                    <c:v>2022</c:v>
                  </c:pt>
                  <c:pt idx="9">
                    <c:v>2023</c:v>
                  </c:pt>
                  <c:pt idx="10">
                    <c:v>2022</c:v>
                  </c:pt>
                  <c:pt idx="12">
                    <c:v>2023</c:v>
                  </c:pt>
                  <c:pt idx="13">
                    <c:v>2022</c:v>
                  </c:pt>
                  <c:pt idx="15">
                    <c:v>2023</c:v>
                  </c:pt>
                  <c:pt idx="16">
                    <c:v>2022</c:v>
                  </c:pt>
                  <c:pt idx="18">
                    <c:v>2023</c:v>
                  </c:pt>
                  <c:pt idx="19">
                    <c:v>2022</c:v>
                  </c:pt>
                  <c:pt idx="21">
                    <c:v>2023</c:v>
                  </c:pt>
                  <c:pt idx="22">
                    <c:v>2022</c:v>
                  </c:pt>
                  <c:pt idx="24">
                    <c:v>2023</c:v>
                  </c:pt>
                  <c:pt idx="25">
                    <c:v>2022</c:v>
                  </c:pt>
                  <c:pt idx="27">
                    <c:v>2023</c:v>
                  </c:pt>
                  <c:pt idx="28">
                    <c:v>2022</c:v>
                  </c:pt>
                </c:lvl>
                <c:lvl>
                  <c:pt idx="0">
                    <c:v>Porc</c:v>
                  </c:pt>
                  <c:pt idx="3">
                    <c:v>Volaille</c:v>
                  </c:pt>
                  <c:pt idx="6">
                    <c:v>Bœuf</c:v>
                  </c:pt>
                  <c:pt idx="9">
                    <c:v>Veau</c:v>
                  </c:pt>
                  <c:pt idx="12">
                    <c:v>Cheval</c:v>
                  </c:pt>
                  <c:pt idx="15">
                    <c:v>Lapin</c:v>
                  </c:pt>
                  <c:pt idx="18">
                    <c:v>Agneau</c:v>
                  </c:pt>
                  <c:pt idx="21">
                    <c:v>Gibier</c:v>
                  </c:pt>
                  <c:pt idx="24">
                    <c:v>Chèvre</c:v>
                  </c:pt>
                  <c:pt idx="27">
                    <c:v>Total</c:v>
                  </c:pt>
                </c:lvl>
              </c:multiLvlStrCache>
            </c:multiLvlStrRef>
          </c:cat>
          <c:val>
            <c:numRef>
              <c:f>Parts_ventes_CD_RHD_viandes!$C$15:$C$43</c:f>
              <c:numCache>
                <c:formatCode>#\ ###\ ###\ ###\ ###\ ##0.0%</c:formatCode>
                <c:ptCount val="29"/>
                <c:pt idx="0">
                  <c:v>0.57524668807953194</c:v>
                </c:pt>
                <c:pt idx="1">
                  <c:v>0.54440324466318302</c:v>
                </c:pt>
                <c:pt idx="3">
                  <c:v>0.53378552955093805</c:v>
                </c:pt>
                <c:pt idx="4">
                  <c:v>0.50999520716208502</c:v>
                </c:pt>
                <c:pt idx="6">
                  <c:v>0.48117291725941003</c:v>
                </c:pt>
                <c:pt idx="7">
                  <c:v>0.47577943005262197</c:v>
                </c:pt>
                <c:pt idx="9">
                  <c:v>0.42504545602793697</c:v>
                </c:pt>
                <c:pt idx="10">
                  <c:v>0.42832602561157501</c:v>
                </c:pt>
                <c:pt idx="12">
                  <c:v>0.29859814414976998</c:v>
                </c:pt>
                <c:pt idx="13">
                  <c:v>0.29594133300304898</c:v>
                </c:pt>
                <c:pt idx="15">
                  <c:v>0.35007470776920796</c:v>
                </c:pt>
                <c:pt idx="16">
                  <c:v>0.32681508451164198</c:v>
                </c:pt>
                <c:pt idx="18">
                  <c:v>0.28637006831460499</c:v>
                </c:pt>
                <c:pt idx="19">
                  <c:v>0.30721261538413197</c:v>
                </c:pt>
                <c:pt idx="21">
                  <c:v>0.27254586420589699</c:v>
                </c:pt>
                <c:pt idx="22">
                  <c:v>0.26393902236559397</c:v>
                </c:pt>
                <c:pt idx="24">
                  <c:v>6.8013990597752094E-2</c:v>
                </c:pt>
                <c:pt idx="25">
                  <c:v>5.9535429669366299E-2</c:v>
                </c:pt>
                <c:pt idx="27">
                  <c:v>0.52404024972951002</c:v>
                </c:pt>
                <c:pt idx="28">
                  <c:v>0.50468271941174803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9-4E7F-BAAF-BFDF34008AF0}"/>
            </c:ext>
          </c:extLst>
        </c:ser>
        <c:ser>
          <c:idx val="2"/>
          <c:order val="1"/>
          <c:tx>
            <c:strRef>
              <c:f>Parts_ventes_CD_RHD_viandes!$B$15:$B$43</c:f>
              <c:strCache>
                <c:ptCount val="29"/>
                <c:pt idx="0">
                  <c:v>2023</c:v>
                </c:pt>
                <c:pt idx="1">
                  <c:v>2022</c:v>
                </c:pt>
                <c:pt idx="3">
                  <c:v>2023</c:v>
                </c:pt>
                <c:pt idx="4">
                  <c:v>2022</c:v>
                </c:pt>
                <c:pt idx="6">
                  <c:v>2023</c:v>
                </c:pt>
                <c:pt idx="7">
                  <c:v>2022</c:v>
                </c:pt>
                <c:pt idx="9">
                  <c:v>2023</c:v>
                </c:pt>
                <c:pt idx="10">
                  <c:v>2022</c:v>
                </c:pt>
                <c:pt idx="12">
                  <c:v>2023</c:v>
                </c:pt>
                <c:pt idx="13">
                  <c:v>2022</c:v>
                </c:pt>
                <c:pt idx="15">
                  <c:v>2023</c:v>
                </c:pt>
                <c:pt idx="16">
                  <c:v>2022</c:v>
                </c:pt>
                <c:pt idx="18">
                  <c:v>2023</c:v>
                </c:pt>
                <c:pt idx="19">
                  <c:v>2022</c:v>
                </c:pt>
                <c:pt idx="21">
                  <c:v>2023</c:v>
                </c:pt>
                <c:pt idx="22">
                  <c:v>2022</c:v>
                </c:pt>
                <c:pt idx="24">
                  <c:v>2023</c:v>
                </c:pt>
                <c:pt idx="25">
                  <c:v>2022</c:v>
                </c:pt>
                <c:pt idx="27">
                  <c:v>2023</c:v>
                </c:pt>
                <c:pt idx="28">
                  <c:v>2022</c:v>
                </c:pt>
              </c:strCache>
            </c:strRef>
          </c:tx>
          <c:spPr>
            <a:solidFill>
              <a:srgbClr val="F4776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Parts_ventes_CD_RHD_viandes!$A$15:$B$43</c:f>
              <c:multiLvlStrCache>
                <c:ptCount val="29"/>
                <c:lvl>
                  <c:pt idx="0">
                    <c:v>2023</c:v>
                  </c:pt>
                  <c:pt idx="1">
                    <c:v>2022</c:v>
                  </c:pt>
                  <c:pt idx="3">
                    <c:v>2023</c:v>
                  </c:pt>
                  <c:pt idx="4">
                    <c:v>2022</c:v>
                  </c:pt>
                  <c:pt idx="6">
                    <c:v>2023</c:v>
                  </c:pt>
                  <c:pt idx="7">
                    <c:v>2022</c:v>
                  </c:pt>
                  <c:pt idx="9">
                    <c:v>2023</c:v>
                  </c:pt>
                  <c:pt idx="10">
                    <c:v>2022</c:v>
                  </c:pt>
                  <c:pt idx="12">
                    <c:v>2023</c:v>
                  </c:pt>
                  <c:pt idx="13">
                    <c:v>2022</c:v>
                  </c:pt>
                  <c:pt idx="15">
                    <c:v>2023</c:v>
                  </c:pt>
                  <c:pt idx="16">
                    <c:v>2022</c:v>
                  </c:pt>
                  <c:pt idx="18">
                    <c:v>2023</c:v>
                  </c:pt>
                  <c:pt idx="19">
                    <c:v>2022</c:v>
                  </c:pt>
                  <c:pt idx="21">
                    <c:v>2023</c:v>
                  </c:pt>
                  <c:pt idx="22">
                    <c:v>2022</c:v>
                  </c:pt>
                  <c:pt idx="24">
                    <c:v>2023</c:v>
                  </c:pt>
                  <c:pt idx="25">
                    <c:v>2022</c:v>
                  </c:pt>
                  <c:pt idx="27">
                    <c:v>2023</c:v>
                  </c:pt>
                  <c:pt idx="28">
                    <c:v>2022</c:v>
                  </c:pt>
                </c:lvl>
                <c:lvl>
                  <c:pt idx="0">
                    <c:v>Porc</c:v>
                  </c:pt>
                  <c:pt idx="3">
                    <c:v>Volaille</c:v>
                  </c:pt>
                  <c:pt idx="6">
                    <c:v>Bœuf</c:v>
                  </c:pt>
                  <c:pt idx="9">
                    <c:v>Veau</c:v>
                  </c:pt>
                  <c:pt idx="12">
                    <c:v>Cheval</c:v>
                  </c:pt>
                  <c:pt idx="15">
                    <c:v>Lapin</c:v>
                  </c:pt>
                  <c:pt idx="18">
                    <c:v>Agneau</c:v>
                  </c:pt>
                  <c:pt idx="21">
                    <c:v>Gibier</c:v>
                  </c:pt>
                  <c:pt idx="24">
                    <c:v>Chèvre</c:v>
                  </c:pt>
                  <c:pt idx="27">
                    <c:v>Total</c:v>
                  </c:pt>
                </c:lvl>
              </c:multiLvlStrCache>
            </c:multiLvlStrRef>
          </c:cat>
          <c:val>
            <c:numRef>
              <c:f>Parts_ventes_CD_RHD_viandes!$D$15:$D$43</c:f>
              <c:numCache>
                <c:formatCode>#\ ###\ ###\ ###\ ###\ ##0.0%</c:formatCode>
                <c:ptCount val="29"/>
                <c:pt idx="0">
                  <c:v>0.424753311920468</c:v>
                </c:pt>
                <c:pt idx="1">
                  <c:v>0.45559675533681698</c:v>
                </c:pt>
                <c:pt idx="3">
                  <c:v>0.466214470449062</c:v>
                </c:pt>
                <c:pt idx="4">
                  <c:v>0.49000479283791498</c:v>
                </c:pt>
                <c:pt idx="6">
                  <c:v>0.51882708274058997</c:v>
                </c:pt>
                <c:pt idx="7">
                  <c:v>0.52422056994737798</c:v>
                </c:pt>
                <c:pt idx="9">
                  <c:v>0.57495454397206203</c:v>
                </c:pt>
                <c:pt idx="10">
                  <c:v>0.57167397438842504</c:v>
                </c:pt>
                <c:pt idx="12">
                  <c:v>0.70140185585023007</c:v>
                </c:pt>
                <c:pt idx="13">
                  <c:v>0.70405866699695097</c:v>
                </c:pt>
                <c:pt idx="15">
                  <c:v>0.64992529223079198</c:v>
                </c:pt>
                <c:pt idx="16">
                  <c:v>0.6731849154883579</c:v>
                </c:pt>
                <c:pt idx="18">
                  <c:v>0.71362993168539501</c:v>
                </c:pt>
                <c:pt idx="19">
                  <c:v>0.69278738461586797</c:v>
                </c:pt>
                <c:pt idx="21">
                  <c:v>0.72745413579410301</c:v>
                </c:pt>
                <c:pt idx="22">
                  <c:v>0.73606097763440603</c:v>
                </c:pt>
                <c:pt idx="24">
                  <c:v>0.93198600940224796</c:v>
                </c:pt>
                <c:pt idx="25">
                  <c:v>0.94046457033063402</c:v>
                </c:pt>
                <c:pt idx="27">
                  <c:v>0.47595975027048998</c:v>
                </c:pt>
                <c:pt idx="28">
                  <c:v>0.49531728058825203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9-4E7F-BAAF-BFDF34008A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1"/>
        <c:overlap val="100"/>
        <c:axId val="336593112"/>
        <c:axId val="336594680"/>
      </c:barChart>
      <c:catAx>
        <c:axId val="336593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336594680"/>
        <c:crossesAt val="0"/>
        <c:auto val="1"/>
        <c:lblAlgn val="ctr"/>
        <c:lblOffset val="100"/>
        <c:noMultiLvlLbl val="0"/>
      </c:catAx>
      <c:valAx>
        <c:axId val="33659468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336593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3.xml"/><Relationship Id="rId4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png"/><Relationship Id="rId2" Type="http://schemas.openxmlformats.org/officeDocument/2006/relationships/chart" Target="../charts/chart4.xml"/><Relationship Id="rId1" Type="http://schemas.openxmlformats.org/officeDocument/2006/relationships/image" Target="../media/image1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18143</xdr:colOff>
      <xdr:row>15</xdr:row>
      <xdr:rowOff>207317</xdr:rowOff>
    </xdr:from>
    <xdr:to>
      <xdr:col>17</xdr:col>
      <xdr:colOff>211667</xdr:colOff>
      <xdr:row>41</xdr:row>
      <xdr:rowOff>105719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C20A6927-F26D-40F1-BF3E-7E9DB27851E4}"/>
            </a:ext>
          </a:extLst>
        </xdr:cNvPr>
        <xdr:cNvGrpSpPr/>
      </xdr:nvGrpSpPr>
      <xdr:grpSpPr>
        <a:xfrm>
          <a:off x="9818310" y="3564350"/>
          <a:ext cx="6712857" cy="4722286"/>
          <a:chOff x="1419225" y="3403435"/>
          <a:chExt cx="6648423" cy="4805296"/>
        </a:xfrm>
      </xdr:grpSpPr>
      <xdr:graphicFrame macro="">
        <xdr:nvGraphicFramePr>
          <xdr:cNvPr id="24" name="Diagramm 23">
            <a:extLst>
              <a:ext uri="{FF2B5EF4-FFF2-40B4-BE49-F238E27FC236}">
                <a16:creationId xmlns:a16="http://schemas.microsoft.com/office/drawing/2014/main" id="{2706DFEF-027E-48A0-9D9B-4B502A46E123}"/>
              </a:ext>
            </a:extLst>
          </xdr:cNvPr>
          <xdr:cNvGraphicFramePr>
            <a:graphicFrameLocks/>
          </xdr:cNvGraphicFramePr>
        </xdr:nvGraphicFramePr>
        <xdr:xfrm>
          <a:off x="1419225" y="3403435"/>
          <a:ext cx="6648423" cy="43072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7" name="Textfeld 2">
            <a:extLst>
              <a:ext uri="{FF2B5EF4-FFF2-40B4-BE49-F238E27FC236}">
                <a16:creationId xmlns:a16="http://schemas.microsoft.com/office/drawing/2014/main" id="{3E62AD5A-AF97-4225-91EA-8524C06DE4EA}"/>
              </a:ext>
            </a:extLst>
          </xdr:cNvPr>
          <xdr:cNvSpPr txBox="1"/>
        </xdr:nvSpPr>
        <xdr:spPr>
          <a:xfrm>
            <a:off x="1439581" y="7791085"/>
            <a:ext cx="6110446" cy="4176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Sources : OFAG, secteur Analyses du marché; Proviande; NielsenIQ Switzerland, panel consommateurs-détaillants; MT Metzger-Treuhand AG</a:t>
            </a:r>
          </a:p>
        </xdr:txBody>
      </xdr: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99199</xdr:colOff>
      <xdr:row>4</xdr:row>
      <xdr:rowOff>77200</xdr:rowOff>
    </xdr:to>
    <xdr:pic>
      <xdr:nvPicPr>
        <xdr:cNvPr id="10" name="Grafik 9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37E6B711-4A04-E345-A36C-43F420DDE3C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0" y="0"/>
          <a:ext cx="5788799" cy="788400"/>
        </a:xfrm>
        <a:prstGeom prst="rect">
          <a:avLst/>
        </a:prstGeom>
        <a:noFill/>
        <a:ln>
          <a:noFill/>
        </a:ln>
      </xdr:spPr>
    </xdr:pic>
    <xdr:clientData/>
  </xdr:twoCellAnchor>
  <xdr:absoluteAnchor>
    <xdr:pos x="63500" y="1168400"/>
    <xdr:ext cx="697244" cy="0"/>
    <xdr:cxnSp macro="">
      <xdr:nvCxnSpPr>
        <xdr:cNvPr id="12" name="Gerader Verbinder 2">
          <a:extLst>
            <a:ext uri="{FF2B5EF4-FFF2-40B4-BE49-F238E27FC236}">
              <a16:creationId xmlns:a16="http://schemas.microsoft.com/office/drawing/2014/main" id="{7CDB646D-43E1-B04F-99D5-0DE0EF5C624C}"/>
            </a:ext>
          </a:extLst>
        </xdr:cNvPr>
        <xdr:cNvCxnSpPr/>
      </xdr:nvCxnSpPr>
      <xdr:spPr>
        <a:xfrm>
          <a:off x="63500" y="1168400"/>
          <a:ext cx="697244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absoluteAnchor>
  <xdr:twoCellAnchor>
    <xdr:from>
      <xdr:col>8</xdr:col>
      <xdr:colOff>754743</xdr:colOff>
      <xdr:row>10</xdr:row>
      <xdr:rowOff>214085</xdr:rowOff>
    </xdr:from>
    <xdr:to>
      <xdr:col>16</xdr:col>
      <xdr:colOff>643147</xdr:colOff>
      <xdr:row>16</xdr:row>
      <xdr:rowOff>82043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2EAAF023-9816-264B-879D-BCEE9C24418B}"/>
            </a:ext>
          </a:extLst>
        </xdr:cNvPr>
        <xdr:cNvGrpSpPr/>
      </xdr:nvGrpSpPr>
      <xdr:grpSpPr>
        <a:xfrm>
          <a:off x="9739993" y="2724452"/>
          <a:ext cx="6407737" cy="924174"/>
          <a:chOff x="7378700" y="6324600"/>
          <a:chExt cx="6393626" cy="1169063"/>
        </a:xfrm>
      </xdr:grpSpPr>
      <xdr:sp macro="" textlink="">
        <xdr:nvSpPr>
          <xdr:cNvPr id="17" name="Textfeld 1">
            <a:extLst>
              <a:ext uri="{FF2B5EF4-FFF2-40B4-BE49-F238E27FC236}">
                <a16:creationId xmlns:a16="http://schemas.microsoft.com/office/drawing/2014/main" id="{1D8E52F3-2E3F-BFFB-ACA1-34E2614CB322}"/>
              </a:ext>
            </a:extLst>
          </xdr:cNvPr>
          <xdr:cNvSpPr txBox="1"/>
        </xdr:nvSpPr>
        <xdr:spPr>
          <a:xfrm>
            <a:off x="7378701" y="6334157"/>
            <a:ext cx="6393625" cy="1159506"/>
          </a:xfrm>
          <a:prstGeom prst="rect">
            <a:avLst/>
          </a:prstGeom>
        </xdr:spPr>
        <xdr:txBody>
          <a:bodyPr vertOverflow="clip" horzOverflow="clip" wrap="square" lIns="0" tIns="0" rIns="0" bIns="0" rtlCol="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CH" sz="1200" b="1" kern="0" cap="none" spc="150">
                <a:solidFill>
                  <a:schemeClr val="tx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  <a:sym typeface="Inter"/>
              </a:rPr>
              <a:t>VENTES EFFECTIVES DE VIANDE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CH" sz="1150" b="1" kern="0" cap="none" spc="0" normalizeH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  <a:sym typeface="Roboto"/>
              </a:rPr>
              <a:t>par groupe de</a:t>
            </a:r>
            <a:r>
              <a:rPr kumimoji="0" lang="fr-CH" sz="1150" b="1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  <a:sym typeface="Roboto"/>
              </a:rPr>
              <a:t> produits </a:t>
            </a:r>
            <a:r>
              <a:rPr kumimoji="0" lang="fr-CH" sz="1150" b="1" kern="0" cap="none" spc="0" normalizeH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  <a:sym typeface="Roboto"/>
              </a:rPr>
              <a:t>dans le commerce de détail suisse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CH" sz="1150" b="0" kern="0" cap="none" spc="0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  <a:sym typeface="Roboto"/>
              </a:rPr>
              <a:t>Proportions en %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CH" sz="1150" b="0" kern="0" cap="none" spc="0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  <a:sym typeface="Roboto"/>
              </a:rPr>
              <a:t>2023</a:t>
            </a:r>
          </a:p>
        </xdr:txBody>
      </xdr:sp>
      <xdr:cxnSp macro="">
        <xdr:nvCxnSpPr>
          <xdr:cNvPr id="18" name="Gerader Verbinder 8">
            <a:extLst>
              <a:ext uri="{FF2B5EF4-FFF2-40B4-BE49-F238E27FC236}">
                <a16:creationId xmlns:a16="http://schemas.microsoft.com/office/drawing/2014/main" id="{58ACF97A-DE13-6FC6-14CF-7FF94720D09A}"/>
              </a:ext>
            </a:extLst>
          </xdr:cNvPr>
          <xdr:cNvCxnSpPr/>
        </xdr:nvCxnSpPr>
        <xdr:spPr>
          <a:xfrm>
            <a:off x="7378700" y="6324600"/>
            <a:ext cx="540000" cy="0"/>
          </a:xfrm>
          <a:prstGeom prst="line">
            <a:avLst/>
          </a:prstGeom>
          <a:noFill/>
          <a:ln w="27686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1110464</xdr:colOff>
      <xdr:row>16</xdr:row>
      <xdr:rowOff>167983</xdr:rowOff>
    </xdr:from>
    <xdr:to>
      <xdr:col>13</xdr:col>
      <xdr:colOff>239889</xdr:colOff>
      <xdr:row>43</xdr:row>
      <xdr:rowOff>54427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B96F8BFD-4039-4FF6-94AD-4A36C1D7F125}"/>
            </a:ext>
          </a:extLst>
        </xdr:cNvPr>
        <xdr:cNvGrpSpPr/>
      </xdr:nvGrpSpPr>
      <xdr:grpSpPr>
        <a:xfrm>
          <a:off x="12191214" y="3882733"/>
          <a:ext cx="8209925" cy="5008777"/>
          <a:chOff x="12811117" y="3859221"/>
          <a:chExt cx="6990009" cy="4555707"/>
        </a:xfrm>
      </xdr:grpSpPr>
      <xdr:grpSp>
        <xdr:nvGrpSpPr>
          <xdr:cNvPr id="15" name="diagroup1">
            <a:extLst>
              <a:ext uri="{FF2B5EF4-FFF2-40B4-BE49-F238E27FC236}">
                <a16:creationId xmlns:a16="http://schemas.microsoft.com/office/drawing/2014/main" id="{1B53AA90-A5E0-4485-8611-E5D4D39989C8}"/>
              </a:ext>
            </a:extLst>
          </xdr:cNvPr>
          <xdr:cNvGrpSpPr/>
        </xdr:nvGrpSpPr>
        <xdr:grpSpPr>
          <a:xfrm>
            <a:off x="12811117" y="3859221"/>
            <a:ext cx="6990009" cy="4555707"/>
            <a:chOff x="3555996" y="5380318"/>
            <a:chExt cx="6130803" cy="4008440"/>
          </a:xfrm>
        </xdr:grpSpPr>
        <xdr:graphicFrame macro="">
          <xdr:nvGraphicFramePr>
            <xdr:cNvPr id="19" name="Prereport1">
              <a:extLst>
                <a:ext uri="{FF2B5EF4-FFF2-40B4-BE49-F238E27FC236}">
                  <a16:creationId xmlns:a16="http://schemas.microsoft.com/office/drawing/2014/main" id="{0B4CDF48-0011-40EA-A718-780510B10C10}"/>
                </a:ext>
              </a:extLst>
            </xdr:cNvPr>
            <xdr:cNvGraphicFramePr/>
          </xdr:nvGraphicFramePr>
          <xdr:xfrm>
            <a:off x="3559206" y="5380318"/>
            <a:ext cx="6127593" cy="340566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20" name="graphtextl1">
              <a:extLst>
                <a:ext uri="{FF2B5EF4-FFF2-40B4-BE49-F238E27FC236}">
                  <a16:creationId xmlns:a16="http://schemas.microsoft.com/office/drawing/2014/main" id="{2EFA8690-7D7F-46FE-BBDD-6BD563C51D1F}"/>
                </a:ext>
              </a:extLst>
            </xdr:cNvPr>
            <xdr:cNvSpPr txBox="1"/>
          </xdr:nvSpPr>
          <xdr:spPr>
            <a:xfrm>
              <a:off x="3555996" y="8856771"/>
              <a:ext cx="6130800" cy="531987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fr-CH" sz="1200" b="0" kern="0" cap="none" spc="0" normalizeH="0">
                  <a:solidFill>
                    <a:srgbClr val="3F3F3F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Sources : OFAG, secteur Analyses du marché; Proviande; NielsenIQ Switzerland, panel consommateurs-détaillants; MT Metzger-Treuhand AG</a:t>
              </a:r>
              <a:endParaRPr lang="de-CH" sz="1200" b="0" kern="0" cap="none" spc="0" normalizeH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</xdr:grp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39FA3917-2730-443A-BA54-B613BB85812D}"/>
              </a:ext>
            </a:extLst>
          </xdr:cNvPr>
          <xdr:cNvCxnSpPr/>
        </xdr:nvCxnSpPr>
        <xdr:spPr>
          <a:xfrm>
            <a:off x="14399532" y="4330247"/>
            <a:ext cx="0" cy="2606221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696705</xdr:colOff>
      <xdr:row>4</xdr:row>
      <xdr:rowOff>62686</xdr:rowOff>
    </xdr:to>
    <xdr:pic>
      <xdr:nvPicPr>
        <xdr:cNvPr id="3" name="Grafik 2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20EEC577-4E25-6545-810F-FDE4C5A4924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0" y="0"/>
          <a:ext cx="5788799" cy="788400"/>
        </a:xfrm>
        <a:prstGeom prst="rect">
          <a:avLst/>
        </a:prstGeom>
        <a:noFill/>
        <a:ln>
          <a:noFill/>
        </a:ln>
      </xdr:spPr>
    </xdr:pic>
    <xdr:clientData/>
  </xdr:twoCellAnchor>
  <xdr:absoluteAnchor>
    <xdr:pos x="63500" y="1169555"/>
    <xdr:ext cx="697244" cy="0"/>
    <xdr:cxnSp macro="">
      <xdr:nvCxnSpPr>
        <xdr:cNvPr id="4" name="Gerader Verbinder 2">
          <a:extLst>
            <a:ext uri="{FF2B5EF4-FFF2-40B4-BE49-F238E27FC236}">
              <a16:creationId xmlns:a16="http://schemas.microsoft.com/office/drawing/2014/main" id="{47B86276-1A9C-6145-87C0-FAB377279FDF}"/>
            </a:ext>
          </a:extLst>
        </xdr:cNvPr>
        <xdr:cNvCxnSpPr/>
      </xdr:nvCxnSpPr>
      <xdr:spPr>
        <a:xfrm>
          <a:off x="63500" y="1169555"/>
          <a:ext cx="697244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absoluteAnchor>
  <xdr:twoCellAnchor>
    <xdr:from>
      <xdr:col>6</xdr:col>
      <xdr:colOff>1049867</xdr:colOff>
      <xdr:row>11</xdr:row>
      <xdr:rowOff>12698</xdr:rowOff>
    </xdr:from>
    <xdr:to>
      <xdr:col>10</xdr:col>
      <xdr:colOff>1048338</xdr:colOff>
      <xdr:row>17</xdr:row>
      <xdr:rowOff>148163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A22B2D8B-2C58-0A30-6D94-3BED60D9E9AC}"/>
            </a:ext>
          </a:extLst>
        </xdr:cNvPr>
        <xdr:cNvGrpSpPr/>
      </xdr:nvGrpSpPr>
      <xdr:grpSpPr>
        <a:xfrm>
          <a:off x="12130617" y="2732615"/>
          <a:ext cx="6380221" cy="1341965"/>
          <a:chOff x="7378700" y="6324600"/>
          <a:chExt cx="6393626" cy="1169063"/>
        </a:xfrm>
      </xdr:grpSpPr>
      <xdr:sp macro="" textlink="">
        <xdr:nvSpPr>
          <xdr:cNvPr id="7" name="Textfeld 1">
            <a:extLst>
              <a:ext uri="{FF2B5EF4-FFF2-40B4-BE49-F238E27FC236}">
                <a16:creationId xmlns:a16="http://schemas.microsoft.com/office/drawing/2014/main" id="{2FAF5D7E-FD00-4A4D-AB20-FE096C4CB526}"/>
              </a:ext>
            </a:extLst>
          </xdr:cNvPr>
          <xdr:cNvSpPr txBox="1"/>
        </xdr:nvSpPr>
        <xdr:spPr>
          <a:xfrm>
            <a:off x="7378701" y="6334157"/>
            <a:ext cx="6393625" cy="1159506"/>
          </a:xfrm>
          <a:prstGeom prst="rect">
            <a:avLst/>
          </a:prstGeom>
        </xdr:spPr>
        <xdr:txBody>
          <a:bodyPr vertOverflow="clip" horzOverflow="clip" wrap="square" lIns="0" tIns="0" rIns="0" bIns="0" rtlCol="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CH" sz="1200" b="1" kern="0" cap="none" spc="15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  <a:sym typeface="Inter"/>
              </a:rPr>
              <a:t>VENTES EFFECTIVES DE VIANDE 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par sorte et groupe de produits </a:t>
            </a:r>
            <a:r>
              <a:rPr lang="fr-CH" sz="1150" b="1" kern="0" cap="none" spc="0">
                <a:solidFill>
                  <a:schemeClr val="accent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  <a:sym typeface="Roboto"/>
              </a:rPr>
              <a:t>dans le commerce de détail suisse</a:t>
            </a:r>
            <a:endParaRPr lang="de-CH" sz="1150" b="1" i="0" kern="0" cap="none" spc="0" baseline="0">
              <a:solidFill>
                <a:schemeClr val="accent1">
                  <a:lumMod val="10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Proportions en %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2023</a:t>
            </a:r>
          </a:p>
        </xdr:txBody>
      </xdr:sp>
      <xdr:cxnSp macro="">
        <xdr:nvCxnSpPr>
          <xdr:cNvPr id="8" name="Gerader Verbinder 8">
            <a:extLst>
              <a:ext uri="{FF2B5EF4-FFF2-40B4-BE49-F238E27FC236}">
                <a16:creationId xmlns:a16="http://schemas.microsoft.com/office/drawing/2014/main" id="{E4BDCDF4-B7E7-6E4A-8658-D1D79243535D}"/>
              </a:ext>
            </a:extLst>
          </xdr:cNvPr>
          <xdr:cNvCxnSpPr/>
        </xdr:nvCxnSpPr>
        <xdr:spPr>
          <a:xfrm>
            <a:off x="7378700" y="6324600"/>
            <a:ext cx="540000" cy="0"/>
          </a:xfrm>
          <a:prstGeom prst="line">
            <a:avLst/>
          </a:prstGeom>
          <a:noFill/>
          <a:ln w="27686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301823</xdr:colOff>
      <xdr:row>16</xdr:row>
      <xdr:rowOff>156132</xdr:rowOff>
    </xdr:from>
    <xdr:to>
      <xdr:col>11</xdr:col>
      <xdr:colOff>433916</xdr:colOff>
      <xdr:row>36</xdr:row>
      <xdr:rowOff>28492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E019CB89-5E27-4344-93A8-2D8CCF2E3E8E}"/>
            </a:ext>
          </a:extLst>
        </xdr:cNvPr>
        <xdr:cNvGrpSpPr/>
      </xdr:nvGrpSpPr>
      <xdr:grpSpPr>
        <a:xfrm>
          <a:off x="8112323" y="4431799"/>
          <a:ext cx="5804760" cy="3682360"/>
          <a:chOff x="8448873" y="3790339"/>
          <a:chExt cx="5603388" cy="3493030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84BDB34-20F5-4B23-9960-4D4C4951D3B9}"/>
              </a:ext>
            </a:extLst>
          </xdr:cNvPr>
          <xdr:cNvGrpSpPr/>
        </xdr:nvGrpSpPr>
        <xdr:grpSpPr>
          <a:xfrm>
            <a:off x="8448873" y="3790339"/>
            <a:ext cx="5603388" cy="3493030"/>
            <a:chOff x="7174377" y="3998132"/>
            <a:chExt cx="6015940" cy="3112746"/>
          </a:xfrm>
        </xdr:grpSpPr>
        <xdr:grpSp>
          <xdr:nvGrpSpPr>
            <xdr:cNvPr id="23" name="diagroup1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GrpSpPr/>
          </xdr:nvGrpSpPr>
          <xdr:grpSpPr>
            <a:xfrm>
              <a:off x="7174377" y="4440191"/>
              <a:ext cx="6015940" cy="2670687"/>
              <a:chOff x="7264398" y="4485497"/>
              <a:chExt cx="6222355" cy="2707878"/>
            </a:xfrm>
          </xdr:grpSpPr>
          <xdr:graphicFrame macro="">
            <xdr:nvGraphicFramePr>
              <xdr:cNvPr id="17" name="Report1">
                <a:extLst>
                  <a:ext uri="{FF2B5EF4-FFF2-40B4-BE49-F238E27FC236}">
                    <a16:creationId xmlns:a16="http://schemas.microsoft.com/office/drawing/2014/main" id="{00000000-0008-0000-0100-000011000000}"/>
                  </a:ext>
                </a:extLst>
              </xdr:cNvPr>
              <xdr:cNvGraphicFramePr/>
            </xdr:nvGraphicFramePr>
            <xdr:xfrm>
              <a:off x="7264398" y="4485497"/>
              <a:ext cx="6130800" cy="223865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sp macro="" textlink="">
            <xdr:nvSpPr>
              <xdr:cNvPr id="19" name="graphtextl1">
                <a:extLst>
                  <a:ext uri="{FF2B5EF4-FFF2-40B4-BE49-F238E27FC236}">
                    <a16:creationId xmlns:a16="http://schemas.microsoft.com/office/drawing/2014/main" id="{00000000-0008-0000-0100-000013000000}"/>
                  </a:ext>
                </a:extLst>
              </xdr:cNvPr>
              <xdr:cNvSpPr txBox="1"/>
            </xdr:nvSpPr>
            <xdr:spPr>
              <a:xfrm>
                <a:off x="7355953" y="6813974"/>
                <a:ext cx="6130800" cy="379401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 cmpd="sng">
                    <a:solidFill>
                      <a:schemeClr val="lt1">
                        <a:shade val="50000"/>
                      </a:schemeClr>
                    </a:solidFill>
                  </a14:hiddenLine>
                </a:ext>
              </a:extLst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vert="horz" lIns="0" tIns="0" rIns="0" bIns="0" rtlCol="0" anchor="t">
                <a:noAutofit/>
              </a:bodyPr>
              <a:lstStyle/>
              <a:p>
                <a:r>
                  <a:rPr lang="fr-CH" sz="1200" b="0" kern="0" cap="none" spc="0" normalizeH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  <a:sym typeface="Roboto"/>
                  </a:rPr>
                  <a:t>Sources : OFAG, secteur Analyses du marché; Proviande; NielsenIQ Switzerland, panel consommateurs-détaillants; MT Metzger-Treuhand AG</a:t>
                </a:r>
              </a:p>
            </xdr:txBody>
          </xdr:sp>
        </xdr:grpSp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 txBox="1"/>
          </xdr:nvSpPr>
          <xdr:spPr>
            <a:xfrm>
              <a:off x="8288575" y="4093252"/>
              <a:ext cx="1001282" cy="4511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fr-CH" sz="1150" b="0" cap="none">
                  <a:solidFill>
                    <a:srgbClr val="595959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  <a:sym typeface="Roboto"/>
                </a:rPr>
                <a:t>Commerce</a:t>
              </a:r>
            </a:p>
            <a:p>
              <a:r>
                <a:rPr lang="fr-CH" sz="1150" b="0" cap="none" baseline="0">
                  <a:solidFill>
                    <a:srgbClr val="595959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  <a:sym typeface="Roboto"/>
                </a:rPr>
                <a:t> </a:t>
              </a:r>
              <a:r>
                <a:rPr lang="fr-CH" sz="1150" b="0" cap="none">
                  <a:solidFill>
                    <a:srgbClr val="595959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  <a:sym typeface="Roboto"/>
                </a:rPr>
                <a:t>de détail</a:t>
              </a:r>
            </a:p>
          </xdr:txBody>
        </xdr:sp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10203004" y="3998132"/>
              <a:ext cx="2647484" cy="6519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fr-CH" sz="1150" b="0" cap="none">
                  <a:solidFill>
                    <a:srgbClr val="595959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  <a:sym typeface="Roboto"/>
                </a:rPr>
                <a:t>Restauration hors domicile (y c. pertes au cours de la transformation et du stockage)</a:t>
              </a:r>
              <a:endParaRPr lang="de-CH" sz="1150">
                <a:solidFill>
                  <a:srgbClr val="595959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</xdr:grpSp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1643B9DD-9650-4D86-A8CB-5387021F911A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15046" y="3815602"/>
            <a:ext cx="564316" cy="588584"/>
          </a:xfrm>
          <a:prstGeom prst="rect">
            <a:avLst/>
          </a:prstGeom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BAC61DAD-D3F1-46CE-843A-25F84D176D1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62156" y="3818591"/>
            <a:ext cx="564316" cy="588584"/>
          </a:xfrm>
          <a:prstGeom prst="rect">
            <a:avLst/>
          </a:prstGeom>
        </xdr:spPr>
      </xdr:pic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3040866</xdr:colOff>
      <xdr:row>4</xdr:row>
      <xdr:rowOff>71224</xdr:rowOff>
    </xdr:to>
    <xdr:pic>
      <xdr:nvPicPr>
        <xdr:cNvPr id="9" name="Grafik 8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F8858D31-4EC7-9341-BA0D-D813B1E7919D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0" y="0"/>
          <a:ext cx="5788799" cy="788400"/>
        </a:xfrm>
        <a:prstGeom prst="rect">
          <a:avLst/>
        </a:prstGeom>
        <a:noFill/>
        <a:ln>
          <a:noFill/>
        </a:ln>
      </xdr:spPr>
    </xdr:pic>
    <xdr:clientData/>
  </xdr:twoCellAnchor>
  <xdr:absoluteAnchor>
    <xdr:pos x="59765" y="1163171"/>
    <xdr:ext cx="697244" cy="0"/>
    <xdr:cxnSp macro="">
      <xdr:nvCxnSpPr>
        <xdr:cNvPr id="11" name="Gerader Verbinder 2">
          <a:extLst>
            <a:ext uri="{FF2B5EF4-FFF2-40B4-BE49-F238E27FC236}">
              <a16:creationId xmlns:a16="http://schemas.microsoft.com/office/drawing/2014/main" id="{5DA5AE08-03F9-8640-8E6E-BBFA77770A08}"/>
            </a:ext>
          </a:extLst>
        </xdr:cNvPr>
        <xdr:cNvCxnSpPr/>
      </xdr:nvCxnSpPr>
      <xdr:spPr>
        <a:xfrm>
          <a:off x="59765" y="1163171"/>
          <a:ext cx="697244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absoluteAnchor>
  <xdr:twoCellAnchor>
    <xdr:from>
      <xdr:col>5</xdr:col>
      <xdr:colOff>317501</xdr:colOff>
      <xdr:row>10</xdr:row>
      <xdr:rowOff>390558</xdr:rowOff>
    </xdr:from>
    <xdr:to>
      <xdr:col>12</xdr:col>
      <xdr:colOff>234126</xdr:colOff>
      <xdr:row>16</xdr:row>
      <xdr:rowOff>145142</xdr:rowOff>
    </xdr:to>
    <xdr:sp macro="" textlink="">
      <xdr:nvSpPr>
        <xdr:cNvPr id="12" name="Textfeld 1">
          <a:extLst>
            <a:ext uri="{FF2B5EF4-FFF2-40B4-BE49-F238E27FC236}">
              <a16:creationId xmlns:a16="http://schemas.microsoft.com/office/drawing/2014/main" id="{187C1C69-407E-6344-BE13-75FC39CE5740}"/>
            </a:ext>
          </a:extLst>
        </xdr:cNvPr>
        <xdr:cNvSpPr txBox="1"/>
      </xdr:nvSpPr>
      <xdr:spPr>
        <a:xfrm>
          <a:off x="7248072" y="3257129"/>
          <a:ext cx="6411768" cy="1387442"/>
        </a:xfrm>
        <a:prstGeom prst="rect">
          <a:avLst/>
        </a:prstGeom>
      </xdr:spPr>
      <xdr:txBody>
        <a:bodyPr vertOverflow="clip" horzOverflow="clip"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200" b="1" kern="0" cap="none" spc="150">
              <a:solidFill>
                <a:schemeClr val="tx1">
                  <a:lumMod val="10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  <a:sym typeface="Inter"/>
            </a:rPr>
            <a:t>VENTES EFFECTIVES DE VIANDE </a:t>
          </a:r>
        </a:p>
        <a:p>
          <a:pPr lvl="0" indent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fr-CH" sz="1150" b="1" kern="0" cap="none" spc="0">
              <a:solidFill>
                <a:schemeClr val="accent1">
                  <a:lumMod val="100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  <a:sym typeface="Roboto"/>
            </a:rPr>
            <a:t>Marché suisse global divisé en deux canaux : commerce de détail et restauration hors domicile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1150" b="0" i="0" u="none" strike="noStrike" kern="0" cap="none" spc="0" normalizeH="0" baseline="0" noProof="0">
            <a:ln>
              <a:noFill/>
            </a:ln>
            <a:solidFill>
              <a:srgbClr val="3F3F3F"/>
            </a:solidFill>
            <a:effectLst/>
            <a:uLnTx/>
            <a:uFillTx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Parts des ventes en 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2017..2023</a:t>
          </a:r>
        </a:p>
      </xdr:txBody>
    </xdr:sp>
    <xdr:clientData/>
  </xdr:twoCellAnchor>
  <xdr:twoCellAnchor>
    <xdr:from>
      <xdr:col>5</xdr:col>
      <xdr:colOff>317500</xdr:colOff>
      <xdr:row>10</xdr:row>
      <xdr:rowOff>381000</xdr:rowOff>
    </xdr:from>
    <xdr:to>
      <xdr:col>5</xdr:col>
      <xdr:colOff>857500</xdr:colOff>
      <xdr:row>10</xdr:row>
      <xdr:rowOff>381000</xdr:rowOff>
    </xdr:to>
    <xdr:cxnSp macro="">
      <xdr:nvCxnSpPr>
        <xdr:cNvPr id="14" name="Gerader Verbinder 8">
          <a:extLst>
            <a:ext uri="{FF2B5EF4-FFF2-40B4-BE49-F238E27FC236}">
              <a16:creationId xmlns:a16="http://schemas.microsoft.com/office/drawing/2014/main" id="{CEE21192-0821-DA46-ADD1-BD415A9041B0}"/>
            </a:ext>
          </a:extLst>
        </xdr:cNvPr>
        <xdr:cNvCxnSpPr/>
      </xdr:nvCxnSpPr>
      <xdr:spPr>
        <a:xfrm>
          <a:off x="7493000" y="3009900"/>
          <a:ext cx="540000" cy="0"/>
        </a:xfrm>
        <a:prstGeom prst="line">
          <a:avLst/>
        </a:prstGeom>
        <a:noFill/>
        <a:ln w="27686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209073</xdr:colOff>
      <xdr:row>4</xdr:row>
      <xdr:rowOff>49491</xdr:rowOff>
    </xdr:to>
    <xdr:pic>
      <xdr:nvPicPr>
        <xdr:cNvPr id="10" name="Grafik 9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05D406D0-7EF0-FC41-90F0-C4019577B03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0" y="0"/>
          <a:ext cx="5788799" cy="788400"/>
        </a:xfrm>
        <a:prstGeom prst="rect">
          <a:avLst/>
        </a:prstGeom>
        <a:noFill/>
        <a:ln>
          <a:noFill/>
        </a:ln>
      </xdr:spPr>
    </xdr:pic>
    <xdr:clientData/>
  </xdr:twoCellAnchor>
  <xdr:absoluteAnchor>
    <xdr:pos x="49389" y="1168400"/>
    <xdr:ext cx="697244" cy="0"/>
    <xdr:cxnSp macro="">
      <xdr:nvCxnSpPr>
        <xdr:cNvPr id="12" name="Gerader Verbinder 2">
          <a:extLst>
            <a:ext uri="{FF2B5EF4-FFF2-40B4-BE49-F238E27FC236}">
              <a16:creationId xmlns:a16="http://schemas.microsoft.com/office/drawing/2014/main" id="{D03690C5-224A-5048-A941-B38BFC0BF439}"/>
            </a:ext>
          </a:extLst>
        </xdr:cNvPr>
        <xdr:cNvCxnSpPr/>
      </xdr:nvCxnSpPr>
      <xdr:spPr>
        <a:xfrm>
          <a:off x="49389" y="1168400"/>
          <a:ext cx="697244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absoluteAnchor>
  <xdr:twoCellAnchor>
    <xdr:from>
      <xdr:col>6</xdr:col>
      <xdr:colOff>275431</xdr:colOff>
      <xdr:row>12</xdr:row>
      <xdr:rowOff>128412</xdr:rowOff>
    </xdr:from>
    <xdr:to>
      <xdr:col>17</xdr:col>
      <xdr:colOff>264583</xdr:colOff>
      <xdr:row>62</xdr:row>
      <xdr:rowOff>86659</xdr:rowOff>
    </xdr:to>
    <xdr:grpSp>
      <xdr:nvGrpSpPr>
        <xdr:cNvPr id="37" name="Gruppieren 36">
          <a:extLst>
            <a:ext uri="{FF2B5EF4-FFF2-40B4-BE49-F238E27FC236}">
              <a16:creationId xmlns:a16="http://schemas.microsoft.com/office/drawing/2014/main" id="{F564B0D7-6059-4E28-7386-ECF367249638}"/>
            </a:ext>
          </a:extLst>
        </xdr:cNvPr>
        <xdr:cNvGrpSpPr/>
      </xdr:nvGrpSpPr>
      <xdr:grpSpPr>
        <a:xfrm>
          <a:off x="8318764" y="2901245"/>
          <a:ext cx="6455569" cy="11197747"/>
          <a:chOff x="8311500" y="4814069"/>
          <a:chExt cx="7195125" cy="12151080"/>
        </a:xfrm>
      </xdr:grpSpPr>
      <xdr:grpSp>
        <xdr:nvGrpSpPr>
          <xdr:cNvPr id="31" name="Group 30">
            <a:extLst>
              <a:ext uri="{FF2B5EF4-FFF2-40B4-BE49-F238E27FC236}">
                <a16:creationId xmlns:a16="http://schemas.microsoft.com/office/drawing/2014/main" id="{FEEC883E-CF89-4B05-A233-AD816C4232C1}"/>
              </a:ext>
            </a:extLst>
          </xdr:cNvPr>
          <xdr:cNvGrpSpPr/>
        </xdr:nvGrpSpPr>
        <xdr:grpSpPr>
          <a:xfrm>
            <a:off x="8529490" y="5943094"/>
            <a:ext cx="6977135" cy="11022055"/>
            <a:chOff x="6895588" y="4452804"/>
            <a:chExt cx="6958306" cy="9195582"/>
          </a:xfrm>
        </xdr:grpSpPr>
        <xdr:grpSp>
          <xdr:nvGrpSpPr>
            <xdr:cNvPr id="11" name="Group 10">
              <a:extLst>
                <a:ext uri="{FF2B5EF4-FFF2-40B4-BE49-F238E27FC236}">
                  <a16:creationId xmlns:a16="http://schemas.microsoft.com/office/drawing/2014/main" id="{244D85EC-EC9A-4354-A800-9EBFC829B44F}"/>
                </a:ext>
              </a:extLst>
            </xdr:cNvPr>
            <xdr:cNvGrpSpPr/>
          </xdr:nvGrpSpPr>
          <xdr:grpSpPr>
            <a:xfrm>
              <a:off x="6895588" y="4455687"/>
              <a:ext cx="6958306" cy="9192699"/>
              <a:chOff x="6897621" y="4529121"/>
              <a:chExt cx="6998047" cy="9057850"/>
            </a:xfrm>
          </xdr:grpSpPr>
          <xdr:grpSp>
            <xdr:nvGrpSpPr>
              <xdr:cNvPr id="18" name="Gruppieren 17">
                <a:extLst>
                  <a:ext uri="{FF2B5EF4-FFF2-40B4-BE49-F238E27FC236}">
                    <a16:creationId xmlns:a16="http://schemas.microsoft.com/office/drawing/2014/main" id="{00000000-0008-0000-0200-000012000000}"/>
                  </a:ext>
                </a:extLst>
              </xdr:cNvPr>
              <xdr:cNvGrpSpPr/>
            </xdr:nvGrpSpPr>
            <xdr:grpSpPr>
              <a:xfrm>
                <a:off x="7109432" y="5363226"/>
                <a:ext cx="6786236" cy="8223745"/>
                <a:chOff x="733723" y="1335344"/>
                <a:chExt cx="5969344" cy="3938308"/>
              </a:xfrm>
            </xdr:grpSpPr>
            <xdr:graphicFrame macro="">
              <xdr:nvGraphicFramePr>
                <xdr:cNvPr id="19" name="Diagramm 18">
                  <a:extLst>
                    <a:ext uri="{FF2B5EF4-FFF2-40B4-BE49-F238E27FC236}">
                      <a16:creationId xmlns:a16="http://schemas.microsoft.com/office/drawing/2014/main" id="{00000000-0008-0000-0200-000013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1494280" y="1335344"/>
                <a:ext cx="5170713" cy="3708287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2"/>
                </a:graphicData>
              </a:graphic>
            </xdr:graphicFrame>
            <xdr:sp macro="" textlink="">
              <xdr:nvSpPr>
                <xdr:cNvPr id="21" name="Textfeld 2">
                  <a:extLst>
                    <a:ext uri="{FF2B5EF4-FFF2-40B4-BE49-F238E27FC236}">
                      <a16:creationId xmlns:a16="http://schemas.microsoft.com/office/drawing/2014/main" id="{00000000-0008-0000-0200-000015000000}"/>
                    </a:ext>
                  </a:extLst>
                </xdr:cNvPr>
                <xdr:cNvSpPr txBox="1"/>
              </xdr:nvSpPr>
              <xdr:spPr>
                <a:xfrm>
                  <a:off x="733723" y="5103054"/>
                  <a:ext cx="5969344" cy="170598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lIns="0" tIns="0" rIns="0" bIns="0" rtlCol="0" anchor="t">
                  <a:noAutofit/>
                </a:bodyPr>
                <a:lstStyle>
                  <a:lvl1pPr marL="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kumimoji="0" lang="de-CH" sz="1150" b="0" i="0" u="none" strike="noStrike" kern="0" cap="none" spc="0" normalizeH="0" baseline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Sources : OFAG, secteur Analyses du marché; Proviande; NielsenIQ Switzerland, panel consommateurs-détaillants; MT Metzger-Treuhand AG</a:t>
                  </a:r>
                </a:p>
              </xdr:txBody>
            </xdr:sp>
          </xdr:grpSp>
          <xdr:grpSp>
            <xdr:nvGrpSpPr>
              <xdr:cNvPr id="9" name="Gruppieren 8">
                <a:extLst>
                  <a:ext uri="{FF2B5EF4-FFF2-40B4-BE49-F238E27FC236}">
                    <a16:creationId xmlns:a16="http://schemas.microsoft.com/office/drawing/2014/main" id="{00000000-0008-0000-0200-000009000000}"/>
                  </a:ext>
                </a:extLst>
              </xdr:cNvPr>
              <xdr:cNvGrpSpPr/>
            </xdr:nvGrpSpPr>
            <xdr:grpSpPr>
              <a:xfrm>
                <a:off x="6897621" y="5599262"/>
                <a:ext cx="962640" cy="6781653"/>
                <a:chOff x="4134510" y="5340644"/>
                <a:chExt cx="965993" cy="5566975"/>
              </a:xfrm>
            </xdr:grpSpPr>
            <xdr:pic>
              <xdr:nvPicPr>
                <xdr:cNvPr id="15" name="Grafik 14">
                  <a:extLst>
                    <a:ext uri="{FF2B5EF4-FFF2-40B4-BE49-F238E27FC236}">
                      <a16:creationId xmlns:a16="http://schemas.microsoft.com/office/drawing/2014/main" id="{00000000-0008-0000-0200-00000F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147226" y="6590140"/>
                  <a:ext cx="856089" cy="450574"/>
                </a:xfrm>
                <a:prstGeom prst="rect">
                  <a:avLst/>
                </a:prstGeom>
              </xdr:spPr>
            </xdr:pic>
            <xdr:pic>
              <xdr:nvPicPr>
                <xdr:cNvPr id="16" name="Grafik 15">
                  <a:extLst>
                    <a:ext uri="{FF2B5EF4-FFF2-40B4-BE49-F238E27FC236}">
                      <a16:creationId xmlns:a16="http://schemas.microsoft.com/office/drawing/2014/main" id="{00000000-0008-0000-0200-000010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261832" y="7194629"/>
                  <a:ext cx="763722" cy="523631"/>
                </a:xfrm>
                <a:prstGeom prst="rect">
                  <a:avLst/>
                </a:prstGeom>
              </xdr:spPr>
            </xdr:pic>
            <xdr:pic>
              <xdr:nvPicPr>
                <xdr:cNvPr id="17" name="Grafik 16">
                  <a:extLst>
                    <a:ext uri="{FF2B5EF4-FFF2-40B4-BE49-F238E27FC236}">
                      <a16:creationId xmlns:a16="http://schemas.microsoft.com/office/drawing/2014/main" id="{00000000-0008-0000-0200-000011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308249" y="8454711"/>
                  <a:ext cx="682388" cy="521543"/>
                </a:xfrm>
                <a:prstGeom prst="rect">
                  <a:avLst/>
                </a:prstGeom>
              </xdr:spPr>
            </xdr:pic>
            <xdr:pic>
              <xdr:nvPicPr>
                <xdr:cNvPr id="24" name="Grafik 23">
                  <a:extLst>
                    <a:ext uri="{FF2B5EF4-FFF2-40B4-BE49-F238E27FC236}">
                      <a16:creationId xmlns:a16="http://schemas.microsoft.com/office/drawing/2014/main" id="{00000000-0008-0000-0200-000018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6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186993" y="9748389"/>
                  <a:ext cx="711097" cy="534529"/>
                </a:xfrm>
                <a:prstGeom prst="rect">
                  <a:avLst/>
                </a:prstGeom>
              </xdr:spPr>
            </xdr:pic>
            <xdr:pic>
              <xdr:nvPicPr>
                <xdr:cNvPr id="25" name="Grafik 24">
                  <a:extLst>
                    <a:ext uri="{FF2B5EF4-FFF2-40B4-BE49-F238E27FC236}">
                      <a16:creationId xmlns:a16="http://schemas.microsoft.com/office/drawing/2014/main" id="{00000000-0008-0000-0200-000019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156440" y="5340644"/>
                  <a:ext cx="944063" cy="352476"/>
                </a:xfrm>
                <a:prstGeom prst="rect">
                  <a:avLst/>
                </a:prstGeom>
              </xdr:spPr>
            </xdr:pic>
            <xdr:pic>
              <xdr:nvPicPr>
                <xdr:cNvPr id="26" name="Grafik 25">
                  <a:extLst>
                    <a:ext uri="{FF2B5EF4-FFF2-40B4-BE49-F238E27FC236}">
                      <a16:creationId xmlns:a16="http://schemas.microsoft.com/office/drawing/2014/main" id="{00000000-0008-0000-0200-00001A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370275" y="5899279"/>
                  <a:ext cx="636585" cy="550559"/>
                </a:xfrm>
                <a:prstGeom prst="rect">
                  <a:avLst/>
                </a:prstGeom>
              </xdr:spPr>
            </xdr:pic>
            <xdr:pic>
              <xdr:nvPicPr>
                <xdr:cNvPr id="27" name="Grafik 26">
                  <a:extLst>
                    <a:ext uri="{FF2B5EF4-FFF2-40B4-BE49-F238E27FC236}">
                      <a16:creationId xmlns:a16="http://schemas.microsoft.com/office/drawing/2014/main" id="{00000000-0008-0000-0200-00001B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134510" y="10367669"/>
                  <a:ext cx="833747" cy="539950"/>
                </a:xfrm>
                <a:prstGeom prst="rect">
                  <a:avLst/>
                </a:prstGeom>
              </xdr:spPr>
            </xdr:pic>
            <xdr:pic>
              <xdr:nvPicPr>
                <xdr:cNvPr id="28" name="Grafik 27">
                  <a:extLst>
                    <a:ext uri="{FF2B5EF4-FFF2-40B4-BE49-F238E27FC236}">
                      <a16:creationId xmlns:a16="http://schemas.microsoft.com/office/drawing/2014/main" id="{00000000-0008-0000-0200-00001C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213556" y="7779157"/>
                  <a:ext cx="771105" cy="582112"/>
                </a:xfrm>
                <a:prstGeom prst="rect">
                  <a:avLst/>
                </a:prstGeom>
              </xdr:spPr>
            </xdr:pic>
            <xdr:pic>
              <xdr:nvPicPr>
                <xdr:cNvPr id="29" name="Grafik 28">
                  <a:extLst>
                    <a:ext uri="{FF2B5EF4-FFF2-40B4-BE49-F238E27FC236}">
                      <a16:creationId xmlns:a16="http://schemas.microsoft.com/office/drawing/2014/main" id="{00000000-0008-0000-0200-00001D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4209252" y="9174134"/>
                  <a:ext cx="757615" cy="452321"/>
                </a:xfrm>
                <a:prstGeom prst="rect">
                  <a:avLst/>
                </a:prstGeom>
              </xdr:spPr>
            </xdr:pic>
          </xdr:grpSp>
          <xdr:sp macro="" textlink="">
            <xdr:nvSpPr>
              <xdr:cNvPr id="44" name="Textfeld 43">
                <a:extLst>
                  <a:ext uri="{FF2B5EF4-FFF2-40B4-BE49-F238E27FC236}">
                    <a16:creationId xmlns:a16="http://schemas.microsoft.com/office/drawing/2014/main" id="{00000000-0008-0000-0200-00002C000000}"/>
                  </a:ext>
                </a:extLst>
              </xdr:cNvPr>
              <xdr:cNvSpPr txBox="1"/>
            </xdr:nvSpPr>
            <xdr:spPr>
              <a:xfrm>
                <a:off x="9538059" y="4604394"/>
                <a:ext cx="1095504" cy="4785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fr-CH" sz="1150" b="0" cap="none">
                    <a:solidFill>
                      <a:srgbClr val="595959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  <a:sym typeface="Roboto"/>
                  </a:rPr>
                  <a:t>Commerce </a:t>
                </a:r>
              </a:p>
              <a:p>
                <a:r>
                  <a:rPr lang="fr-CH" sz="1150" b="0" cap="none">
                    <a:solidFill>
                      <a:srgbClr val="595959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  <a:sym typeface="Roboto"/>
                  </a:rPr>
                  <a:t>de détail</a:t>
                </a:r>
              </a:p>
            </xdr:txBody>
          </xdr:sp>
          <xdr:sp macro="" textlink="">
            <xdr:nvSpPr>
              <xdr:cNvPr id="46" name="Textfeld 45">
                <a:extLst>
                  <a:ext uri="{FF2B5EF4-FFF2-40B4-BE49-F238E27FC236}">
                    <a16:creationId xmlns:a16="http://schemas.microsoft.com/office/drawing/2014/main" id="{00000000-0008-0000-0200-00002E000000}"/>
                  </a:ext>
                </a:extLst>
              </xdr:cNvPr>
              <xdr:cNvSpPr txBox="1"/>
            </xdr:nvSpPr>
            <xdr:spPr>
              <a:xfrm>
                <a:off x="11382578" y="4529121"/>
                <a:ext cx="2389158" cy="95678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lang="fr-CH" sz="1150" b="0" cap="none">
                    <a:solidFill>
                      <a:srgbClr val="595959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  <a:sym typeface="Roboto"/>
                  </a:rPr>
                  <a:t>Restauration hors domicile (y c. pertes au cours de la transformation et du stockage)</a:t>
                </a:r>
                <a:endParaRPr lang="de-CH" sz="1150">
                  <a:solidFill>
                    <a:srgbClr val="595959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</xdr:txBody>
          </xdr:sp>
        </xdr:grpSp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13C78B41-C749-4297-BFF2-D00A60B228B0}"/>
                </a:ext>
              </a:extLst>
            </xdr:cNvPr>
            <xdr:cNvPicPr>
              <a:picLocks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752418" y="4452804"/>
              <a:ext cx="638472" cy="523040"/>
            </a:xfrm>
            <a:prstGeom prst="rect">
              <a:avLst/>
            </a:prstGeom>
          </xdr:spPr>
        </xdr:pic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A678DFD9-398C-4D15-9F3D-AADA9B28972D}"/>
                </a:ext>
              </a:extLst>
            </xdr:cNvPr>
            <xdr:cNvPicPr>
              <a:picLocks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894245" y="4452804"/>
              <a:ext cx="638472" cy="523040"/>
            </a:xfrm>
            <a:prstGeom prst="rect">
              <a:avLst/>
            </a:prstGeom>
          </xdr:spPr>
        </xdr:pic>
      </xdr:grpSp>
      <xdr:grpSp>
        <xdr:nvGrpSpPr>
          <xdr:cNvPr id="36" name="Gruppieren 35">
            <a:extLst>
              <a:ext uri="{FF2B5EF4-FFF2-40B4-BE49-F238E27FC236}">
                <a16:creationId xmlns:a16="http://schemas.microsoft.com/office/drawing/2014/main" id="{DFEC6730-DA08-F55A-7402-11387386AB03}"/>
              </a:ext>
            </a:extLst>
          </xdr:cNvPr>
          <xdr:cNvGrpSpPr/>
        </xdr:nvGrpSpPr>
        <xdr:grpSpPr>
          <a:xfrm>
            <a:off x="8311500" y="4814069"/>
            <a:ext cx="6389008" cy="1246910"/>
            <a:chOff x="8311500" y="4814069"/>
            <a:chExt cx="6389008" cy="1246910"/>
          </a:xfrm>
        </xdr:grpSpPr>
        <xdr:sp macro="" textlink="">
          <xdr:nvSpPr>
            <xdr:cNvPr id="33" name="Textfeld 1">
              <a:extLst>
                <a:ext uri="{FF2B5EF4-FFF2-40B4-BE49-F238E27FC236}">
                  <a16:creationId xmlns:a16="http://schemas.microsoft.com/office/drawing/2014/main" id="{0A1F2F69-8961-FF44-8B73-C8FD5FD3CD31}"/>
                </a:ext>
              </a:extLst>
            </xdr:cNvPr>
            <xdr:cNvSpPr txBox="1"/>
          </xdr:nvSpPr>
          <xdr:spPr>
            <a:xfrm>
              <a:off x="8311501" y="4823627"/>
              <a:ext cx="6389007" cy="1237352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CH" sz="1200" b="1" kern="0" cap="none" spc="15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  <a:sym typeface="Inter"/>
                </a:rPr>
                <a:t>VENTES EFFECTIVES DE VIANDE </a:t>
              </a:r>
            </a:p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F47769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Parts des ventes par canal de distribution et sorte de viande et année</a:t>
              </a:r>
            </a:p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Proportions en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2022, 2023</a:t>
              </a:r>
            </a:p>
          </xdr:txBody>
        </xdr:sp>
        <xdr:cxnSp macro="">
          <xdr:nvCxnSpPr>
            <xdr:cNvPr id="34" name="Gerader Verbinder 8">
              <a:extLst>
                <a:ext uri="{FF2B5EF4-FFF2-40B4-BE49-F238E27FC236}">
                  <a16:creationId xmlns:a16="http://schemas.microsoft.com/office/drawing/2014/main" id="{EF75B56F-D3E8-974B-92D3-1448ED968C6E}"/>
                </a:ext>
              </a:extLst>
            </xdr:cNvPr>
            <xdr:cNvCxnSpPr/>
          </xdr:nvCxnSpPr>
          <xdr:spPr>
            <a:xfrm>
              <a:off x="8311500" y="4814069"/>
              <a:ext cx="545773" cy="0"/>
            </a:xfrm>
            <a:prstGeom prst="line">
              <a:avLst/>
            </a:prstGeom>
            <a:noFill/>
            <a:ln w="27686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Farben Fleisch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F47769"/>
      </a:accent1>
      <a:accent2>
        <a:srgbClr val="FBCDC8"/>
      </a:accent2>
      <a:accent3>
        <a:srgbClr val="D66A65"/>
      </a:accent3>
      <a:accent4>
        <a:srgbClr val="CB433D"/>
      </a:accent4>
      <a:accent5>
        <a:srgbClr val="A8322D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40"/>
  <sheetViews>
    <sheetView showGridLines="0" zoomScale="90" zoomScaleNormal="90" workbookViewId="0">
      <selection activeCell="S10" sqref="S10"/>
    </sheetView>
  </sheetViews>
  <sheetFormatPr baseColWidth="10" defaultColWidth="10.625" defaultRowHeight="15"/>
  <cols>
    <col min="1" max="1" width="7.5" style="5" customWidth="1"/>
    <col min="2" max="2" width="16.125" style="5" customWidth="1"/>
    <col min="3" max="3" width="14" style="5" customWidth="1"/>
    <col min="4" max="4" width="21.625" style="5" customWidth="1"/>
    <col min="5" max="5" width="15.375" style="5" customWidth="1"/>
    <col min="6" max="6" width="18.5" style="5" customWidth="1"/>
    <col min="7" max="7" width="14" style="5" customWidth="1"/>
    <col min="8" max="8" width="10.625" style="5" customWidth="1"/>
    <col min="9" max="16384" width="10.625" style="5"/>
  </cols>
  <sheetData>
    <row r="5" spans="1:8" ht="15.75">
      <c r="H5" s="12" t="s">
        <v>10</v>
      </c>
    </row>
    <row r="6" spans="1:8" ht="15.75">
      <c r="A6" s="8"/>
      <c r="B6" s="8"/>
      <c r="C6" s="8"/>
      <c r="D6" s="8"/>
      <c r="E6" s="8"/>
      <c r="F6" s="8"/>
      <c r="G6" s="8"/>
      <c r="H6" s="11" t="s">
        <v>11</v>
      </c>
    </row>
    <row r="7" spans="1:8" ht="20.25">
      <c r="A7" s="37" t="s">
        <v>2</v>
      </c>
      <c r="B7" s="37"/>
      <c r="C7" s="37"/>
      <c r="D7" s="37"/>
      <c r="E7" s="37"/>
      <c r="F7" s="37"/>
      <c r="G7" s="37"/>
    </row>
    <row r="8" spans="1:8" ht="18">
      <c r="A8" s="38" t="s">
        <v>3</v>
      </c>
      <c r="B8" s="38"/>
      <c r="C8" s="38"/>
      <c r="D8" s="38"/>
      <c r="E8" s="38"/>
      <c r="F8" s="38"/>
      <c r="G8" s="8"/>
    </row>
    <row r="10" spans="1:8" ht="54" customHeight="1"/>
    <row r="11" spans="1:8">
      <c r="A11" s="10" t="s">
        <v>4</v>
      </c>
      <c r="B11" s="2"/>
      <c r="C11" s="2"/>
      <c r="D11" s="2"/>
      <c r="E11" s="2"/>
      <c r="F11" s="2"/>
    </row>
    <row r="12" spans="1:8" ht="3.95" customHeight="1">
      <c r="A12" s="6"/>
      <c r="B12" s="6"/>
      <c r="C12" s="6"/>
      <c r="D12" s="6"/>
      <c r="E12" s="6"/>
      <c r="F12" s="6"/>
      <c r="G12" s="6"/>
    </row>
    <row r="13" spans="1:8">
      <c r="A13" s="16" t="s">
        <v>5</v>
      </c>
      <c r="B13" s="16"/>
      <c r="C13" s="16"/>
      <c r="D13" s="16"/>
      <c r="E13" s="16"/>
      <c r="F13" s="16"/>
      <c r="G13" s="18"/>
    </row>
    <row r="14" spans="1:8" ht="30">
      <c r="A14" s="16"/>
      <c r="B14" s="16" t="s">
        <v>6</v>
      </c>
      <c r="C14" s="16" t="s">
        <v>1</v>
      </c>
      <c r="D14" s="20" t="s">
        <v>7</v>
      </c>
      <c r="E14" s="16" t="s">
        <v>8</v>
      </c>
      <c r="F14" s="16" t="s">
        <v>9</v>
      </c>
      <c r="G14" s="18" t="s">
        <v>0</v>
      </c>
    </row>
    <row r="15" spans="1:8" ht="2.4500000000000002" customHeight="1">
      <c r="A15" s="1">
        <v>2023</v>
      </c>
      <c r="B15" s="4">
        <v>0.55488592172192197</v>
      </c>
      <c r="C15" s="4">
        <v>0.39016094749089647</v>
      </c>
      <c r="D15" s="4">
        <v>3.1809779092515943E-2</v>
      </c>
      <c r="E15" s="4">
        <v>7.0329415924313219E-3</v>
      </c>
      <c r="F15" s="4">
        <v>1.611041010223398E-2</v>
      </c>
      <c r="G15" s="19">
        <v>1</v>
      </c>
    </row>
    <row r="16" spans="1:8">
      <c r="A16" s="23">
        <v>2023</v>
      </c>
      <c r="B16" s="17">
        <v>0.5548859217219223</v>
      </c>
      <c r="C16" s="17">
        <v>0.39016094749089647</v>
      </c>
      <c r="D16" s="17">
        <v>3.1809779092515943E-2</v>
      </c>
      <c r="E16" s="17">
        <v>7.0329415924313219E-3</v>
      </c>
      <c r="F16" s="17">
        <v>1.611041010223398E-2</v>
      </c>
      <c r="G16" s="19">
        <v>1</v>
      </c>
    </row>
    <row r="17" spans="1:7">
      <c r="A17" s="23">
        <v>2022</v>
      </c>
      <c r="B17" s="17">
        <v>0.54904938504631096</v>
      </c>
      <c r="C17" s="17">
        <v>0.39530343446156263</v>
      </c>
      <c r="D17" s="17">
        <v>3.214826926492291E-2</v>
      </c>
      <c r="E17" s="17">
        <v>7.7880051818944558E-3</v>
      </c>
      <c r="F17" s="17">
        <v>1.5710906045308941E-2</v>
      </c>
      <c r="G17" s="19">
        <v>1</v>
      </c>
    </row>
    <row r="18" spans="1:7">
      <c r="A18" s="23">
        <v>2021</v>
      </c>
      <c r="B18" s="17">
        <v>0.55864060499167256</v>
      </c>
      <c r="C18" s="17">
        <v>0.3895931921469426</v>
      </c>
      <c r="D18" s="17">
        <v>2.9282465572146584E-2</v>
      </c>
      <c r="E18" s="17">
        <v>7.5336664796664876E-3</v>
      </c>
      <c r="F18" s="17">
        <v>1.4950070809571617E-2</v>
      </c>
      <c r="G18" s="19">
        <v>1</v>
      </c>
    </row>
    <row r="19" spans="1:7">
      <c r="A19" s="23">
        <v>2020</v>
      </c>
      <c r="B19" s="17">
        <v>0.55904523304248144</v>
      </c>
      <c r="C19" s="17">
        <v>0.39354777944812991</v>
      </c>
      <c r="D19" s="17">
        <v>2.5163486513357359E-2</v>
      </c>
      <c r="E19" s="17">
        <v>7.8355302422371872E-3</v>
      </c>
      <c r="F19" s="17">
        <v>1.4407970753794196E-2</v>
      </c>
      <c r="G19" s="19">
        <v>1</v>
      </c>
    </row>
    <row r="20" spans="1:7">
      <c r="A20" s="23">
        <v>2019</v>
      </c>
      <c r="B20" s="17">
        <v>0.55128128211201066</v>
      </c>
      <c r="C20" s="17">
        <v>0.40170899380510355</v>
      </c>
      <c r="D20" s="17">
        <v>2.5619157261658882E-2</v>
      </c>
      <c r="E20" s="17">
        <v>7.7477253269368053E-3</v>
      </c>
      <c r="F20" s="17">
        <v>1.3642841494289962E-2</v>
      </c>
      <c r="G20" s="19">
        <v>1</v>
      </c>
    </row>
    <row r="21" spans="1:7">
      <c r="A21" s="23">
        <v>2018</v>
      </c>
      <c r="B21" s="17">
        <v>0.55066243881252652</v>
      </c>
      <c r="C21" s="17">
        <v>0.40446717317762199</v>
      </c>
      <c r="D21" s="17">
        <v>2.3655778627270738E-2</v>
      </c>
      <c r="E21" s="17">
        <v>7.5098368147245359E-3</v>
      </c>
      <c r="F21" s="17">
        <v>1.3704772567856197E-2</v>
      </c>
      <c r="G21" s="19">
        <v>1</v>
      </c>
    </row>
    <row r="22" spans="1:7">
      <c r="A22" s="23">
        <v>2017</v>
      </c>
      <c r="B22" s="17">
        <v>0.55427458683409869</v>
      </c>
      <c r="C22" s="17">
        <v>0.4048991779018607</v>
      </c>
      <c r="D22" s="17">
        <v>2.3244887421507709E-2</v>
      </c>
      <c r="E22" s="17">
        <v>7.9017580595990376E-3</v>
      </c>
      <c r="F22" s="17">
        <v>9.6795897829338798E-3</v>
      </c>
      <c r="G22" s="19">
        <v>1</v>
      </c>
    </row>
    <row r="29" spans="1:7" ht="3" customHeight="1"/>
    <row r="33" spans="8:12">
      <c r="I33" s="4"/>
      <c r="J33" s="4"/>
      <c r="K33" s="4"/>
      <c r="L33" s="4"/>
    </row>
    <row r="34" spans="8:12">
      <c r="I34" s="4"/>
      <c r="J34" s="4"/>
      <c r="K34" s="4"/>
      <c r="L34" s="4"/>
    </row>
    <row r="35" spans="8:12">
      <c r="I35" s="4"/>
      <c r="J35" s="4"/>
      <c r="K35" s="4"/>
      <c r="L35" s="4"/>
    </row>
    <row r="36" spans="8:12">
      <c r="I36" s="4"/>
      <c r="J36" s="4"/>
      <c r="K36" s="4"/>
      <c r="L36" s="4"/>
    </row>
    <row r="37" spans="8:12">
      <c r="I37" s="4"/>
      <c r="J37" s="4"/>
      <c r="K37" s="4"/>
      <c r="L37" s="4"/>
    </row>
    <row r="38" spans="8:12">
      <c r="I38" s="4"/>
      <c r="J38" s="4"/>
      <c r="K38" s="4"/>
      <c r="L38" s="4"/>
    </row>
    <row r="39" spans="8:12">
      <c r="I39" s="4"/>
      <c r="J39" s="4"/>
      <c r="K39" s="4"/>
      <c r="L39" s="4"/>
    </row>
    <row r="40" spans="8:12">
      <c r="H40" s="4"/>
      <c r="I40" s="4"/>
      <c r="J40" s="4"/>
      <c r="K40" s="4"/>
      <c r="L40" s="4"/>
    </row>
  </sheetData>
  <mergeCells count="2">
    <mergeCell ref="A7:G7"/>
    <mergeCell ref="A8:F8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56F6-0A98-4F46-BE2A-D6D70B028B9A}">
  <dimension ref="A5:M31"/>
  <sheetViews>
    <sheetView showGridLines="0" zoomScale="90" zoomScaleNormal="90" workbookViewId="0">
      <selection activeCell="F36" sqref="F36"/>
    </sheetView>
  </sheetViews>
  <sheetFormatPr baseColWidth="10" defaultColWidth="10.625" defaultRowHeight="15"/>
  <cols>
    <col min="1" max="1" width="33.375" style="5" customWidth="1"/>
    <col min="2" max="5" width="16.625" style="5" customWidth="1"/>
    <col min="6" max="6" width="45.375" style="5" customWidth="1"/>
    <col min="7" max="7" width="41.625" style="5" customWidth="1"/>
    <col min="8" max="11" width="14" style="5" customWidth="1"/>
    <col min="12" max="16384" width="10.625" style="5"/>
  </cols>
  <sheetData>
    <row r="5" spans="1:8" ht="15.75">
      <c r="H5" s="12" t="s">
        <v>10</v>
      </c>
    </row>
    <row r="6" spans="1:8" ht="15.75">
      <c r="A6" s="8"/>
      <c r="B6" s="8"/>
      <c r="C6" s="8"/>
      <c r="D6" s="8"/>
      <c r="E6" s="8"/>
      <c r="F6" s="8"/>
      <c r="G6" s="8"/>
      <c r="H6" s="11" t="s">
        <v>11</v>
      </c>
    </row>
    <row r="7" spans="1:8" ht="20.25">
      <c r="A7" s="37" t="s">
        <v>2</v>
      </c>
      <c r="B7" s="37"/>
      <c r="C7" s="37"/>
      <c r="D7" s="37"/>
      <c r="E7" s="37"/>
      <c r="F7" s="37"/>
      <c r="G7" s="37"/>
    </row>
    <row r="8" spans="1:8" ht="18">
      <c r="A8" s="38" t="s">
        <v>13</v>
      </c>
      <c r="B8" s="38"/>
      <c r="C8" s="38"/>
      <c r="D8" s="38"/>
      <c r="E8" s="38"/>
      <c r="F8" s="38"/>
      <c r="G8" s="8"/>
    </row>
    <row r="10" spans="1:8" ht="54" customHeight="1"/>
    <row r="11" spans="1:8">
      <c r="A11" s="10" t="s">
        <v>14</v>
      </c>
      <c r="B11" s="2"/>
      <c r="C11" s="2"/>
      <c r="D11" s="2"/>
      <c r="E11" s="2"/>
      <c r="F11" s="21"/>
    </row>
    <row r="12" spans="1:8" ht="3.95" customHeight="1">
      <c r="A12" s="22"/>
      <c r="B12" s="22"/>
      <c r="C12" s="22"/>
      <c r="D12" s="22"/>
      <c r="E12" s="22"/>
      <c r="F12" s="22"/>
    </row>
    <row r="13" spans="1:8">
      <c r="A13" s="23" t="s">
        <v>12</v>
      </c>
      <c r="B13" s="23"/>
      <c r="C13" s="23"/>
      <c r="D13" s="23"/>
      <c r="E13" s="24"/>
      <c r="F13" s="24"/>
    </row>
    <row r="14" spans="1:8" ht="27.95" customHeight="1">
      <c r="A14" s="24"/>
      <c r="B14" s="29" t="s">
        <v>15</v>
      </c>
      <c r="C14" s="29" t="s">
        <v>16</v>
      </c>
      <c r="D14" s="29" t="s">
        <v>17</v>
      </c>
      <c r="E14" s="29" t="s">
        <v>18</v>
      </c>
      <c r="F14" s="29" t="s">
        <v>19</v>
      </c>
    </row>
    <row r="15" spans="1:8">
      <c r="A15" s="25" t="s">
        <v>24</v>
      </c>
      <c r="B15" s="17">
        <v>0.43082920820625298</v>
      </c>
      <c r="C15" s="17">
        <v>0.20419482675779899</v>
      </c>
      <c r="D15" s="17">
        <v>3.5708387678308397E-2</v>
      </c>
      <c r="E15" s="17">
        <v>0.30896289812014899</v>
      </c>
      <c r="F15" s="17">
        <v>2.0304679237491199E-2</v>
      </c>
    </row>
    <row r="16" spans="1:8" ht="16.5">
      <c r="A16" s="30" t="s">
        <v>1</v>
      </c>
      <c r="B16" s="17">
        <v>0.74291570261510598</v>
      </c>
      <c r="C16" s="17">
        <v>0.13205346204593099</v>
      </c>
      <c r="D16" s="17">
        <v>2.8637481761175899E-2</v>
      </c>
      <c r="E16" s="17">
        <v>9.3072982340631591E-2</v>
      </c>
      <c r="F16" s="17">
        <v>3.3203712371558803E-3</v>
      </c>
    </row>
    <row r="17" spans="1:13" ht="16.5">
      <c r="A17" s="31" t="s">
        <v>20</v>
      </c>
      <c r="B17" s="17">
        <v>0.218860266028919</v>
      </c>
      <c r="C17" s="17">
        <v>0.244449066846786</v>
      </c>
      <c r="D17" s="17">
        <v>3.4254900343878E-2</v>
      </c>
      <c r="E17" s="17">
        <v>0.46860124040473899</v>
      </c>
      <c r="F17" s="17">
        <v>3.3834526375678797E-2</v>
      </c>
    </row>
    <row r="18" spans="1:13" ht="16.5">
      <c r="A18" s="31" t="s">
        <v>21</v>
      </c>
      <c r="B18" s="17">
        <v>0.79345274876674499</v>
      </c>
      <c r="C18" s="17">
        <v>0.13818621820895199</v>
      </c>
      <c r="D18" s="17">
        <v>5.6737034827505702E-2</v>
      </c>
      <c r="E18" s="17">
        <v>1.16239981967972E-2</v>
      </c>
      <c r="F18" s="17">
        <v>0</v>
      </c>
    </row>
    <row r="19" spans="1:13" ht="16.5">
      <c r="A19" s="31" t="s">
        <v>22</v>
      </c>
      <c r="B19" s="17">
        <v>0.33462583839415799</v>
      </c>
      <c r="C19" s="17">
        <v>0.30321592073582798</v>
      </c>
      <c r="D19" s="17">
        <v>6.0098267825918796E-2</v>
      </c>
      <c r="E19" s="17">
        <v>0.29458213746036499</v>
      </c>
      <c r="F19" s="17">
        <v>7.4778355837300907E-3</v>
      </c>
      <c r="H19" s="4"/>
      <c r="I19" s="4"/>
      <c r="J19" s="4"/>
      <c r="K19" s="4"/>
      <c r="L19" s="4"/>
      <c r="M19" s="4"/>
    </row>
    <row r="20" spans="1:13" ht="16.5">
      <c r="A20" s="32" t="s">
        <v>23</v>
      </c>
      <c r="B20" s="17">
        <v>0.20719955554422501</v>
      </c>
      <c r="C20" s="17">
        <v>0.39640022222788701</v>
      </c>
      <c r="D20" s="17">
        <v>0.19820011111394401</v>
      </c>
      <c r="E20" s="17">
        <v>0.19820011111394401</v>
      </c>
      <c r="F20" s="17">
        <v>0</v>
      </c>
      <c r="H20" s="4"/>
      <c r="I20" s="4"/>
      <c r="J20" s="4"/>
      <c r="K20" s="4"/>
      <c r="L20" s="4"/>
      <c r="M20" s="4"/>
    </row>
    <row r="21" spans="1:13">
      <c r="H21" s="4"/>
      <c r="I21" s="4"/>
      <c r="J21" s="4"/>
      <c r="K21" s="4"/>
      <c r="L21" s="4"/>
      <c r="M21" s="4"/>
    </row>
    <row r="28" spans="1:13" ht="18">
      <c r="F28" s="33"/>
    </row>
    <row r="31" spans="1:13" ht="3.6" customHeight="1"/>
  </sheetData>
  <mergeCells count="2">
    <mergeCell ref="A7:G7"/>
    <mergeCell ref="A8:F8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58"/>
  <sheetViews>
    <sheetView showGridLines="0" topLeftCell="A10" zoomScale="90" zoomScaleNormal="90" workbookViewId="0">
      <selection activeCell="M27" sqref="M27"/>
    </sheetView>
  </sheetViews>
  <sheetFormatPr baseColWidth="10" defaultColWidth="10.625" defaultRowHeight="15"/>
  <cols>
    <col min="1" max="1" width="9" style="5" customWidth="1"/>
    <col min="2" max="2" width="27" style="5" customWidth="1"/>
    <col min="3" max="3" width="47.125" style="5" customWidth="1"/>
    <col min="4" max="4" width="12" style="5" customWidth="1"/>
    <col min="5" max="5" width="7.5" style="5" customWidth="1"/>
    <col min="6" max="6" width="21" style="5" customWidth="1"/>
    <col min="7" max="16384" width="10.625" style="5"/>
  </cols>
  <sheetData>
    <row r="5" spans="1:8" ht="15.75">
      <c r="H5" s="12" t="s">
        <v>10</v>
      </c>
    </row>
    <row r="6" spans="1:8" ht="15.75">
      <c r="A6" s="8"/>
      <c r="B6" s="8"/>
      <c r="C6" s="8"/>
      <c r="D6" s="8"/>
      <c r="E6" s="8"/>
      <c r="F6" s="8"/>
      <c r="G6" s="8"/>
      <c r="H6" s="11" t="s">
        <v>11</v>
      </c>
    </row>
    <row r="7" spans="1:8" ht="20.25">
      <c r="A7" s="37" t="s">
        <v>2</v>
      </c>
      <c r="B7" s="37"/>
      <c r="C7" s="37"/>
      <c r="D7" s="37"/>
      <c r="E7" s="37"/>
      <c r="F7" s="37"/>
      <c r="G7" s="37"/>
    </row>
    <row r="8" spans="1:8" ht="38.1" customHeight="1">
      <c r="A8" s="39" t="s">
        <v>25</v>
      </c>
      <c r="B8" s="39"/>
      <c r="C8" s="39"/>
      <c r="D8" s="39"/>
      <c r="E8" s="39"/>
      <c r="F8" s="39"/>
      <c r="G8" s="8"/>
    </row>
    <row r="10" spans="1:8" ht="54" customHeight="1"/>
    <row r="11" spans="1:8" ht="35.1" customHeight="1">
      <c r="A11" s="34" t="s">
        <v>26</v>
      </c>
      <c r="B11" s="34"/>
      <c r="C11" s="34"/>
      <c r="D11" s="26"/>
    </row>
    <row r="12" spans="1:8" ht="3.95" customHeight="1">
      <c r="A12" s="6"/>
      <c r="B12" s="6"/>
      <c r="C12" s="6"/>
      <c r="D12" s="26"/>
    </row>
    <row r="13" spans="1:8" ht="15.95" customHeight="1">
      <c r="A13" s="31" t="s">
        <v>5</v>
      </c>
      <c r="B13" s="16"/>
      <c r="C13" s="16"/>
      <c r="D13" s="26"/>
    </row>
    <row r="14" spans="1:8" ht="35.1" customHeight="1">
      <c r="A14" s="16"/>
      <c r="B14" s="20" t="s">
        <v>27</v>
      </c>
      <c r="C14" s="20" t="s">
        <v>28</v>
      </c>
      <c r="D14" s="26"/>
    </row>
    <row r="15" spans="1:8">
      <c r="A15" s="23">
        <v>2023</v>
      </c>
      <c r="B15" s="17">
        <v>0.52404024972950958</v>
      </c>
      <c r="C15" s="17">
        <f t="shared" ref="C15:C21" si="0">1-B15</f>
        <v>0.47595975027049042</v>
      </c>
    </row>
    <row r="16" spans="1:8">
      <c r="A16" s="23">
        <v>2022</v>
      </c>
      <c r="B16" s="17">
        <v>0.50468271941174847</v>
      </c>
      <c r="C16" s="17">
        <f t="shared" si="0"/>
        <v>0.49531728058825153</v>
      </c>
    </row>
    <row r="17" spans="1:4">
      <c r="A17" s="23">
        <v>2021</v>
      </c>
      <c r="B17" s="17">
        <v>0.5475191526772919</v>
      </c>
      <c r="C17" s="17">
        <f t="shared" si="0"/>
        <v>0.4524808473227081</v>
      </c>
    </row>
    <row r="18" spans="1:4">
      <c r="A18" s="23">
        <v>2020</v>
      </c>
      <c r="B18" s="17">
        <v>0.56428176690083065</v>
      </c>
      <c r="C18" s="17">
        <f t="shared" si="0"/>
        <v>0.43571823309916935</v>
      </c>
    </row>
    <row r="19" spans="1:4">
      <c r="A19" s="23">
        <v>2019</v>
      </c>
      <c r="B19" s="17">
        <v>0.50532384257468022</v>
      </c>
      <c r="C19" s="17">
        <f t="shared" si="0"/>
        <v>0.49467615742531978</v>
      </c>
    </row>
    <row r="20" spans="1:4">
      <c r="A20" s="23">
        <v>2018</v>
      </c>
      <c r="B20" s="17">
        <v>0.50694606458546398</v>
      </c>
      <c r="C20" s="17">
        <f t="shared" si="0"/>
        <v>0.49305393541453602</v>
      </c>
    </row>
    <row r="21" spans="1:4">
      <c r="A21" s="23">
        <v>2017</v>
      </c>
      <c r="B21" s="17">
        <v>0.51124316509377654</v>
      </c>
      <c r="C21" s="17">
        <f t="shared" si="0"/>
        <v>0.48875683490622346</v>
      </c>
    </row>
    <row r="23" spans="1:4">
      <c r="B23" s="3"/>
      <c r="C23" s="4"/>
      <c r="D23" s="4"/>
    </row>
    <row r="36" spans="1:7">
      <c r="A36" s="10"/>
      <c r="B36" s="10"/>
      <c r="C36" s="10"/>
      <c r="D36" s="10"/>
      <c r="E36" s="10"/>
      <c r="F36" s="10"/>
      <c r="G36" s="10"/>
    </row>
    <row r="37" spans="1:7">
      <c r="A37" s="15"/>
      <c r="B37" s="10"/>
      <c r="C37" s="10"/>
      <c r="D37" s="10"/>
      <c r="E37" s="10"/>
      <c r="F37" s="10"/>
      <c r="G37" s="10"/>
    </row>
    <row r="38" spans="1:7">
      <c r="A38" s="10"/>
      <c r="B38" s="10"/>
      <c r="C38" s="10"/>
      <c r="D38" s="10"/>
      <c r="E38" s="10"/>
      <c r="F38" s="10"/>
      <c r="G38" s="10"/>
    </row>
    <row r="39" spans="1:7">
      <c r="A39" s="15"/>
      <c r="B39" s="10"/>
      <c r="C39" s="10"/>
      <c r="D39" s="10"/>
      <c r="E39" s="10"/>
      <c r="F39" s="10"/>
      <c r="G39" s="10"/>
    </row>
    <row r="40" spans="1:7">
      <c r="A40" s="15"/>
      <c r="B40" s="15"/>
      <c r="C40" s="14"/>
      <c r="D40" s="13"/>
      <c r="E40" s="14"/>
      <c r="F40" s="13"/>
      <c r="G40" s="27"/>
    </row>
    <row r="41" spans="1:7">
      <c r="A41" s="15"/>
      <c r="B41" s="15"/>
      <c r="C41" s="14"/>
      <c r="D41" s="13"/>
      <c r="E41" s="14"/>
      <c r="F41" s="13"/>
      <c r="G41" s="27"/>
    </row>
    <row r="42" spans="1:7">
      <c r="A42" s="15"/>
      <c r="B42" s="15"/>
      <c r="C42" s="14"/>
      <c r="D42" s="13"/>
      <c r="E42" s="14"/>
      <c r="F42" s="13"/>
      <c r="G42" s="27"/>
    </row>
    <row r="43" spans="1:7">
      <c r="A43" s="15"/>
      <c r="B43" s="15"/>
      <c r="C43" s="14"/>
      <c r="D43" s="13"/>
      <c r="E43" s="14"/>
      <c r="F43" s="13"/>
      <c r="G43" s="27"/>
    </row>
    <row r="44" spans="1:7">
      <c r="A44" s="15"/>
      <c r="B44" s="15"/>
      <c r="C44" s="14"/>
      <c r="D44" s="13"/>
      <c r="E44" s="14"/>
      <c r="F44" s="13"/>
      <c r="G44" s="27"/>
    </row>
    <row r="45" spans="1:7">
      <c r="A45" s="15"/>
      <c r="B45" s="15"/>
      <c r="C45" s="14"/>
      <c r="D45" s="13"/>
      <c r="E45" s="14"/>
      <c r="F45" s="13"/>
      <c r="G45" s="27"/>
    </row>
    <row r="46" spans="1:7">
      <c r="A46" s="15"/>
      <c r="B46" s="15"/>
      <c r="C46" s="14"/>
      <c r="D46" s="13"/>
      <c r="E46" s="14"/>
      <c r="F46" s="13"/>
      <c r="G46" s="27"/>
    </row>
    <row r="47" spans="1:7">
      <c r="A47" s="15"/>
      <c r="B47" s="15"/>
      <c r="C47" s="14"/>
      <c r="D47" s="13"/>
      <c r="E47" s="14"/>
      <c r="F47" s="13"/>
      <c r="G47" s="27"/>
    </row>
    <row r="48" spans="1:7">
      <c r="A48" s="15"/>
      <c r="B48" s="15"/>
      <c r="C48" s="14"/>
      <c r="D48" s="13"/>
      <c r="E48" s="14"/>
      <c r="F48" s="13"/>
      <c r="G48" s="27"/>
    </row>
    <row r="49" spans="1:7">
      <c r="A49" s="15"/>
      <c r="B49" s="15"/>
      <c r="C49" s="14"/>
      <c r="D49" s="13"/>
      <c r="E49" s="14"/>
      <c r="F49" s="13"/>
      <c r="G49" s="27"/>
    </row>
    <row r="50" spans="1:7">
      <c r="A50" s="15"/>
      <c r="B50" s="15"/>
      <c r="C50" s="14"/>
      <c r="D50" s="13"/>
      <c r="E50" s="14"/>
      <c r="F50" s="13"/>
      <c r="G50" s="27"/>
    </row>
    <row r="51" spans="1:7">
      <c r="A51" s="15"/>
      <c r="B51" s="15"/>
      <c r="C51" s="14"/>
      <c r="D51" s="13"/>
      <c r="E51" s="14"/>
      <c r="F51" s="13"/>
      <c r="G51" s="27"/>
    </row>
    <row r="52" spans="1:7">
      <c r="A52" s="15"/>
      <c r="B52" s="15"/>
      <c r="C52" s="14"/>
      <c r="D52" s="13"/>
      <c r="E52" s="14"/>
      <c r="F52" s="13"/>
      <c r="G52" s="27"/>
    </row>
    <row r="53" spans="1:7">
      <c r="A53" s="15"/>
      <c r="B53" s="15"/>
      <c r="C53" s="14"/>
      <c r="D53" s="13"/>
      <c r="E53" s="14"/>
      <c r="F53" s="13"/>
      <c r="G53" s="27"/>
    </row>
    <row r="54" spans="1:7">
      <c r="A54" s="15"/>
      <c r="B54" s="15"/>
      <c r="C54" s="14"/>
      <c r="D54" s="13"/>
      <c r="E54" s="14"/>
      <c r="F54" s="13"/>
      <c r="G54" s="27"/>
    </row>
    <row r="55" spans="1:7">
      <c r="A55" s="15"/>
      <c r="B55" s="15"/>
      <c r="C55" s="14"/>
      <c r="D55" s="13"/>
      <c r="E55" s="14"/>
      <c r="F55" s="13"/>
      <c r="G55" s="27"/>
    </row>
    <row r="56" spans="1:7">
      <c r="A56" s="15"/>
      <c r="B56" s="15"/>
      <c r="C56" s="14"/>
      <c r="D56" s="13"/>
      <c r="E56" s="14"/>
      <c r="F56" s="13"/>
      <c r="G56" s="27"/>
    </row>
    <row r="57" spans="1:7">
      <c r="A57" s="10"/>
      <c r="B57" s="10"/>
      <c r="C57" s="27"/>
      <c r="D57" s="28"/>
      <c r="E57" s="27"/>
      <c r="F57" s="28"/>
      <c r="G57" s="27"/>
    </row>
    <row r="58" spans="1:7">
      <c r="A58" s="9"/>
      <c r="B58" s="9"/>
      <c r="C58" s="9"/>
      <c r="D58" s="9"/>
      <c r="E58" s="9"/>
      <c r="F58" s="9"/>
      <c r="G58" s="9"/>
    </row>
  </sheetData>
  <mergeCells count="2">
    <mergeCell ref="A7:G7"/>
    <mergeCell ref="A8:F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AE72"/>
  <sheetViews>
    <sheetView showGridLines="0" tabSelected="1" topLeftCell="A14" zoomScale="90" zoomScaleNormal="90" workbookViewId="0">
      <selection activeCell="U36" sqref="U36"/>
    </sheetView>
  </sheetViews>
  <sheetFormatPr baseColWidth="10" defaultColWidth="10.625" defaultRowHeight="15"/>
  <cols>
    <col min="1" max="1" width="11.375" style="5" customWidth="1"/>
    <col min="2" max="2" width="21.5" style="5" customWidth="1"/>
    <col min="3" max="3" width="15.125" style="5" customWidth="1"/>
    <col min="4" max="4" width="25.125" style="5" customWidth="1"/>
    <col min="5" max="5" width="21.625" style="5" customWidth="1"/>
    <col min="6" max="7" width="10.625" style="5"/>
    <col min="8" max="8" width="2.5" style="5" customWidth="1"/>
    <col min="9" max="10" width="10.625" style="5"/>
    <col min="11" max="11" width="2.5" style="5" customWidth="1"/>
    <col min="12" max="13" width="10.625" style="5"/>
    <col min="14" max="14" width="2.5" style="5" customWidth="1"/>
    <col min="15" max="16" width="10.625" style="5"/>
    <col min="17" max="17" width="2.5" style="5" customWidth="1"/>
    <col min="18" max="19" width="10.625" style="5"/>
    <col min="20" max="20" width="2.5" style="5" customWidth="1"/>
    <col min="21" max="22" width="10.625" style="5"/>
    <col min="23" max="23" width="2.5" style="5" customWidth="1"/>
    <col min="24" max="25" width="10.625" style="5"/>
    <col min="26" max="26" width="2.5" style="5" customWidth="1"/>
    <col min="27" max="16384" width="10.625" style="5"/>
  </cols>
  <sheetData>
    <row r="5" spans="1:8" ht="15.75">
      <c r="H5" s="12" t="s">
        <v>10</v>
      </c>
    </row>
    <row r="6" spans="1:8" ht="15.75">
      <c r="A6" s="8"/>
      <c r="B6" s="8"/>
      <c r="C6" s="8"/>
      <c r="D6" s="8"/>
      <c r="E6" s="8"/>
      <c r="F6" s="8"/>
      <c r="G6" s="8"/>
      <c r="H6" s="11" t="s">
        <v>11</v>
      </c>
    </row>
    <row r="7" spans="1:8" ht="20.25">
      <c r="A7" s="37" t="s">
        <v>2</v>
      </c>
      <c r="B7" s="37"/>
      <c r="C7" s="37"/>
      <c r="D7" s="37"/>
      <c r="E7" s="37"/>
      <c r="F7" s="37"/>
      <c r="G7" s="37"/>
    </row>
    <row r="8" spans="1:8" ht="18">
      <c r="A8" s="38" t="s">
        <v>29</v>
      </c>
      <c r="B8" s="38"/>
      <c r="C8" s="38"/>
      <c r="D8" s="38"/>
      <c r="E8" s="38"/>
      <c r="F8" s="38"/>
      <c r="G8" s="8"/>
    </row>
    <row r="10" spans="1:8" ht="54" customHeight="1"/>
    <row r="11" spans="1:8">
      <c r="A11" s="10" t="s">
        <v>30</v>
      </c>
      <c r="B11" s="2"/>
      <c r="C11" s="2"/>
      <c r="D11" s="2"/>
    </row>
    <row r="12" spans="1:8" ht="3.95" customHeight="1">
      <c r="A12" s="6"/>
      <c r="B12" s="6"/>
      <c r="C12" s="6"/>
      <c r="D12" s="6"/>
    </row>
    <row r="13" spans="1:8" ht="15.95" customHeight="1">
      <c r="A13" s="16" t="s">
        <v>5</v>
      </c>
      <c r="B13" s="16"/>
      <c r="C13" s="1"/>
      <c r="D13" s="1"/>
    </row>
    <row r="14" spans="1:8" ht="101.1" customHeight="1">
      <c r="A14" s="16"/>
      <c r="B14" s="16"/>
      <c r="C14" s="35" t="s">
        <v>31</v>
      </c>
      <c r="D14" s="35" t="s">
        <v>32</v>
      </c>
    </row>
    <row r="15" spans="1:8" ht="16.5">
      <c r="A15" s="36" t="s">
        <v>15</v>
      </c>
      <c r="B15" s="16">
        <v>2023</v>
      </c>
      <c r="C15" s="17">
        <v>0.57524668807953194</v>
      </c>
      <c r="D15" s="17">
        <v>0.424753311920468</v>
      </c>
    </row>
    <row r="16" spans="1:8" ht="16.5">
      <c r="A16" s="36"/>
      <c r="B16" s="16">
        <v>2022</v>
      </c>
      <c r="C16" s="17">
        <v>0.54440324466318302</v>
      </c>
      <c r="D16" s="17">
        <v>0.45559675533681698</v>
      </c>
    </row>
    <row r="17" spans="1:31" ht="16.5">
      <c r="A17" s="36"/>
      <c r="B17" s="16"/>
      <c r="C17" s="17"/>
      <c r="D17" s="17"/>
      <c r="AA17" s="7"/>
      <c r="AB17"/>
      <c r="AE17"/>
    </row>
    <row r="18" spans="1:31" ht="16.5">
      <c r="A18" s="36" t="s">
        <v>18</v>
      </c>
      <c r="B18" s="16">
        <v>2023</v>
      </c>
      <c r="C18" s="17">
        <v>0.53378552955093805</v>
      </c>
      <c r="D18" s="17">
        <v>0.466214470449062</v>
      </c>
      <c r="AB18" s="7"/>
      <c r="AC18"/>
      <c r="AD18"/>
      <c r="AE18"/>
    </row>
    <row r="19" spans="1:31" ht="16.5">
      <c r="A19" s="36"/>
      <c r="B19" s="16">
        <v>2022</v>
      </c>
      <c r="C19" s="17">
        <v>0.50999520716208502</v>
      </c>
      <c r="D19" s="17">
        <v>0.49000479283791498</v>
      </c>
      <c r="AA19"/>
      <c r="AB19"/>
      <c r="AC19"/>
      <c r="AD19"/>
      <c r="AE19"/>
    </row>
    <row r="20" spans="1:31" ht="16.5">
      <c r="A20" s="36"/>
      <c r="B20" s="16"/>
      <c r="C20" s="17"/>
      <c r="D20" s="17"/>
      <c r="AA20" s="7"/>
      <c r="AB20"/>
      <c r="AE20"/>
    </row>
    <row r="21" spans="1:31" ht="16.5">
      <c r="A21" s="36" t="s">
        <v>16</v>
      </c>
      <c r="B21" s="16">
        <v>2023</v>
      </c>
      <c r="C21" s="17">
        <v>0.48117291725941003</v>
      </c>
      <c r="D21" s="17">
        <v>0.51882708274058997</v>
      </c>
      <c r="AA21" s="7"/>
      <c r="AB21"/>
      <c r="AE21"/>
    </row>
    <row r="22" spans="1:31" ht="16.5">
      <c r="A22" s="36"/>
      <c r="B22" s="16">
        <v>2022</v>
      </c>
      <c r="C22" s="17">
        <v>0.47577943005262197</v>
      </c>
      <c r="D22" s="17">
        <v>0.52422056994737798</v>
      </c>
      <c r="AA22" s="7"/>
      <c r="AB22"/>
      <c r="AE22"/>
    </row>
    <row r="23" spans="1:31" ht="16.5">
      <c r="A23" s="36"/>
      <c r="B23" s="16"/>
      <c r="C23" s="17"/>
      <c r="D23" s="17"/>
      <c r="AA23" s="7"/>
      <c r="AB23"/>
      <c r="AE23"/>
    </row>
    <row r="24" spans="1:31" ht="16.5">
      <c r="A24" s="36" t="s">
        <v>17</v>
      </c>
      <c r="B24" s="16">
        <v>2023</v>
      </c>
      <c r="C24" s="17">
        <v>0.42504545602793697</v>
      </c>
      <c r="D24" s="17">
        <v>0.57495454397206203</v>
      </c>
      <c r="AA24" s="7"/>
      <c r="AB24"/>
      <c r="AE24"/>
    </row>
    <row r="25" spans="1:31" ht="16.5">
      <c r="A25" s="36"/>
      <c r="B25" s="16">
        <v>2022</v>
      </c>
      <c r="C25" s="17">
        <v>0.42832602561157501</v>
      </c>
      <c r="D25" s="17">
        <v>0.57167397438842504</v>
      </c>
      <c r="AA25" s="7"/>
      <c r="AB25"/>
      <c r="AE25"/>
    </row>
    <row r="26" spans="1:31" ht="16.5">
      <c r="A26" s="36"/>
      <c r="B26" s="16"/>
      <c r="C26" s="17"/>
      <c r="D26" s="17"/>
      <c r="AA26" s="7"/>
      <c r="AB26"/>
      <c r="AE26"/>
    </row>
    <row r="27" spans="1:31" ht="16.5">
      <c r="A27" s="36" t="s">
        <v>33</v>
      </c>
      <c r="B27" s="16">
        <v>2023</v>
      </c>
      <c r="C27" s="17">
        <v>0.29859814414976998</v>
      </c>
      <c r="D27" s="17">
        <v>0.70140185585023007</v>
      </c>
      <c r="AA27" s="7"/>
      <c r="AB27"/>
      <c r="AE27"/>
    </row>
    <row r="28" spans="1:31" ht="16.5">
      <c r="A28" s="36"/>
      <c r="B28" s="16">
        <v>2022</v>
      </c>
      <c r="C28" s="17">
        <v>0.29594133300304898</v>
      </c>
      <c r="D28" s="17">
        <v>0.70405866699695097</v>
      </c>
      <c r="AA28" s="7"/>
      <c r="AB28"/>
      <c r="AE28"/>
    </row>
    <row r="29" spans="1:31" ht="16.5">
      <c r="A29" s="36"/>
      <c r="B29" s="16"/>
      <c r="C29" s="17"/>
      <c r="D29" s="17"/>
      <c r="AA29" s="7"/>
      <c r="AB29"/>
      <c r="AE29"/>
    </row>
    <row r="30" spans="1:31" ht="16.5">
      <c r="A30" s="36" t="s">
        <v>34</v>
      </c>
      <c r="B30" s="16">
        <v>2023</v>
      </c>
      <c r="C30" s="17">
        <v>0.35007470776920796</v>
      </c>
      <c r="D30" s="17">
        <v>0.64992529223079198</v>
      </c>
      <c r="AA30" s="7"/>
      <c r="AB30"/>
      <c r="AE30"/>
    </row>
    <row r="31" spans="1:31" ht="16.5">
      <c r="A31" s="36"/>
      <c r="B31" s="16">
        <v>2022</v>
      </c>
      <c r="C31" s="17">
        <v>0.32681508451164198</v>
      </c>
      <c r="D31" s="17">
        <v>0.6731849154883579</v>
      </c>
      <c r="AA31" s="7"/>
      <c r="AB31"/>
      <c r="AE31"/>
    </row>
    <row r="32" spans="1:31" ht="16.5">
      <c r="A32" s="36"/>
      <c r="B32" s="16"/>
      <c r="C32" s="17"/>
      <c r="D32" s="17"/>
      <c r="AA32" s="7"/>
      <c r="AB32"/>
      <c r="AE32"/>
    </row>
    <row r="33" spans="1:31" ht="16.5">
      <c r="A33" s="36" t="s">
        <v>35</v>
      </c>
      <c r="B33" s="16">
        <v>2023</v>
      </c>
      <c r="C33" s="17">
        <v>0.28637006831460499</v>
      </c>
      <c r="D33" s="17">
        <v>0.71362993168539501</v>
      </c>
      <c r="AA33" s="7"/>
      <c r="AB33"/>
      <c r="AE33"/>
    </row>
    <row r="34" spans="1:31" ht="16.5">
      <c r="A34" s="36"/>
      <c r="B34" s="16">
        <v>2022</v>
      </c>
      <c r="C34" s="17">
        <v>0.30721261538413197</v>
      </c>
      <c r="D34" s="17">
        <v>0.69278738461586797</v>
      </c>
      <c r="AA34" s="7"/>
      <c r="AB34"/>
      <c r="AE34"/>
    </row>
    <row r="35" spans="1:31" ht="16.5">
      <c r="A35" s="36"/>
      <c r="B35" s="16"/>
      <c r="C35" s="17"/>
      <c r="D35" s="17"/>
      <c r="AA35" s="7"/>
      <c r="AB35"/>
      <c r="AE35"/>
    </row>
    <row r="36" spans="1:31" ht="16.5">
      <c r="A36" s="36" t="s">
        <v>36</v>
      </c>
      <c r="B36" s="16">
        <v>2023</v>
      </c>
      <c r="C36" s="17">
        <v>0.27254586420589699</v>
      </c>
      <c r="D36" s="17">
        <v>0.72745413579410301</v>
      </c>
      <c r="AA36" s="7"/>
      <c r="AB36"/>
      <c r="AE36"/>
    </row>
    <row r="37" spans="1:31" ht="16.5">
      <c r="A37" s="36"/>
      <c r="B37" s="16">
        <v>2022</v>
      </c>
      <c r="C37" s="17">
        <v>0.26393902236559397</v>
      </c>
      <c r="D37" s="17">
        <v>0.73606097763440603</v>
      </c>
      <c r="AA37" s="7"/>
      <c r="AB37"/>
      <c r="AE37"/>
    </row>
    <row r="38" spans="1:31" ht="16.5">
      <c r="A38" s="36"/>
      <c r="B38" s="16"/>
      <c r="C38" s="17"/>
      <c r="D38" s="17"/>
      <c r="AA38" s="7"/>
      <c r="AB38"/>
      <c r="AE38"/>
    </row>
    <row r="39" spans="1:31" ht="16.5">
      <c r="A39" s="36" t="s">
        <v>37</v>
      </c>
      <c r="B39" s="16">
        <v>2023</v>
      </c>
      <c r="C39" s="17">
        <v>6.8013990597752094E-2</v>
      </c>
      <c r="D39" s="17">
        <v>0.93198600940224796</v>
      </c>
      <c r="AA39" s="7"/>
      <c r="AB39"/>
      <c r="AE39"/>
    </row>
    <row r="40" spans="1:31" ht="16.5">
      <c r="A40" s="36"/>
      <c r="B40" s="16">
        <v>2022</v>
      </c>
      <c r="C40" s="17">
        <v>5.9535429669366299E-2</v>
      </c>
      <c r="D40" s="17">
        <v>0.94046457033063402</v>
      </c>
    </row>
    <row r="41" spans="1:31" ht="16.5">
      <c r="A41" s="36"/>
      <c r="B41" s="16"/>
      <c r="C41" s="17"/>
      <c r="D41" s="17"/>
    </row>
    <row r="42" spans="1:31" ht="16.5">
      <c r="A42" s="36" t="s">
        <v>0</v>
      </c>
      <c r="B42" s="16">
        <v>2023</v>
      </c>
      <c r="C42" s="17">
        <v>0.52404024972951002</v>
      </c>
      <c r="D42" s="17">
        <v>0.47595975027048998</v>
      </c>
    </row>
    <row r="43" spans="1:31" ht="16.5">
      <c r="A43" s="36"/>
      <c r="B43" s="16">
        <v>2022</v>
      </c>
      <c r="C43" s="17">
        <v>0.50468271941174803</v>
      </c>
      <c r="D43" s="17">
        <v>0.49531728058825203</v>
      </c>
    </row>
    <row r="51" spans="1:7">
      <c r="A51" s="10"/>
      <c r="B51" s="10"/>
      <c r="C51" s="10"/>
      <c r="D51" s="10"/>
      <c r="E51" s="10"/>
      <c r="F51" s="10"/>
      <c r="G51" s="10"/>
    </row>
    <row r="52" spans="1:7">
      <c r="A52" s="15"/>
      <c r="B52" s="10"/>
      <c r="C52" s="10"/>
      <c r="D52" s="10"/>
      <c r="E52" s="10"/>
      <c r="F52" s="10"/>
      <c r="G52" s="10"/>
    </row>
    <row r="53" spans="1:7">
      <c r="A53" s="10"/>
      <c r="B53" s="10"/>
      <c r="C53" s="10"/>
      <c r="D53" s="10"/>
      <c r="E53" s="10"/>
      <c r="F53" s="10"/>
      <c r="G53" s="10"/>
    </row>
    <row r="54" spans="1:7">
      <c r="A54" s="15"/>
      <c r="B54" s="10"/>
      <c r="C54" s="10"/>
      <c r="D54" s="10"/>
      <c r="E54" s="10"/>
      <c r="F54" s="10"/>
      <c r="G54" s="10"/>
    </row>
    <row r="55" spans="1:7">
      <c r="A55" s="15"/>
      <c r="B55" s="15"/>
      <c r="C55" s="14"/>
      <c r="D55" s="13"/>
      <c r="E55" s="14"/>
      <c r="F55" s="13"/>
      <c r="G55" s="27"/>
    </row>
    <row r="56" spans="1:7">
      <c r="A56" s="15"/>
      <c r="B56" s="15"/>
      <c r="C56" s="14"/>
      <c r="D56" s="13"/>
      <c r="E56" s="14"/>
      <c r="F56" s="13"/>
      <c r="G56" s="27"/>
    </row>
    <row r="57" spans="1:7">
      <c r="A57" s="15"/>
      <c r="B57" s="15"/>
      <c r="C57" s="14"/>
      <c r="D57" s="13"/>
      <c r="E57" s="14"/>
      <c r="F57" s="13"/>
      <c r="G57" s="27"/>
    </row>
    <row r="58" spans="1:7">
      <c r="A58" s="15"/>
      <c r="B58" s="15"/>
      <c r="C58" s="14"/>
      <c r="D58" s="13"/>
      <c r="E58" s="14"/>
      <c r="F58" s="13"/>
      <c r="G58" s="27"/>
    </row>
    <row r="59" spans="1:7">
      <c r="A59" s="15"/>
      <c r="B59" s="15"/>
      <c r="C59" s="14"/>
      <c r="D59" s="13"/>
      <c r="E59" s="14"/>
      <c r="F59" s="13"/>
      <c r="G59" s="27"/>
    </row>
    <row r="60" spans="1:7">
      <c r="A60" s="15"/>
      <c r="B60" s="15"/>
      <c r="C60" s="14"/>
      <c r="D60" s="13"/>
      <c r="E60" s="14"/>
      <c r="F60" s="13"/>
      <c r="G60" s="27"/>
    </row>
    <row r="61" spans="1:7">
      <c r="A61" s="15"/>
      <c r="B61" s="15"/>
      <c r="C61" s="14"/>
      <c r="D61" s="13"/>
      <c r="E61" s="14"/>
      <c r="F61" s="13"/>
      <c r="G61" s="27"/>
    </row>
    <row r="62" spans="1:7">
      <c r="A62" s="15"/>
      <c r="B62" s="15"/>
      <c r="C62" s="14"/>
      <c r="D62" s="13"/>
      <c r="E62" s="14"/>
      <c r="F62" s="13"/>
      <c r="G62" s="27"/>
    </row>
    <row r="63" spans="1:7">
      <c r="A63" s="15"/>
      <c r="B63" s="15"/>
      <c r="C63" s="14"/>
      <c r="D63" s="13"/>
      <c r="E63" s="14"/>
      <c r="F63" s="13"/>
      <c r="G63" s="27"/>
    </row>
    <row r="64" spans="1:7">
      <c r="A64" s="15"/>
      <c r="B64" s="15"/>
      <c r="C64" s="14"/>
      <c r="D64" s="13"/>
      <c r="E64" s="14"/>
      <c r="F64" s="13"/>
      <c r="G64" s="27"/>
    </row>
    <row r="65" spans="1:7">
      <c r="A65" s="15"/>
      <c r="B65" s="15"/>
      <c r="C65" s="14"/>
      <c r="D65" s="13"/>
      <c r="E65" s="14"/>
      <c r="F65" s="13"/>
      <c r="G65" s="27"/>
    </row>
    <row r="66" spans="1:7">
      <c r="A66" s="15"/>
      <c r="B66" s="15"/>
      <c r="C66" s="14"/>
      <c r="D66" s="13"/>
      <c r="E66" s="14"/>
      <c r="F66" s="13"/>
      <c r="G66" s="27"/>
    </row>
    <row r="67" spans="1:7">
      <c r="A67" s="15"/>
      <c r="B67" s="15"/>
      <c r="C67" s="14"/>
      <c r="D67" s="13"/>
      <c r="E67" s="14"/>
      <c r="F67" s="13"/>
      <c r="G67" s="27"/>
    </row>
    <row r="68" spans="1:7">
      <c r="A68" s="15"/>
      <c r="B68" s="15"/>
      <c r="C68" s="14"/>
      <c r="D68" s="13"/>
      <c r="E68" s="14"/>
      <c r="F68" s="13"/>
      <c r="G68" s="27"/>
    </row>
    <row r="69" spans="1:7">
      <c r="A69" s="15"/>
      <c r="B69" s="15"/>
      <c r="C69" s="14"/>
      <c r="D69" s="13"/>
      <c r="E69" s="14"/>
      <c r="F69" s="13"/>
      <c r="G69" s="27"/>
    </row>
    <row r="70" spans="1:7">
      <c r="A70" s="15"/>
      <c r="B70" s="15"/>
      <c r="C70" s="14"/>
      <c r="D70" s="13"/>
      <c r="E70" s="14"/>
      <c r="F70" s="13"/>
      <c r="G70" s="27"/>
    </row>
    <row r="71" spans="1:7">
      <c r="A71" s="15"/>
      <c r="B71" s="15"/>
      <c r="C71" s="14"/>
      <c r="D71" s="13"/>
      <c r="E71" s="14"/>
      <c r="F71" s="13"/>
      <c r="G71" s="27"/>
    </row>
    <row r="72" spans="1:7">
      <c r="A72" s="10"/>
      <c r="B72" s="10"/>
      <c r="C72" s="27"/>
      <c r="D72" s="28"/>
      <c r="E72" s="27"/>
      <c r="F72" s="28"/>
      <c r="G72" s="27"/>
    </row>
  </sheetData>
  <mergeCells count="2">
    <mergeCell ref="A7:G7"/>
    <mergeCell ref="A8:F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Groupes_produits_Parts_CD</vt:lpstr>
      <vt:lpstr>Groupes_produits_CD_proportions</vt:lpstr>
      <vt:lpstr>Parts_ventes_CD_RHD</vt:lpstr>
      <vt:lpstr>Parts_ventes_CD_RHD_viandes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Bolliger Maiolino Conradin BLW</dc:creator>
  <cp:lastModifiedBy>Bäder Désirée BLW</cp:lastModifiedBy>
  <dcterms:created xsi:type="dcterms:W3CDTF">2022-06-03T06:45:59Z</dcterms:created>
  <dcterms:modified xsi:type="dcterms:W3CDTF">2024-10-15T13:41:23Z</dcterms:modified>
</cp:coreProperties>
</file>