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M:\Org\BLW_1140_MARKTB\332.000 Spezialkulturen\332.044Publikation\10_Marktbericht F+G\2025\Blogpost_01_PreislevelDH\Publikationsdateien\"/>
    </mc:Choice>
  </mc:AlternateContent>
  <xr:revisionPtr revIDLastSave="0" documentId="13_ncr:1_{F72379AE-49F9-49D8-A6CF-3A78D29F7C12}" xr6:coauthVersionLast="47" xr6:coauthVersionMax="47" xr10:uidLastSave="{00000000-0000-0000-0000-000000000000}"/>
  <bookViews>
    <workbookView xWindow="-120" yWindow="-120" windowWidth="29040" windowHeight="15720" xr2:uid="{7AEEB14A-5262-4CCC-9029-1B1B0E0F8BCC}"/>
  </bookViews>
  <sheets>
    <sheet name="français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C14" i="1"/>
  <c r="D14" i="1"/>
  <c r="E14" i="1"/>
  <c r="F14" i="1"/>
  <c r="B15" i="1"/>
  <c r="C15" i="1"/>
  <c r="D15" i="1"/>
  <c r="E15" i="1"/>
  <c r="F15" i="1"/>
  <c r="B16" i="1"/>
  <c r="C16" i="1"/>
  <c r="D16" i="1"/>
  <c r="E16" i="1"/>
  <c r="F16" i="1"/>
  <c r="B17" i="1"/>
  <c r="C17" i="1"/>
  <c r="D17" i="1"/>
  <c r="E17" i="1"/>
  <c r="F17" i="1"/>
  <c r="C18" i="1"/>
  <c r="D18" i="1"/>
  <c r="E18" i="1"/>
  <c r="F18" i="1"/>
  <c r="C19" i="1"/>
  <c r="D19" i="1"/>
  <c r="E19" i="1"/>
  <c r="F19" i="1"/>
  <c r="C20" i="1"/>
  <c r="D20" i="1"/>
  <c r="E20" i="1"/>
  <c r="F20" i="1"/>
  <c r="C21" i="1"/>
  <c r="D21" i="1"/>
  <c r="E21" i="1"/>
  <c r="F21" i="1"/>
  <c r="C22" i="1"/>
  <c r="D22" i="1"/>
  <c r="E22" i="1"/>
  <c r="F22" i="1"/>
  <c r="C23" i="1"/>
  <c r="D23" i="1"/>
  <c r="E23" i="1"/>
  <c r="F23" i="1"/>
  <c r="C24" i="1"/>
  <c r="D24" i="1"/>
  <c r="E24" i="1"/>
  <c r="F24" i="1"/>
  <c r="C25" i="1"/>
  <c r="D25" i="1"/>
  <c r="E25" i="1"/>
  <c r="F25" i="1"/>
</calcChain>
</file>

<file path=xl/sharedStrings.xml><?xml version="1.0" encoding="utf-8"?>
<sst xmlns="http://schemas.openxmlformats.org/spreadsheetml/2006/main" count="21" uniqueCount="21">
  <si>
    <t>Déc</t>
  </si>
  <si>
    <t>Nov</t>
  </si>
  <si>
    <t>Oct</t>
  </si>
  <si>
    <t>Sept</t>
  </si>
  <si>
    <t>Août</t>
  </si>
  <si>
    <t>Juil</t>
  </si>
  <si>
    <t>Juin</t>
  </si>
  <si>
    <t>Mai</t>
  </si>
  <si>
    <t>Avr</t>
  </si>
  <si>
    <t>Mar</t>
  </si>
  <si>
    <t>Fév</t>
  </si>
  <si>
    <t>Jan</t>
  </si>
  <si>
    <t>Valeur la plus basse enregistrée entre 2014 et 2023</t>
  </si>
  <si>
    <t>Valeur la plus élevée enregistrée entre 2014 et 2023</t>
  </si>
  <si>
    <t>Moyenne années 2014-2023</t>
  </si>
  <si>
    <t>Mois</t>
  </si>
  <si>
    <t>Prix du panier de fruits et de légumes (produits bio et données discounters non compris)</t>
  </si>
  <si>
    <t>Les fruits et les légumes plus avantageux que jamais depuis les dix dernières années</t>
  </si>
  <si>
    <t>PANIER DE FRUITS ET DE LÉGUMES</t>
  </si>
  <si>
    <t>Publication et utilisation autorisées avec mention de la source.</t>
  </si>
  <si>
    <t>Sources : OFAG, secteur Analyses du marché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</si>
</sst>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Aptos Narrow"/>
      <family val="2"/>
      <scheme val="minor"/>
    </font>
    <font>
      <sz val="11"/>
      <color theme="1"/>
      <name val="Noto Sans Regular"/>
    </font>
    <font>
      <sz val="8"/>
      <name val="Arial"/>
      <family val="2"/>
    </font>
    <font>
      <sz val="11"/>
      <name val="Noto Sans Regular"/>
    </font>
    <font>
      <b/>
      <sz val="11"/>
      <color rgb="FF3F3F3F"/>
      <name val="Noto Sans Regular"/>
    </font>
    <font>
      <b/>
      <sz val="11"/>
      <color theme="1"/>
      <name val="Noto Sans Regular"/>
    </font>
    <font>
      <b/>
      <sz val="11.5"/>
      <color rgb="FF3F3F3F"/>
      <name val="Noto Sans Regular"/>
    </font>
    <font>
      <b/>
      <sz val="11.5"/>
      <name val="Noto Sans"/>
      <family val="2"/>
    </font>
    <font>
      <b/>
      <sz val="14"/>
      <color theme="6"/>
      <name val="Noto Sans Regular"/>
    </font>
    <font>
      <b/>
      <sz val="16"/>
      <color theme="1"/>
      <name val="Noto Sans Regular"/>
    </font>
    <font>
      <sz val="12"/>
      <color rgb="FF3F3F3F"/>
      <name val="Noto Sans Regular"/>
    </font>
    <font>
      <b/>
      <sz val="12"/>
      <color rgb="FF3F3F3F"/>
      <name val="Noto Sans Regula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2" borderId="0" xfId="0" applyFont="1" applyFill="1"/>
    <xf numFmtId="164" fontId="3" fillId="2" borderId="0" xfId="1" applyNumberFormat="1" applyFont="1" applyFill="1" applyAlignment="1">
      <alignment horizontal="right"/>
    </xf>
    <xf numFmtId="164" fontId="1" fillId="2" borderId="0" xfId="0" applyNumberFormat="1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0" borderId="0" xfId="0" applyFont="1"/>
    <xf numFmtId="0" fontId="8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9" fillId="2" borderId="0" xfId="0" applyFont="1" applyFill="1"/>
  </cellXfs>
  <cellStyles count="2">
    <cellStyle name="Standard" xfId="0" builtinId="0"/>
    <cellStyle name="Standard_Volumes" xfId="1" xr:uid="{9DB084EC-9CA4-438C-B3D9-A30AFE6ECA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708340772954185E-2"/>
          <c:y val="0.16342270451904459"/>
          <c:w val="0.94829173163236957"/>
          <c:h val="0.77043820320615064"/>
        </c:manualLayout>
      </c:layout>
      <c:lineChart>
        <c:grouping val="standard"/>
        <c:varyColors val="0"/>
        <c:ser>
          <c:idx val="4"/>
          <c:order val="0"/>
          <c:tx>
            <c:strRef>
              <c:f>français!$B$13</c:f>
              <c:strCache>
                <c:ptCount val="1"/>
                <c:pt idx="0">
                  <c:v>2025</c:v>
                </c:pt>
              </c:strCache>
            </c:strRef>
          </c:tx>
          <c:spPr>
            <a:ln w="28575">
              <a:solidFill>
                <a:schemeClr val="accent4"/>
              </a:solidFill>
            </a:ln>
          </c:spPr>
          <c:marker>
            <c:symbol val="circle"/>
            <c:size val="6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français!$A$14:$A$25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français!$B$14:$B$25</c:f>
              <c:numCache>
                <c:formatCode>0.0</c:formatCode>
                <c:ptCount val="12"/>
                <c:pt idx="0">
                  <c:v>45.82</c:v>
                </c:pt>
                <c:pt idx="1">
                  <c:v>46.14</c:v>
                </c:pt>
                <c:pt idx="2">
                  <c:v>46.5</c:v>
                </c:pt>
                <c:pt idx="3">
                  <c:v>49.04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6-4613-9498-68AABDB314F6}"/>
            </c:ext>
          </c:extLst>
        </c:ser>
        <c:ser>
          <c:idx val="3"/>
          <c:order val="1"/>
          <c:tx>
            <c:strRef>
              <c:f>français!$C$13</c:f>
              <c:strCache>
                <c:ptCount val="1"/>
                <c:pt idx="0">
                  <c:v>2024</c:v>
                </c:pt>
              </c:strCache>
            </c:strRef>
          </c:tx>
          <c:spPr>
            <a:ln w="28575">
              <a:solidFill>
                <a:schemeClr val="accent3"/>
              </a:solidFill>
            </a:ln>
          </c:spPr>
          <c:marker>
            <c:symbol val="diamond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dLbls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C6-4613-9498-68AABDB314F6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C6-4613-9498-68AABDB314F6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français!$A$14:$A$25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français!$C$14:$C$25</c:f>
              <c:numCache>
                <c:formatCode>0.0</c:formatCode>
                <c:ptCount val="12"/>
                <c:pt idx="0">
                  <c:v>54.01</c:v>
                </c:pt>
                <c:pt idx="1">
                  <c:v>50.46</c:v>
                </c:pt>
                <c:pt idx="2">
                  <c:v>50.81</c:v>
                </c:pt>
                <c:pt idx="3">
                  <c:v>51.42</c:v>
                </c:pt>
                <c:pt idx="4">
                  <c:v>56.19</c:v>
                </c:pt>
                <c:pt idx="5">
                  <c:v>60.67</c:v>
                </c:pt>
                <c:pt idx="6">
                  <c:v>59.56</c:v>
                </c:pt>
                <c:pt idx="7">
                  <c:v>59.34</c:v>
                </c:pt>
                <c:pt idx="8">
                  <c:v>58.97</c:v>
                </c:pt>
                <c:pt idx="9">
                  <c:v>58.09</c:v>
                </c:pt>
                <c:pt idx="10">
                  <c:v>51.96</c:v>
                </c:pt>
                <c:pt idx="11">
                  <c:v>47.51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C6-4613-9498-68AABDB314F6}"/>
            </c:ext>
          </c:extLst>
        </c:ser>
        <c:ser>
          <c:idx val="1"/>
          <c:order val="2"/>
          <c:tx>
            <c:strRef>
              <c:f>français!$E$13</c:f>
              <c:strCache>
                <c:ptCount val="1"/>
                <c:pt idx="0">
                  <c:v>Valeur la plus élevée enregistrée entre 2014 et 2023</c:v>
                </c:pt>
              </c:strCache>
            </c:strRef>
          </c:tx>
          <c:spPr>
            <a:ln w="28575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français!$A$14:$A$25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français!$E$14:$E$25</c:f>
              <c:numCache>
                <c:formatCode>0.0</c:formatCode>
                <c:ptCount val="12"/>
                <c:pt idx="0">
                  <c:v>62.16</c:v>
                </c:pt>
                <c:pt idx="1">
                  <c:v>62.23</c:v>
                </c:pt>
                <c:pt idx="2">
                  <c:v>61.8</c:v>
                </c:pt>
                <c:pt idx="3">
                  <c:v>60.06</c:v>
                </c:pt>
                <c:pt idx="4">
                  <c:v>63.78</c:v>
                </c:pt>
                <c:pt idx="5">
                  <c:v>66.099999999999994</c:v>
                </c:pt>
                <c:pt idx="6">
                  <c:v>66.900000000000006</c:v>
                </c:pt>
                <c:pt idx="7">
                  <c:v>66.83</c:v>
                </c:pt>
                <c:pt idx="8">
                  <c:v>70.900000000000006</c:v>
                </c:pt>
                <c:pt idx="9">
                  <c:v>66.31</c:v>
                </c:pt>
                <c:pt idx="10">
                  <c:v>63.87</c:v>
                </c:pt>
                <c:pt idx="11">
                  <c:v>58.48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CC6-4613-9498-68AABDB314F6}"/>
            </c:ext>
          </c:extLst>
        </c:ser>
        <c:ser>
          <c:idx val="0"/>
          <c:order val="3"/>
          <c:tx>
            <c:strRef>
              <c:f>français!$D$13</c:f>
              <c:strCache>
                <c:ptCount val="1"/>
                <c:pt idx="0">
                  <c:v>Moyenne années 2014-2023</c:v>
                </c:pt>
              </c:strCache>
            </c:strRef>
          </c:tx>
          <c:spPr>
            <a:ln w="28575">
              <a:solidFill>
                <a:srgbClr val="D9D9D9"/>
              </a:solidFill>
              <a:prstDash val="dash"/>
            </a:ln>
          </c:spPr>
          <c:marker>
            <c:symbol val="none"/>
          </c:marker>
          <c:cat>
            <c:strRef>
              <c:f>français!$A$14:$A$25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français!$D$14:$D$25</c:f>
              <c:numCache>
                <c:formatCode>0.0</c:formatCode>
                <c:ptCount val="12"/>
                <c:pt idx="0">
                  <c:v>54.954000000000008</c:v>
                </c:pt>
                <c:pt idx="1">
                  <c:v>55.167000000000009</c:v>
                </c:pt>
                <c:pt idx="2">
                  <c:v>55.117999999999995</c:v>
                </c:pt>
                <c:pt idx="3">
                  <c:v>55.683000000000007</c:v>
                </c:pt>
                <c:pt idx="4">
                  <c:v>58.968000000000004</c:v>
                </c:pt>
                <c:pt idx="5">
                  <c:v>62.45</c:v>
                </c:pt>
                <c:pt idx="6">
                  <c:v>62.142999999999994</c:v>
                </c:pt>
                <c:pt idx="7">
                  <c:v>62.629999999999995</c:v>
                </c:pt>
                <c:pt idx="8">
                  <c:v>63.926000000000009</c:v>
                </c:pt>
                <c:pt idx="9">
                  <c:v>60.460999999999999</c:v>
                </c:pt>
                <c:pt idx="10">
                  <c:v>57.244000000000007</c:v>
                </c:pt>
                <c:pt idx="11">
                  <c:v>53.903999999999996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CC6-4613-9498-68AABDB314F6}"/>
            </c:ext>
          </c:extLst>
        </c:ser>
        <c:ser>
          <c:idx val="2"/>
          <c:order val="4"/>
          <c:tx>
            <c:strRef>
              <c:f>français!$F$13</c:f>
              <c:strCache>
                <c:ptCount val="1"/>
                <c:pt idx="0">
                  <c:v>Valeur la plus basse enregistrée entre 2014 et 2023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strRef>
              <c:f>français!$A$14:$A$25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français!$F$14:$F$25</c:f>
              <c:numCache>
                <c:formatCode>0.0</c:formatCode>
                <c:ptCount val="12"/>
                <c:pt idx="0">
                  <c:v>49.29</c:v>
                </c:pt>
                <c:pt idx="1">
                  <c:v>49.08</c:v>
                </c:pt>
                <c:pt idx="2">
                  <c:v>49.25</c:v>
                </c:pt>
                <c:pt idx="3">
                  <c:v>49.75</c:v>
                </c:pt>
                <c:pt idx="4">
                  <c:v>53.43</c:v>
                </c:pt>
                <c:pt idx="5">
                  <c:v>56.86</c:v>
                </c:pt>
                <c:pt idx="6">
                  <c:v>56.8</c:v>
                </c:pt>
                <c:pt idx="7">
                  <c:v>57.89</c:v>
                </c:pt>
                <c:pt idx="8">
                  <c:v>57.8</c:v>
                </c:pt>
                <c:pt idx="9">
                  <c:v>55.97</c:v>
                </c:pt>
                <c:pt idx="10">
                  <c:v>53.51</c:v>
                </c:pt>
                <c:pt idx="11">
                  <c:v>49.52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CC6-4613-9498-68AABDB31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737584"/>
        <c:axId val="1030734304"/>
      </c:line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ax val="71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>
            <a:solidFill>
              <a:srgbClr val="D9D9D9"/>
            </a:solidFill>
          </a:ln>
        </c:spPr>
        <c:crossAx val="1030737584"/>
        <c:crosses val="autoZero"/>
        <c:crossBetween val="between"/>
      </c:valAx>
      <c:spPr>
        <a:noFill/>
      </c:spPr>
    </c:plotArea>
    <c:legend>
      <c:legendPos val="tr"/>
      <c:legendEntry>
        <c:idx val="2"/>
        <c:txPr>
          <a:bodyPr rot="0" vert="horz"/>
          <a:lstStyle/>
          <a:p>
            <a:pPr>
              <a:defRPr b="0"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.32429686410808933"/>
          <c:y val="0.60779686963638679"/>
          <c:w val="0.67156140724199187"/>
          <c:h val="0.29316168908993745"/>
        </c:manualLayout>
      </c:layout>
      <c:overlay val="0"/>
      <c:spPr>
        <a:noFill/>
        <a:ln>
          <a:solidFill>
            <a:srgbClr val="D9D9D9"/>
          </a:solidFill>
        </a:ln>
        <a:effectLst/>
      </c:spPr>
      <c:txPr>
        <a:bodyPr rot="0" vert="horz"/>
        <a:lstStyle/>
        <a:p>
          <a:pPr>
            <a:defRPr b="0"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7084374" y="2102970"/>
    <xdr:ext cx="6132705" cy="7163113"/>
    <xdr:grpSp>
      <xdr:nvGrpSpPr>
        <xdr:cNvPr id="2" name="Gruppieren 1">
          <a:extLst>
            <a:ext uri="{FF2B5EF4-FFF2-40B4-BE49-F238E27FC236}">
              <a16:creationId xmlns:a16="http://schemas.microsoft.com/office/drawing/2014/main" id="{E810D1E0-058F-43D7-867B-153C50411683}"/>
            </a:ext>
          </a:extLst>
        </xdr:cNvPr>
        <xdr:cNvGrpSpPr/>
      </xdr:nvGrpSpPr>
      <xdr:grpSpPr>
        <a:xfrm>
          <a:off x="7084374" y="2102970"/>
          <a:ext cx="6132705" cy="7163113"/>
          <a:chOff x="711199" y="321166"/>
          <a:chExt cx="5879023" cy="5985939"/>
        </a:xfrm>
      </xdr:grpSpPr>
      <xdr:graphicFrame macro="">
        <xdr:nvGraphicFramePr>
          <xdr:cNvPr id="3" name="Diagramm 2">
            <a:extLst>
              <a:ext uri="{FF2B5EF4-FFF2-40B4-BE49-F238E27FC236}">
                <a16:creationId xmlns:a16="http://schemas.microsoft.com/office/drawing/2014/main" id="{AA21D03A-6CE8-0BA0-FB60-FA2322FF5F94}"/>
              </a:ext>
            </a:extLst>
          </xdr:cNvPr>
          <xdr:cNvGraphicFramePr>
            <a:graphicFrameLocks/>
          </xdr:cNvGraphicFramePr>
        </xdr:nvGraphicFramePr>
        <xdr:xfrm>
          <a:off x="711199" y="321166"/>
          <a:ext cx="5879023" cy="581680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4" name="Gruppieren 3">
            <a:extLst>
              <a:ext uri="{FF2B5EF4-FFF2-40B4-BE49-F238E27FC236}">
                <a16:creationId xmlns:a16="http://schemas.microsoft.com/office/drawing/2014/main" id="{8351F5D7-C058-4491-2E6C-2335F4CD583F}"/>
              </a:ext>
            </a:extLst>
          </xdr:cNvPr>
          <xdr:cNvGrpSpPr/>
        </xdr:nvGrpSpPr>
        <xdr:grpSpPr>
          <a:xfrm>
            <a:off x="727072" y="344229"/>
            <a:ext cx="5852005" cy="876037"/>
            <a:chOff x="727072" y="344229"/>
            <a:chExt cx="5852005" cy="876037"/>
          </a:xfrm>
        </xdr:grpSpPr>
        <xdr:sp macro="" textlink="">
          <xdr:nvSpPr>
            <xdr:cNvPr id="6" name="Textfeld 1">
              <a:extLst>
                <a:ext uri="{FF2B5EF4-FFF2-40B4-BE49-F238E27FC236}">
                  <a16:creationId xmlns:a16="http://schemas.microsoft.com/office/drawing/2014/main" id="{1B694D35-8C42-4E65-0945-3566E68B09DB}"/>
                </a:ext>
              </a:extLst>
            </xdr:cNvPr>
            <xdr:cNvSpPr txBox="1"/>
          </xdr:nvSpPr>
          <xdr:spPr>
            <a:xfrm>
              <a:off x="727072" y="351082"/>
              <a:ext cx="5852005" cy="869184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PANIER DE FRUITS ET DE LÉGUMES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chemeClr val="accent1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Valeur du panier de fruits et de légumes (sans produits bio, sans discounters)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En CHF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2014..2025 (données mensuelles)</a:t>
              </a:r>
            </a:p>
          </xdr:txBody>
        </xdr:sp>
        <xdr:cxnSp macro="">
          <xdr:nvCxnSpPr>
            <xdr:cNvPr id="7" name="Gerader Verbinder 6">
              <a:extLst>
                <a:ext uri="{FF2B5EF4-FFF2-40B4-BE49-F238E27FC236}">
                  <a16:creationId xmlns:a16="http://schemas.microsoft.com/office/drawing/2014/main" id="{36137996-F1EF-35CF-F202-7C465803C439}"/>
                </a:ext>
              </a:extLst>
            </xdr:cNvPr>
            <xdr:cNvCxnSpPr/>
          </xdr:nvCxnSpPr>
          <xdr:spPr>
            <a:xfrm>
              <a:off x="727072" y="344229"/>
              <a:ext cx="446052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5" name="Textfeld 2">
            <a:extLst>
              <a:ext uri="{FF2B5EF4-FFF2-40B4-BE49-F238E27FC236}">
                <a16:creationId xmlns:a16="http://schemas.microsoft.com/office/drawing/2014/main" id="{E6B5C365-3298-7511-972C-2A4D3658244D}"/>
              </a:ext>
            </a:extLst>
          </xdr:cNvPr>
          <xdr:cNvSpPr txBox="1"/>
        </xdr:nvSpPr>
        <xdr:spPr>
          <a:xfrm>
            <a:off x="733723" y="6114988"/>
            <a:ext cx="5849586" cy="1921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Source : OFAG, secteur Analyses du marché</a:t>
            </a:r>
          </a:p>
        </xdr:txBody>
      </xdr:sp>
    </xdr:grpSp>
    <xdr:clientData/>
  </xdr:absoluteAnchor>
  <xdr:absoluteAnchor>
    <xdr:pos x="19050" y="28575"/>
    <xdr:ext cx="5099824" cy="683625"/>
    <xdr:pic>
      <xdr:nvPicPr>
        <xdr:cNvPr id="8" name="Grafik 7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490DFA0B-FEEF-47DA-BBAE-8C912331D378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603"/>
        <a:stretch/>
      </xdr:blipFill>
      <xdr:spPr bwMode="auto">
        <a:xfrm>
          <a:off x="19050" y="28575"/>
          <a:ext cx="5099824" cy="683625"/>
        </a:xfrm>
        <a:prstGeom prst="rect">
          <a:avLst/>
        </a:prstGeom>
        <a:noFill/>
        <a:ln>
          <a:noFill/>
        </a:ln>
      </xdr:spPr>
    </xdr:pic>
    <xdr:clientData/>
  </xdr:absoluteAnchor>
  <xdr:absoluteAnchor>
    <xdr:pos x="38100" y="1114425"/>
    <xdr:ext cx="671844" cy="0"/>
    <xdr:cxnSp macro="">
      <xdr:nvCxnSpPr>
        <xdr:cNvPr id="9" name="Gerader Verbinder 8">
          <a:extLst>
            <a:ext uri="{FF2B5EF4-FFF2-40B4-BE49-F238E27FC236}">
              <a16:creationId xmlns:a16="http://schemas.microsoft.com/office/drawing/2014/main" id="{016C419C-09EC-4C91-A08B-0C3AA80B22B7}"/>
            </a:ext>
          </a:extLst>
        </xdr:cNvPr>
        <xdr:cNvCxnSpPr/>
      </xdr:nvCxnSpPr>
      <xdr:spPr>
        <a:xfrm>
          <a:off x="38100" y="1114425"/>
          <a:ext cx="671844" cy="0"/>
        </a:xfrm>
        <a:prstGeom prst="line">
          <a:avLst/>
        </a:prstGeom>
        <a:noFill/>
        <a:ln w="3683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Org\BLW_1140_MARKTB\332.000%20Spezialkulturen\332.044Publikation\10_Marktbericht%20F+G\2025\Blogpost_01_PreislevelDH\Publikationsdateien\Begleittabelle_D.xlsx" TargetMode="External"/><Relationship Id="rId1" Type="http://schemas.openxmlformats.org/officeDocument/2006/relationships/externalLinkPath" Target="Begleittabelle_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utsch"/>
    </sheetNames>
    <sheetDataSet>
      <sheetData sheetId="0">
        <row r="14">
          <cell r="B14">
            <v>45.82</v>
          </cell>
          <cell r="C14">
            <v>54.01</v>
          </cell>
          <cell r="D14">
            <v>54.954000000000008</v>
          </cell>
          <cell r="E14">
            <v>62.16</v>
          </cell>
          <cell r="F14">
            <v>49.29</v>
          </cell>
        </row>
        <row r="15">
          <cell r="B15">
            <v>46.14</v>
          </cell>
          <cell r="C15">
            <v>50.46</v>
          </cell>
          <cell r="D15">
            <v>55.167000000000009</v>
          </cell>
          <cell r="E15">
            <v>62.23</v>
          </cell>
          <cell r="F15">
            <v>49.08</v>
          </cell>
        </row>
        <row r="16">
          <cell r="B16">
            <v>46.5</v>
          </cell>
          <cell r="C16">
            <v>50.81</v>
          </cell>
          <cell r="D16">
            <v>55.117999999999995</v>
          </cell>
          <cell r="E16">
            <v>61.8</v>
          </cell>
          <cell r="F16">
            <v>49.25</v>
          </cell>
        </row>
        <row r="17">
          <cell r="B17">
            <v>49.04</v>
          </cell>
          <cell r="C17">
            <v>51.42</v>
          </cell>
          <cell r="D17">
            <v>55.683000000000007</v>
          </cell>
          <cell r="E17">
            <v>60.06</v>
          </cell>
          <cell r="F17">
            <v>49.75</v>
          </cell>
        </row>
        <row r="18">
          <cell r="C18">
            <v>56.19</v>
          </cell>
          <cell r="D18">
            <v>58.968000000000004</v>
          </cell>
          <cell r="E18">
            <v>63.78</v>
          </cell>
          <cell r="F18">
            <v>53.43</v>
          </cell>
        </row>
        <row r="19">
          <cell r="C19">
            <v>60.67</v>
          </cell>
          <cell r="D19">
            <v>62.45</v>
          </cell>
          <cell r="E19">
            <v>66.099999999999994</v>
          </cell>
          <cell r="F19">
            <v>56.86</v>
          </cell>
        </row>
        <row r="20">
          <cell r="C20">
            <v>59.56</v>
          </cell>
          <cell r="D20">
            <v>62.142999999999994</v>
          </cell>
          <cell r="E20">
            <v>66.900000000000006</v>
          </cell>
          <cell r="F20">
            <v>56.8</v>
          </cell>
        </row>
        <row r="21">
          <cell r="C21">
            <v>59.34</v>
          </cell>
          <cell r="D21">
            <v>62.629999999999995</v>
          </cell>
          <cell r="E21">
            <v>66.83</v>
          </cell>
          <cell r="F21">
            <v>57.89</v>
          </cell>
        </row>
        <row r="22">
          <cell r="C22">
            <v>58.97</v>
          </cell>
          <cell r="D22">
            <v>63.926000000000009</v>
          </cell>
          <cell r="E22">
            <v>70.900000000000006</v>
          </cell>
          <cell r="F22">
            <v>57.8</v>
          </cell>
        </row>
        <row r="23">
          <cell r="C23">
            <v>58.09</v>
          </cell>
          <cell r="D23">
            <v>60.460999999999999</v>
          </cell>
          <cell r="E23">
            <v>66.31</v>
          </cell>
          <cell r="F23">
            <v>55.97</v>
          </cell>
        </row>
        <row r="24">
          <cell r="C24">
            <v>51.96</v>
          </cell>
          <cell r="D24">
            <v>57.244000000000007</v>
          </cell>
          <cell r="E24">
            <v>63.87</v>
          </cell>
          <cell r="F24">
            <v>53.51</v>
          </cell>
        </row>
        <row r="25">
          <cell r="C25">
            <v>47.51</v>
          </cell>
          <cell r="D25">
            <v>53.903999999999996</v>
          </cell>
          <cell r="E25">
            <v>58.48</v>
          </cell>
          <cell r="F25">
            <v>49.52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Farben Früchte &amp; Gemüse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A9D18E"/>
      </a:accent1>
      <a:accent2>
        <a:srgbClr val="C5E0B2"/>
      </a:accent2>
      <a:accent3>
        <a:srgbClr val="94B591"/>
      </a:accent3>
      <a:accent4>
        <a:srgbClr val="7C9E78"/>
      </a:accent4>
      <a:accent5>
        <a:srgbClr val="61775E"/>
      </a:accent5>
      <a:accent6>
        <a:srgbClr val="939598"/>
      </a:accent6>
      <a:hlink>
        <a:srgbClr val="3F3F3F"/>
      </a:hlink>
      <a:folHlink>
        <a:srgbClr val="3F3F3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951FC-224E-4B2C-8F00-D4FAE7A76A70}">
  <sheetPr>
    <tabColor theme="7"/>
  </sheetPr>
  <dimension ref="A2:L63"/>
  <sheetViews>
    <sheetView tabSelected="1" zoomScaleNormal="100" workbookViewId="0">
      <selection activeCell="A7" sqref="A7:F7"/>
    </sheetView>
  </sheetViews>
  <sheetFormatPr baseColWidth="10" defaultColWidth="11.42578125" defaultRowHeight="14.25"/>
  <cols>
    <col min="1" max="1" width="7.42578125" style="1" bestFit="1" customWidth="1"/>
    <col min="2" max="3" width="5.5703125" style="1" bestFit="1" customWidth="1"/>
    <col min="4" max="4" width="14.85546875" style="1" bestFit="1" customWidth="1"/>
    <col min="5" max="5" width="18.28515625" style="1" bestFit="1" customWidth="1"/>
    <col min="6" max="6" width="18.7109375" style="1" bestFit="1" customWidth="1"/>
    <col min="7" max="16384" width="11.42578125" style="1"/>
  </cols>
  <sheetData>
    <row r="2" spans="1:12" ht="15.75">
      <c r="I2" s="10" t="s">
        <v>20</v>
      </c>
    </row>
    <row r="3" spans="1:12" ht="15">
      <c r="I3" s="9" t="s">
        <v>19</v>
      </c>
    </row>
    <row r="7" spans="1:12" ht="20.25">
      <c r="A7" s="11" t="s">
        <v>18</v>
      </c>
      <c r="B7" s="11"/>
      <c r="C7" s="11"/>
      <c r="D7" s="11"/>
      <c r="E7" s="11"/>
      <c r="F7" s="11"/>
    </row>
    <row r="8" spans="1:12" ht="18">
      <c r="A8" s="8" t="s">
        <v>17</v>
      </c>
      <c r="B8" s="8"/>
    </row>
    <row r="9" spans="1:12" ht="16.5">
      <c r="L9" s="7"/>
    </row>
    <row r="11" spans="1:12" ht="15">
      <c r="A11" s="6" t="s">
        <v>16</v>
      </c>
    </row>
    <row r="12" spans="1:12" ht="3" customHeight="1">
      <c r="A12" s="5"/>
      <c r="B12" s="5"/>
      <c r="C12" s="5"/>
      <c r="D12" s="5"/>
      <c r="E12" s="5"/>
      <c r="F12" s="5"/>
    </row>
    <row r="13" spans="1:12" ht="15">
      <c r="A13" s="4" t="s">
        <v>15</v>
      </c>
      <c r="B13" s="4">
        <v>2025</v>
      </c>
      <c r="C13" s="4">
        <v>2024</v>
      </c>
      <c r="D13" s="4" t="s">
        <v>14</v>
      </c>
      <c r="E13" s="4" t="s">
        <v>13</v>
      </c>
      <c r="F13" s="4" t="s">
        <v>12</v>
      </c>
    </row>
    <row r="14" spans="1:12">
      <c r="A14" s="1" t="s">
        <v>11</v>
      </c>
      <c r="B14" s="2">
        <f>[1]deutsch!B14</f>
        <v>45.82</v>
      </c>
      <c r="C14" s="2">
        <f>[1]deutsch!C14</f>
        <v>54.01</v>
      </c>
      <c r="D14" s="2">
        <f>[1]deutsch!D14</f>
        <v>54.954000000000008</v>
      </c>
      <c r="E14" s="2">
        <f>[1]deutsch!E14</f>
        <v>62.16</v>
      </c>
      <c r="F14" s="2">
        <f>[1]deutsch!F14</f>
        <v>49.29</v>
      </c>
    </row>
    <row r="15" spans="1:12">
      <c r="A15" s="1" t="s">
        <v>10</v>
      </c>
      <c r="B15" s="2">
        <f>[1]deutsch!B15</f>
        <v>46.14</v>
      </c>
      <c r="C15" s="2">
        <f>[1]deutsch!C15</f>
        <v>50.46</v>
      </c>
      <c r="D15" s="2">
        <f>[1]deutsch!D15</f>
        <v>55.167000000000009</v>
      </c>
      <c r="E15" s="2">
        <f>[1]deutsch!E15</f>
        <v>62.23</v>
      </c>
      <c r="F15" s="2">
        <f>[1]deutsch!F15</f>
        <v>49.08</v>
      </c>
    </row>
    <row r="16" spans="1:12">
      <c r="A16" s="1" t="s">
        <v>9</v>
      </c>
      <c r="B16" s="2">
        <f>[1]deutsch!B16</f>
        <v>46.5</v>
      </c>
      <c r="C16" s="2">
        <f>[1]deutsch!C16</f>
        <v>50.81</v>
      </c>
      <c r="D16" s="2">
        <f>[1]deutsch!D16</f>
        <v>55.117999999999995</v>
      </c>
      <c r="E16" s="2">
        <f>[1]deutsch!E16</f>
        <v>61.8</v>
      </c>
      <c r="F16" s="2">
        <f>[1]deutsch!F16</f>
        <v>49.25</v>
      </c>
    </row>
    <row r="17" spans="1:6">
      <c r="A17" s="1" t="s">
        <v>8</v>
      </c>
      <c r="B17" s="2">
        <f>[1]deutsch!B17</f>
        <v>49.04</v>
      </c>
      <c r="C17" s="2">
        <f>[1]deutsch!C17</f>
        <v>51.42</v>
      </c>
      <c r="D17" s="2">
        <f>[1]deutsch!D17</f>
        <v>55.683000000000007</v>
      </c>
      <c r="E17" s="2">
        <f>[1]deutsch!E17</f>
        <v>60.06</v>
      </c>
      <c r="F17" s="2">
        <f>[1]deutsch!F17</f>
        <v>49.75</v>
      </c>
    </row>
    <row r="18" spans="1:6">
      <c r="A18" s="1" t="s">
        <v>7</v>
      </c>
      <c r="B18" s="2"/>
      <c r="C18" s="2">
        <f>[1]deutsch!C18</f>
        <v>56.19</v>
      </c>
      <c r="D18" s="2">
        <f>[1]deutsch!D18</f>
        <v>58.968000000000004</v>
      </c>
      <c r="E18" s="2">
        <f>[1]deutsch!E18</f>
        <v>63.78</v>
      </c>
      <c r="F18" s="2">
        <f>[1]deutsch!F18</f>
        <v>53.43</v>
      </c>
    </row>
    <row r="19" spans="1:6">
      <c r="A19" s="1" t="s">
        <v>6</v>
      </c>
      <c r="B19" s="2"/>
      <c r="C19" s="2">
        <f>[1]deutsch!C19</f>
        <v>60.67</v>
      </c>
      <c r="D19" s="2">
        <f>[1]deutsch!D19</f>
        <v>62.45</v>
      </c>
      <c r="E19" s="2">
        <f>[1]deutsch!E19</f>
        <v>66.099999999999994</v>
      </c>
      <c r="F19" s="2">
        <f>[1]deutsch!F19</f>
        <v>56.86</v>
      </c>
    </row>
    <row r="20" spans="1:6">
      <c r="A20" s="1" t="s">
        <v>5</v>
      </c>
      <c r="B20" s="2"/>
      <c r="C20" s="2">
        <f>[1]deutsch!C20</f>
        <v>59.56</v>
      </c>
      <c r="D20" s="2">
        <f>[1]deutsch!D20</f>
        <v>62.142999999999994</v>
      </c>
      <c r="E20" s="2">
        <f>[1]deutsch!E20</f>
        <v>66.900000000000006</v>
      </c>
      <c r="F20" s="2">
        <f>[1]deutsch!F20</f>
        <v>56.8</v>
      </c>
    </row>
    <row r="21" spans="1:6">
      <c r="A21" s="1" t="s">
        <v>4</v>
      </c>
      <c r="B21" s="2"/>
      <c r="C21" s="2">
        <f>[1]deutsch!C21</f>
        <v>59.34</v>
      </c>
      <c r="D21" s="2">
        <f>[1]deutsch!D21</f>
        <v>62.629999999999995</v>
      </c>
      <c r="E21" s="2">
        <f>[1]deutsch!E21</f>
        <v>66.83</v>
      </c>
      <c r="F21" s="2">
        <f>[1]deutsch!F21</f>
        <v>57.89</v>
      </c>
    </row>
    <row r="22" spans="1:6">
      <c r="A22" s="1" t="s">
        <v>3</v>
      </c>
      <c r="B22" s="2"/>
      <c r="C22" s="2">
        <f>[1]deutsch!C22</f>
        <v>58.97</v>
      </c>
      <c r="D22" s="2">
        <f>[1]deutsch!D22</f>
        <v>63.926000000000009</v>
      </c>
      <c r="E22" s="2">
        <f>[1]deutsch!E22</f>
        <v>70.900000000000006</v>
      </c>
      <c r="F22" s="2">
        <f>[1]deutsch!F22</f>
        <v>57.8</v>
      </c>
    </row>
    <row r="23" spans="1:6">
      <c r="A23" s="1" t="s">
        <v>2</v>
      </c>
      <c r="B23" s="2"/>
      <c r="C23" s="2">
        <f>[1]deutsch!C23</f>
        <v>58.09</v>
      </c>
      <c r="D23" s="2">
        <f>[1]deutsch!D23</f>
        <v>60.460999999999999</v>
      </c>
      <c r="E23" s="2">
        <f>[1]deutsch!E23</f>
        <v>66.31</v>
      </c>
      <c r="F23" s="2">
        <f>[1]deutsch!F23</f>
        <v>55.97</v>
      </c>
    </row>
    <row r="24" spans="1:6">
      <c r="A24" s="1" t="s">
        <v>1</v>
      </c>
      <c r="B24" s="2"/>
      <c r="C24" s="2">
        <f>[1]deutsch!C24</f>
        <v>51.96</v>
      </c>
      <c r="D24" s="2">
        <f>[1]deutsch!D24</f>
        <v>57.244000000000007</v>
      </c>
      <c r="E24" s="2">
        <f>[1]deutsch!E24</f>
        <v>63.87</v>
      </c>
      <c r="F24" s="2">
        <f>[1]deutsch!F24</f>
        <v>53.51</v>
      </c>
    </row>
    <row r="25" spans="1:6">
      <c r="A25" s="1" t="s">
        <v>0</v>
      </c>
      <c r="B25" s="2"/>
      <c r="C25" s="2">
        <f>[1]deutsch!C25</f>
        <v>47.51</v>
      </c>
      <c r="D25" s="2">
        <f>[1]deutsch!D25</f>
        <v>53.903999999999996</v>
      </c>
      <c r="E25" s="2">
        <f>[1]deutsch!E25</f>
        <v>58.48</v>
      </c>
      <c r="F25" s="2">
        <f>[1]deutsch!F25</f>
        <v>49.52</v>
      </c>
    </row>
    <row r="27" spans="1:6">
      <c r="C27" s="3"/>
      <c r="D27" s="3"/>
      <c r="E27" s="3"/>
      <c r="F27" s="3"/>
    </row>
    <row r="60" spans="4:5">
      <c r="D60" s="2"/>
      <c r="E60" s="2"/>
    </row>
    <row r="61" spans="4:5">
      <c r="D61" s="2"/>
      <c r="E61" s="2"/>
    </row>
    <row r="62" spans="4:5">
      <c r="D62" s="2"/>
      <c r="E62" s="2"/>
    </row>
    <row r="63" spans="4:5">
      <c r="D63" s="2"/>
      <c r="E63" s="2"/>
    </row>
  </sheetData>
  <mergeCells count="1">
    <mergeCell ref="A7:F7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français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Kuhlgatz Christian BLW</dc:creator>
  <cp:lastModifiedBy>Kuhlgatz Christian BLW</cp:lastModifiedBy>
  <dcterms:created xsi:type="dcterms:W3CDTF">2025-06-07T20:26:25Z</dcterms:created>
  <dcterms:modified xsi:type="dcterms:W3CDTF">2025-06-10T09:20:02Z</dcterms:modified>
</cp:coreProperties>
</file>