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M:\Org\BLW_1140_MARKTB\037_Publikationen FBMB\037.3 Milchprodukte\Marktberichte Milch\Nrn 2025\Juni 2025\"/>
    </mc:Choice>
  </mc:AlternateContent>
  <xr:revisionPtr revIDLastSave="0" documentId="13_ncr:1_{2A12BB73-E8F5-4A9C-8FC1-22D562D9AF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utsch" sheetId="5" r:id="rId1"/>
  </sheets>
  <externalReferences>
    <externalReference r:id="rId2"/>
  </externalReferences>
  <definedNames>
    <definedName name="LangSelID">[1]Codierung!$I$3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<sst xmlns="http://schemas.openxmlformats.org/spreadsheetml/2006/main" count="29" uniqueCount="21">
  <si>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CH</t>
  </si>
  <si>
    <t>UE</t>
  </si>
  <si>
    <t>NZ</t>
  </si>
  <si>
    <t>AU</t>
  </si>
  <si>
    <t>USA</t>
  </si>
  <si>
    <t>EU</t>
  </si>
  <si>
    <t>DE</t>
  </si>
  <si>
    <t>FR</t>
  </si>
  <si>
    <t>AT</t>
  </si>
  <si>
    <t>Januar</t>
  </si>
  <si>
    <t>Februar</t>
  </si>
  <si>
    <t>März</t>
  </si>
  <si>
    <t>April</t>
  </si>
  <si>
    <t>Total Jan-Mrz</t>
  </si>
  <si>
    <t>Ife, Rohstoffwert Milch DE</t>
  </si>
  <si>
    <t>Preis für Magermilchpulver EU</t>
  </si>
  <si>
    <t>Butterpreis EU</t>
  </si>
  <si>
    <t>FAO, Preisindex für Milchprodukte</t>
  </si>
  <si>
    <t>Spotpreis für Milch IT</t>
  </si>
  <si>
    <t>Total Jan-Apr</t>
  </si>
  <si>
    <t>Schalttag nicht bereinigt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</si>
</sst>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.0\ ;\-0.0\ ;0\ "/>
  </numFmts>
  <fonts count="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Roboto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C84B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1" applyFill="1"/>
    <xf numFmtId="164" fontId="1" fillId="2" borderId="0" xfId="1" applyNumberFormat="1" applyFill="1"/>
    <xf numFmtId="164" fontId="0" fillId="2" borderId="0" xfId="2" applyNumberFormat="1" applyFont="1" applyFill="1" applyBorder="1"/>
    <xf numFmtId="0" fontId="2" fillId="3" borderId="0" xfId="1" applyFont="1" applyFill="1" applyAlignment="1">
      <alignment horizontal="right"/>
    </xf>
    <xf numFmtId="0" fontId="2" fillId="4" borderId="0" xfId="1" applyFont="1" applyFill="1"/>
    <xf numFmtId="0" fontId="3" fillId="2" borderId="0" xfId="1" applyFont="1" applyFill="1"/>
    <xf numFmtId="165" fontId="3" fillId="2" borderId="0" xfId="1" applyNumberFormat="1" applyFont="1" applyFill="1"/>
    <xf numFmtId="0" fontId="2" fillId="3" borderId="0" xfId="1" applyFont="1" applyFill="1" applyAlignment="1">
      <alignment vertical="top" wrapText="1"/>
    </xf>
    <xf numFmtId="0" fontId="0" fillId="5" borderId="0" xfId="0" applyFill="1"/>
  </cellXfs>
  <cellStyles count="3">
    <cellStyle name="Normal" xfId="0" builtinId="0"/>
    <cellStyle name="Normal 3" xfId="1" xr:uid="{00000000-0005-0000-0000-000001000000}"/>
    <cellStyle name="Pourcentag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515544464017747"/>
          <c:y val="0.18023753369272238"/>
          <c:w val="0.99983981772385255"/>
          <c:h val="0.664370320455226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Deutsch!$B$45:$B$46</c:f>
              <c:strCache>
                <c:ptCount val="2"/>
                <c:pt idx="0">
                  <c:v>CH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296-4C5A-88A6-FA41857E24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Deutsch!$A$47:$A$50</c:f>
              <c:strCache>
                <c:ptCount val="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Total Jan-Mrz</c:v>
                </c:pt>
              </c:strCache>
            </c:strRef>
          </c:cat>
          <c:val>
            <c:numRef>
              <c:f>Deutsch!$B$47:$B$50</c:f>
              <c:numCache>
                <c:formatCode>\+0.0\ ;\-0.0\ ;0\ </c:formatCode>
                <c:ptCount val="4"/>
                <c:pt idx="0">
                  <c:v>2.3449744902825476</c:v>
                </c:pt>
                <c:pt idx="1">
                  <c:v>3.2131489308047101</c:v>
                </c:pt>
                <c:pt idx="2">
                  <c:v>3.7676772228884881</c:v>
                </c:pt>
                <c:pt idx="3">
                  <c:v>3.0936813515808348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6-4C5A-88A6-FA41857E24F8}"/>
            </c:ext>
          </c:extLst>
        </c:ser>
        <c:ser>
          <c:idx val="1"/>
          <c:order val="1"/>
          <c:tx>
            <c:strRef>
              <c:f>Deutsch!$C$45:$C$46</c:f>
              <c:strCache>
                <c:ptCount val="2"/>
                <c:pt idx="0">
                  <c:v>EU</c:v>
                </c:pt>
              </c:strCache>
            </c:strRef>
          </c:tx>
          <c:spPr>
            <a:solidFill>
              <a:srgbClr val="6C84B5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296-4C5A-88A6-FA41857E24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Deutsch!$A$47:$A$50</c:f>
              <c:strCache>
                <c:ptCount val="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Total Jan-Mrz</c:v>
                </c:pt>
              </c:strCache>
            </c:strRef>
          </c:cat>
          <c:val>
            <c:numRef>
              <c:f>Deutsch!$C$47:$C$50</c:f>
              <c:numCache>
                <c:formatCode>\+0.0\ ;\-0.0\ ;0\ </c:formatCode>
                <c:ptCount val="4"/>
                <c:pt idx="0">
                  <c:v>15.199138858988137</c:v>
                </c:pt>
                <c:pt idx="1">
                  <c:v>15.82237551196377</c:v>
                </c:pt>
                <c:pt idx="2">
                  <c:v>14.534883720930235</c:v>
                </c:pt>
                <c:pt idx="3">
                  <c:v>15.185238368753584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96-4C5A-88A6-FA41857E24F8}"/>
            </c:ext>
          </c:extLst>
        </c:ser>
        <c:ser>
          <c:idx val="2"/>
          <c:order val="2"/>
          <c:tx>
            <c:strRef>
              <c:f>Deutsch!$D$45:$D$46</c:f>
              <c:strCache>
                <c:ptCount val="2"/>
                <c:pt idx="0">
                  <c:v>DE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296-4C5A-88A6-FA41857E24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Deutsch!$A$47:$A$50</c:f>
              <c:strCache>
                <c:ptCount val="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Total Jan-Mrz</c:v>
                </c:pt>
              </c:strCache>
            </c:strRef>
          </c:cat>
          <c:val>
            <c:numRef>
              <c:f>Deutsch!$D$47:$D$50</c:f>
              <c:numCache>
                <c:formatCode>\+0.0\ ;\-0.0\ ;0\ </c:formatCode>
                <c:ptCount val="4"/>
                <c:pt idx="0">
                  <c:v>19.117019533635094</c:v>
                </c:pt>
                <c:pt idx="1">
                  <c:v>18.273387049069377</c:v>
                </c:pt>
                <c:pt idx="2">
                  <c:v>17.617464121961767</c:v>
                </c:pt>
                <c:pt idx="3">
                  <c:v>18.332053332937505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96-4C5A-88A6-FA41857E24F8}"/>
            </c:ext>
          </c:extLst>
        </c:ser>
        <c:ser>
          <c:idx val="3"/>
          <c:order val="3"/>
          <c:tx>
            <c:strRef>
              <c:f>Deutsch!$E$45:$E$46</c:f>
              <c:strCache>
                <c:ptCount val="2"/>
                <c:pt idx="0">
                  <c:v>FR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296-4C5A-88A6-FA41857E24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Deutsch!$A$47:$A$50</c:f>
              <c:strCache>
                <c:ptCount val="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Total Jan-Mrz</c:v>
                </c:pt>
              </c:strCache>
            </c:strRef>
          </c:cat>
          <c:val>
            <c:numRef>
              <c:f>Deutsch!$E$47:$E$50</c:f>
              <c:numCache>
                <c:formatCode>\+0.0\ ;\-0.0\ ;0\ </c:formatCode>
                <c:ptCount val="4"/>
                <c:pt idx="0">
                  <c:v>7.0558206636333276</c:v>
                </c:pt>
                <c:pt idx="1">
                  <c:v>7.040762308099513</c:v>
                </c:pt>
                <c:pt idx="2">
                  <c:v>7.3964694126790409</c:v>
                </c:pt>
                <c:pt idx="3">
                  <c:v>7.1640600770900953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96-4C5A-88A6-FA41857E24F8}"/>
            </c:ext>
          </c:extLst>
        </c:ser>
        <c:ser>
          <c:idx val="4"/>
          <c:order val="4"/>
          <c:tx>
            <c:strRef>
              <c:f>Deutsch!$F$45:$F$46</c:f>
              <c:strCache>
                <c:ptCount val="2"/>
                <c:pt idx="0">
                  <c:v>AT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296-4C5A-88A6-FA41857E24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Deutsch!$A$47:$A$50</c:f>
              <c:strCache>
                <c:ptCount val="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Total Jan-Mrz</c:v>
                </c:pt>
              </c:strCache>
            </c:strRef>
          </c:cat>
          <c:val>
            <c:numRef>
              <c:f>Deutsch!$F$47:$F$50</c:f>
              <c:numCache>
                <c:formatCode>\+0.0\ ;\-0.0\ ;0\ </c:formatCode>
                <c:ptCount val="4"/>
                <c:pt idx="0">
                  <c:v>14.219876238000451</c:v>
                </c:pt>
                <c:pt idx="1">
                  <c:v>14.60872766297161</c:v>
                </c:pt>
                <c:pt idx="2">
                  <c:v>13.440243017736631</c:v>
                </c:pt>
                <c:pt idx="3">
                  <c:v>14.086288006056069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96-4C5A-88A6-FA41857E2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;\-0.0\ ;0\ 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3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45651594775747323"/>
          <c:y val="0.1160297877872293"/>
          <c:w val="0.35707444379200104"/>
          <c:h val="5.776091030678349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92573787139255"/>
          <c:y val="0.19800235194405696"/>
          <c:w val="0.99983981772385255"/>
          <c:h val="0.768067117197497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Deutsch!$B$12</c:f>
              <c:strCache>
                <c:ptCount val="1"/>
                <c:pt idx="0">
                  <c:v>CH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952-4A58-85E7-A158D6BCC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Deutsch!$A$14:$A$17</c:f>
              <c:strCache>
                <c:ptCount val="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Total Jan-Mrz</c:v>
                </c:pt>
              </c:strCache>
            </c:strRef>
          </c:cat>
          <c:val>
            <c:numRef>
              <c:f>Deutsch!$B$14:$B$17</c:f>
              <c:numCache>
                <c:formatCode>\+0.0\ ;\-0.0\ ;0\ </c:formatCode>
                <c:ptCount val="4"/>
                <c:pt idx="0">
                  <c:v>-0.55444264484414418</c:v>
                </c:pt>
                <c:pt idx="1">
                  <c:v>-4.3621130515205886</c:v>
                </c:pt>
                <c:pt idx="2">
                  <c:v>-0.343154927730982</c:v>
                </c:pt>
                <c:pt idx="3">
                  <c:v>-1.6970693519827384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2-4A58-85E7-A158D6BCC7B4}"/>
            </c:ext>
          </c:extLst>
        </c:ser>
        <c:ser>
          <c:idx val="1"/>
          <c:order val="1"/>
          <c:tx>
            <c:strRef>
              <c:f>Deutsch!$C$12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C84B5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035-4554-85D4-9FBA280783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Deutsch!$A$14:$A$17</c:f>
              <c:strCache>
                <c:ptCount val="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Total Jan-Mrz</c:v>
                </c:pt>
              </c:strCache>
            </c:strRef>
          </c:cat>
          <c:val>
            <c:numRef>
              <c:f>Deutsch!$C$14:$C$17</c:f>
              <c:numCache>
                <c:formatCode>\+0.0\ ;\-0.0\ ;0\ </c:formatCode>
                <c:ptCount val="4"/>
                <c:pt idx="0">
                  <c:v>-0.15509731846848895</c:v>
                </c:pt>
                <c:pt idx="1">
                  <c:v>-5.1896891706736277</c:v>
                </c:pt>
                <c:pt idx="2">
                  <c:v>-0.4447559967518222</c:v>
                </c:pt>
                <c:pt idx="3">
                  <c:v>-1.8681751228036725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52-4A58-85E7-A158D6BCC7B4}"/>
            </c:ext>
          </c:extLst>
        </c:ser>
        <c:ser>
          <c:idx val="2"/>
          <c:order val="2"/>
          <c:tx>
            <c:strRef>
              <c:f>Deutsch!$D$12</c:f>
              <c:strCache>
                <c:ptCount val="1"/>
                <c:pt idx="0">
                  <c:v>NZ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35-4554-85D4-9FBA280783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Deutsch!$A$14:$A$17</c:f>
              <c:strCache>
                <c:ptCount val="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Total Jan-Mrz</c:v>
                </c:pt>
              </c:strCache>
            </c:strRef>
          </c:cat>
          <c:val>
            <c:numRef>
              <c:f>Deutsch!$D$14:$D$17</c:f>
              <c:numCache>
                <c:formatCode>\+0.0\ ;\-0.0\ ;0\ </c:formatCode>
                <c:ptCount val="4"/>
                <c:pt idx="0">
                  <c:v>2.6247848537005236</c:v>
                </c:pt>
                <c:pt idx="1">
                  <c:v>-2.5600835945663536</c:v>
                </c:pt>
                <c:pt idx="2">
                  <c:v>0.62785388127852837</c:v>
                </c:pt>
                <c:pt idx="3">
                  <c:v>0.3839732888146985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52-4A58-85E7-A158D6BCC7B4}"/>
            </c:ext>
          </c:extLst>
        </c:ser>
        <c:ser>
          <c:idx val="3"/>
          <c:order val="3"/>
          <c:tx>
            <c:strRef>
              <c:f>Deutsch!$E$12</c:f>
              <c:strCache>
                <c:ptCount val="1"/>
                <c:pt idx="0">
                  <c:v>AU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952-4A58-85E7-A158D6BCC7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Deutsch!$A$14:$A$17</c:f>
              <c:strCache>
                <c:ptCount val="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Total Jan-Mrz</c:v>
                </c:pt>
              </c:strCache>
            </c:strRef>
          </c:cat>
          <c:val>
            <c:numRef>
              <c:f>Deutsch!$E$14:$E$17</c:f>
              <c:numCache>
                <c:formatCode>\+0.0\ ;\-0.0\ ;0\ </c:formatCode>
                <c:ptCount val="4"/>
                <c:pt idx="0">
                  <c:v>-2.6134800550206339</c:v>
                </c:pt>
                <c:pt idx="1">
                  <c:v>-4.8252911813643884</c:v>
                </c:pt>
                <c:pt idx="2">
                  <c:v>0</c:v>
                </c:pt>
                <c:pt idx="3">
                  <c:v>-2.4948024948024949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52-4A58-85E7-A158D6BCC7B4}"/>
            </c:ext>
          </c:extLst>
        </c:ser>
        <c:ser>
          <c:idx val="4"/>
          <c:order val="4"/>
          <c:tx>
            <c:strRef>
              <c:f>Deutsch!$F$12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952-4A58-85E7-A158D6BCC7B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952-4A58-85E7-A158D6BCC7B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952-4A58-85E7-A158D6BCC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Deutsch!$A$14:$A$17</c:f>
              <c:strCache>
                <c:ptCount val="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Total Jan-Mrz</c:v>
                </c:pt>
              </c:strCache>
            </c:strRef>
          </c:cat>
          <c:val>
            <c:numRef>
              <c:f>Deutsch!$F$14:$F$17</c:f>
              <c:numCache>
                <c:formatCode>\+0.0\ ;\-0.0\ ;0\ </c:formatCode>
                <c:ptCount val="4"/>
                <c:pt idx="0">
                  <c:v>0.47365988909426893</c:v>
                </c:pt>
                <c:pt idx="1">
                  <c:v>-2.5336404412656166</c:v>
                </c:pt>
                <c:pt idx="2">
                  <c:v>1.0084033613445342</c:v>
                </c:pt>
                <c:pt idx="3">
                  <c:v>-0.30197444831591147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52-4A58-85E7-A158D6BCC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;\-0.0\ ;0\ 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3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45651594775747323"/>
          <c:y val="0.1160297877872293"/>
          <c:w val="0.35707444379200104"/>
          <c:h val="5.776091030678349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4906839974953244"/>
          <c:y val="9.8005278442913721E-2"/>
          <c:w val="0.52806210941176956"/>
          <c:h val="0.858236243339791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Deutsch!$A$78</c:f>
              <c:strCache>
                <c:ptCount val="1"/>
                <c:pt idx="0">
                  <c:v>Januar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Deutsch!$B$76:$F$77</c:f>
              <c:strCache>
                <c:ptCount val="5"/>
                <c:pt idx="0">
                  <c:v>Ife, Rohstoffwert Milch DE</c:v>
                </c:pt>
                <c:pt idx="1">
                  <c:v>Preis für Magermilchpulver EU</c:v>
                </c:pt>
                <c:pt idx="2">
                  <c:v>Butterpreis EU</c:v>
                </c:pt>
                <c:pt idx="3">
                  <c:v>FAO, Preisindex für Milchprodukte</c:v>
                </c:pt>
                <c:pt idx="4">
                  <c:v>Spotpreis für Milch IT</c:v>
                </c:pt>
              </c:strCache>
            </c:strRef>
          </c:cat>
          <c:val>
            <c:numRef>
              <c:f>Deutsch!$B$78:$F$78</c:f>
              <c:numCache>
                <c:formatCode>\+0.0\ ;\-0.0\ ;0\ </c:formatCode>
                <c:ptCount val="5"/>
                <c:pt idx="0">
                  <c:v>23.887587822014034</c:v>
                </c:pt>
                <c:pt idx="1">
                  <c:v>0.94795183925941995</c:v>
                </c:pt>
                <c:pt idx="2">
                  <c:v>36.607434598602694</c:v>
                </c:pt>
                <c:pt idx="3">
                  <c:v>24.749661999539853</c:v>
                </c:pt>
                <c:pt idx="4">
                  <c:v>21.498819826907933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3-41B7-BB5B-5463E3E14E8C}"/>
            </c:ext>
          </c:extLst>
        </c:ser>
        <c:ser>
          <c:idx val="1"/>
          <c:order val="1"/>
          <c:tx>
            <c:strRef>
              <c:f>Deutsch!$A$79</c:f>
              <c:strCache>
                <c:ptCount val="1"/>
                <c:pt idx="0">
                  <c:v>Februar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Deutsch!$B$76:$F$77</c:f>
              <c:strCache>
                <c:ptCount val="5"/>
                <c:pt idx="0">
                  <c:v>Ife, Rohstoffwert Milch DE</c:v>
                </c:pt>
                <c:pt idx="1">
                  <c:v>Preis für Magermilchpulver EU</c:v>
                </c:pt>
                <c:pt idx="2">
                  <c:v>Butterpreis EU</c:v>
                </c:pt>
                <c:pt idx="3">
                  <c:v>FAO, Preisindex für Milchprodukte</c:v>
                </c:pt>
                <c:pt idx="4">
                  <c:v>Spotpreis für Milch IT</c:v>
                </c:pt>
              </c:strCache>
            </c:strRef>
          </c:cat>
          <c:val>
            <c:numRef>
              <c:f>Deutsch!$B$79:$F$79</c:f>
              <c:numCache>
                <c:formatCode>\+0.0\ ;\-0.0\ ;0\ </c:formatCode>
                <c:ptCount val="5"/>
                <c:pt idx="0">
                  <c:v>22.511848341232231</c:v>
                </c:pt>
                <c:pt idx="1">
                  <c:v>1.4621122605467551</c:v>
                </c:pt>
                <c:pt idx="2">
                  <c:v>31.336101486178848</c:v>
                </c:pt>
                <c:pt idx="3">
                  <c:v>26.990522093743493</c:v>
                </c:pt>
                <c:pt idx="4">
                  <c:v>25.010429703796412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3-41B7-BB5B-5463E3E14E8C}"/>
            </c:ext>
          </c:extLst>
        </c:ser>
        <c:ser>
          <c:idx val="2"/>
          <c:order val="2"/>
          <c:tx>
            <c:strRef>
              <c:f>Deutsch!$A$80</c:f>
              <c:strCache>
                <c:ptCount val="1"/>
                <c:pt idx="0">
                  <c:v>März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Deutsch!$B$76:$F$77</c:f>
              <c:strCache>
                <c:ptCount val="5"/>
                <c:pt idx="0">
                  <c:v>Ife, Rohstoffwert Milch DE</c:v>
                </c:pt>
                <c:pt idx="1">
                  <c:v>Preis für Magermilchpulver EU</c:v>
                </c:pt>
                <c:pt idx="2">
                  <c:v>Butterpreis EU</c:v>
                </c:pt>
                <c:pt idx="3">
                  <c:v>FAO, Preisindex für Milchprodukte</c:v>
                </c:pt>
                <c:pt idx="4">
                  <c:v>Spotpreis für Milch IT</c:v>
                </c:pt>
              </c:strCache>
            </c:strRef>
          </c:cat>
          <c:val>
            <c:numRef>
              <c:f>Deutsch!$B$80:$F$80</c:f>
              <c:numCache>
                <c:formatCode>\+0.0\ ;\-0.0\ ;0\ </c:formatCode>
                <c:ptCount val="5"/>
                <c:pt idx="0">
                  <c:v>20.190023752969122</c:v>
                </c:pt>
                <c:pt idx="1">
                  <c:v>2.5216415664585101</c:v>
                </c:pt>
                <c:pt idx="2">
                  <c:v>30.708521553304678</c:v>
                </c:pt>
                <c:pt idx="3">
                  <c:v>24.598062494846403</c:v>
                </c:pt>
                <c:pt idx="4">
                  <c:v>23.398268398268375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63-41B7-BB5B-5463E3E14E8C}"/>
            </c:ext>
          </c:extLst>
        </c:ser>
        <c:ser>
          <c:idx val="3"/>
          <c:order val="3"/>
          <c:tx>
            <c:strRef>
              <c:f>Deutsch!$A$81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Deutsch!$B$76:$F$77</c:f>
              <c:strCache>
                <c:ptCount val="5"/>
                <c:pt idx="0">
                  <c:v>Ife, Rohstoffwert Milch DE</c:v>
                </c:pt>
                <c:pt idx="1">
                  <c:v>Preis für Magermilchpulver EU</c:v>
                </c:pt>
                <c:pt idx="2">
                  <c:v>Butterpreis EU</c:v>
                </c:pt>
                <c:pt idx="3">
                  <c:v>FAO, Preisindex für Milchprodukte</c:v>
                </c:pt>
                <c:pt idx="4">
                  <c:v>Spotpreis für Milch IT</c:v>
                </c:pt>
              </c:strCache>
            </c:strRef>
          </c:cat>
          <c:val>
            <c:numRef>
              <c:f>Deutsch!$B$81:$F$81</c:f>
              <c:numCache>
                <c:formatCode>\+0.0\ ;\-0.0\ ;0\ </c:formatCode>
                <c:ptCount val="5"/>
                <c:pt idx="0">
                  <c:v>19.471153846153854</c:v>
                </c:pt>
                <c:pt idx="1">
                  <c:v>2.406640161286111</c:v>
                </c:pt>
                <c:pt idx="2">
                  <c:v>28.465886726095135</c:v>
                </c:pt>
                <c:pt idx="3">
                  <c:v>28.369152967285373</c:v>
                </c:pt>
                <c:pt idx="4">
                  <c:v>25.663322185061311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63-41B7-BB5B-5463E3E14E8C}"/>
            </c:ext>
          </c:extLst>
        </c:ser>
        <c:ser>
          <c:idx val="4"/>
          <c:order val="4"/>
          <c:tx>
            <c:strRef>
              <c:f>Deutsch!$A$82</c:f>
              <c:strCache>
                <c:ptCount val="1"/>
                <c:pt idx="0">
                  <c:v>Total Jan-Apr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1150"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63-41B7-BB5B-5463E3E14E8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1150"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63-41B7-BB5B-5463E3E14E8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A63-41B7-BB5B-5463E3E14E8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A63-41B7-BB5B-5463E3E14E8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A63-41B7-BB5B-5463E3E14E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Deutsch!$B$76:$F$77</c:f>
              <c:strCache>
                <c:ptCount val="5"/>
                <c:pt idx="0">
                  <c:v>Ife, Rohstoffwert Milch DE</c:v>
                </c:pt>
                <c:pt idx="1">
                  <c:v>Preis für Magermilchpulver EU</c:v>
                </c:pt>
                <c:pt idx="2">
                  <c:v>Butterpreis EU</c:v>
                </c:pt>
                <c:pt idx="3">
                  <c:v>FAO, Preisindex für Milchprodukte</c:v>
                </c:pt>
                <c:pt idx="4">
                  <c:v>Spotpreis für Milch IT</c:v>
                </c:pt>
              </c:strCache>
            </c:strRef>
          </c:cat>
          <c:val>
            <c:numRef>
              <c:f>Deutsch!$B$82:$F$82</c:f>
              <c:numCache>
                <c:formatCode>\+0.0\ ;\-0.0\ ;0\ </c:formatCode>
                <c:ptCount val="5"/>
                <c:pt idx="0">
                  <c:v>21.530249110320266</c:v>
                </c:pt>
                <c:pt idx="1">
                  <c:v>1.8213353566998602</c:v>
                </c:pt>
                <c:pt idx="2">
                  <c:v>31.721699737489573</c:v>
                </c:pt>
                <c:pt idx="3">
                  <c:v>26.176849888853781</c:v>
                </c:pt>
                <c:pt idx="4">
                  <c:v>23.831849549597006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63-41B7-BB5B-5463E3E1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;\-0.0\ ;0\ 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0"/>
        <c:txPr>
          <a:bodyPr rot="0" vert="horz"/>
          <a:lstStyle/>
          <a:p>
            <a:pPr>
              <a:defRPr sz="1150" b="1"/>
            </a:pPr>
            <a:endParaRPr lang="fr-FR"/>
          </a:p>
        </c:txPr>
      </c:legendEntry>
      <c:legendEntry>
        <c:idx val="3"/>
        <c:txPr>
          <a:bodyPr rot="0" vert="horz"/>
          <a:lstStyle/>
          <a:p>
            <a:pPr>
              <a:defRPr sz="1150" b="0"/>
            </a:pPr>
            <a:endParaRPr lang="fr-FR"/>
          </a:p>
        </c:txPr>
      </c:legendEntry>
      <c:layout>
        <c:manualLayout>
          <c:xMode val="edge"/>
          <c:yMode val="edge"/>
          <c:x val="0.335261660861985"/>
          <c:y val="1.4595963603079498E-3"/>
          <c:w val="0.65650843281780125"/>
          <c:h val="9.88886714530313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5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6</xdr:row>
      <xdr:rowOff>119062</xdr:rowOff>
    </xdr:from>
    <xdr:to>
      <xdr:col>6</xdr:col>
      <xdr:colOff>233750</xdr:colOff>
      <xdr:row>13</xdr:row>
      <xdr:rowOff>155216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375" y="1262062"/>
          <a:ext cx="7774375" cy="1217254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cap="all" spc="150" baseline="0">
              <a:solidFill>
                <a:srgbClr val="3F3F3F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Milchproduktion</a:t>
          </a:r>
        </a:p>
        <a:p>
          <a:pPr>
            <a:lnSpc>
              <a:spcPct val="120000"/>
            </a:lnSpc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Entwicklung 2025/24 in 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6</xdr:col>
      <xdr:colOff>722313</xdr:colOff>
      <xdr:row>6</xdr:row>
      <xdr:rowOff>47624</xdr:rowOff>
    </xdr:from>
    <xdr:to>
      <xdr:col>14</xdr:col>
      <xdr:colOff>295275</xdr:colOff>
      <xdr:row>11</xdr:row>
      <xdr:rowOff>131056</xdr:rowOff>
    </xdr:to>
    <xdr:grpSp>
      <xdr:nvGrpSpPr>
        <xdr:cNvPr id="4" name="Gruppieren 2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342313" y="1190624"/>
          <a:ext cx="6278562" cy="1035932"/>
          <a:chOff x="7477128" y="1095375"/>
          <a:chExt cx="5354921" cy="1012120"/>
        </a:xfrm>
      </xdr:grpSpPr>
      <xdr:sp macro="" textlink="">
        <xdr:nvSpPr>
          <xdr:cNvPr id="5" name="Textfeld 2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7477128" y="153193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Publikationsrecht: Weiterverarbeitung und Publikation unter Quellenangabe gestattet.</a:t>
            </a:r>
          </a:p>
        </xdr:txBody>
      </xdr:sp>
      <xdr:sp macro="" textlink="">
        <xdr:nvSpPr>
          <xdr:cNvPr id="6" name="Textfeld 2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7508875" y="1095375"/>
            <a:ext cx="5318126" cy="532014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BLW Fachbereich Marktanalysen, TSM, Europäische Kommission, AMI, USDA, Dairy Australia, DCANZ, CLAL, BLE, FranceAgriMer, AMA, Ife, FAO</a:t>
            </a:r>
          </a:p>
        </xdr:txBody>
      </xdr:sp>
    </xdr:grpSp>
    <xdr:clientData/>
  </xdr:twoCellAnchor>
  <xdr:twoCellAnchor>
    <xdr:from>
      <xdr:col>0</xdr:col>
      <xdr:colOff>71438</xdr:colOff>
      <xdr:row>6</xdr:row>
      <xdr:rowOff>79375</xdr:rowOff>
    </xdr:from>
    <xdr:to>
      <xdr:col>0</xdr:col>
      <xdr:colOff>778544</xdr:colOff>
      <xdr:row>6</xdr:row>
      <xdr:rowOff>79375</xdr:rowOff>
    </xdr:to>
    <xdr:cxnSp macro="">
      <xdr:nvCxnSpPr>
        <xdr:cNvPr id="7" name="Gerader Verbinder 2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71438" y="1222375"/>
          <a:ext cx="707106" cy="0"/>
        </a:xfrm>
        <a:prstGeom prst="line">
          <a:avLst/>
        </a:prstGeom>
        <a:solidFill>
          <a:schemeClr val="accent2"/>
        </a:solidFill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202556</xdr:colOff>
      <xdr:row>43</xdr:row>
      <xdr:rowOff>133123</xdr:rowOff>
    </xdr:from>
    <xdr:to>
      <xdr:col>14</xdr:col>
      <xdr:colOff>465956</xdr:colOff>
      <xdr:row>72</xdr:row>
      <xdr:rowOff>103423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166688</xdr:rowOff>
    </xdr:from>
    <xdr:to>
      <xdr:col>5</xdr:col>
      <xdr:colOff>400430</xdr:colOff>
      <xdr:row>44</xdr:row>
      <xdr:rowOff>12361</xdr:rowOff>
    </xdr:to>
    <xdr:sp macro="" textlink="">
      <xdr:nvSpPr>
        <xdr:cNvPr id="9" name="Textfeld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7625" y="6910388"/>
          <a:ext cx="6801230" cy="1179173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cap="all" spc="150" baseline="0">
              <a:solidFill>
                <a:srgbClr val="3F3F3F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Produzentenpreis für Milch</a:t>
          </a:r>
        </a:p>
        <a:p>
          <a:pPr>
            <a:lnSpc>
              <a:spcPct val="120000"/>
            </a:lnSpc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Entwicklung 2025/24 in 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95250</xdr:colOff>
      <xdr:row>68</xdr:row>
      <xdr:rowOff>182563</xdr:rowOff>
    </xdr:from>
    <xdr:to>
      <xdr:col>3</xdr:col>
      <xdr:colOff>875147</xdr:colOff>
      <xdr:row>75</xdr:row>
      <xdr:rowOff>28236</xdr:rowOff>
    </xdr:to>
    <xdr:sp macro="" textlink="">
      <xdr:nvSpPr>
        <xdr:cNvPr id="10" name="Textfeld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5250" y="12679363"/>
          <a:ext cx="4666097" cy="1179173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cap="all" spc="150" baseline="0">
              <a:solidFill>
                <a:srgbClr val="3F3F3F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Weitere Milchmarktindikatoren</a:t>
          </a:r>
        </a:p>
        <a:p>
          <a:pPr>
            <a:lnSpc>
              <a:spcPct val="120000"/>
            </a:lnSpc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Entwicklung 2025/24 in 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46037</xdr:colOff>
      <xdr:row>37</xdr:row>
      <xdr:rowOff>147637</xdr:rowOff>
    </xdr:from>
    <xdr:to>
      <xdr:col>0</xdr:col>
      <xdr:colOff>753143</xdr:colOff>
      <xdr:row>37</xdr:row>
      <xdr:rowOff>147637</xdr:rowOff>
    </xdr:to>
    <xdr:cxnSp macro="">
      <xdr:nvCxnSpPr>
        <xdr:cNvPr id="11" name="Gerader Verbinder 2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6037" y="6891337"/>
          <a:ext cx="707106" cy="0"/>
        </a:xfrm>
        <a:prstGeom prst="line">
          <a:avLst/>
        </a:prstGeom>
        <a:solidFill>
          <a:schemeClr val="accent2"/>
        </a:solidFill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104774</xdr:colOff>
      <xdr:row>68</xdr:row>
      <xdr:rowOff>134938</xdr:rowOff>
    </xdr:from>
    <xdr:to>
      <xdr:col>0</xdr:col>
      <xdr:colOff>811880</xdr:colOff>
      <xdr:row>68</xdr:row>
      <xdr:rowOff>134938</xdr:rowOff>
    </xdr:to>
    <xdr:cxnSp macro="">
      <xdr:nvCxnSpPr>
        <xdr:cNvPr id="12" name="Gerader Verbinder 2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04774" y="12631738"/>
          <a:ext cx="707106" cy="0"/>
        </a:xfrm>
        <a:prstGeom prst="line">
          <a:avLst/>
        </a:prstGeom>
        <a:solidFill>
          <a:schemeClr val="accent2"/>
        </a:solidFill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32463</xdr:colOff>
      <xdr:row>11</xdr:row>
      <xdr:rowOff>39696</xdr:rowOff>
    </xdr:from>
    <xdr:to>
      <xdr:col>14</xdr:col>
      <xdr:colOff>295863</xdr:colOff>
      <xdr:row>41</xdr:row>
      <xdr:rowOff>9525</xdr:rowOff>
    </xdr:to>
    <xdr:grpSp>
      <xdr:nvGrpSpPr>
        <xdr:cNvPr id="14" name="Gruppieren 2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8490663" y="2135196"/>
          <a:ext cx="6130800" cy="5380029"/>
          <a:chOff x="8450977" y="3973499"/>
          <a:chExt cx="6149136" cy="5383059"/>
        </a:xfrm>
      </xdr:grpSpPr>
      <xdr:graphicFrame macro="">
        <xdr:nvGraphicFramePr>
          <xdr:cNvPr id="15" name="Diagramm 2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aphicFramePr>
            <a:graphicFrameLocks/>
          </xdr:cNvGraphicFramePr>
        </xdr:nvGraphicFramePr>
        <xdr:xfrm>
          <a:off x="8469313" y="4284199"/>
          <a:ext cx="6130800" cy="432311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6" name="Gruppieren 1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8450977" y="3973499"/>
            <a:ext cx="5773022" cy="987438"/>
            <a:chOff x="8450977" y="3235311"/>
            <a:chExt cx="5773022" cy="987438"/>
          </a:xfrm>
        </xdr:grpSpPr>
        <xdr:sp macro="" textlink="">
          <xdr:nvSpPr>
            <xdr:cNvPr id="18" name="Textfeld 1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8469312" y="3278188"/>
              <a:ext cx="5754687" cy="944561"/>
            </a:xfrm>
            <a:prstGeom prst="rect">
              <a:avLst/>
            </a:prstGeom>
          </xdr:spPr>
          <xdr:txBody>
            <a:bodyPr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ysClr val="windowText" lastClr="000000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Milchmarkt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1" i="0" u="none" strike="noStrike" kern="0" cap="none" spc="0" normalizeH="0" baseline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Entwicklung der Milchproduktion in der Schweiz und international</a:t>
              </a:r>
              <a:endParaRPr kumimoji="0" lang="de-CH" sz="600" b="1" i="0" u="none" strike="noStrike" kern="0" cap="none" spc="0" normalizeH="0" baseline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80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  (Schalttag nicht bereinigt)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2025/2024 (Januar-März)</a:t>
              </a:r>
            </a:p>
          </xdr:txBody>
        </xdr:sp>
        <xdr:cxnSp macro="">
          <xdr:nvCxnSpPr>
            <xdr:cNvPr id="19" name="Gerader Verbinder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CxnSpPr/>
          </xdr:nvCxnSpPr>
          <xdr:spPr>
            <a:xfrm>
              <a:off x="8450977" y="3235311"/>
              <a:ext cx="49119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7" name="Textfeld 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8469313" y="8576982"/>
            <a:ext cx="6130800" cy="779576"/>
          </a:xfrm>
          <a:prstGeom prst="rect">
            <a:avLst/>
          </a:prstGeom>
        </xdr:spPr>
        <xdr:txBody>
          <a:bodyPr wrap="square" lIns="0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AU: Australien, NZ: Neuseeland, EU: Europäische Union, USA: Vereinigte Staaten von Amerika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00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Fachbereich Marktanalysen BLW, TSM, EU-Kommission, USDA, Dairy Australia, DCANZ, CLAL</a:t>
            </a:r>
          </a:p>
          <a:p>
            <a:endParaRPr lang="de-CH" sz="115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7</xdr:col>
      <xdr:colOff>207321</xdr:colOff>
      <xdr:row>75</xdr:row>
      <xdr:rowOff>9525</xdr:rowOff>
    </xdr:from>
    <xdr:to>
      <xdr:col>14</xdr:col>
      <xdr:colOff>470720</xdr:colOff>
      <xdr:row>110</xdr:row>
      <xdr:rowOff>114300</xdr:rowOff>
    </xdr:to>
    <xdr:grpSp>
      <xdr:nvGrpSpPr>
        <xdr:cNvPr id="22" name="Gruppieren 3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8665521" y="13839825"/>
          <a:ext cx="6130799" cy="6991350"/>
          <a:chOff x="8151171" y="16754475"/>
          <a:chExt cx="6130799" cy="6991350"/>
        </a:xfrm>
      </xdr:grpSpPr>
      <xdr:graphicFrame macro="">
        <xdr:nvGraphicFramePr>
          <xdr:cNvPr id="23" name="Diagramm 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aphicFramePr>
            <a:graphicFrameLocks/>
          </xdr:cNvGraphicFramePr>
        </xdr:nvGraphicFramePr>
        <xdr:xfrm>
          <a:off x="8151171" y="17616262"/>
          <a:ext cx="6108575" cy="51484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24" name="Textfeld 1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8151171" y="22640925"/>
            <a:ext cx="6130799" cy="1104900"/>
          </a:xfrm>
          <a:prstGeom prst="rect">
            <a:avLst/>
          </a:prstGeom>
        </xdr:spPr>
        <xdr:txBody>
          <a:bodyPr wrap="square" lIns="0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IT: Italien, DE: Deutschland, EU: Europäische Union, Ife: Informations- und Forschungszentrum für Ernährungswirtschaft Kiel,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FAO: Ernährungs- und Landwirtschaftsorganisation der Vereinten Nationen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00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Quellen: Fachbereich Marktanalysen BLW, CLAL, Ife, Europäische Kommission, FAO</a:t>
            </a:r>
          </a:p>
        </xdr:txBody>
      </xdr:sp>
      <xdr:grpSp>
        <xdr:nvGrpSpPr>
          <xdr:cNvPr id="25" name="Gruppieren 31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/>
        </xdr:nvGrpSpPr>
        <xdr:grpSpPr>
          <a:xfrm>
            <a:off x="8151171" y="16754475"/>
            <a:ext cx="5754686" cy="996407"/>
            <a:chOff x="5086350" y="16535400"/>
            <a:chExt cx="5754686" cy="996407"/>
          </a:xfrm>
        </xdr:grpSpPr>
        <xdr:sp macro="" textlink="">
          <xdr:nvSpPr>
            <xdr:cNvPr id="26" name="Textfeld 1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 txBox="1"/>
          </xdr:nvSpPr>
          <xdr:spPr>
            <a:xfrm>
              <a:off x="5086350" y="16587777"/>
              <a:ext cx="5754686" cy="944030"/>
            </a:xfrm>
            <a:prstGeom prst="rect">
              <a:avLst/>
            </a:prstGeom>
          </xdr:spPr>
          <xdr:txBody>
            <a:bodyPr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ysClr val="windowText" lastClr="000000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Milchmarkt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Entwicklung weiterer internationaler Milchmarktindikatoren</a:t>
              </a:r>
              <a:endParaRPr kumimoji="0" lang="de-CH" sz="600" b="1" i="0" u="none" strike="noStrike" kern="0" cap="none" spc="0" normalizeH="0" baseline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2025/2024 (Januar-April)</a:t>
              </a:r>
            </a:p>
          </xdr:txBody>
        </xdr:sp>
        <xdr:cxnSp macro="">
          <xdr:nvCxnSpPr>
            <xdr:cNvPr id="27" name="Gerader Verbinder 30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>
              <a:off x="5096590" y="16535400"/>
              <a:ext cx="49119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285576</xdr:colOff>
      <xdr:row>3</xdr:row>
      <xdr:rowOff>135468</xdr:rowOff>
    </xdr:to>
    <xdr:pic>
      <xdr:nvPicPr>
        <xdr:cNvPr id="29" name="Grafik 45" descr="Bundeslogo_rot_DE_FBMA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71926" cy="70696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0.00881</cdr:y>
    </cdr:from>
    <cdr:to>
      <cdr:x>0.08012</cdr:x>
      <cdr:y>0.00881</cdr:y>
    </cdr:to>
    <cdr:cxnSp macro="">
      <cdr:nvCxnSpPr>
        <cdr:cNvPr id="4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9F303808-AFDE-3B1F-2236-9FE221B0CF1D}"/>
            </a:ext>
          </a:extLst>
        </cdr:cNvPr>
        <cdr:cNvCxnSpPr/>
      </cdr:nvCxnSpPr>
      <cdr:spPr>
        <a:xfrm xmlns:a="http://schemas.openxmlformats.org/drawingml/2006/main">
          <a:off x="0" y="47067"/>
          <a:ext cx="491199" cy="0"/>
        </a:xfrm>
        <a:prstGeom xmlns:a="http://schemas.openxmlformats.org/drawingml/2006/main" prst="line">
          <a:avLst/>
        </a:prstGeom>
        <a:ln xmlns:a="http://schemas.openxmlformats.org/drawingml/2006/main" w="27686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0.89673</cdr:y>
    </cdr:from>
    <cdr:to>
      <cdr:x>1</cdr:x>
      <cdr:y>0.98762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0" y="3876675"/>
          <a:ext cx="6107285" cy="392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CH" sz="1100"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0.01176</cdr:y>
    </cdr:from>
    <cdr:to>
      <cdr:x>0.94256</cdr:x>
      <cdr:y>0.2302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0" y="62800"/>
          <a:ext cx="5778627" cy="1167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</a:pPr>
          <a:r>
            <a:rPr lang="de-CH" sz="1200" b="1" kern="0" cap="all" spc="150" baseline="0">
              <a:solidFill>
                <a:sysClr val="windowText" lastClr="000000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Milchmarkt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Entwicklung des Produzentenpreises für Milch in der Schweiz und international</a:t>
          </a:r>
          <a:endParaRPr kumimoji="0" lang="de-CH" sz="600" b="1" i="0" u="none" strike="noStrike" kern="0" cap="none" spc="0" normalizeH="0" baseline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800" b="0" i="0" u="none" strike="noStrike" kern="0" cap="none" spc="0" normalizeH="0" baseline="0">
            <a:ln>
              <a:noFill/>
            </a:ln>
            <a:solidFill>
              <a:srgbClr val="3F3F3F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in %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2025/2024 (Januar-März)</a:t>
          </a:r>
        </a:p>
      </cdr:txBody>
    </cdr:sp>
  </cdr:relSizeAnchor>
  <cdr:relSizeAnchor xmlns:cdr="http://schemas.openxmlformats.org/drawingml/2006/chartDrawing">
    <cdr:from>
      <cdr:x>0</cdr:x>
      <cdr:y>0.86653</cdr:y>
    </cdr:from>
    <cdr:to>
      <cdr:x>1</cdr:x>
      <cdr:y>1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0" y="4629376"/>
          <a:ext cx="6130800" cy="713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5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FR: Frankreich, DE: Deutschland, EU: Europäische Union, AT: Österreich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 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5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Quellen: Fachbereich Marktanalysen BLW, Europäische Kommission, BLE, FranceAgriMer, AMA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38136\AppData\Local\Packages\Microsoft.MicrosoftEdge_8wekyb3d8bbwe\TempState\Downloads\Wochenberich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Aktuell"/>
      <sheetName val="BIO Aktuell"/>
      <sheetName val="Preisreihen"/>
      <sheetName val="BIO Preisreihen"/>
      <sheetName val="Aktionstaetigkeit"/>
      <sheetName val="Warenkorb Panier Paniere"/>
      <sheetName val="Preise Prix Prezzi"/>
      <sheetName val="Codierung"/>
      <sheetName val="Codierung Sa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I3">
            <v>1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0:S83"/>
  <sheetViews>
    <sheetView tabSelected="1" zoomScaleNormal="100" workbookViewId="0">
      <selection activeCell="P18" sqref="P18"/>
    </sheetView>
  </sheetViews>
  <sheetFormatPr baseColWidth="10" defaultRowHeight="15" x14ac:dyDescent="0.25"/>
  <cols>
    <col min="1" max="1" width="13.625" style="1" customWidth="1"/>
    <col min="2" max="2" width="20.75" style="1" customWidth="1"/>
    <col min="3" max="3" width="16.625" style="1" customWidth="1"/>
    <col min="4" max="4" width="15.75" style="1" customWidth="1"/>
    <col min="5" max="5" width="17.875" style="1" bestFit="1" customWidth="1"/>
    <col min="6" max="6" width="15.375" style="1" customWidth="1"/>
    <col min="7" max="16384" width="11" style="1"/>
  </cols>
  <sheetData>
    <row r="10" spans="1:19" x14ac:dyDescent="0.25">
      <c r="A10" s="6" t="s">
        <v>20</v>
      </c>
    </row>
    <row r="11" spans="1:19" x14ac:dyDescent="0.25">
      <c r="B11" s="2"/>
      <c r="C11" s="3"/>
    </row>
    <row r="12" spans="1:19" x14ac:dyDescent="0.25"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</row>
    <row r="13" spans="1:19" ht="3" customHeight="1" x14ac:dyDescent="0.25">
      <c r="B13" s="5"/>
      <c r="C13" s="5"/>
      <c r="D13" s="5"/>
      <c r="E13" s="5"/>
      <c r="F13" s="5"/>
    </row>
    <row r="14" spans="1:19" x14ac:dyDescent="0.25">
      <c r="A14" s="6" t="s">
        <v>9</v>
      </c>
      <c r="B14" s="7">
        <v>-0.55444264484414418</v>
      </c>
      <c r="C14" s="7">
        <v>-0.15509731846848895</v>
      </c>
      <c r="D14" s="7">
        <v>2.6247848537005236</v>
      </c>
      <c r="E14" s="7">
        <v>-2.6134800550206339</v>
      </c>
      <c r="F14" s="7">
        <v>0.47365988909426893</v>
      </c>
    </row>
    <row r="15" spans="1:19" x14ac:dyDescent="0.25">
      <c r="A15" s="6" t="s">
        <v>10</v>
      </c>
      <c r="B15" s="7">
        <v>-4.3621130515205886</v>
      </c>
      <c r="C15" s="7">
        <v>-5.1896891706736277</v>
      </c>
      <c r="D15" s="7">
        <v>-2.5600835945663536</v>
      </c>
      <c r="E15" s="7">
        <v>-4.8252911813643884</v>
      </c>
      <c r="F15" s="7">
        <v>-2.5336404412656166</v>
      </c>
    </row>
    <row r="16" spans="1:19" x14ac:dyDescent="0.25">
      <c r="A16" s="6" t="s">
        <v>11</v>
      </c>
      <c r="B16" s="7">
        <v>-0.343154927730982</v>
      </c>
      <c r="C16" s="7">
        <v>-0.4447559967518222</v>
      </c>
      <c r="D16" s="7">
        <v>0.62785388127852837</v>
      </c>
      <c r="E16" s="7">
        <v>0</v>
      </c>
      <c r="F16" s="7">
        <v>1.0084033613445342</v>
      </c>
      <c r="O16" s="9"/>
      <c r="P16" s="9"/>
      <c r="Q16" s="9"/>
      <c r="R16" s="9"/>
      <c r="S16" s="9"/>
    </row>
    <row r="17" spans="1:19" x14ac:dyDescent="0.25">
      <c r="A17" s="6" t="s">
        <v>13</v>
      </c>
      <c r="B17" s="7">
        <v>-1.6970693519827384</v>
      </c>
      <c r="C17" s="7">
        <v>-1.8681751228036725</v>
      </c>
      <c r="D17" s="7">
        <v>0.3839732888146985</v>
      </c>
      <c r="E17" s="7">
        <v>-2.4948024948024949</v>
      </c>
      <c r="F17" s="7">
        <v>-0.30197444831591147</v>
      </c>
      <c r="O17" s="9"/>
      <c r="P17" s="9"/>
      <c r="Q17" s="9"/>
      <c r="R17" s="9"/>
      <c r="S17" s="9"/>
    </row>
    <row r="18" spans="1:19" x14ac:dyDescent="0.25">
      <c r="B18" s="2"/>
      <c r="C18" s="3"/>
      <c r="O18" s="9"/>
      <c r="P18" s="9"/>
      <c r="Q18" s="9"/>
      <c r="R18" s="9"/>
      <c r="S18" s="9"/>
    </row>
    <row r="19" spans="1:19" x14ac:dyDescent="0.25">
      <c r="B19" s="2"/>
      <c r="C19" s="3"/>
      <c r="O19" s="9"/>
      <c r="P19" s="9"/>
      <c r="Q19" s="9"/>
      <c r="R19" s="9"/>
      <c r="S19" s="9"/>
    </row>
    <row r="20" spans="1:19" x14ac:dyDescent="0.25">
      <c r="B20" s="2"/>
      <c r="C20" s="3"/>
      <c r="O20" s="9"/>
      <c r="P20" s="9"/>
      <c r="Q20" s="9"/>
      <c r="R20" s="9"/>
      <c r="S20" s="9"/>
    </row>
    <row r="21" spans="1:19" x14ac:dyDescent="0.25">
      <c r="B21" s="2"/>
      <c r="C21" s="3"/>
      <c r="O21" s="9"/>
      <c r="P21" s="9"/>
      <c r="Q21" s="9"/>
      <c r="R21" s="9"/>
      <c r="S21" s="9"/>
    </row>
    <row r="22" spans="1:19" x14ac:dyDescent="0.25">
      <c r="B22" s="2"/>
      <c r="D22" s="2"/>
      <c r="F22" s="2"/>
      <c r="O22" s="9"/>
      <c r="P22" s="9"/>
      <c r="Q22" s="9"/>
      <c r="R22" s="9"/>
      <c r="S22" s="9"/>
    </row>
    <row r="23" spans="1:19" x14ac:dyDescent="0.25">
      <c r="B23" s="2"/>
      <c r="D23" s="2"/>
      <c r="F23" s="2"/>
      <c r="O23" s="9"/>
      <c r="P23" s="9"/>
      <c r="Q23" s="9"/>
      <c r="R23" s="9"/>
      <c r="S23" s="9"/>
    </row>
    <row r="24" spans="1:19" ht="3" customHeight="1" x14ac:dyDescent="0.25">
      <c r="B24" s="2"/>
      <c r="D24" s="2"/>
      <c r="F24" s="2"/>
      <c r="O24" s="9"/>
      <c r="P24" s="9"/>
      <c r="Q24" s="9"/>
      <c r="R24" s="9"/>
      <c r="S24" s="9"/>
    </row>
    <row r="25" spans="1:19" x14ac:dyDescent="0.25">
      <c r="B25" s="2"/>
      <c r="D25" s="2"/>
      <c r="F25" s="2"/>
      <c r="O25" s="9"/>
      <c r="P25" s="9"/>
      <c r="Q25" s="9"/>
      <c r="R25" s="9"/>
      <c r="S25" s="9"/>
    </row>
    <row r="26" spans="1:19" x14ac:dyDescent="0.25">
      <c r="B26" s="2"/>
      <c r="D26" s="2"/>
      <c r="F26" s="2"/>
      <c r="O26" s="9"/>
      <c r="P26" s="9"/>
      <c r="Q26" s="9"/>
      <c r="R26" s="9"/>
      <c r="S26" s="9"/>
    </row>
    <row r="27" spans="1:19" x14ac:dyDescent="0.25">
      <c r="B27" s="2"/>
      <c r="D27" s="2"/>
      <c r="F27" s="2"/>
      <c r="O27" s="9"/>
      <c r="P27" s="9"/>
      <c r="Q27" s="9"/>
      <c r="R27" s="9"/>
      <c r="S27" s="9"/>
    </row>
    <row r="28" spans="1:19" x14ac:dyDescent="0.25">
      <c r="B28" s="2"/>
      <c r="D28" s="2"/>
      <c r="F28" s="2"/>
      <c r="O28" s="9"/>
      <c r="P28" s="9"/>
      <c r="Q28" s="9"/>
      <c r="R28" s="9"/>
      <c r="S28" s="9"/>
    </row>
    <row r="29" spans="1:19" x14ac:dyDescent="0.25">
      <c r="B29" s="2"/>
      <c r="D29" s="2"/>
      <c r="F29" s="2"/>
      <c r="O29" s="9"/>
      <c r="P29" s="9"/>
      <c r="Q29" s="9"/>
      <c r="R29" s="9"/>
      <c r="S29" s="9"/>
    </row>
    <row r="30" spans="1:19" x14ac:dyDescent="0.25">
      <c r="A30"/>
      <c r="B30"/>
      <c r="C30"/>
      <c r="D30"/>
      <c r="E30"/>
      <c r="F30"/>
      <c r="O30" s="9"/>
      <c r="P30" s="9"/>
      <c r="Q30" s="9"/>
      <c r="R30" s="9"/>
      <c r="S30" s="9"/>
    </row>
    <row r="45" spans="1:6" x14ac:dyDescent="0.25">
      <c r="B45" s="4" t="s">
        <v>0</v>
      </c>
      <c r="C45" s="4" t="s">
        <v>5</v>
      </c>
      <c r="D45" s="4" t="s">
        <v>6</v>
      </c>
      <c r="E45" s="4" t="s">
        <v>7</v>
      </c>
      <c r="F45" s="4" t="s">
        <v>8</v>
      </c>
    </row>
    <row r="46" spans="1:6" ht="3" customHeight="1" x14ac:dyDescent="0.25">
      <c r="B46" s="5"/>
      <c r="C46" s="5"/>
      <c r="D46" s="5"/>
      <c r="E46" s="5"/>
      <c r="F46" s="5"/>
    </row>
    <row r="47" spans="1:6" x14ac:dyDescent="0.25">
      <c r="A47" s="6" t="s">
        <v>9</v>
      </c>
      <c r="B47" s="7">
        <v>2.3449744902825476</v>
      </c>
      <c r="C47" s="7">
        <v>15.199138858988137</v>
      </c>
      <c r="D47" s="7">
        <v>19.117019533635094</v>
      </c>
      <c r="E47" s="7">
        <v>7.0558206636333276</v>
      </c>
      <c r="F47" s="7">
        <v>14.219876238000451</v>
      </c>
    </row>
    <row r="48" spans="1:6" x14ac:dyDescent="0.25">
      <c r="A48" s="6" t="s">
        <v>10</v>
      </c>
      <c r="B48" s="7">
        <v>3.2131489308047101</v>
      </c>
      <c r="C48" s="7">
        <v>15.82237551196377</v>
      </c>
      <c r="D48" s="7">
        <v>18.273387049069377</v>
      </c>
      <c r="E48" s="7">
        <v>7.040762308099513</v>
      </c>
      <c r="F48" s="7">
        <v>14.60872766297161</v>
      </c>
    </row>
    <row r="49" spans="1:6" x14ac:dyDescent="0.25">
      <c r="A49" s="6" t="s">
        <v>11</v>
      </c>
      <c r="B49" s="7">
        <v>3.7676772228884881</v>
      </c>
      <c r="C49" s="7">
        <v>14.534883720930235</v>
      </c>
      <c r="D49" s="7">
        <v>17.617464121961767</v>
      </c>
      <c r="E49" s="7">
        <v>7.3964694126790409</v>
      </c>
      <c r="F49" s="7">
        <v>13.440243017736631</v>
      </c>
    </row>
    <row r="50" spans="1:6" x14ac:dyDescent="0.25">
      <c r="A50" s="6" t="s">
        <v>13</v>
      </c>
      <c r="B50" s="7">
        <v>3.0936813515808348</v>
      </c>
      <c r="C50" s="7">
        <v>15.185238368753584</v>
      </c>
      <c r="D50" s="7">
        <v>18.332053332937505</v>
      </c>
      <c r="E50" s="7">
        <v>7.1640600770900953</v>
      </c>
      <c r="F50" s="7">
        <v>14.086288006056069</v>
      </c>
    </row>
    <row r="51" spans="1:6" x14ac:dyDescent="0.25">
      <c r="B51" s="2"/>
      <c r="C51" s="3"/>
    </row>
    <row r="52" spans="1:6" x14ac:dyDescent="0.25">
      <c r="B52" s="2"/>
      <c r="C52" s="3"/>
    </row>
    <row r="76" spans="1:6" ht="44.25" customHeight="1" x14ac:dyDescent="0.25">
      <c r="B76" s="8" t="s">
        <v>14</v>
      </c>
      <c r="C76" s="8" t="s">
        <v>15</v>
      </c>
      <c r="D76" s="8" t="s">
        <v>16</v>
      </c>
      <c r="E76" s="8" t="s">
        <v>17</v>
      </c>
      <c r="F76" s="8" t="s">
        <v>18</v>
      </c>
    </row>
    <row r="77" spans="1:6" ht="3" customHeight="1" x14ac:dyDescent="0.25">
      <c r="B77" s="5"/>
      <c r="C77" s="5"/>
      <c r="D77" s="5"/>
      <c r="E77" s="5"/>
      <c r="F77" s="5"/>
    </row>
    <row r="78" spans="1:6" x14ac:dyDescent="0.25">
      <c r="A78" s="6" t="s">
        <v>9</v>
      </c>
      <c r="B78" s="7">
        <v>23.887587822014034</v>
      </c>
      <c r="C78" s="7">
        <v>0.94795183925941995</v>
      </c>
      <c r="D78" s="7">
        <v>36.607434598602694</v>
      </c>
      <c r="E78" s="7">
        <v>24.749661999539853</v>
      </c>
      <c r="F78" s="7">
        <v>21.498819826907933</v>
      </c>
    </row>
    <row r="79" spans="1:6" x14ac:dyDescent="0.25">
      <c r="A79" s="6" t="s">
        <v>10</v>
      </c>
      <c r="B79" s="7">
        <v>22.511848341232231</v>
      </c>
      <c r="C79" s="7">
        <v>1.4621122605467551</v>
      </c>
      <c r="D79" s="7">
        <v>31.336101486178848</v>
      </c>
      <c r="E79" s="7">
        <v>26.990522093743493</v>
      </c>
      <c r="F79" s="7">
        <v>25.010429703796412</v>
      </c>
    </row>
    <row r="80" spans="1:6" x14ac:dyDescent="0.25">
      <c r="A80" s="6" t="s">
        <v>11</v>
      </c>
      <c r="B80" s="7">
        <v>20.190023752969122</v>
      </c>
      <c r="C80" s="7">
        <v>2.5216415664585101</v>
      </c>
      <c r="D80" s="7">
        <v>30.708521553304678</v>
      </c>
      <c r="E80" s="7">
        <v>24.598062494846403</v>
      </c>
      <c r="F80" s="7">
        <v>23.398268398268375</v>
      </c>
    </row>
    <row r="81" spans="1:6" x14ac:dyDescent="0.25">
      <c r="A81" s="6" t="s">
        <v>12</v>
      </c>
      <c r="B81" s="7">
        <v>19.471153846153854</v>
      </c>
      <c r="C81" s="7">
        <v>2.406640161286111</v>
      </c>
      <c r="D81" s="7">
        <v>28.465886726095135</v>
      </c>
      <c r="E81" s="7">
        <v>28.369152967285373</v>
      </c>
      <c r="F81" s="7">
        <v>25.663322185061311</v>
      </c>
    </row>
    <row r="82" spans="1:6" x14ac:dyDescent="0.25">
      <c r="A82" s="6" t="s">
        <v>19</v>
      </c>
      <c r="B82" s="7">
        <v>21.530249110320266</v>
      </c>
      <c r="C82" s="7">
        <v>1.8213353566998602</v>
      </c>
      <c r="D82" s="7">
        <v>31.721699737489573</v>
      </c>
      <c r="E82" s="7">
        <v>26.176849888853781</v>
      </c>
      <c r="F82" s="7">
        <v>23.831849549597006</v>
      </c>
    </row>
    <row r="83" spans="1:6" x14ac:dyDescent="0.25">
      <c r="B83" s="2"/>
      <c r="C83" s="3"/>
    </row>
  </sheetData>
  <conditionalFormatting sqref="B22:B29 D22:D29 F22:F29">
    <cfRule type="colorScale" priority="1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18:C21 B11:C11">
    <cfRule type="colorScale" priority="4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51:C52">
    <cfRule type="colorScale" priority="3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83:C83">
    <cfRule type="colorScale" priority="2">
      <colorScale>
        <cfvo type="min"/>
        <cfvo type="num" val="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Deutsch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Afangbedji Yawo Michel BLW</dc:creator>
  <cp:lastModifiedBy>Afangbedji Yawo Michel BLW</cp:lastModifiedBy>
  <dcterms:created xsi:type="dcterms:W3CDTF">2021-05-18T09:32:31Z</dcterms:created>
  <dcterms:modified xsi:type="dcterms:W3CDTF">2025-06-26T08:18:57Z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2025-04-25T07:48:23Z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25f82b69-3d9c-4985-862d-aeb797cc5329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