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285" windowWidth="18795" windowHeight="10740" activeTab="0"/>
  </bookViews>
  <sheets>
    <sheet name="vše" sheetId="1" r:id="rId1"/>
    <sheet name="odrůdy" sheetId="2" r:id="rId2"/>
    <sheet name="výrobce" sheetId="3" r:id="rId3"/>
    <sheet name="podoblast" sheetId="4" r:id="rId4"/>
    <sheet name="kategorie" sheetId="5" r:id="rId5"/>
    <sheet name="kvalita" sheetId="6" r:id="rId6"/>
    <sheet name="ročník" sheetId="7" r:id="rId7"/>
  </sheets>
  <definedNames>
    <definedName name="_xlnm._FilterDatabase" localSheetId="0" hidden="1">'vše'!$A$1:$M$101</definedName>
  </definedNames>
  <calcPr fullCalcOnLoad="1"/>
  <pivotCaches>
    <pivotCache cacheId="2" r:id="rId8"/>
    <pivotCache cacheId="3" r:id="rId9"/>
    <pivotCache cacheId="1" r:id="rId10"/>
    <pivotCache cacheId="6" r:id="rId11"/>
    <pivotCache cacheId="5" r:id="rId12"/>
    <pivotCache cacheId="4" r:id="rId13"/>
  </pivotCaches>
</workbook>
</file>

<file path=xl/sharedStrings.xml><?xml version="1.0" encoding="utf-8"?>
<sst xmlns="http://schemas.openxmlformats.org/spreadsheetml/2006/main" count="985" uniqueCount="361">
  <si>
    <t>název vína</t>
  </si>
  <si>
    <t>přihlašovatel/výrobce</t>
  </si>
  <si>
    <t>Město - přihlašovatele</t>
  </si>
  <si>
    <t>oblast</t>
  </si>
  <si>
    <t>vinařská obec</t>
  </si>
  <si>
    <t>vinařská trať</t>
  </si>
  <si>
    <t>kategorie</t>
  </si>
  <si>
    <t>jakostní zařazení</t>
  </si>
  <si>
    <t>číslo šarže</t>
  </si>
  <si>
    <t>cukr</t>
  </si>
  <si>
    <t>kyseliny</t>
  </si>
  <si>
    <t>alkohol</t>
  </si>
  <si>
    <t>ročník</t>
  </si>
  <si>
    <t>odrůda</t>
  </si>
  <si>
    <t>Chardonnay</t>
  </si>
  <si>
    <t>Velkobílovická vína s.r.o.</t>
  </si>
  <si>
    <t>Velké Bílovice</t>
  </si>
  <si>
    <t>Morava/Velkopavlovická</t>
  </si>
  <si>
    <t>Moravský Žižkov</t>
  </si>
  <si>
    <t>Slovenské</t>
  </si>
  <si>
    <t>A</t>
  </si>
  <si>
    <t>výběr z hroznů</t>
  </si>
  <si>
    <t>17/11</t>
  </si>
  <si>
    <t>André</t>
  </si>
  <si>
    <t>VINSELEKT MICHLOVSKÝ a.s.</t>
  </si>
  <si>
    <t>Rakvice</t>
  </si>
  <si>
    <t>Trkmansko</t>
  </si>
  <si>
    <t>E</t>
  </si>
  <si>
    <t>pozdní sběr</t>
  </si>
  <si>
    <t>1888</t>
  </si>
  <si>
    <t>ZÁMECKÉ VINAŘSTVÍ BZENEC s.r.o.</t>
  </si>
  <si>
    <t>Bzenec</t>
  </si>
  <si>
    <t>Morava/Slovácká</t>
  </si>
  <si>
    <t>1045</t>
  </si>
  <si>
    <t>Ryzlink rýnský</t>
  </si>
  <si>
    <t>Školní statek, Mělník</t>
  </si>
  <si>
    <t>Mělník</t>
  </si>
  <si>
    <t>Čechy/Mělnická</t>
  </si>
  <si>
    <t>Neuberská</t>
  </si>
  <si>
    <t>S21/07</t>
  </si>
  <si>
    <t>Ryzlink rýnský / Riesling</t>
  </si>
  <si>
    <t>Veltlínské zelené</t>
  </si>
  <si>
    <t>Vinařství LAHOFER, a.s.</t>
  </si>
  <si>
    <t>Dobšice</t>
  </si>
  <si>
    <t>Morava/Znojemská</t>
  </si>
  <si>
    <t>VOC</t>
  </si>
  <si>
    <t>4811</t>
  </si>
  <si>
    <t>Veltlínské zelené / Grüner Veltliner</t>
  </si>
  <si>
    <t>Vinařství Josef Dufek</t>
  </si>
  <si>
    <t>Svatobořice-Mistřín</t>
  </si>
  <si>
    <t>Kobylí</t>
  </si>
  <si>
    <t>Dvořanky</t>
  </si>
  <si>
    <t>1711</t>
  </si>
  <si>
    <t>Merlot</t>
  </si>
  <si>
    <t>Vinařství Trpělka a Oulehla - Ing. Luboš Oulehla</t>
  </si>
  <si>
    <t>Dolní Kounice</t>
  </si>
  <si>
    <t>Šibeniční hora</t>
  </si>
  <si>
    <t>938</t>
  </si>
  <si>
    <t>Vinné sklepy Valtice, a.s.</t>
  </si>
  <si>
    <t>Valtice</t>
  </si>
  <si>
    <t>Hrádek</t>
  </si>
  <si>
    <t>Pustina</t>
  </si>
  <si>
    <t>135</t>
  </si>
  <si>
    <t>Rulandské modré</t>
  </si>
  <si>
    <t>PATRIA Kobylí a.s.</t>
  </si>
  <si>
    <t>165-09</t>
  </si>
  <si>
    <t>Rulandské modré / Pinot noir</t>
  </si>
  <si>
    <t>Rulandské bílé</t>
  </si>
  <si>
    <t>Morava/Mikulovská</t>
  </si>
  <si>
    <t>Novosedly</t>
  </si>
  <si>
    <t>Stará hora</t>
  </si>
  <si>
    <t>45</t>
  </si>
  <si>
    <t>Rulandské bílé / Pinot blanc</t>
  </si>
  <si>
    <t>Zweigeltrebe</t>
  </si>
  <si>
    <t>Nivky</t>
  </si>
  <si>
    <t>74-11</t>
  </si>
  <si>
    <t>Ryzlink vlašský</t>
  </si>
  <si>
    <t>Vinařství Volařík</t>
  </si>
  <si>
    <t>Mikulov</t>
  </si>
  <si>
    <t>Perná</t>
  </si>
  <si>
    <t>Železná</t>
  </si>
  <si>
    <t>1144b</t>
  </si>
  <si>
    <t>Ryzlink vlašský / Welschriesling</t>
  </si>
  <si>
    <t>Irsai Oliver</t>
  </si>
  <si>
    <t>Vladimír Tetur</t>
  </si>
  <si>
    <t>Zadní hora</t>
  </si>
  <si>
    <t>kabinetní víno</t>
  </si>
  <si>
    <t>101</t>
  </si>
  <si>
    <t>ZNOVÍN ZNOJMO, a.s.</t>
  </si>
  <si>
    <t>Šatov</t>
  </si>
  <si>
    <t>1098</t>
  </si>
  <si>
    <t>Neuburské</t>
  </si>
  <si>
    <t>Dolní Dunajovice</t>
  </si>
  <si>
    <t>Kraví hora</t>
  </si>
  <si>
    <t>130</t>
  </si>
  <si>
    <t>Neuburské / Neuburger</t>
  </si>
  <si>
    <t>Vinařství U Dvou lip s.r.o.</t>
  </si>
  <si>
    <t>Hýsly</t>
  </si>
  <si>
    <t>1063</t>
  </si>
  <si>
    <t>Kotelná</t>
  </si>
  <si>
    <t>1147</t>
  </si>
  <si>
    <t>1017</t>
  </si>
  <si>
    <t>VINAŘSTVÍ MIKROSVÍN MIKULOV a.s.</t>
  </si>
  <si>
    <t>19</t>
  </si>
  <si>
    <t>Sauvignon</t>
  </si>
  <si>
    <t>MORAVÍNO s.r.o.</t>
  </si>
  <si>
    <t>Jižní svahy</t>
  </si>
  <si>
    <t>508</t>
  </si>
  <si>
    <t>Sauvignon / Sauvignon blanc</t>
  </si>
  <si>
    <t>Hanzel spol.sr.o/Vinařství Hanzel</t>
  </si>
  <si>
    <t>Miroslav</t>
  </si>
  <si>
    <t>Weinperky</t>
  </si>
  <si>
    <t>42/11</t>
  </si>
  <si>
    <t>Svatovavřinecké</t>
  </si>
  <si>
    <t>Holý kopec</t>
  </si>
  <si>
    <t>67-11</t>
  </si>
  <si>
    <t>Svatovavřinecké / Saint Laurent</t>
  </si>
  <si>
    <t>Cabernet Sauvignon</t>
  </si>
  <si>
    <t>Petr Bíza</t>
  </si>
  <si>
    <t>Čejkovice</t>
  </si>
  <si>
    <t>Stará Hora</t>
  </si>
  <si>
    <t>194</t>
  </si>
  <si>
    <t>HABÁNSKÉ SKLEPY, spol. s r.o.</t>
  </si>
  <si>
    <t>11031</t>
  </si>
  <si>
    <t>Horní čtvrtě</t>
  </si>
  <si>
    <t>75</t>
  </si>
  <si>
    <t>Brod nad Dyjí</t>
  </si>
  <si>
    <t>Brodské stráně</t>
  </si>
  <si>
    <t>78</t>
  </si>
  <si>
    <t>Hana Mádlová</t>
  </si>
  <si>
    <t>1112</t>
  </si>
  <si>
    <t>Nové Bránice</t>
  </si>
  <si>
    <t>Staré hory</t>
  </si>
  <si>
    <t>1116</t>
  </si>
  <si>
    <t>1009</t>
  </si>
  <si>
    <t>Zweigeltrebe Neronet</t>
  </si>
  <si>
    <t>Vinum Moravicum a.s.</t>
  </si>
  <si>
    <t>Polešovice</t>
  </si>
  <si>
    <t>Slunečné</t>
  </si>
  <si>
    <t>32/09</t>
  </si>
  <si>
    <t>Cuvée</t>
  </si>
  <si>
    <t>Gryllus červený</t>
  </si>
  <si>
    <t>Vinařství rodiny Špalkovy s.r.o.</t>
  </si>
  <si>
    <t>Nový Šaldorf - Sedlešovice</t>
  </si>
  <si>
    <t>jakostní víno známkové</t>
  </si>
  <si>
    <t>1309</t>
  </si>
  <si>
    <t>Svatovavřinecké barrique</t>
  </si>
  <si>
    <t>Valtická</t>
  </si>
  <si>
    <t>523</t>
  </si>
  <si>
    <t>Frankovka</t>
  </si>
  <si>
    <t>SPIELBERG CZ, s.r.o.</t>
  </si>
  <si>
    <t>Archlebov</t>
  </si>
  <si>
    <t>Žarošice</t>
  </si>
  <si>
    <t>Maliny</t>
  </si>
  <si>
    <t>945</t>
  </si>
  <si>
    <t>Frankovka / Blaufränkisch</t>
  </si>
  <si>
    <t>BMVinařství s. r. o.</t>
  </si>
  <si>
    <t>Tvrdonice</t>
  </si>
  <si>
    <t>Pod Svatým kopečkem I</t>
  </si>
  <si>
    <t>14/11</t>
  </si>
  <si>
    <t>Rodinné vinařství Košut s.r.o.</t>
  </si>
  <si>
    <t>Prušánky</t>
  </si>
  <si>
    <t>Moravská Nová Ves</t>
  </si>
  <si>
    <t>Vinohrady</t>
  </si>
  <si>
    <t>18/11</t>
  </si>
  <si>
    <t>1085</t>
  </si>
  <si>
    <t>Vrbovec</t>
  </si>
  <si>
    <t>Waldberg</t>
  </si>
  <si>
    <t>1891</t>
  </si>
  <si>
    <t>18</t>
  </si>
  <si>
    <t>1301</t>
  </si>
  <si>
    <t>Tramín červený</t>
  </si>
  <si>
    <t>VINIUM a.s.</t>
  </si>
  <si>
    <t>Velké Pavlovice</t>
  </si>
  <si>
    <t>Vrbice</t>
  </si>
  <si>
    <t>Roviny</t>
  </si>
  <si>
    <t>21/112</t>
  </si>
  <si>
    <t>Tramín červený / Gewürtztraminer</t>
  </si>
  <si>
    <t>VZ - Veltlínské zelené</t>
  </si>
  <si>
    <t>Arte Vini spol. s r.o.</t>
  </si>
  <si>
    <t>Chýně</t>
  </si>
  <si>
    <t>moravské zemské víno</t>
  </si>
  <si>
    <t>L-201205</t>
  </si>
  <si>
    <t>Zweigeltrebe Gallery</t>
  </si>
  <si>
    <t>jakostní víno odrůdové</t>
  </si>
  <si>
    <t>125-11</t>
  </si>
  <si>
    <t>Brumovice</t>
  </si>
  <si>
    <t>Světlý</t>
  </si>
  <si>
    <t>72-11</t>
  </si>
  <si>
    <t>1128</t>
  </si>
  <si>
    <t>Věstoňsko</t>
  </si>
  <si>
    <t>1140</t>
  </si>
  <si>
    <t>Purmice</t>
  </si>
  <si>
    <t>1143</t>
  </si>
  <si>
    <t>Vinařství Čech s.r.o.</t>
  </si>
  <si>
    <t>Nové vinohrady</t>
  </si>
  <si>
    <t>7011</t>
  </si>
  <si>
    <t>Jakub Šamšula</t>
  </si>
  <si>
    <t>Brno</t>
  </si>
  <si>
    <t>Díl u Včelína</t>
  </si>
  <si>
    <t>13</t>
  </si>
  <si>
    <t>U Hájku</t>
  </si>
  <si>
    <t>3911</t>
  </si>
  <si>
    <t>1911</t>
  </si>
  <si>
    <t>Pasohlávky</t>
  </si>
  <si>
    <t>U akátového lesa</t>
  </si>
  <si>
    <t>726</t>
  </si>
  <si>
    <t>941</t>
  </si>
  <si>
    <t>1611-B</t>
  </si>
  <si>
    <t>Rulandské šedé</t>
  </si>
  <si>
    <t>033</t>
  </si>
  <si>
    <t>Rulandské šedé / Pinot gris</t>
  </si>
  <si>
    <t>Metroflora s.r.o.</t>
  </si>
  <si>
    <t>Milotice</t>
  </si>
  <si>
    <t>Kyjov</t>
  </si>
  <si>
    <t>Choboty</t>
  </si>
  <si>
    <t>0909</t>
  </si>
  <si>
    <t>Cabernet Moravia</t>
  </si>
  <si>
    <t>Vinařství Karel Válka</t>
  </si>
  <si>
    <t>Nosislav</t>
  </si>
  <si>
    <t>Přední hory</t>
  </si>
  <si>
    <t>1111</t>
  </si>
  <si>
    <t>Sylvánské zelené</t>
  </si>
  <si>
    <t>1835</t>
  </si>
  <si>
    <t>Sylvánské zelené / Grüner Silvaner</t>
  </si>
  <si>
    <t>Ořechov</t>
  </si>
  <si>
    <t>Cimburky</t>
  </si>
  <si>
    <t>2/11</t>
  </si>
  <si>
    <t>1052</t>
  </si>
  <si>
    <t>Ludvík Maděřič</t>
  </si>
  <si>
    <t>1121</t>
  </si>
  <si>
    <t>Vlasatice</t>
  </si>
  <si>
    <t>Pohořelické vinohrady</t>
  </si>
  <si>
    <t>1937</t>
  </si>
  <si>
    <t>Rodinné vinařství Stanislav Čevela</t>
  </si>
  <si>
    <t>Strážovice</t>
  </si>
  <si>
    <t>výběr z bobulí</t>
  </si>
  <si>
    <t>07/08</t>
  </si>
  <si>
    <t>Ing. Mokruša Petr</t>
  </si>
  <si>
    <t>Mutěnice</t>
  </si>
  <si>
    <t>60</t>
  </si>
  <si>
    <t>1048</t>
  </si>
  <si>
    <t>Vinařství Kubík</t>
  </si>
  <si>
    <t>24</t>
  </si>
  <si>
    <t>Petr Skoupil</t>
  </si>
  <si>
    <t>Muškát moravský</t>
  </si>
  <si>
    <t>1055</t>
  </si>
  <si>
    <t>Hnidák Jaromír</t>
  </si>
  <si>
    <t>Josefov</t>
  </si>
  <si>
    <t>Starý Poddvorov</t>
  </si>
  <si>
    <t>Remíz</t>
  </si>
  <si>
    <t>611</t>
  </si>
  <si>
    <t>Neronet</t>
  </si>
  <si>
    <t>13/09</t>
  </si>
  <si>
    <t>Pazderka Stanislav</t>
  </si>
  <si>
    <t>Bořetice</t>
  </si>
  <si>
    <t>Trkmanska</t>
  </si>
  <si>
    <t>12/11</t>
  </si>
  <si>
    <t>Cabernet Moravia Gallery</t>
  </si>
  <si>
    <t>126-11</t>
  </si>
  <si>
    <t>Cuvée 1614</t>
  </si>
  <si>
    <t>11119</t>
  </si>
  <si>
    <t>Dornfelder</t>
  </si>
  <si>
    <t>Vinařství Jan Plaček/Ing. Jan Plaček</t>
  </si>
  <si>
    <t>Moravské Bránice</t>
  </si>
  <si>
    <t>Nová hora</t>
  </si>
  <si>
    <t>11D</t>
  </si>
  <si>
    <t>Ing. Richard Tichý</t>
  </si>
  <si>
    <t>Hrušky</t>
  </si>
  <si>
    <t>Hastrmany</t>
  </si>
  <si>
    <t>1409</t>
  </si>
  <si>
    <t>Týnec</t>
  </si>
  <si>
    <t>6611</t>
  </si>
  <si>
    <t>PROQIN s.r.o.</t>
  </si>
  <si>
    <t>Velké Němčice</t>
  </si>
  <si>
    <t>Punty</t>
  </si>
  <si>
    <t>L1013</t>
  </si>
  <si>
    <t>Hibernal</t>
  </si>
  <si>
    <t>Horákova farma,a.s.</t>
  </si>
  <si>
    <t>Čejč</t>
  </si>
  <si>
    <t>Hovorany</t>
  </si>
  <si>
    <t>1011</t>
  </si>
  <si>
    <t>Štěpán Maňák</t>
  </si>
  <si>
    <t>Žádovice</t>
  </si>
  <si>
    <t>Vinařství U Kapličky</t>
  </si>
  <si>
    <t>Zaječí</t>
  </si>
  <si>
    <t>Plochovy</t>
  </si>
  <si>
    <t>B</t>
  </si>
  <si>
    <t>5/11</t>
  </si>
  <si>
    <t>Střední odborná škola vinařská a Střední odborné učiliště zahradnické</t>
  </si>
  <si>
    <t>Pod Reistnou</t>
  </si>
  <si>
    <t>13/11</t>
  </si>
  <si>
    <t>Vinařství Popela</t>
  </si>
  <si>
    <t>Bergrus</t>
  </si>
  <si>
    <t>20/11</t>
  </si>
  <si>
    <t>Kerner</t>
  </si>
  <si>
    <t>3811</t>
  </si>
  <si>
    <t>58</t>
  </si>
  <si>
    <t>LIVI spol. s r.o.</t>
  </si>
  <si>
    <t>Dubňany</t>
  </si>
  <si>
    <t>Úlehle</t>
  </si>
  <si>
    <t>10-13-šb</t>
  </si>
  <si>
    <t>Vinařství Pavlov, spol. s r.o.</t>
  </si>
  <si>
    <t>Pavlov</t>
  </si>
  <si>
    <t>Sahara</t>
  </si>
  <si>
    <t>2327</t>
  </si>
  <si>
    <t>Pálava</t>
  </si>
  <si>
    <t>Gotberg a.s.</t>
  </si>
  <si>
    <t>Popice</t>
  </si>
  <si>
    <t>Panenský kopec</t>
  </si>
  <si>
    <t>G1010</t>
  </si>
  <si>
    <t>C</t>
  </si>
  <si>
    <t>ledové víno</t>
  </si>
  <si>
    <t>9094</t>
  </si>
  <si>
    <t>SKOUPIL Cuvée ANO</t>
  </si>
  <si>
    <t>1101</t>
  </si>
  <si>
    <t>SONBERK a.s.</t>
  </si>
  <si>
    <t>Sonberk</t>
  </si>
  <si>
    <t>slámové víno</t>
  </si>
  <si>
    <t>0708</t>
  </si>
  <si>
    <t>Ing. Jiří Kopeček</t>
  </si>
  <si>
    <t>908</t>
  </si>
  <si>
    <t>Vinná hora</t>
  </si>
  <si>
    <t>22/11</t>
  </si>
  <si>
    <t>6061</t>
  </si>
  <si>
    <t>484</t>
  </si>
  <si>
    <t>Strážnice</t>
  </si>
  <si>
    <t>Fěruňk</t>
  </si>
  <si>
    <t>5011</t>
  </si>
  <si>
    <t>Ing. Jan Stávek, Ph.D.</t>
  </si>
  <si>
    <t>Němčičky</t>
  </si>
  <si>
    <t>Vinné sklepy Kutná Hora, s.r.o.</t>
  </si>
  <si>
    <t>Kutná Hora</t>
  </si>
  <si>
    <t>U všech svatých</t>
  </si>
  <si>
    <t>Rosé Rúžený</t>
  </si>
  <si>
    <t>Růžený</t>
  </si>
  <si>
    <t>D</t>
  </si>
  <si>
    <t>711</t>
  </si>
  <si>
    <t>11/11</t>
  </si>
  <si>
    <t>České vinařství Chrámce s.r.o.</t>
  </si>
  <si>
    <t>Chrámce</t>
  </si>
  <si>
    <t>Čechy/Litoměřická</t>
  </si>
  <si>
    <t>Most</t>
  </si>
  <si>
    <t>Sv. Vavřince</t>
  </si>
  <si>
    <t>Louis Girardot brut</t>
  </si>
  <si>
    <t>BOHEMIA SEKT, s.r.o.</t>
  </si>
  <si>
    <t>Starý Plzenec</t>
  </si>
  <si>
    <t>Morava/bez podoblasti</t>
  </si>
  <si>
    <t>G</t>
  </si>
  <si>
    <t>jakostní šumivé víno s.o.</t>
  </si>
  <si>
    <t>9035C</t>
  </si>
  <si>
    <t>Bohemia Sekt Prestige brut</t>
  </si>
  <si>
    <t>0031E</t>
  </si>
  <si>
    <t>Celkový součet</t>
  </si>
  <si>
    <t>Počet z odrůda</t>
  </si>
  <si>
    <t>Celkem</t>
  </si>
  <si>
    <t>Počet z přihlašovatel/výrobce</t>
  </si>
  <si>
    <t>Počet z oblast</t>
  </si>
  <si>
    <t>Počet z kategorie</t>
  </si>
  <si>
    <t>Počet z jakostní zařazení</t>
  </si>
  <si>
    <t>Součet z ročník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</si>
</sst>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3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6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01" sheet="vše"/>
  </cacheSource>
  <cacheFields count="21">
    <cacheField name="č.vz">
      <sharedItems containsSemiMixedTypes="0" containsString="0" containsMixedTypes="0" containsNumber="1" containsInteger="1"/>
    </cacheField>
    <cacheField name="př.čislo">
      <sharedItems containsMixedTypes="0"/>
    </cacheField>
    <cacheField name="n?zev v?na">
      <sharedItems containsMixedTypes="0"/>
    </cacheField>
    <cacheField name="přihlašovatel/výrobce">
      <sharedItems containsMixedTypes="0"/>
    </cacheField>
    <cacheField name="Město - přihlašovatele">
      <sharedItems containsMixedTypes="0"/>
    </cacheField>
    <cacheField name="země">
      <sharedItems containsMixedTypes="0" count="1">
        <s v="CZE"/>
      </sharedItems>
    </cacheField>
    <cacheField name="oblast">
      <sharedItems containsMixedTypes="0" count="7">
        <s v="Morava/Znojemská"/>
        <s v="Morava/Mikulovská"/>
        <s v="Morava/bez podoblasti"/>
        <s v="Čechy/Litoměřická"/>
        <s v="Morava/Velkopavlovická"/>
        <s v="Morava/Slovácká"/>
        <s v="Čechy/Mělnická"/>
      </sharedItems>
    </cacheField>
    <cacheField name="vinařská obec">
      <sharedItems containsMixedTypes="0"/>
    </cacheField>
    <cacheField name="vinařská trať">
      <sharedItems containsMixedTypes="0"/>
    </cacheField>
    <cacheField name="kategorie">
      <sharedItems containsMixedTypes="0" count="6">
        <s v="A"/>
        <s v="G"/>
        <s v="E"/>
        <s v="B"/>
        <s v="C"/>
        <s v="D"/>
      </sharedItems>
    </cacheField>
    <cacheField name="jakostní zařazení">
      <sharedItems containsMixedTypes="0" count="11">
        <s v="moravské zemské víno"/>
        <s v="pozdní sběr"/>
        <s v="jakostní šumivé víno s.o."/>
        <s v="výběr z hroznů"/>
        <s v="výběr z bobulí"/>
        <s v="VOC"/>
        <s v="jakostní víno odrůdové"/>
        <s v="slámové víno"/>
        <s v="jakostní víno známkové"/>
        <s v="kabinetní víno"/>
        <s v="ledové víno"/>
      </sharedItems>
    </cacheField>
    <cacheField name="číslo šarže">
      <sharedItems containsMixedTypes="0"/>
    </cacheField>
    <cacheField name="cukr">
      <sharedItems containsSemiMixedTypes="0" containsString="0" containsMixedTypes="0" containsNumber="1"/>
    </cacheField>
    <cacheField name="kyseliny">
      <sharedItems containsSemiMixedTypes="0" containsString="0" containsMixedTypes="0" containsNumber="1"/>
    </cacheField>
    <cacheField name="alkohol">
      <sharedItems containsSemiMixedTypes="0" containsString="0" containsMixedTypes="0" containsNumber="1"/>
    </cacheField>
    <cacheField name="velikost šarže">
      <sharedItems containsSemiMixedTypes="0" containsString="0" containsMixedTypes="0" containsNumber="1" containsInteger="1"/>
    </cacheField>
    <cacheField name="ročník">
      <sharedItems containsSemiMixedTypes="0" containsString="0" containsMixedTypes="0" containsNumber="1" containsInteger="1" count="7">
        <n v="2011"/>
        <n v="2008"/>
        <n v="2009"/>
        <n v="2010"/>
        <n v="2007"/>
        <n v="2006"/>
        <n v="2005"/>
      </sharedItems>
    </cacheField>
    <cacheField name="odrůda">
      <sharedItems containsMixedTypes="0" count="26">
        <s v="Veltlínské zelené / Grüner Veltliner"/>
        <s v="Ryzlink vlašský / Welschriesling"/>
        <s v="Cuvée"/>
        <s v="Rulandské modré / Pinot noir"/>
        <s v="Pálava"/>
        <s v="Chardonnay"/>
        <s v="Sauvignon / Sauvignon blanc"/>
        <s v="Hibernal"/>
        <s v="Frankovka / Blaufränkisch"/>
        <s v="Rulandské šedé / Pinot gris"/>
        <s v="Ryzlink rýnský / Riesling"/>
        <s v="Cabernet Sauvignon"/>
        <s v="Svatovavřinecké / Saint Laurent"/>
        <s v="Zweigeltrebe"/>
        <s v="Cabernet Moravia"/>
        <s v="Merlot"/>
        <s v="Tramín červený / Gewürtztraminer"/>
        <s v="Kerner"/>
        <s v="Dornfelder"/>
        <s v="Rulandské bílé / Pinot blanc"/>
        <s v="Neuburské / Neuburger"/>
        <s v="André"/>
        <s v="Sylvánské zelené / Grüner Silvaner"/>
        <s v="Neronet"/>
        <s v="Irsai Oliver"/>
        <s v="Muškát moravský"/>
      </sharedItems>
    </cacheField>
    <cacheField name="body">
      <sharedItems containsSemiMixedTypes="0" containsString="0" containsMixedTypes="0" containsNumber="1" count="25">
        <n v="85.8"/>
        <n v="86"/>
        <n v="88.4"/>
        <n v="83.4"/>
        <n v="85"/>
        <n v="86.6"/>
        <n v="86.8"/>
        <n v="86.4"/>
        <n v="84.6"/>
        <n v="85.2"/>
        <n v="84.8"/>
        <n v="85.6"/>
        <n v="85.4"/>
        <n v="86.2"/>
        <n v="87.8"/>
        <n v="87.6"/>
        <n v="87.2"/>
        <n v="88.2"/>
        <n v="89.4"/>
        <n v="88"/>
        <n v="87"/>
        <n v="87.4"/>
        <n v="83.2"/>
        <n v="88.8"/>
        <n v="90.6"/>
      </sharedItems>
    </cacheField>
    <cacheField name="Int.pozn.">
      <sharedItems containsMixedTypes="0" count="1">
        <s v="Salon vín ČR 2013"/>
      </sharedItems>
    </cacheField>
    <cacheField name="cena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01" sheet="vše"/>
  </cacheSource>
  <cacheFields count="21">
    <cacheField name="č.vz">
      <sharedItems containsSemiMixedTypes="0" containsString="0" containsMixedTypes="0" containsNumber="1" containsInteger="1"/>
    </cacheField>
    <cacheField name="př.čislo">
      <sharedItems containsMixedTypes="0"/>
    </cacheField>
    <cacheField name="n?zev v?na">
      <sharedItems containsMixedTypes="0"/>
    </cacheField>
    <cacheField name="přihlašovatel/výrobce">
      <sharedItems containsMixedTypes="0" count="54">
        <s v="Arte Vini spol. s r.o."/>
        <s v="BMVinařství s. r. o."/>
        <s v="BOHEMIA SEKT, s.r.o."/>
        <s v="České vinařství Chrámce s.r.o."/>
        <s v="Gotberg a.s."/>
        <s v="HABÁNSKÉ SKLEPY, spol. s r.o."/>
        <s v="Hana Mádlová"/>
        <s v="Hanzel spol.sr.o/Vinařství Hanzel"/>
        <s v="Hnidák Jaromír"/>
        <s v="Horákova farma,a.s."/>
        <s v="Ing. Jan Stávek, Ph.D."/>
        <s v="Ing. Jiří Kopeček"/>
        <s v="Ing. Mokruša Petr"/>
        <s v="Ing. Richard Tichý"/>
        <s v="Jakub Šamšula"/>
        <s v="LIVI spol. s r.o."/>
        <s v="Ludvík Maděřič"/>
        <s v="Metroflora s.r.o."/>
        <s v="MORAVÍNO s.r.o."/>
        <s v="PATRIA Kobylí a.s."/>
        <s v="Pazderka Stanislav"/>
        <s v="Petr Bíza"/>
        <s v="Petr Skoupil"/>
        <s v="PROQIN s.r.o."/>
        <s v="Rodinné vinařství Košut s.r.o."/>
        <s v="Rodinné vinařství Stanislav Čevela"/>
        <s v="SONBERK a.s."/>
        <s v="SPIELBERG CZ, s.r.o."/>
        <s v="Střední odborná škola vinařská a Střední odborné učiliště zahradnické"/>
        <s v="Školní statek, Mělník"/>
        <s v="Štěpán Maňák"/>
        <s v="Velkobílovická vína s.r.o."/>
        <s v="Vinařství Čech s.r.o."/>
        <s v="Vinařství Jan Plaček/Ing. Jan Plaček"/>
        <s v="Vinařství Josef Dufek"/>
        <s v="Vinařství Karel Válka"/>
        <s v="Vinařství Kubík"/>
        <s v="Vinařství LAHOFER, a.s."/>
        <s v="VINAŘSTVÍ MIKROSVÍN MIKULOV a.s."/>
        <s v="Vinařství Pavlov, spol. s r.o."/>
        <s v="Vinařství Popela"/>
        <s v="Vinařství rodiny Špalkovy s.r.o."/>
        <s v="Vinařství Trpělka a Oulehla - Ing. Luboš Oulehla"/>
        <s v="Vinařství U Dvou lip s.r.o."/>
        <s v="Vinařství U Kapličky"/>
        <s v="Vinařství Volařík"/>
        <s v="VINIUM a.s."/>
        <s v="Vinné sklepy Kutná Hora, s.r.o."/>
        <s v="Vinné sklepy Valtice, a.s."/>
        <s v="VINSELEKT MICHLOVSKÝ a.s."/>
        <s v="Vinum Moravicum a.s."/>
        <s v="Vladimír Tetur"/>
        <s v="ZÁMECKÉ VINAŘSTVÍ BZENEC s.r.o."/>
        <s v="ZNOVÍN ZNOJMO, a.s."/>
      </sharedItems>
    </cacheField>
    <cacheField name="Město - přihlašovatele">
      <sharedItems containsMixedTypes="0"/>
    </cacheField>
    <cacheField name="země">
      <sharedItems containsMixedTypes="0" count="1">
        <s v="CZE"/>
      </sharedItems>
    </cacheField>
    <cacheField name="oblast">
      <sharedItems containsMixedTypes="0" count="7">
        <s v="Morava/Znojemská"/>
        <s v="Morava/Mikulovská"/>
        <s v="Morava/bez podoblasti"/>
        <s v="Čechy/Litoměřická"/>
        <s v="Morava/Velkopavlovická"/>
        <s v="Morava/Slovácká"/>
        <s v="Čechy/Mělnická"/>
      </sharedItems>
    </cacheField>
    <cacheField name="vinařská obec">
      <sharedItems containsMixedTypes="0"/>
    </cacheField>
    <cacheField name="vinařská trať">
      <sharedItems containsMixedTypes="0"/>
    </cacheField>
    <cacheField name="kategorie">
      <sharedItems containsMixedTypes="0" count="6">
        <s v="A"/>
        <s v="G"/>
        <s v="E"/>
        <s v="B"/>
        <s v="C"/>
        <s v="D"/>
      </sharedItems>
    </cacheField>
    <cacheField name="jakostní zařazení">
      <sharedItems containsMixedTypes="0" count="11">
        <s v="moravské zemské víno"/>
        <s v="pozdní sběr"/>
        <s v="jakostní šumivé víno s.o."/>
        <s v="výběr z hroznů"/>
        <s v="výběr z bobulí"/>
        <s v="VOC"/>
        <s v="jakostní víno odrůdové"/>
        <s v="slámové víno"/>
        <s v="jakostní víno známkové"/>
        <s v="kabinetní víno"/>
        <s v="ledové víno"/>
      </sharedItems>
    </cacheField>
    <cacheField name="číslo šarže">
      <sharedItems containsMixedTypes="0"/>
    </cacheField>
    <cacheField name="cukr">
      <sharedItems containsSemiMixedTypes="0" containsString="0" containsMixedTypes="0" containsNumber="1"/>
    </cacheField>
    <cacheField name="kyseliny">
      <sharedItems containsSemiMixedTypes="0" containsString="0" containsMixedTypes="0" containsNumber="1"/>
    </cacheField>
    <cacheField name="alkohol">
      <sharedItems containsSemiMixedTypes="0" containsString="0" containsMixedTypes="0" containsNumber="1"/>
    </cacheField>
    <cacheField name="velikost šarže">
      <sharedItems containsSemiMixedTypes="0" containsString="0" containsMixedTypes="0" containsNumber="1" containsInteger="1"/>
    </cacheField>
    <cacheField name="ročník">
      <sharedItems containsSemiMixedTypes="0" containsString="0" containsMixedTypes="0" containsNumber="1" containsInteger="1" count="7">
        <n v="2011"/>
        <n v="2008"/>
        <n v="2009"/>
        <n v="2010"/>
        <n v="2007"/>
        <n v="2006"/>
        <n v="2005"/>
      </sharedItems>
    </cacheField>
    <cacheField name="odrůda">
      <sharedItems containsMixedTypes="0" count="26">
        <s v="Veltlínské zelené / Grüner Veltliner"/>
        <s v="Ryzlink vlašský / Welschriesling"/>
        <s v="Cuvée"/>
        <s v="Rulandské modré / Pinot noir"/>
        <s v="Pálava"/>
        <s v="Chardonnay"/>
        <s v="Sauvignon / Sauvignon blanc"/>
        <s v="Hibernal"/>
        <s v="Frankovka / Blaufränkisch"/>
        <s v="Rulandské šedé / Pinot gris"/>
        <s v="Ryzlink rýnský / Riesling"/>
        <s v="Cabernet Sauvignon"/>
        <s v="Svatovavřinecké / Saint Laurent"/>
        <s v="Zweigeltrebe"/>
        <s v="Cabernet Moravia"/>
        <s v="Merlot"/>
        <s v="Tramín červený / Gewürtztraminer"/>
        <s v="Kerner"/>
        <s v="Dornfelder"/>
        <s v="Rulandské bílé / Pinot blanc"/>
        <s v="Neuburské / Neuburger"/>
        <s v="André"/>
        <s v="Sylvánské zelené / Grüner Silvaner"/>
        <s v="Neronet"/>
        <s v="Irsai Oliver"/>
        <s v="Muškát moravský"/>
      </sharedItems>
    </cacheField>
    <cacheField name="body">
      <sharedItems containsSemiMixedTypes="0" containsString="0" containsMixedTypes="0" containsNumber="1" count="25">
        <n v="85.8"/>
        <n v="86"/>
        <n v="88.4"/>
        <n v="83.4"/>
        <n v="85"/>
        <n v="86.6"/>
        <n v="86.8"/>
        <n v="86.4"/>
        <n v="84.6"/>
        <n v="85.2"/>
        <n v="84.8"/>
        <n v="85.6"/>
        <n v="85.4"/>
        <n v="86.2"/>
        <n v="87.8"/>
        <n v="87.6"/>
        <n v="87.2"/>
        <n v="88.2"/>
        <n v="89.4"/>
        <n v="88"/>
        <n v="87"/>
        <n v="87.4"/>
        <n v="83.2"/>
        <n v="88.8"/>
        <n v="90.6"/>
      </sharedItems>
    </cacheField>
    <cacheField name="Int.pozn.">
      <sharedItems containsMixedTypes="0" count="1">
        <s v="Salon vín ČR 2013"/>
      </sharedItems>
    </cacheField>
    <cacheField name="cena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01" sheet="vše"/>
  </cacheSource>
  <cacheFields count="21">
    <cacheField name="č.vz">
      <sharedItems containsSemiMixedTypes="0" containsString="0" containsMixedTypes="0" containsNumber="1" containsInteger="1"/>
    </cacheField>
    <cacheField name="př.čislo">
      <sharedItems containsMixedTypes="0"/>
    </cacheField>
    <cacheField name="n?zev v?na">
      <sharedItems containsMixedTypes="0"/>
    </cacheField>
    <cacheField name="přihlašovatel/výrobce">
      <sharedItems containsMixedTypes="0"/>
    </cacheField>
    <cacheField name="Město - přihlašovatele">
      <sharedItems containsMixedTypes="0"/>
    </cacheField>
    <cacheField name="země">
      <sharedItems containsMixedTypes="0" count="1">
        <s v="CZE"/>
      </sharedItems>
    </cacheField>
    <cacheField name="oblast">
      <sharedItems containsMixedTypes="0" count="7">
        <s v="Morava/Znojemská"/>
        <s v="Morava/Mikulovská"/>
        <s v="Morava/bez podoblasti"/>
        <s v="Čechy/Litoměřická"/>
        <s v="Morava/Velkopavlovická"/>
        <s v="Morava/Slovácká"/>
        <s v="Čechy/Mělnická"/>
      </sharedItems>
    </cacheField>
    <cacheField name="vinařská obec">
      <sharedItems containsMixedTypes="0"/>
    </cacheField>
    <cacheField name="vinařská trať">
      <sharedItems containsMixedTypes="0"/>
    </cacheField>
    <cacheField name="kategorie">
      <sharedItems containsMixedTypes="0" count="6">
        <s v="A"/>
        <s v="G"/>
        <s v="E"/>
        <s v="B"/>
        <s v="C"/>
        <s v="D"/>
      </sharedItems>
    </cacheField>
    <cacheField name="jakostní zařazení">
      <sharedItems containsMixedTypes="0" count="11">
        <s v="moravské zemské víno"/>
        <s v="pozdní sběr"/>
        <s v="jakostní šumivé víno s.o."/>
        <s v="výběr z hroznů"/>
        <s v="výběr z bobulí"/>
        <s v="VOC"/>
        <s v="jakostní víno odrůdové"/>
        <s v="slámové víno"/>
        <s v="jakostní víno známkové"/>
        <s v="kabinetní víno"/>
        <s v="ledové víno"/>
      </sharedItems>
    </cacheField>
    <cacheField name="číslo šarže">
      <sharedItems containsMixedTypes="0"/>
    </cacheField>
    <cacheField name="cukr">
      <sharedItems containsSemiMixedTypes="0" containsString="0" containsMixedTypes="0" containsNumber="1"/>
    </cacheField>
    <cacheField name="kyseliny">
      <sharedItems containsSemiMixedTypes="0" containsString="0" containsMixedTypes="0" containsNumber="1"/>
    </cacheField>
    <cacheField name="alkohol">
      <sharedItems containsSemiMixedTypes="0" containsString="0" containsMixedTypes="0" containsNumber="1"/>
    </cacheField>
    <cacheField name="velikost šarže">
      <sharedItems containsSemiMixedTypes="0" containsString="0" containsMixedTypes="0" containsNumber="1" containsInteger="1"/>
    </cacheField>
    <cacheField name="ročník">
      <sharedItems containsSemiMixedTypes="0" containsString="0" containsMixedTypes="0" containsNumber="1" containsInteger="1" count="7">
        <n v="2011"/>
        <n v="2008"/>
        <n v="2009"/>
        <n v="2010"/>
        <n v="2007"/>
        <n v="2006"/>
        <n v="2005"/>
      </sharedItems>
    </cacheField>
    <cacheField name="odrůda">
      <sharedItems containsMixedTypes="0" count="26">
        <s v="Veltlínské zelené / Grüner Veltliner"/>
        <s v="Ryzlink vlašský / Welschriesling"/>
        <s v="Cuvée"/>
        <s v="Rulandské modré / Pinot noir"/>
        <s v="Pálava"/>
        <s v="Chardonnay"/>
        <s v="Sauvignon / Sauvignon blanc"/>
        <s v="Hibernal"/>
        <s v="Frankovka / Blaufränkisch"/>
        <s v="Rulandské šedé / Pinot gris"/>
        <s v="Ryzlink rýnský / Riesling"/>
        <s v="Cabernet Sauvignon"/>
        <s v="Svatovavřinecké / Saint Laurent"/>
        <s v="Zweigeltrebe"/>
        <s v="Cabernet Moravia"/>
        <s v="Merlot"/>
        <s v="Tramín červený / Gewürtztraminer"/>
        <s v="Kerner"/>
        <s v="Dornfelder"/>
        <s v="Rulandské bílé / Pinot blanc"/>
        <s v="Neuburské / Neuburger"/>
        <s v="André"/>
        <s v="Sylvánské zelené / Grüner Silvaner"/>
        <s v="Neronet"/>
        <s v="Irsai Oliver"/>
        <s v="Muškát moravský"/>
      </sharedItems>
    </cacheField>
    <cacheField name="body">
      <sharedItems containsSemiMixedTypes="0" containsString="0" containsMixedTypes="0" containsNumber="1" count="25">
        <n v="85.8"/>
        <n v="86"/>
        <n v="88.4"/>
        <n v="83.4"/>
        <n v="85"/>
        <n v="86.6"/>
        <n v="86.8"/>
        <n v="86.4"/>
        <n v="84.6"/>
        <n v="85.2"/>
        <n v="84.8"/>
        <n v="85.6"/>
        <n v="85.4"/>
        <n v="86.2"/>
        <n v="87.8"/>
        <n v="87.6"/>
        <n v="87.2"/>
        <n v="88.2"/>
        <n v="89.4"/>
        <n v="88"/>
        <n v="87"/>
        <n v="87.4"/>
        <n v="83.2"/>
        <n v="88.8"/>
        <n v="90.6"/>
      </sharedItems>
    </cacheField>
    <cacheField name="Int.pozn.">
      <sharedItems containsMixedTypes="0" count="1">
        <s v="Salon vín ČR 2013"/>
      </sharedItems>
    </cacheField>
    <cacheField name="cena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01" sheet="vše"/>
  </cacheSource>
  <cacheFields count="21">
    <cacheField name="č.vz">
      <sharedItems containsSemiMixedTypes="0" containsString="0" containsMixedTypes="0" containsNumber="1" containsInteger="1"/>
    </cacheField>
    <cacheField name="př.čislo">
      <sharedItems containsMixedTypes="0"/>
    </cacheField>
    <cacheField name="n?zev v?na">
      <sharedItems containsMixedTypes="0"/>
    </cacheField>
    <cacheField name="přihlašovatel/výrobce">
      <sharedItems containsMixedTypes="0"/>
    </cacheField>
    <cacheField name="Město - přihlašovatele">
      <sharedItems containsMixedTypes="0"/>
    </cacheField>
    <cacheField name="země">
      <sharedItems containsMixedTypes="0" count="1">
        <s v="CZE"/>
      </sharedItems>
    </cacheField>
    <cacheField name="oblast">
      <sharedItems containsMixedTypes="0" count="7">
        <s v="Morava/Znojemská"/>
        <s v="Morava/Mikulovská"/>
        <s v="Morava/bez podoblasti"/>
        <s v="Čechy/Litoměřická"/>
        <s v="Morava/Velkopavlovická"/>
        <s v="Morava/Slovácká"/>
        <s v="Čechy/Mělnická"/>
      </sharedItems>
    </cacheField>
    <cacheField name="vinařská obec">
      <sharedItems containsMixedTypes="0"/>
    </cacheField>
    <cacheField name="vinařská trať">
      <sharedItems containsMixedTypes="0"/>
    </cacheField>
    <cacheField name="kategorie">
      <sharedItems containsMixedTypes="0" count="6">
        <s v="A"/>
        <s v="G"/>
        <s v="E"/>
        <s v="B"/>
        <s v="C"/>
        <s v="D"/>
      </sharedItems>
    </cacheField>
    <cacheField name="jakostní zařazení">
      <sharedItems containsMixedTypes="0" count="11">
        <s v="moravské zemské víno"/>
        <s v="pozdní sběr"/>
        <s v="jakostní šumivé víno s.o."/>
        <s v="výběr z hroznů"/>
        <s v="výběr z bobulí"/>
        <s v="VOC"/>
        <s v="jakostní víno odrůdové"/>
        <s v="slámové víno"/>
        <s v="jakostní víno známkové"/>
        <s v="kabinetní víno"/>
        <s v="ledové víno"/>
      </sharedItems>
    </cacheField>
    <cacheField name="číslo šarže">
      <sharedItems containsMixedTypes="0"/>
    </cacheField>
    <cacheField name="cukr">
      <sharedItems containsSemiMixedTypes="0" containsString="0" containsMixedTypes="0" containsNumber="1"/>
    </cacheField>
    <cacheField name="kyseliny">
      <sharedItems containsSemiMixedTypes="0" containsString="0" containsMixedTypes="0" containsNumber="1"/>
    </cacheField>
    <cacheField name="alkohol">
      <sharedItems containsSemiMixedTypes="0" containsString="0" containsMixedTypes="0" containsNumber="1"/>
    </cacheField>
    <cacheField name="velikost šarže">
      <sharedItems containsSemiMixedTypes="0" containsString="0" containsMixedTypes="0" containsNumber="1" containsInteger="1"/>
    </cacheField>
    <cacheField name="ročník">
      <sharedItems containsSemiMixedTypes="0" containsString="0" containsMixedTypes="0" containsNumber="1" containsInteger="1" count="7">
        <n v="2011"/>
        <n v="2008"/>
        <n v="2009"/>
        <n v="2010"/>
        <n v="2007"/>
        <n v="2006"/>
        <n v="2005"/>
      </sharedItems>
    </cacheField>
    <cacheField name="odrůda">
      <sharedItems containsMixedTypes="0" count="26">
        <s v="Veltlínské zelené / Grüner Veltliner"/>
        <s v="Ryzlink vlašský / Welschriesling"/>
        <s v="Cuvée"/>
        <s v="Rulandské modré / Pinot noir"/>
        <s v="Pálava"/>
        <s v="Chardonnay"/>
        <s v="Sauvignon / Sauvignon blanc"/>
        <s v="Hibernal"/>
        <s v="Frankovka / Blaufränkisch"/>
        <s v="Rulandské šedé / Pinot gris"/>
        <s v="Ryzlink rýnský / Riesling"/>
        <s v="Cabernet Sauvignon"/>
        <s v="Svatovavřinecké / Saint Laurent"/>
        <s v="Zweigeltrebe"/>
        <s v="Cabernet Moravia"/>
        <s v="Merlot"/>
        <s v="Tramín červený / Gewürtztraminer"/>
        <s v="Kerner"/>
        <s v="Dornfelder"/>
        <s v="Rulandské bílé / Pinot blanc"/>
        <s v="Neuburské / Neuburger"/>
        <s v="André"/>
        <s v="Sylvánské zelené / Grüner Silvaner"/>
        <s v="Neronet"/>
        <s v="Irsai Oliver"/>
        <s v="Muškát moravský"/>
      </sharedItems>
    </cacheField>
    <cacheField name="body">
      <sharedItems containsSemiMixedTypes="0" containsString="0" containsMixedTypes="0" containsNumber="1" count="25">
        <n v="85.8"/>
        <n v="86"/>
        <n v="88.4"/>
        <n v="83.4"/>
        <n v="85"/>
        <n v="86.6"/>
        <n v="86.8"/>
        <n v="86.4"/>
        <n v="84.6"/>
        <n v="85.2"/>
        <n v="84.8"/>
        <n v="85.6"/>
        <n v="85.4"/>
        <n v="86.2"/>
        <n v="87.8"/>
        <n v="87.6"/>
        <n v="87.2"/>
        <n v="88.2"/>
        <n v="89.4"/>
        <n v="88"/>
        <n v="87"/>
        <n v="87.4"/>
        <n v="83.2"/>
        <n v="88.8"/>
        <n v="90.6"/>
      </sharedItems>
    </cacheField>
    <cacheField name="Int.pozn.">
      <sharedItems containsMixedTypes="0" count="1">
        <s v="Salon vín ČR 2013"/>
      </sharedItems>
    </cacheField>
    <cacheField name="cena">
      <sharedItems containsSemiMixedTypes="0" containsString="0" containsMixedTypes="0" containsNumb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01" sheet="vše"/>
  </cacheSource>
  <cacheFields count="21">
    <cacheField name="č.vz">
      <sharedItems containsSemiMixedTypes="0" containsString="0" containsMixedTypes="0" containsNumber="1" containsInteger="1"/>
    </cacheField>
    <cacheField name="př.čislo">
      <sharedItems containsMixedTypes="0"/>
    </cacheField>
    <cacheField name="n?zev v?na">
      <sharedItems containsMixedTypes="0"/>
    </cacheField>
    <cacheField name="přihlašovatel/výrobce">
      <sharedItems containsMixedTypes="0"/>
    </cacheField>
    <cacheField name="Město - přihlašovatele">
      <sharedItems containsMixedTypes="0"/>
    </cacheField>
    <cacheField name="země">
      <sharedItems containsMixedTypes="0" count="1">
        <s v="CZE"/>
      </sharedItems>
    </cacheField>
    <cacheField name="oblast">
      <sharedItems containsMixedTypes="0" count="7">
        <s v="Morava/Znojemská"/>
        <s v="Morava/Mikulovská"/>
        <s v="Morava/bez podoblasti"/>
        <s v="Čechy/Litoměřická"/>
        <s v="Morava/Velkopavlovická"/>
        <s v="Morava/Slovácká"/>
        <s v="Čechy/Mělnická"/>
      </sharedItems>
    </cacheField>
    <cacheField name="vinařská obec">
      <sharedItems containsMixedTypes="0"/>
    </cacheField>
    <cacheField name="vinařská trať">
      <sharedItems containsMixedTypes="0"/>
    </cacheField>
    <cacheField name="kategorie">
      <sharedItems containsMixedTypes="0" count="6">
        <s v="A"/>
        <s v="G"/>
        <s v="E"/>
        <s v="B"/>
        <s v="C"/>
        <s v="D"/>
      </sharedItems>
    </cacheField>
    <cacheField name="jakostní zařazení">
      <sharedItems containsMixedTypes="0" count="11">
        <s v="moravské zemské víno"/>
        <s v="pozdní sběr"/>
        <s v="jakostní šumivé víno s.o."/>
        <s v="výběr z hroznů"/>
        <s v="výběr z bobulí"/>
        <s v="VOC"/>
        <s v="jakostní víno odrůdové"/>
        <s v="slámové víno"/>
        <s v="jakostní víno známkové"/>
        <s v="kabinetní víno"/>
        <s v="ledové víno"/>
      </sharedItems>
    </cacheField>
    <cacheField name="číslo šarže">
      <sharedItems containsMixedTypes="0"/>
    </cacheField>
    <cacheField name="cukr">
      <sharedItems containsSemiMixedTypes="0" containsString="0" containsMixedTypes="0" containsNumber="1"/>
    </cacheField>
    <cacheField name="kyseliny">
      <sharedItems containsSemiMixedTypes="0" containsString="0" containsMixedTypes="0" containsNumber="1"/>
    </cacheField>
    <cacheField name="alkohol">
      <sharedItems containsSemiMixedTypes="0" containsString="0" containsMixedTypes="0" containsNumber="1"/>
    </cacheField>
    <cacheField name="velikost šarže">
      <sharedItems containsSemiMixedTypes="0" containsString="0" containsMixedTypes="0" containsNumber="1" containsInteger="1"/>
    </cacheField>
    <cacheField name="ročník">
      <sharedItems containsSemiMixedTypes="0" containsString="0" containsMixedTypes="0" containsNumber="1" containsInteger="1" count="7">
        <n v="2011"/>
        <n v="2008"/>
        <n v="2009"/>
        <n v="2010"/>
        <n v="2007"/>
        <n v="2006"/>
        <n v="2005"/>
      </sharedItems>
    </cacheField>
    <cacheField name="odrůda">
      <sharedItems containsMixedTypes="0" count="26">
        <s v="Veltlínské zelené / Grüner Veltliner"/>
        <s v="Ryzlink vlašský / Welschriesling"/>
        <s v="Cuvée"/>
        <s v="Rulandské modré / Pinot noir"/>
        <s v="Pálava"/>
        <s v="Chardonnay"/>
        <s v="Sauvignon / Sauvignon blanc"/>
        <s v="Hibernal"/>
        <s v="Frankovka / Blaufränkisch"/>
        <s v="Rulandské šedé / Pinot gris"/>
        <s v="Ryzlink rýnský / Riesling"/>
        <s v="Cabernet Sauvignon"/>
        <s v="Svatovavřinecké / Saint Laurent"/>
        <s v="Zweigeltrebe"/>
        <s v="Cabernet Moravia"/>
        <s v="Merlot"/>
        <s v="Tramín červený / Gewürtztraminer"/>
        <s v="Kerner"/>
        <s v="Dornfelder"/>
        <s v="Rulandské bílé / Pinot blanc"/>
        <s v="Neuburské / Neuburger"/>
        <s v="André"/>
        <s v="Sylvánské zelené / Grüner Silvaner"/>
        <s v="Neronet"/>
        <s v="Irsai Oliver"/>
        <s v="Muškát moravský"/>
      </sharedItems>
    </cacheField>
    <cacheField name="body">
      <sharedItems containsSemiMixedTypes="0" containsString="0" containsMixedTypes="0" containsNumber="1" count="25">
        <n v="85.8"/>
        <n v="86"/>
        <n v="88.4"/>
        <n v="83.4"/>
        <n v="85"/>
        <n v="86.6"/>
        <n v="86.8"/>
        <n v="86.4"/>
        <n v="84.6"/>
        <n v="85.2"/>
        <n v="84.8"/>
        <n v="85.6"/>
        <n v="85.4"/>
        <n v="86.2"/>
        <n v="87.8"/>
        <n v="87.6"/>
        <n v="87.2"/>
        <n v="88.2"/>
        <n v="89.4"/>
        <n v="88"/>
        <n v="87"/>
        <n v="87.4"/>
        <n v="83.2"/>
        <n v="88.8"/>
        <n v="90.6"/>
      </sharedItems>
    </cacheField>
    <cacheField name="Int.pozn.">
      <sharedItems containsMixedTypes="0" count="1">
        <s v="Salon vín ČR 2013"/>
      </sharedItems>
    </cacheField>
    <cacheField name="cena">
      <sharedItems containsSemiMixedTypes="0" containsString="0" containsMixedTypes="0" containsNumb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01" sheet="vše"/>
  </cacheSource>
  <cacheFields count="21">
    <cacheField name="č.vz">
      <sharedItems containsSemiMixedTypes="0" containsString="0" containsMixedTypes="0" containsNumber="1" containsInteger="1"/>
    </cacheField>
    <cacheField name="př.čislo">
      <sharedItems containsMixedTypes="0"/>
    </cacheField>
    <cacheField name="n?zev v?na">
      <sharedItems containsMixedTypes="0"/>
    </cacheField>
    <cacheField name="přihlašovatel/výrobce">
      <sharedItems containsMixedTypes="0"/>
    </cacheField>
    <cacheField name="Město - přihlašovatele">
      <sharedItems containsMixedTypes="0"/>
    </cacheField>
    <cacheField name="země">
      <sharedItems containsMixedTypes="0" count="1">
        <s v="CZE"/>
      </sharedItems>
    </cacheField>
    <cacheField name="oblast">
      <sharedItems containsMixedTypes="0" count="7">
        <s v="Morava/Znojemská"/>
        <s v="Morava/Mikulovská"/>
        <s v="Morava/bez podoblasti"/>
        <s v="Čechy/Litoměřická"/>
        <s v="Morava/Velkopavlovická"/>
        <s v="Morava/Slovácká"/>
        <s v="Čechy/Mělnická"/>
      </sharedItems>
    </cacheField>
    <cacheField name="vinařská obec">
      <sharedItems containsMixedTypes="0"/>
    </cacheField>
    <cacheField name="vinařská trať">
      <sharedItems containsMixedTypes="0"/>
    </cacheField>
    <cacheField name="kategorie">
      <sharedItems containsMixedTypes="0" count="6">
        <s v="A"/>
        <s v="G"/>
        <s v="E"/>
        <s v="B"/>
        <s v="C"/>
        <s v="D"/>
      </sharedItems>
    </cacheField>
    <cacheField name="jakostní zařazení">
      <sharedItems containsMixedTypes="0" count="11">
        <s v="moravské zemské víno"/>
        <s v="pozdní sběr"/>
        <s v="jakostní šumivé víno s.o."/>
        <s v="výběr z hroznů"/>
        <s v="výběr z bobulí"/>
        <s v="VOC"/>
        <s v="jakostní víno odrůdové"/>
        <s v="slámové víno"/>
        <s v="jakostní víno známkové"/>
        <s v="kabinetní víno"/>
        <s v="ledové víno"/>
      </sharedItems>
    </cacheField>
    <cacheField name="číslo šarže">
      <sharedItems containsMixedTypes="0"/>
    </cacheField>
    <cacheField name="cukr">
      <sharedItems containsSemiMixedTypes="0" containsString="0" containsMixedTypes="0" containsNumber="1"/>
    </cacheField>
    <cacheField name="kyseliny">
      <sharedItems containsSemiMixedTypes="0" containsString="0" containsMixedTypes="0" containsNumber="1"/>
    </cacheField>
    <cacheField name="alkohol">
      <sharedItems containsSemiMixedTypes="0" containsString="0" containsMixedTypes="0" containsNumber="1"/>
    </cacheField>
    <cacheField name="velikost šarže">
      <sharedItems containsSemiMixedTypes="0" containsString="0" containsMixedTypes="0" containsNumber="1" containsInteger="1"/>
    </cacheField>
    <cacheField name="ročník">
      <sharedItems containsSemiMixedTypes="0" containsString="0" containsMixedTypes="0" containsNumber="1" containsInteger="1" count="7">
        <n v="2011"/>
        <n v="2008"/>
        <n v="2009"/>
        <n v="2010"/>
        <n v="2007"/>
        <n v="2006"/>
        <n v="2005"/>
      </sharedItems>
    </cacheField>
    <cacheField name="odrůda">
      <sharedItems containsMixedTypes="0" count="26">
        <s v="Veltlínské zelené / Grüner Veltliner"/>
        <s v="Ryzlink vlašský / Welschriesling"/>
        <s v="Cuvée"/>
        <s v="Rulandské modré / Pinot noir"/>
        <s v="Pálava"/>
        <s v="Chardonnay"/>
        <s v="Sauvignon / Sauvignon blanc"/>
        <s v="Hibernal"/>
        <s v="Frankovka / Blaufränkisch"/>
        <s v="Rulandské šedé / Pinot gris"/>
        <s v="Ryzlink rýnský / Riesling"/>
        <s v="Cabernet Sauvignon"/>
        <s v="Svatovavřinecké / Saint Laurent"/>
        <s v="Zweigeltrebe"/>
        <s v="Cabernet Moravia"/>
        <s v="Merlot"/>
        <s v="Tramín červený / Gewürtztraminer"/>
        <s v="Kerner"/>
        <s v="Dornfelder"/>
        <s v="Rulandské bílé / Pinot blanc"/>
        <s v="Neuburské / Neuburger"/>
        <s v="André"/>
        <s v="Sylvánské zelené / Grüner Silvaner"/>
        <s v="Neronet"/>
        <s v="Irsai Oliver"/>
        <s v="Muškát moravský"/>
      </sharedItems>
    </cacheField>
    <cacheField name="body">
      <sharedItems containsSemiMixedTypes="0" containsString="0" containsMixedTypes="0" containsNumber="1" count="25">
        <n v="85.8"/>
        <n v="86"/>
        <n v="88.4"/>
        <n v="83.4"/>
        <n v="85"/>
        <n v="86.6"/>
        <n v="86.8"/>
        <n v="86.4"/>
        <n v="84.6"/>
        <n v="85.2"/>
        <n v="84.8"/>
        <n v="85.6"/>
        <n v="85.4"/>
        <n v="86.2"/>
        <n v="87.8"/>
        <n v="87.6"/>
        <n v="87.2"/>
        <n v="88.2"/>
        <n v="89.4"/>
        <n v="88"/>
        <n v="87"/>
        <n v="87.4"/>
        <n v="83.2"/>
        <n v="88.8"/>
        <n v="90.6"/>
      </sharedItems>
    </cacheField>
    <cacheField name="Int.pozn.">
      <sharedItems containsMixedTypes="0" count="1">
        <s v="Salon vín ČR 2013"/>
      </sharedItems>
    </cacheField>
    <cacheField name="cen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1" firstHeaderRow="2" firstDataRow="2" firstDataCol="1"/>
  <pivotFields count="2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27">
        <item x="10"/>
        <item x="6"/>
        <item x="5"/>
        <item x="0"/>
        <item x="3"/>
        <item x="2"/>
        <item x="8"/>
        <item x="13"/>
        <item x="16"/>
        <item x="19"/>
        <item x="11"/>
        <item x="1"/>
        <item x="9"/>
        <item x="4"/>
        <item x="15"/>
        <item x="7"/>
        <item x="21"/>
        <item x="22"/>
        <item x="12"/>
        <item x="14"/>
        <item x="20"/>
        <item x="23"/>
        <item x="25"/>
        <item x="17"/>
        <item x="24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44"/>
  </pivotFields>
  <rowFields count="1">
    <field x="17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Počet z odrůda" fld="17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59" firstHeaderRow="2" firstDataRow="2" firstDataCol="1"/>
  <pivotFields count="21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4"/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Items count="1">
    <i/>
  </colItems>
  <dataFields count="1">
    <dataField name="Počet z přihlašovatel/výrobce" fld="3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2" firstHeaderRow="2" firstDataRow="2" firstDataCol="1"/>
  <pivotFields count="2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3"/>
        <item x="6"/>
        <item x="2"/>
        <item x="1"/>
        <item x="5"/>
        <item x="4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4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Počet z oblast" fld="6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1" firstHeaderRow="2" firstDataRow="2" firstDataCol="1"/>
  <pivotFields count="2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x="3"/>
        <item x="4"/>
        <item x="5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4"/>
  </pivotFields>
  <rowFields count="1">
    <field x="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Počet z kategorie" fld="9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 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" firstHeaderRow="2" firstDataRow="2" firstDataCol="1"/>
  <pivotFields count="2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2"/>
        <item x="6"/>
        <item x="8"/>
        <item x="9"/>
        <item x="10"/>
        <item x="0"/>
        <item x="1"/>
        <item x="7"/>
        <item x="5"/>
        <item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4"/>
  </pivotFields>
  <rowFields count="1">
    <field x="1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Počet z jakostní zařazení" fld="10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Kontingenční tabulka 6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2" firstHeaderRow="2" firstDataRow="2" firstDataCol="1"/>
  <pivotFields count="2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6"/>
        <item x="5"/>
        <item x="4"/>
        <item x="1"/>
        <item x="2"/>
        <item x="3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4"/>
  </pivotFields>
  <rowFields count="1">
    <field x="1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učet z ročník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5.28125" style="0" bestFit="1" customWidth="1"/>
    <col min="2" max="2" width="35.140625" style="0" bestFit="1" customWidth="1"/>
    <col min="3" max="3" width="29.00390625" style="0" bestFit="1" customWidth="1"/>
    <col min="4" max="4" width="20.7109375" style="0" bestFit="1" customWidth="1"/>
    <col min="5" max="5" width="18.140625" style="0" bestFit="1" customWidth="1"/>
    <col min="6" max="6" width="22.140625" style="0" bestFit="1" customWidth="1"/>
    <col min="7" max="7" width="9.57421875" style="0" bestFit="1" customWidth="1"/>
    <col min="8" max="8" width="21.57421875" style="0" bestFit="1" customWidth="1"/>
    <col min="9" max="9" width="10.57421875" style="0" bestFit="1" customWidth="1"/>
    <col min="10" max="10" width="6.00390625" style="0" bestFit="1" customWidth="1"/>
    <col min="11" max="11" width="8.28125" style="0" bestFit="1" customWidth="1"/>
    <col min="12" max="12" width="7.7109375" style="0" bestFit="1" customWidth="1"/>
    <col min="13" max="13" width="6.57421875" style="0" bestFit="1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 t="s">
        <v>23</v>
      </c>
      <c r="B2" s="3" t="s">
        <v>24</v>
      </c>
      <c r="C2" s="3" t="s">
        <v>25</v>
      </c>
      <c r="D2" s="3" t="s">
        <v>17</v>
      </c>
      <c r="E2" s="3" t="s">
        <v>25</v>
      </c>
      <c r="F2" s="3" t="s">
        <v>26</v>
      </c>
      <c r="G2" s="3" t="s">
        <v>27</v>
      </c>
      <c r="H2" s="3" t="s">
        <v>28</v>
      </c>
      <c r="I2" s="4" t="s">
        <v>29</v>
      </c>
      <c r="J2" s="5">
        <v>0.2</v>
      </c>
      <c r="K2" s="5">
        <v>5.3</v>
      </c>
      <c r="L2" s="5">
        <v>12.5</v>
      </c>
      <c r="M2" s="5">
        <v>2011</v>
      </c>
    </row>
    <row r="3" spans="1:13" ht="12.75">
      <c r="A3" s="3" t="s">
        <v>23</v>
      </c>
      <c r="B3" s="3" t="s">
        <v>24</v>
      </c>
      <c r="C3" s="3" t="s">
        <v>25</v>
      </c>
      <c r="D3" s="3" t="s">
        <v>44</v>
      </c>
      <c r="E3" s="3" t="s">
        <v>166</v>
      </c>
      <c r="F3" s="3" t="s">
        <v>167</v>
      </c>
      <c r="G3" s="3" t="s">
        <v>27</v>
      </c>
      <c r="H3" s="3" t="s">
        <v>28</v>
      </c>
      <c r="I3" s="4" t="s">
        <v>168</v>
      </c>
      <c r="J3" s="5">
        <v>0.4</v>
      </c>
      <c r="K3" s="5">
        <v>4.5</v>
      </c>
      <c r="L3" s="5">
        <v>13</v>
      </c>
      <c r="M3" s="5">
        <v>2011</v>
      </c>
    </row>
    <row r="4" spans="1:13" ht="12.75">
      <c r="A4" s="3" t="s">
        <v>23</v>
      </c>
      <c r="B4" s="3" t="s">
        <v>88</v>
      </c>
      <c r="C4" s="3" t="s">
        <v>89</v>
      </c>
      <c r="D4" s="3" t="s">
        <v>44</v>
      </c>
      <c r="E4" s="3"/>
      <c r="F4" s="3"/>
      <c r="G4" s="3" t="s">
        <v>27</v>
      </c>
      <c r="H4" s="3" t="s">
        <v>28</v>
      </c>
      <c r="I4" s="4" t="s">
        <v>90</v>
      </c>
      <c r="J4" s="5">
        <v>4.4</v>
      </c>
      <c r="K4" s="5">
        <v>4.4</v>
      </c>
      <c r="L4" s="5">
        <v>12.72</v>
      </c>
      <c r="M4" s="5">
        <v>2011</v>
      </c>
    </row>
    <row r="5" spans="1:13" ht="12.75">
      <c r="A5" s="3" t="s">
        <v>258</v>
      </c>
      <c r="B5" s="3" t="s">
        <v>64</v>
      </c>
      <c r="C5" s="3" t="s">
        <v>50</v>
      </c>
      <c r="D5" s="3" t="s">
        <v>17</v>
      </c>
      <c r="E5" s="3" t="s">
        <v>50</v>
      </c>
      <c r="F5" s="3"/>
      <c r="G5" s="3" t="s">
        <v>27</v>
      </c>
      <c r="H5" s="3" t="s">
        <v>184</v>
      </c>
      <c r="I5" s="4" t="s">
        <v>259</v>
      </c>
      <c r="J5" s="5">
        <v>4.3</v>
      </c>
      <c r="K5" s="5">
        <v>4.7</v>
      </c>
      <c r="L5" s="5">
        <v>13</v>
      </c>
      <c r="M5" s="5">
        <v>2011</v>
      </c>
    </row>
    <row r="6" spans="1:13" ht="12.75">
      <c r="A6" s="3" t="s">
        <v>217</v>
      </c>
      <c r="B6" s="3" t="s">
        <v>218</v>
      </c>
      <c r="C6" s="3" t="s">
        <v>219</v>
      </c>
      <c r="D6" s="3" t="s">
        <v>17</v>
      </c>
      <c r="E6" s="3" t="s">
        <v>219</v>
      </c>
      <c r="F6" s="3" t="s">
        <v>220</v>
      </c>
      <c r="G6" s="3" t="s">
        <v>27</v>
      </c>
      <c r="H6" s="3" t="s">
        <v>28</v>
      </c>
      <c r="I6" s="4" t="s">
        <v>221</v>
      </c>
      <c r="J6" s="5">
        <v>0.2</v>
      </c>
      <c r="K6" s="5">
        <v>4.6</v>
      </c>
      <c r="L6" s="5">
        <v>12.5</v>
      </c>
      <c r="M6" s="5">
        <v>2011</v>
      </c>
    </row>
    <row r="7" spans="1:13" ht="12.75">
      <c r="A7" s="3" t="s">
        <v>117</v>
      </c>
      <c r="B7" s="3" t="s">
        <v>212</v>
      </c>
      <c r="C7" s="3" t="s">
        <v>213</v>
      </c>
      <c r="D7" s="3" t="s">
        <v>32</v>
      </c>
      <c r="E7" s="3" t="s">
        <v>214</v>
      </c>
      <c r="F7" s="3" t="s">
        <v>215</v>
      </c>
      <c r="G7" s="3" t="s">
        <v>27</v>
      </c>
      <c r="H7" s="3" t="s">
        <v>21</v>
      </c>
      <c r="I7" s="4" t="s">
        <v>216</v>
      </c>
      <c r="J7" s="5">
        <v>2.7</v>
      </c>
      <c r="K7" s="5">
        <v>6.2</v>
      </c>
      <c r="L7" s="5">
        <v>13</v>
      </c>
      <c r="M7" s="5">
        <v>2009</v>
      </c>
    </row>
    <row r="8" spans="1:13" ht="12.75">
      <c r="A8" s="3" t="s">
        <v>117</v>
      </c>
      <c r="B8" s="3" t="s">
        <v>64</v>
      </c>
      <c r="C8" s="3" t="s">
        <v>50</v>
      </c>
      <c r="D8" s="3" t="s">
        <v>17</v>
      </c>
      <c r="E8" s="3" t="s">
        <v>186</v>
      </c>
      <c r="F8" s="3" t="s">
        <v>187</v>
      </c>
      <c r="G8" s="3" t="s">
        <v>27</v>
      </c>
      <c r="H8" s="3" t="s">
        <v>21</v>
      </c>
      <c r="I8" s="4" t="s">
        <v>188</v>
      </c>
      <c r="J8" s="5">
        <v>4.1</v>
      </c>
      <c r="K8" s="5">
        <v>4.6</v>
      </c>
      <c r="L8" s="5">
        <v>14</v>
      </c>
      <c r="M8" s="5">
        <v>2011</v>
      </c>
    </row>
    <row r="9" spans="1:13" ht="12.75">
      <c r="A9" s="3" t="s">
        <v>117</v>
      </c>
      <c r="B9" s="3" t="s">
        <v>118</v>
      </c>
      <c r="C9" s="3" t="s">
        <v>119</v>
      </c>
      <c r="D9" s="3" t="s">
        <v>17</v>
      </c>
      <c r="E9" s="3" t="s">
        <v>119</v>
      </c>
      <c r="F9" s="3" t="s">
        <v>120</v>
      </c>
      <c r="G9" s="3" t="s">
        <v>27</v>
      </c>
      <c r="H9" s="3" t="s">
        <v>21</v>
      </c>
      <c r="I9" s="4" t="s">
        <v>121</v>
      </c>
      <c r="J9" s="5">
        <v>2.3</v>
      </c>
      <c r="K9" s="5">
        <v>5.5</v>
      </c>
      <c r="L9" s="5">
        <v>13.67</v>
      </c>
      <c r="M9" s="5">
        <v>2011</v>
      </c>
    </row>
    <row r="10" spans="1:13" ht="12.75">
      <c r="A10" s="3" t="s">
        <v>117</v>
      </c>
      <c r="B10" s="3" t="s">
        <v>194</v>
      </c>
      <c r="C10" s="3" t="s">
        <v>157</v>
      </c>
      <c r="D10" s="3" t="s">
        <v>32</v>
      </c>
      <c r="E10" s="3" t="s">
        <v>157</v>
      </c>
      <c r="F10" s="3" t="s">
        <v>195</v>
      </c>
      <c r="G10" s="3" t="s">
        <v>27</v>
      </c>
      <c r="H10" s="3" t="s">
        <v>28</v>
      </c>
      <c r="I10" s="4" t="s">
        <v>196</v>
      </c>
      <c r="J10" s="5">
        <v>0.9</v>
      </c>
      <c r="K10" s="5">
        <v>4.1</v>
      </c>
      <c r="L10" s="5">
        <v>12.5</v>
      </c>
      <c r="M10" s="5">
        <v>2011</v>
      </c>
    </row>
    <row r="11" spans="1:13" ht="12.75">
      <c r="A11" s="3" t="s">
        <v>344</v>
      </c>
      <c r="B11" s="3" t="s">
        <v>345</v>
      </c>
      <c r="C11" s="3" t="s">
        <v>346</v>
      </c>
      <c r="D11" s="3" t="s">
        <v>347</v>
      </c>
      <c r="E11" s="3"/>
      <c r="F11" s="3"/>
      <c r="G11" s="3" t="s">
        <v>348</v>
      </c>
      <c r="H11" s="3" t="s">
        <v>349</v>
      </c>
      <c r="I11" s="4" t="s">
        <v>350</v>
      </c>
      <c r="J11" s="5">
        <v>8.5</v>
      </c>
      <c r="K11" s="5">
        <v>7.2</v>
      </c>
      <c r="L11" s="5">
        <v>13.04</v>
      </c>
      <c r="M11" s="5">
        <v>2008</v>
      </c>
    </row>
    <row r="12" spans="1:13" ht="12.75">
      <c r="A12" s="3" t="s">
        <v>351</v>
      </c>
      <c r="B12" s="3" t="s">
        <v>345</v>
      </c>
      <c r="C12" s="3" t="s">
        <v>346</v>
      </c>
      <c r="D12" s="3" t="s">
        <v>347</v>
      </c>
      <c r="E12" s="3"/>
      <c r="F12" s="3"/>
      <c r="G12" s="3" t="s">
        <v>348</v>
      </c>
      <c r="H12" s="3" t="s">
        <v>349</v>
      </c>
      <c r="I12" s="4" t="s">
        <v>352</v>
      </c>
      <c r="J12" s="5">
        <v>9.2</v>
      </c>
      <c r="K12" s="5">
        <v>6.2</v>
      </c>
      <c r="L12" s="5">
        <v>13.09</v>
      </c>
      <c r="M12" s="5">
        <v>2009</v>
      </c>
    </row>
    <row r="13" spans="1:13" ht="12.75">
      <c r="A13" s="3" t="s">
        <v>260</v>
      </c>
      <c r="B13" s="3" t="s">
        <v>122</v>
      </c>
      <c r="C13" s="3" t="s">
        <v>16</v>
      </c>
      <c r="D13" s="3" t="s">
        <v>17</v>
      </c>
      <c r="E13" s="3"/>
      <c r="F13" s="3"/>
      <c r="G13" s="3" t="s">
        <v>27</v>
      </c>
      <c r="H13" s="3" t="s">
        <v>28</v>
      </c>
      <c r="I13" s="4" t="s">
        <v>261</v>
      </c>
      <c r="J13" s="5">
        <v>1.2</v>
      </c>
      <c r="K13" s="5">
        <v>5.4</v>
      </c>
      <c r="L13" s="5">
        <v>13</v>
      </c>
      <c r="M13" s="5">
        <v>2011</v>
      </c>
    </row>
    <row r="14" spans="1:13" ht="12.75">
      <c r="A14" s="3" t="s">
        <v>314</v>
      </c>
      <c r="B14" s="3" t="s">
        <v>244</v>
      </c>
      <c r="C14" s="3" t="s">
        <v>16</v>
      </c>
      <c r="D14" s="3" t="s">
        <v>17</v>
      </c>
      <c r="E14" s="3" t="s">
        <v>16</v>
      </c>
      <c r="F14" s="3"/>
      <c r="G14" s="3" t="s">
        <v>311</v>
      </c>
      <c r="H14" s="3" t="s">
        <v>21</v>
      </c>
      <c r="I14" s="4" t="s">
        <v>315</v>
      </c>
      <c r="J14" s="5">
        <v>97.7</v>
      </c>
      <c r="K14" s="5">
        <v>5.5</v>
      </c>
      <c r="L14" s="5">
        <v>8</v>
      </c>
      <c r="M14" s="5">
        <v>2011</v>
      </c>
    </row>
    <row r="15" spans="1:13" ht="12.75">
      <c r="A15" s="3" t="s">
        <v>141</v>
      </c>
      <c r="B15" s="3" t="s">
        <v>142</v>
      </c>
      <c r="C15" s="3" t="s">
        <v>143</v>
      </c>
      <c r="D15" s="3" t="s">
        <v>44</v>
      </c>
      <c r="E15" s="3"/>
      <c r="F15" s="3" t="s">
        <v>93</v>
      </c>
      <c r="G15" s="3" t="s">
        <v>27</v>
      </c>
      <c r="H15" s="3" t="s">
        <v>144</v>
      </c>
      <c r="I15" s="4" t="s">
        <v>145</v>
      </c>
      <c r="J15" s="5">
        <v>0.4</v>
      </c>
      <c r="K15" s="5">
        <v>4.9</v>
      </c>
      <c r="L15" s="5">
        <v>13.5</v>
      </c>
      <c r="M15" s="5">
        <v>2009</v>
      </c>
    </row>
    <row r="16" spans="1:13" ht="12.75">
      <c r="A16" s="3" t="s">
        <v>135</v>
      </c>
      <c r="B16" s="3" t="s">
        <v>136</v>
      </c>
      <c r="C16" s="3" t="s">
        <v>31</v>
      </c>
      <c r="D16" s="3" t="s">
        <v>32</v>
      </c>
      <c r="E16" s="3" t="s">
        <v>137</v>
      </c>
      <c r="F16" s="3" t="s">
        <v>138</v>
      </c>
      <c r="G16" s="3" t="s">
        <v>27</v>
      </c>
      <c r="H16" s="3" t="s">
        <v>28</v>
      </c>
      <c r="I16" s="4" t="s">
        <v>139</v>
      </c>
      <c r="J16" s="5">
        <v>3</v>
      </c>
      <c r="K16" s="5">
        <v>4.6</v>
      </c>
      <c r="L16" s="5">
        <v>13.12</v>
      </c>
      <c r="M16" s="5">
        <v>2009</v>
      </c>
    </row>
    <row r="17" spans="1:13" ht="12.75">
      <c r="A17" s="3" t="s">
        <v>262</v>
      </c>
      <c r="B17" s="3" t="s">
        <v>263</v>
      </c>
      <c r="C17" s="3" t="s">
        <v>55</v>
      </c>
      <c r="D17" s="3" t="s">
        <v>44</v>
      </c>
      <c r="E17" s="3" t="s">
        <v>264</v>
      </c>
      <c r="F17" s="3" t="s">
        <v>265</v>
      </c>
      <c r="G17" s="3" t="s">
        <v>27</v>
      </c>
      <c r="H17" s="3" t="s">
        <v>184</v>
      </c>
      <c r="I17" s="4" t="s">
        <v>266</v>
      </c>
      <c r="J17" s="5">
        <v>0.5</v>
      </c>
      <c r="K17" s="5">
        <v>5.4</v>
      </c>
      <c r="L17" s="5">
        <v>12.65</v>
      </c>
      <c r="M17" s="5">
        <v>2011</v>
      </c>
    </row>
    <row r="18" spans="1:13" ht="12.75">
      <c r="A18" s="3" t="s">
        <v>334</v>
      </c>
      <c r="B18" s="3" t="s">
        <v>329</v>
      </c>
      <c r="C18" s="3" t="s">
        <v>330</v>
      </c>
      <c r="D18" s="3" t="s">
        <v>17</v>
      </c>
      <c r="E18" s="3" t="s">
        <v>330</v>
      </c>
      <c r="F18" s="3" t="s">
        <v>335</v>
      </c>
      <c r="G18" s="3" t="s">
        <v>336</v>
      </c>
      <c r="H18" s="3" t="s">
        <v>45</v>
      </c>
      <c r="I18" s="4" t="s">
        <v>337</v>
      </c>
      <c r="J18" s="5">
        <v>6.7</v>
      </c>
      <c r="K18" s="5">
        <v>6</v>
      </c>
      <c r="L18" s="5">
        <v>12.5</v>
      </c>
      <c r="M18" s="5">
        <v>2011</v>
      </c>
    </row>
    <row r="19" spans="1:13" ht="12.75">
      <c r="A19" s="3" t="s">
        <v>149</v>
      </c>
      <c r="B19" s="3" t="s">
        <v>267</v>
      </c>
      <c r="C19" s="3" t="s">
        <v>268</v>
      </c>
      <c r="D19" s="3" t="s">
        <v>32</v>
      </c>
      <c r="E19" s="3" t="s">
        <v>268</v>
      </c>
      <c r="F19" s="3" t="s">
        <v>269</v>
      </c>
      <c r="G19" s="3" t="s">
        <v>27</v>
      </c>
      <c r="H19" s="3" t="s">
        <v>28</v>
      </c>
      <c r="I19" s="4" t="s">
        <v>270</v>
      </c>
      <c r="J19" s="5">
        <v>0.3</v>
      </c>
      <c r="K19" s="5">
        <v>4.24</v>
      </c>
      <c r="L19" s="5">
        <v>12.71</v>
      </c>
      <c r="M19" s="5">
        <v>2009</v>
      </c>
    </row>
    <row r="20" spans="1:13" ht="12.75">
      <c r="A20" s="3" t="s">
        <v>149</v>
      </c>
      <c r="B20" s="3" t="s">
        <v>150</v>
      </c>
      <c r="C20" s="3" t="s">
        <v>151</v>
      </c>
      <c r="D20" s="3" t="s">
        <v>32</v>
      </c>
      <c r="E20" s="3" t="s">
        <v>152</v>
      </c>
      <c r="F20" s="3" t="s">
        <v>153</v>
      </c>
      <c r="G20" s="3" t="s">
        <v>27</v>
      </c>
      <c r="H20" s="3" t="s">
        <v>28</v>
      </c>
      <c r="I20" s="4" t="s">
        <v>154</v>
      </c>
      <c r="J20" s="5">
        <v>2.1</v>
      </c>
      <c r="K20" s="5">
        <v>5</v>
      </c>
      <c r="L20" s="5">
        <v>12.5</v>
      </c>
      <c r="M20" s="5">
        <v>2009</v>
      </c>
    </row>
    <row r="21" spans="1:13" ht="12.75">
      <c r="A21" s="3" t="s">
        <v>149</v>
      </c>
      <c r="B21" s="3" t="s">
        <v>58</v>
      </c>
      <c r="C21" s="3" t="s">
        <v>59</v>
      </c>
      <c r="D21" s="3" t="s">
        <v>68</v>
      </c>
      <c r="E21" s="3" t="s">
        <v>204</v>
      </c>
      <c r="F21" s="3" t="s">
        <v>205</v>
      </c>
      <c r="G21" s="3" t="s">
        <v>27</v>
      </c>
      <c r="H21" s="3" t="s">
        <v>28</v>
      </c>
      <c r="I21" s="4" t="s">
        <v>206</v>
      </c>
      <c r="J21" s="5">
        <v>0.4</v>
      </c>
      <c r="K21" s="5">
        <v>5</v>
      </c>
      <c r="L21" s="5">
        <v>12.72</v>
      </c>
      <c r="M21" s="5">
        <v>2009</v>
      </c>
    </row>
    <row r="22" spans="1:13" ht="12.75">
      <c r="A22" s="3" t="s">
        <v>149</v>
      </c>
      <c r="B22" s="3" t="s">
        <v>24</v>
      </c>
      <c r="C22" s="3" t="s">
        <v>25</v>
      </c>
      <c r="D22" s="3" t="s">
        <v>68</v>
      </c>
      <c r="E22" s="3" t="s">
        <v>79</v>
      </c>
      <c r="F22" s="3" t="s">
        <v>192</v>
      </c>
      <c r="G22" s="3" t="s">
        <v>27</v>
      </c>
      <c r="H22" s="3" t="s">
        <v>21</v>
      </c>
      <c r="I22" s="4" t="s">
        <v>203</v>
      </c>
      <c r="J22" s="5">
        <v>0.4</v>
      </c>
      <c r="K22" s="5">
        <v>4.6</v>
      </c>
      <c r="L22" s="5">
        <v>13</v>
      </c>
      <c r="M22" s="5">
        <v>2011</v>
      </c>
    </row>
    <row r="23" spans="1:13" ht="12.75">
      <c r="A23" s="3" t="s">
        <v>277</v>
      </c>
      <c r="B23" s="3" t="s">
        <v>278</v>
      </c>
      <c r="C23" s="3" t="s">
        <v>279</v>
      </c>
      <c r="D23" s="3" t="s">
        <v>32</v>
      </c>
      <c r="E23" s="3" t="s">
        <v>280</v>
      </c>
      <c r="F23" s="3" t="s">
        <v>132</v>
      </c>
      <c r="G23" s="3" t="s">
        <v>20</v>
      </c>
      <c r="H23" s="3" t="s">
        <v>28</v>
      </c>
      <c r="I23" s="4" t="s">
        <v>281</v>
      </c>
      <c r="J23" s="5">
        <v>6.4</v>
      </c>
      <c r="K23" s="5">
        <v>5.1</v>
      </c>
      <c r="L23" s="5">
        <v>13.2</v>
      </c>
      <c r="M23" s="5">
        <v>2011</v>
      </c>
    </row>
    <row r="24" spans="1:13" ht="12.75">
      <c r="A24" s="3" t="s">
        <v>277</v>
      </c>
      <c r="B24" s="3" t="s">
        <v>238</v>
      </c>
      <c r="C24" s="3" t="s">
        <v>239</v>
      </c>
      <c r="D24" s="3" t="s">
        <v>17</v>
      </c>
      <c r="E24" s="3"/>
      <c r="F24" s="3"/>
      <c r="G24" s="3" t="s">
        <v>287</v>
      </c>
      <c r="H24" s="3" t="s">
        <v>28</v>
      </c>
      <c r="I24" s="4" t="s">
        <v>297</v>
      </c>
      <c r="J24" s="5">
        <v>12.9</v>
      </c>
      <c r="K24" s="5">
        <v>5.5</v>
      </c>
      <c r="L24" s="5">
        <v>12.6</v>
      </c>
      <c r="M24" s="5">
        <v>2011</v>
      </c>
    </row>
    <row r="25" spans="1:13" ht="12.75">
      <c r="A25" s="3" t="s">
        <v>277</v>
      </c>
      <c r="B25" s="3" t="s">
        <v>298</v>
      </c>
      <c r="C25" s="3" t="s">
        <v>299</v>
      </c>
      <c r="D25" s="3" t="s">
        <v>32</v>
      </c>
      <c r="E25" s="3" t="s">
        <v>239</v>
      </c>
      <c r="F25" s="3" t="s">
        <v>300</v>
      </c>
      <c r="G25" s="3" t="s">
        <v>287</v>
      </c>
      <c r="H25" s="3" t="s">
        <v>21</v>
      </c>
      <c r="I25" s="4" t="s">
        <v>301</v>
      </c>
      <c r="J25" s="5">
        <v>31.6</v>
      </c>
      <c r="K25" s="5">
        <v>10</v>
      </c>
      <c r="L25" s="5">
        <v>12.9</v>
      </c>
      <c r="M25" s="5">
        <v>2010</v>
      </c>
    </row>
    <row r="26" spans="1:13" ht="12.75">
      <c r="A26" s="3" t="s">
        <v>14</v>
      </c>
      <c r="B26" s="3" t="s">
        <v>122</v>
      </c>
      <c r="C26" s="3" t="s">
        <v>16</v>
      </c>
      <c r="D26" s="3" t="s">
        <v>68</v>
      </c>
      <c r="E26" s="3"/>
      <c r="F26" s="3"/>
      <c r="G26" s="3" t="s">
        <v>20</v>
      </c>
      <c r="H26" s="3" t="s">
        <v>28</v>
      </c>
      <c r="I26" s="4" t="s">
        <v>123</v>
      </c>
      <c r="J26" s="5">
        <v>8.3</v>
      </c>
      <c r="K26" s="5">
        <v>5.8</v>
      </c>
      <c r="L26" s="5">
        <v>13</v>
      </c>
      <c r="M26" s="5">
        <v>2011</v>
      </c>
    </row>
    <row r="27" spans="1:13" ht="12.75">
      <c r="A27" s="3" t="s">
        <v>14</v>
      </c>
      <c r="B27" s="3" t="s">
        <v>109</v>
      </c>
      <c r="C27" s="3" t="s">
        <v>110</v>
      </c>
      <c r="D27" s="3" t="s">
        <v>44</v>
      </c>
      <c r="E27" s="3" t="s">
        <v>110</v>
      </c>
      <c r="F27" s="3" t="s">
        <v>111</v>
      </c>
      <c r="G27" s="3" t="s">
        <v>20</v>
      </c>
      <c r="H27" s="3" t="s">
        <v>21</v>
      </c>
      <c r="I27" s="4" t="s">
        <v>112</v>
      </c>
      <c r="J27" s="5">
        <v>11.3</v>
      </c>
      <c r="K27" s="5">
        <v>6.1</v>
      </c>
      <c r="L27" s="5">
        <v>13.5</v>
      </c>
      <c r="M27" s="5">
        <v>2011</v>
      </c>
    </row>
    <row r="28" spans="1:13" ht="12.75">
      <c r="A28" s="3" t="s">
        <v>14</v>
      </c>
      <c r="B28" s="3" t="s">
        <v>197</v>
      </c>
      <c r="C28" s="3" t="s">
        <v>198</v>
      </c>
      <c r="D28" s="3" t="s">
        <v>17</v>
      </c>
      <c r="E28" s="3" t="s">
        <v>119</v>
      </c>
      <c r="F28" s="3" t="s">
        <v>199</v>
      </c>
      <c r="G28" s="3" t="s">
        <v>20</v>
      </c>
      <c r="H28" s="3" t="s">
        <v>28</v>
      </c>
      <c r="I28" s="4" t="s">
        <v>200</v>
      </c>
      <c r="J28" s="5">
        <v>4.1</v>
      </c>
      <c r="K28" s="5">
        <v>6.1</v>
      </c>
      <c r="L28" s="5">
        <v>13.5</v>
      </c>
      <c r="M28" s="5">
        <v>2011</v>
      </c>
    </row>
    <row r="29" spans="1:13" ht="12.75">
      <c r="A29" s="3" t="s">
        <v>14</v>
      </c>
      <c r="B29" s="3" t="s">
        <v>160</v>
      </c>
      <c r="C29" s="3" t="s">
        <v>161</v>
      </c>
      <c r="D29" s="3" t="s">
        <v>32</v>
      </c>
      <c r="E29" s="3" t="s">
        <v>162</v>
      </c>
      <c r="F29" s="3" t="s">
        <v>163</v>
      </c>
      <c r="G29" s="3" t="s">
        <v>20</v>
      </c>
      <c r="H29" s="3" t="s">
        <v>28</v>
      </c>
      <c r="I29" s="4" t="s">
        <v>164</v>
      </c>
      <c r="J29" s="5">
        <v>10</v>
      </c>
      <c r="K29" s="5">
        <v>5.6</v>
      </c>
      <c r="L29" s="5">
        <v>13.1</v>
      </c>
      <c r="M29" s="5">
        <v>2011</v>
      </c>
    </row>
    <row r="30" spans="1:13" ht="12.75">
      <c r="A30" s="3" t="s">
        <v>14</v>
      </c>
      <c r="B30" s="3" t="s">
        <v>15</v>
      </c>
      <c r="C30" s="3" t="s">
        <v>16</v>
      </c>
      <c r="D30" s="3" t="s">
        <v>17</v>
      </c>
      <c r="E30" s="3" t="s">
        <v>18</v>
      </c>
      <c r="F30" s="3" t="s">
        <v>19</v>
      </c>
      <c r="G30" s="3" t="s">
        <v>20</v>
      </c>
      <c r="H30" s="3" t="s">
        <v>21</v>
      </c>
      <c r="I30" s="4" t="s">
        <v>22</v>
      </c>
      <c r="J30" s="5">
        <v>7.3</v>
      </c>
      <c r="K30" s="5">
        <v>5.9</v>
      </c>
      <c r="L30" s="5">
        <v>13.5</v>
      </c>
      <c r="M30" s="5">
        <v>2011</v>
      </c>
    </row>
    <row r="31" spans="1:13" ht="25.5">
      <c r="A31" s="3" t="s">
        <v>14</v>
      </c>
      <c r="B31" s="3" t="s">
        <v>54</v>
      </c>
      <c r="C31" s="3" t="s">
        <v>55</v>
      </c>
      <c r="D31" s="3" t="s">
        <v>44</v>
      </c>
      <c r="E31" s="3" t="s">
        <v>131</v>
      </c>
      <c r="F31" s="3" t="s">
        <v>132</v>
      </c>
      <c r="G31" s="3" t="s">
        <v>20</v>
      </c>
      <c r="H31" s="3" t="s">
        <v>28</v>
      </c>
      <c r="I31" s="4" t="s">
        <v>133</v>
      </c>
      <c r="J31" s="5">
        <v>1.7</v>
      </c>
      <c r="K31" s="5">
        <v>6</v>
      </c>
      <c r="L31" s="5">
        <v>14</v>
      </c>
      <c r="M31" s="5">
        <v>2011</v>
      </c>
    </row>
    <row r="32" spans="1:13" ht="12.75">
      <c r="A32" s="3" t="s">
        <v>14</v>
      </c>
      <c r="B32" s="3" t="s">
        <v>30</v>
      </c>
      <c r="C32" s="3" t="s">
        <v>31</v>
      </c>
      <c r="D32" s="3" t="s">
        <v>32</v>
      </c>
      <c r="E32" s="3"/>
      <c r="F32" s="3"/>
      <c r="G32" s="3" t="s">
        <v>20</v>
      </c>
      <c r="H32" s="3" t="s">
        <v>28</v>
      </c>
      <c r="I32" s="4" t="s">
        <v>33</v>
      </c>
      <c r="J32" s="5">
        <v>8.9</v>
      </c>
      <c r="K32" s="5">
        <v>6.5</v>
      </c>
      <c r="L32" s="5">
        <v>13.5</v>
      </c>
      <c r="M32" s="5">
        <v>2011</v>
      </c>
    </row>
    <row r="33" spans="1:13" ht="12.75">
      <c r="A33" s="3" t="s">
        <v>14</v>
      </c>
      <c r="B33" s="3" t="s">
        <v>30</v>
      </c>
      <c r="C33" s="3" t="s">
        <v>31</v>
      </c>
      <c r="D33" s="3" t="s">
        <v>68</v>
      </c>
      <c r="E33" s="3"/>
      <c r="F33" s="3"/>
      <c r="G33" s="3" t="s">
        <v>20</v>
      </c>
      <c r="H33" s="3" t="s">
        <v>28</v>
      </c>
      <c r="I33" s="4" t="s">
        <v>101</v>
      </c>
      <c r="J33" s="5">
        <v>9.7</v>
      </c>
      <c r="K33" s="5">
        <v>6</v>
      </c>
      <c r="L33" s="5">
        <v>14</v>
      </c>
      <c r="M33" s="5">
        <v>2011</v>
      </c>
    </row>
    <row r="34" spans="1:13" ht="12.75">
      <c r="A34" s="3" t="s">
        <v>83</v>
      </c>
      <c r="B34" s="3" t="s">
        <v>84</v>
      </c>
      <c r="C34" s="3" t="s">
        <v>16</v>
      </c>
      <c r="D34" s="3" t="s">
        <v>17</v>
      </c>
      <c r="E34" s="3" t="s">
        <v>16</v>
      </c>
      <c r="F34" s="3" t="s">
        <v>85</v>
      </c>
      <c r="G34" s="3" t="s">
        <v>20</v>
      </c>
      <c r="H34" s="3" t="s">
        <v>86</v>
      </c>
      <c r="I34" s="4" t="s">
        <v>87</v>
      </c>
      <c r="J34" s="5">
        <v>4.4</v>
      </c>
      <c r="K34" s="5">
        <v>5.8</v>
      </c>
      <c r="L34" s="5">
        <v>11.5</v>
      </c>
      <c r="M34" s="5">
        <v>2011</v>
      </c>
    </row>
    <row r="35" spans="1:13" ht="12.75">
      <c r="A35" s="3" t="s">
        <v>295</v>
      </c>
      <c r="B35" s="3" t="s">
        <v>282</v>
      </c>
      <c r="C35" s="3" t="s">
        <v>283</v>
      </c>
      <c r="D35" s="3" t="s">
        <v>44</v>
      </c>
      <c r="E35" s="3" t="s">
        <v>110</v>
      </c>
      <c r="F35" s="3" t="s">
        <v>111</v>
      </c>
      <c r="G35" s="3" t="s">
        <v>287</v>
      </c>
      <c r="H35" s="3" t="s">
        <v>21</v>
      </c>
      <c r="I35" s="4" t="s">
        <v>296</v>
      </c>
      <c r="J35" s="5">
        <v>45</v>
      </c>
      <c r="K35" s="5">
        <v>5.8</v>
      </c>
      <c r="L35" s="5">
        <v>12.06</v>
      </c>
      <c r="M35" s="5">
        <v>2011</v>
      </c>
    </row>
    <row r="36" spans="1:13" ht="12.75">
      <c r="A36" s="3" t="s">
        <v>53</v>
      </c>
      <c r="B36" s="3" t="s">
        <v>254</v>
      </c>
      <c r="C36" s="3" t="s">
        <v>255</v>
      </c>
      <c r="D36" s="3" t="s">
        <v>17</v>
      </c>
      <c r="E36" s="3" t="s">
        <v>255</v>
      </c>
      <c r="F36" s="3" t="s">
        <v>256</v>
      </c>
      <c r="G36" s="3" t="s">
        <v>27</v>
      </c>
      <c r="H36" s="3" t="s">
        <v>28</v>
      </c>
      <c r="I36" s="4" t="s">
        <v>257</v>
      </c>
      <c r="J36" s="5">
        <v>0.6</v>
      </c>
      <c r="K36" s="5">
        <v>5.9</v>
      </c>
      <c r="L36" s="5">
        <v>11.3</v>
      </c>
      <c r="M36" s="5">
        <v>2011</v>
      </c>
    </row>
    <row r="37" spans="1:13" ht="25.5">
      <c r="A37" s="3" t="s">
        <v>53</v>
      </c>
      <c r="B37" s="3" t="s">
        <v>54</v>
      </c>
      <c r="C37" s="3" t="s">
        <v>55</v>
      </c>
      <c r="D37" s="3" t="s">
        <v>44</v>
      </c>
      <c r="E37" s="3" t="s">
        <v>55</v>
      </c>
      <c r="F37" s="3" t="s">
        <v>56</v>
      </c>
      <c r="G37" s="3" t="s">
        <v>27</v>
      </c>
      <c r="H37" s="3" t="s">
        <v>21</v>
      </c>
      <c r="I37" s="4" t="s">
        <v>57</v>
      </c>
      <c r="J37" s="5">
        <v>0.4</v>
      </c>
      <c r="K37" s="5">
        <v>4.7</v>
      </c>
      <c r="L37" s="5">
        <v>13.5</v>
      </c>
      <c r="M37" s="5">
        <v>2009</v>
      </c>
    </row>
    <row r="38" spans="1:13" ht="12.75">
      <c r="A38" s="3" t="s">
        <v>53</v>
      </c>
      <c r="B38" s="3" t="s">
        <v>24</v>
      </c>
      <c r="C38" s="3" t="s">
        <v>25</v>
      </c>
      <c r="D38" s="3" t="s">
        <v>68</v>
      </c>
      <c r="E38" s="3" t="s">
        <v>231</v>
      </c>
      <c r="F38" s="3" t="s">
        <v>232</v>
      </c>
      <c r="G38" s="3" t="s">
        <v>27</v>
      </c>
      <c r="H38" s="3" t="s">
        <v>21</v>
      </c>
      <c r="I38" s="4" t="s">
        <v>233</v>
      </c>
      <c r="J38" s="5">
        <v>0.5</v>
      </c>
      <c r="K38" s="5">
        <v>5</v>
      </c>
      <c r="L38" s="5">
        <v>14</v>
      </c>
      <c r="M38" s="5">
        <v>2011</v>
      </c>
    </row>
    <row r="39" spans="1:13" ht="12.75">
      <c r="A39" s="3" t="s">
        <v>245</v>
      </c>
      <c r="B39" s="3" t="s">
        <v>30</v>
      </c>
      <c r="C39" s="3" t="s">
        <v>31</v>
      </c>
      <c r="D39" s="3" t="s">
        <v>44</v>
      </c>
      <c r="E39" s="3"/>
      <c r="F39" s="3"/>
      <c r="G39" s="3" t="s">
        <v>20</v>
      </c>
      <c r="H39" s="3" t="s">
        <v>28</v>
      </c>
      <c r="I39" s="4" t="s">
        <v>246</v>
      </c>
      <c r="J39" s="5">
        <v>6.4</v>
      </c>
      <c r="K39" s="5">
        <v>5.2</v>
      </c>
      <c r="L39" s="5">
        <v>13.1</v>
      </c>
      <c r="M39" s="5">
        <v>2011</v>
      </c>
    </row>
    <row r="40" spans="1:13" ht="12.75">
      <c r="A40" s="3" t="s">
        <v>252</v>
      </c>
      <c r="B40" s="3" t="s">
        <v>136</v>
      </c>
      <c r="C40" s="3" t="s">
        <v>31</v>
      </c>
      <c r="D40" s="3" t="s">
        <v>32</v>
      </c>
      <c r="E40" s="3" t="s">
        <v>162</v>
      </c>
      <c r="F40" s="3" t="s">
        <v>163</v>
      </c>
      <c r="G40" s="3" t="s">
        <v>27</v>
      </c>
      <c r="H40" s="3" t="s">
        <v>184</v>
      </c>
      <c r="I40" s="4" t="s">
        <v>253</v>
      </c>
      <c r="J40" s="5">
        <v>3.7</v>
      </c>
      <c r="K40" s="5">
        <v>4.8</v>
      </c>
      <c r="L40" s="5">
        <v>12.95</v>
      </c>
      <c r="M40" s="5">
        <v>2009</v>
      </c>
    </row>
    <row r="41" spans="1:13" ht="12.75">
      <c r="A41" s="3" t="s">
        <v>91</v>
      </c>
      <c r="B41" s="3" t="s">
        <v>58</v>
      </c>
      <c r="C41" s="3" t="s">
        <v>59</v>
      </c>
      <c r="D41" s="3" t="s">
        <v>68</v>
      </c>
      <c r="E41" s="3" t="s">
        <v>92</v>
      </c>
      <c r="F41" s="3" t="s">
        <v>93</v>
      </c>
      <c r="G41" s="3" t="s">
        <v>20</v>
      </c>
      <c r="H41" s="3" t="s">
        <v>28</v>
      </c>
      <c r="I41" s="4" t="s">
        <v>94</v>
      </c>
      <c r="J41" s="5">
        <v>11.4</v>
      </c>
      <c r="K41" s="5">
        <v>5.8</v>
      </c>
      <c r="L41" s="5">
        <v>12.59</v>
      </c>
      <c r="M41" s="5">
        <v>2011</v>
      </c>
    </row>
    <row r="42" spans="1:13" ht="12.75">
      <c r="A42" s="3" t="s">
        <v>306</v>
      </c>
      <c r="B42" s="3" t="s">
        <v>307</v>
      </c>
      <c r="C42" s="3" t="s">
        <v>308</v>
      </c>
      <c r="D42" s="3" t="s">
        <v>68</v>
      </c>
      <c r="E42" s="3" t="s">
        <v>308</v>
      </c>
      <c r="F42" s="3" t="s">
        <v>309</v>
      </c>
      <c r="G42" s="3" t="s">
        <v>287</v>
      </c>
      <c r="H42" s="3" t="s">
        <v>21</v>
      </c>
      <c r="I42" s="4" t="s">
        <v>310</v>
      </c>
      <c r="J42" s="5">
        <v>34.9</v>
      </c>
      <c r="K42" s="5">
        <v>8.8</v>
      </c>
      <c r="L42" s="5">
        <v>12.5</v>
      </c>
      <c r="M42" s="5">
        <v>2010</v>
      </c>
    </row>
    <row r="43" spans="1:13" ht="12.75">
      <c r="A43" s="3" t="s">
        <v>306</v>
      </c>
      <c r="B43" s="3" t="s">
        <v>109</v>
      </c>
      <c r="C43" s="3" t="s">
        <v>110</v>
      </c>
      <c r="D43" s="3" t="s">
        <v>44</v>
      </c>
      <c r="E43" s="3" t="s">
        <v>166</v>
      </c>
      <c r="F43" s="3" t="s">
        <v>322</v>
      </c>
      <c r="G43" s="3" t="s">
        <v>311</v>
      </c>
      <c r="H43" s="3" t="s">
        <v>236</v>
      </c>
      <c r="I43" s="4" t="s">
        <v>323</v>
      </c>
      <c r="J43" s="5">
        <v>67</v>
      </c>
      <c r="K43" s="5">
        <v>6.4</v>
      </c>
      <c r="L43" s="5">
        <v>12</v>
      </c>
      <c r="M43" s="5">
        <v>2011</v>
      </c>
    </row>
    <row r="44" spans="1:13" ht="12.75">
      <c r="A44" s="3" t="s">
        <v>306</v>
      </c>
      <c r="B44" s="3" t="s">
        <v>320</v>
      </c>
      <c r="C44" s="3" t="s">
        <v>59</v>
      </c>
      <c r="D44" s="3" t="s">
        <v>68</v>
      </c>
      <c r="E44" s="3" t="s">
        <v>308</v>
      </c>
      <c r="F44" s="3" t="s">
        <v>309</v>
      </c>
      <c r="G44" s="3" t="s">
        <v>311</v>
      </c>
      <c r="H44" s="3" t="s">
        <v>21</v>
      </c>
      <c r="I44" s="4" t="s">
        <v>281</v>
      </c>
      <c r="J44" s="5">
        <v>50</v>
      </c>
      <c r="K44" s="5">
        <v>4.8</v>
      </c>
      <c r="L44" s="5">
        <v>12.2</v>
      </c>
      <c r="M44" s="5">
        <v>2011</v>
      </c>
    </row>
    <row r="45" spans="1:13" ht="12.75">
      <c r="A45" s="3" t="s">
        <v>67</v>
      </c>
      <c r="B45" s="3" t="s">
        <v>102</v>
      </c>
      <c r="C45" s="3" t="s">
        <v>78</v>
      </c>
      <c r="D45" s="3" t="s">
        <v>68</v>
      </c>
      <c r="E45" s="3"/>
      <c r="F45" s="3"/>
      <c r="G45" s="3" t="s">
        <v>20</v>
      </c>
      <c r="H45" s="3" t="s">
        <v>28</v>
      </c>
      <c r="I45" s="4" t="s">
        <v>200</v>
      </c>
      <c r="J45" s="5">
        <v>10.7</v>
      </c>
      <c r="K45" s="5">
        <v>6</v>
      </c>
      <c r="L45" s="5">
        <v>12.8</v>
      </c>
      <c r="M45" s="5">
        <v>2011</v>
      </c>
    </row>
    <row r="46" spans="1:13" ht="12.75">
      <c r="A46" s="3" t="s">
        <v>67</v>
      </c>
      <c r="B46" s="3" t="s">
        <v>96</v>
      </c>
      <c r="C46" s="3" t="s">
        <v>97</v>
      </c>
      <c r="D46" s="3" t="s">
        <v>32</v>
      </c>
      <c r="E46" s="3"/>
      <c r="F46" s="3"/>
      <c r="G46" s="3" t="s">
        <v>20</v>
      </c>
      <c r="H46" s="3" t="s">
        <v>28</v>
      </c>
      <c r="I46" s="4" t="s">
        <v>98</v>
      </c>
      <c r="J46" s="5">
        <v>4.3</v>
      </c>
      <c r="K46" s="5">
        <v>5.9</v>
      </c>
      <c r="L46" s="5">
        <v>14.5</v>
      </c>
      <c r="M46" s="5">
        <v>2011</v>
      </c>
    </row>
    <row r="47" spans="1:13" ht="12.75">
      <c r="A47" s="3" t="s">
        <v>67</v>
      </c>
      <c r="B47" s="3" t="s">
        <v>58</v>
      </c>
      <c r="C47" s="3" t="s">
        <v>59</v>
      </c>
      <c r="D47" s="3" t="s">
        <v>68</v>
      </c>
      <c r="E47" s="3" t="s">
        <v>69</v>
      </c>
      <c r="F47" s="3" t="s">
        <v>70</v>
      </c>
      <c r="G47" s="3" t="s">
        <v>20</v>
      </c>
      <c r="H47" s="3" t="s">
        <v>28</v>
      </c>
      <c r="I47" s="4" t="s">
        <v>71</v>
      </c>
      <c r="J47" s="5">
        <v>7.4</v>
      </c>
      <c r="K47" s="5">
        <v>5.5</v>
      </c>
      <c r="L47" s="5">
        <v>12.79</v>
      </c>
      <c r="M47" s="5">
        <v>2011</v>
      </c>
    </row>
    <row r="48" spans="1:13" ht="12.75">
      <c r="A48" s="3" t="s">
        <v>67</v>
      </c>
      <c r="B48" s="3" t="s">
        <v>30</v>
      </c>
      <c r="C48" s="3" t="s">
        <v>31</v>
      </c>
      <c r="D48" s="3" t="s">
        <v>32</v>
      </c>
      <c r="E48" s="3"/>
      <c r="F48" s="3"/>
      <c r="G48" s="3" t="s">
        <v>20</v>
      </c>
      <c r="H48" s="3" t="s">
        <v>21</v>
      </c>
      <c r="I48" s="4" t="s">
        <v>228</v>
      </c>
      <c r="J48" s="5">
        <v>9.9</v>
      </c>
      <c r="K48" s="5">
        <v>6.1</v>
      </c>
      <c r="L48" s="5">
        <v>13.9</v>
      </c>
      <c r="M48" s="5">
        <v>2011</v>
      </c>
    </row>
    <row r="49" spans="1:13" ht="12.75">
      <c r="A49" s="3" t="s">
        <v>63</v>
      </c>
      <c r="B49" s="3" t="s">
        <v>339</v>
      </c>
      <c r="C49" s="3" t="s">
        <v>340</v>
      </c>
      <c r="D49" s="3" t="s">
        <v>341</v>
      </c>
      <c r="E49" s="3" t="s">
        <v>342</v>
      </c>
      <c r="F49" s="3" t="s">
        <v>343</v>
      </c>
      <c r="G49" s="3" t="s">
        <v>27</v>
      </c>
      <c r="H49" s="3" t="s">
        <v>21</v>
      </c>
      <c r="I49" s="4" t="s">
        <v>221</v>
      </c>
      <c r="J49" s="5">
        <v>0.2</v>
      </c>
      <c r="K49" s="5">
        <v>5.9</v>
      </c>
      <c r="L49" s="5">
        <v>12.5</v>
      </c>
      <c r="M49" s="5">
        <v>2011</v>
      </c>
    </row>
    <row r="50" spans="1:13" ht="12.75">
      <c r="A50" s="3" t="s">
        <v>63</v>
      </c>
      <c r="B50" s="3" t="s">
        <v>247</v>
      </c>
      <c r="C50" s="3" t="s">
        <v>248</v>
      </c>
      <c r="D50" s="3" t="s">
        <v>32</v>
      </c>
      <c r="E50" s="3" t="s">
        <v>249</v>
      </c>
      <c r="F50" s="3" t="s">
        <v>250</v>
      </c>
      <c r="G50" s="3" t="s">
        <v>27</v>
      </c>
      <c r="H50" s="3" t="s">
        <v>21</v>
      </c>
      <c r="I50" s="4" t="s">
        <v>251</v>
      </c>
      <c r="J50" s="5">
        <v>0.3</v>
      </c>
      <c r="K50" s="5">
        <v>4.8</v>
      </c>
      <c r="L50" s="5">
        <v>12.8</v>
      </c>
      <c r="M50" s="5">
        <v>2011</v>
      </c>
    </row>
    <row r="51" spans="1:13" ht="12.75">
      <c r="A51" s="3" t="s">
        <v>63</v>
      </c>
      <c r="B51" s="3" t="s">
        <v>64</v>
      </c>
      <c r="C51" s="3" t="s">
        <v>50</v>
      </c>
      <c r="D51" s="3" t="s">
        <v>17</v>
      </c>
      <c r="E51" s="3" t="s">
        <v>50</v>
      </c>
      <c r="F51" s="3" t="s">
        <v>51</v>
      </c>
      <c r="G51" s="3" t="s">
        <v>27</v>
      </c>
      <c r="H51" s="3" t="s">
        <v>21</v>
      </c>
      <c r="I51" s="4" t="s">
        <v>65</v>
      </c>
      <c r="J51" s="5">
        <v>7.8</v>
      </c>
      <c r="K51" s="5">
        <v>4.8</v>
      </c>
      <c r="L51" s="5">
        <v>13.5</v>
      </c>
      <c r="M51" s="5">
        <v>2009</v>
      </c>
    </row>
    <row r="52" spans="1:13" ht="12.75">
      <c r="A52" s="3" t="s">
        <v>63</v>
      </c>
      <c r="B52" s="3" t="s">
        <v>273</v>
      </c>
      <c r="C52" s="3" t="s">
        <v>274</v>
      </c>
      <c r="D52" s="3" t="s">
        <v>17</v>
      </c>
      <c r="E52" s="3" t="s">
        <v>274</v>
      </c>
      <c r="F52" s="3" t="s">
        <v>275</v>
      </c>
      <c r="G52" s="3" t="s">
        <v>27</v>
      </c>
      <c r="H52" s="3" t="s">
        <v>21</v>
      </c>
      <c r="I52" s="4" t="s">
        <v>276</v>
      </c>
      <c r="J52" s="5">
        <v>1.3</v>
      </c>
      <c r="K52" s="5">
        <v>4.9</v>
      </c>
      <c r="L52" s="5">
        <v>14.5</v>
      </c>
      <c r="M52" s="5">
        <v>2011</v>
      </c>
    </row>
    <row r="53" spans="1:13" ht="12.75">
      <c r="A53" s="3" t="s">
        <v>63</v>
      </c>
      <c r="B53" s="3" t="s">
        <v>234</v>
      </c>
      <c r="C53" s="3" t="s">
        <v>235</v>
      </c>
      <c r="D53" s="3" t="s">
        <v>32</v>
      </c>
      <c r="E53" s="3" t="s">
        <v>235</v>
      </c>
      <c r="F53" s="3" t="s">
        <v>70</v>
      </c>
      <c r="G53" s="3" t="s">
        <v>27</v>
      </c>
      <c r="H53" s="3" t="s">
        <v>236</v>
      </c>
      <c r="I53" s="4" t="s">
        <v>237</v>
      </c>
      <c r="J53" s="5">
        <v>11.5</v>
      </c>
      <c r="K53" s="5">
        <v>6.2</v>
      </c>
      <c r="L53" s="5">
        <v>13</v>
      </c>
      <c r="M53" s="5">
        <v>2008</v>
      </c>
    </row>
    <row r="54" spans="1:13" ht="12.75">
      <c r="A54" s="3" t="s">
        <v>63</v>
      </c>
      <c r="B54" s="3" t="s">
        <v>331</v>
      </c>
      <c r="C54" s="3" t="s">
        <v>332</v>
      </c>
      <c r="D54" s="3" t="s">
        <v>37</v>
      </c>
      <c r="E54" s="3" t="s">
        <v>332</v>
      </c>
      <c r="F54" s="3" t="s">
        <v>333</v>
      </c>
      <c r="G54" s="3" t="s">
        <v>27</v>
      </c>
      <c r="H54" s="3" t="s">
        <v>21</v>
      </c>
      <c r="I54" s="4" t="s">
        <v>338</v>
      </c>
      <c r="J54" s="5">
        <v>1.5</v>
      </c>
      <c r="K54" s="5">
        <v>6.2</v>
      </c>
      <c r="L54" s="5">
        <v>13.5</v>
      </c>
      <c r="M54" s="5">
        <v>2011</v>
      </c>
    </row>
    <row r="55" spans="1:13" ht="12.75">
      <c r="A55" s="3" t="s">
        <v>209</v>
      </c>
      <c r="B55" s="3" t="s">
        <v>238</v>
      </c>
      <c r="C55" s="3" t="s">
        <v>239</v>
      </c>
      <c r="D55" s="3" t="s">
        <v>32</v>
      </c>
      <c r="E55" s="3"/>
      <c r="F55" s="3"/>
      <c r="G55" s="3" t="s">
        <v>20</v>
      </c>
      <c r="H55" s="3" t="s">
        <v>28</v>
      </c>
      <c r="I55" s="4" t="s">
        <v>240</v>
      </c>
      <c r="J55" s="5">
        <v>8.7</v>
      </c>
      <c r="K55" s="5">
        <v>6.3</v>
      </c>
      <c r="L55" s="5">
        <v>13.5</v>
      </c>
      <c r="M55" s="5">
        <v>2011</v>
      </c>
    </row>
    <row r="56" spans="1:13" ht="25.5">
      <c r="A56" s="3" t="s">
        <v>209</v>
      </c>
      <c r="B56" s="3" t="s">
        <v>54</v>
      </c>
      <c r="C56" s="3" t="s">
        <v>55</v>
      </c>
      <c r="D56" s="3" t="s">
        <v>44</v>
      </c>
      <c r="E56" s="3" t="s">
        <v>55</v>
      </c>
      <c r="F56" s="3" t="s">
        <v>56</v>
      </c>
      <c r="G56" s="3" t="s">
        <v>20</v>
      </c>
      <c r="H56" s="3" t="s">
        <v>28</v>
      </c>
      <c r="I56" s="4" t="s">
        <v>210</v>
      </c>
      <c r="J56" s="5">
        <v>11.3</v>
      </c>
      <c r="K56" s="5">
        <v>7.6</v>
      </c>
      <c r="L56" s="5">
        <v>13</v>
      </c>
      <c r="M56" s="5">
        <v>2010</v>
      </c>
    </row>
    <row r="57" spans="1:13" ht="12.75">
      <c r="A57" s="3" t="s">
        <v>209</v>
      </c>
      <c r="B57" s="3" t="s">
        <v>88</v>
      </c>
      <c r="C57" s="3" t="s">
        <v>89</v>
      </c>
      <c r="D57" s="3" t="s">
        <v>44</v>
      </c>
      <c r="E57" s="3"/>
      <c r="F57" s="3"/>
      <c r="G57" s="3" t="s">
        <v>311</v>
      </c>
      <c r="H57" s="3" t="s">
        <v>312</v>
      </c>
      <c r="I57" s="4" t="s">
        <v>313</v>
      </c>
      <c r="J57" s="5">
        <v>176.9</v>
      </c>
      <c r="K57" s="5">
        <v>8.5</v>
      </c>
      <c r="L57" s="5">
        <v>9.42</v>
      </c>
      <c r="M57" s="5">
        <v>2009</v>
      </c>
    </row>
    <row r="58" spans="1:13" ht="12.75">
      <c r="A58" s="3" t="s">
        <v>34</v>
      </c>
      <c r="B58" s="3" t="s">
        <v>229</v>
      </c>
      <c r="C58" s="3" t="s">
        <v>18</v>
      </c>
      <c r="D58" s="3" t="s">
        <v>17</v>
      </c>
      <c r="E58" s="3" t="s">
        <v>18</v>
      </c>
      <c r="F58" s="3" t="s">
        <v>19</v>
      </c>
      <c r="G58" s="3" t="s">
        <v>20</v>
      </c>
      <c r="H58" s="3" t="s">
        <v>28</v>
      </c>
      <c r="I58" s="4" t="s">
        <v>230</v>
      </c>
      <c r="J58" s="5">
        <v>4.3</v>
      </c>
      <c r="K58" s="5">
        <v>6.4</v>
      </c>
      <c r="L58" s="5">
        <v>12.5</v>
      </c>
      <c r="M58" s="5">
        <v>2011</v>
      </c>
    </row>
    <row r="59" spans="1:13" ht="25.5">
      <c r="A59" s="3" t="s">
        <v>34</v>
      </c>
      <c r="B59" s="3" t="s">
        <v>289</v>
      </c>
      <c r="C59" s="3" t="s">
        <v>59</v>
      </c>
      <c r="D59" s="3" t="s">
        <v>68</v>
      </c>
      <c r="E59" s="3" t="s">
        <v>59</v>
      </c>
      <c r="F59" s="3" t="s">
        <v>290</v>
      </c>
      <c r="G59" s="3" t="s">
        <v>287</v>
      </c>
      <c r="H59" s="3" t="s">
        <v>21</v>
      </c>
      <c r="I59" s="4" t="s">
        <v>291</v>
      </c>
      <c r="J59" s="5">
        <v>38.3</v>
      </c>
      <c r="K59" s="5">
        <v>5.9</v>
      </c>
      <c r="L59" s="5">
        <v>12.51</v>
      </c>
      <c r="M59" s="5">
        <v>2011</v>
      </c>
    </row>
    <row r="60" spans="1:13" ht="12.75">
      <c r="A60" s="3" t="s">
        <v>34</v>
      </c>
      <c r="B60" s="3" t="s">
        <v>35</v>
      </c>
      <c r="C60" s="3" t="s">
        <v>36</v>
      </c>
      <c r="D60" s="3" t="s">
        <v>37</v>
      </c>
      <c r="E60" s="3" t="s">
        <v>36</v>
      </c>
      <c r="F60" s="3" t="s">
        <v>38</v>
      </c>
      <c r="G60" s="3" t="s">
        <v>20</v>
      </c>
      <c r="H60" s="3" t="s">
        <v>28</v>
      </c>
      <c r="I60" s="4" t="s">
        <v>39</v>
      </c>
      <c r="J60" s="5">
        <v>1.7</v>
      </c>
      <c r="K60" s="5">
        <v>6.4</v>
      </c>
      <c r="L60" s="5">
        <v>13.5</v>
      </c>
      <c r="M60" s="5">
        <v>2007</v>
      </c>
    </row>
    <row r="61" spans="1:13" ht="12.75">
      <c r="A61" s="3" t="s">
        <v>34</v>
      </c>
      <c r="B61" s="3" t="s">
        <v>48</v>
      </c>
      <c r="C61" s="3" t="s">
        <v>49</v>
      </c>
      <c r="D61" s="3" t="s">
        <v>17</v>
      </c>
      <c r="E61" s="3" t="s">
        <v>50</v>
      </c>
      <c r="F61" s="3" t="s">
        <v>51</v>
      </c>
      <c r="G61" s="3" t="s">
        <v>20</v>
      </c>
      <c r="H61" s="3" t="s">
        <v>28</v>
      </c>
      <c r="I61" s="4" t="s">
        <v>52</v>
      </c>
      <c r="J61" s="5">
        <v>9.8</v>
      </c>
      <c r="K61" s="5">
        <v>6.6</v>
      </c>
      <c r="L61" s="5">
        <v>12</v>
      </c>
      <c r="M61" s="5">
        <v>2011</v>
      </c>
    </row>
    <row r="62" spans="1:13" ht="12.75">
      <c r="A62" s="3" t="s">
        <v>34</v>
      </c>
      <c r="B62" s="3" t="s">
        <v>242</v>
      </c>
      <c r="C62" s="3" t="s">
        <v>16</v>
      </c>
      <c r="D62" s="3" t="s">
        <v>17</v>
      </c>
      <c r="E62" s="3" t="s">
        <v>16</v>
      </c>
      <c r="F62" s="3"/>
      <c r="G62" s="3" t="s">
        <v>20</v>
      </c>
      <c r="H62" s="3" t="s">
        <v>28</v>
      </c>
      <c r="I62" s="4" t="s">
        <v>243</v>
      </c>
      <c r="J62" s="5">
        <v>5.4</v>
      </c>
      <c r="K62" s="5">
        <v>7</v>
      </c>
      <c r="L62" s="5">
        <v>12.19</v>
      </c>
      <c r="M62" s="5">
        <v>2011</v>
      </c>
    </row>
    <row r="63" spans="1:13" ht="12.75">
      <c r="A63" s="3" t="s">
        <v>34</v>
      </c>
      <c r="B63" s="3" t="s">
        <v>102</v>
      </c>
      <c r="C63" s="3" t="s">
        <v>78</v>
      </c>
      <c r="D63" s="3" t="s">
        <v>68</v>
      </c>
      <c r="E63" s="3"/>
      <c r="F63" s="3"/>
      <c r="G63" s="3" t="s">
        <v>20</v>
      </c>
      <c r="H63" s="3" t="s">
        <v>28</v>
      </c>
      <c r="I63" s="4" t="s">
        <v>103</v>
      </c>
      <c r="J63" s="5">
        <v>7</v>
      </c>
      <c r="K63" s="5">
        <v>7.1</v>
      </c>
      <c r="L63" s="5">
        <v>13.1</v>
      </c>
      <c r="M63" s="5">
        <v>2011</v>
      </c>
    </row>
    <row r="64" spans="1:13" ht="12.75">
      <c r="A64" s="3" t="s">
        <v>34</v>
      </c>
      <c r="B64" s="3" t="s">
        <v>292</v>
      </c>
      <c r="C64" s="3" t="s">
        <v>79</v>
      </c>
      <c r="D64" s="3" t="s">
        <v>68</v>
      </c>
      <c r="E64" s="3" t="s">
        <v>79</v>
      </c>
      <c r="F64" s="3" t="s">
        <v>293</v>
      </c>
      <c r="G64" s="3" t="s">
        <v>287</v>
      </c>
      <c r="H64" s="3" t="s">
        <v>21</v>
      </c>
      <c r="I64" s="4" t="s">
        <v>294</v>
      </c>
      <c r="J64" s="5">
        <v>28.4</v>
      </c>
      <c r="K64" s="5">
        <v>6.4</v>
      </c>
      <c r="L64" s="5">
        <v>13</v>
      </c>
      <c r="M64" s="5">
        <v>2011</v>
      </c>
    </row>
    <row r="65" spans="1:13" ht="12.75">
      <c r="A65" s="3" t="s">
        <v>34</v>
      </c>
      <c r="B65" s="3" t="s">
        <v>96</v>
      </c>
      <c r="C65" s="3" t="s">
        <v>97</v>
      </c>
      <c r="D65" s="3" t="s">
        <v>32</v>
      </c>
      <c r="E65" s="3"/>
      <c r="F65" s="3"/>
      <c r="G65" s="3" t="s">
        <v>20</v>
      </c>
      <c r="H65" s="3" t="s">
        <v>28</v>
      </c>
      <c r="I65" s="4" t="s">
        <v>165</v>
      </c>
      <c r="J65" s="5">
        <v>6.9</v>
      </c>
      <c r="K65" s="5">
        <v>6.9</v>
      </c>
      <c r="L65" s="5">
        <v>12.8</v>
      </c>
      <c r="M65" s="5">
        <v>2011</v>
      </c>
    </row>
    <row r="66" spans="1:13" ht="12.75">
      <c r="A66" s="3" t="s">
        <v>34</v>
      </c>
      <c r="B66" s="3" t="s">
        <v>77</v>
      </c>
      <c r="C66" s="3" t="s">
        <v>78</v>
      </c>
      <c r="D66" s="3" t="s">
        <v>68</v>
      </c>
      <c r="E66" s="3" t="s">
        <v>79</v>
      </c>
      <c r="F66" s="3" t="s">
        <v>192</v>
      </c>
      <c r="G66" s="3" t="s">
        <v>20</v>
      </c>
      <c r="H66" s="3" t="s">
        <v>28</v>
      </c>
      <c r="I66" s="4" t="s">
        <v>193</v>
      </c>
      <c r="J66" s="5">
        <v>9.5</v>
      </c>
      <c r="K66" s="5">
        <v>6.2</v>
      </c>
      <c r="L66" s="5">
        <v>14</v>
      </c>
      <c r="M66" s="5">
        <v>2011</v>
      </c>
    </row>
    <row r="67" spans="1:13" ht="12.75">
      <c r="A67" s="3" t="s">
        <v>34</v>
      </c>
      <c r="B67" s="3" t="s">
        <v>58</v>
      </c>
      <c r="C67" s="3" t="s">
        <v>59</v>
      </c>
      <c r="D67" s="3" t="s">
        <v>44</v>
      </c>
      <c r="E67" s="3" t="s">
        <v>60</v>
      </c>
      <c r="F67" s="3" t="s">
        <v>61</v>
      </c>
      <c r="G67" s="3" t="s">
        <v>20</v>
      </c>
      <c r="H67" s="3" t="s">
        <v>28</v>
      </c>
      <c r="I67" s="4" t="s">
        <v>62</v>
      </c>
      <c r="J67" s="5">
        <v>7.4</v>
      </c>
      <c r="K67" s="5">
        <v>5.9</v>
      </c>
      <c r="L67" s="5">
        <v>12.51</v>
      </c>
      <c r="M67" s="5">
        <v>2011</v>
      </c>
    </row>
    <row r="68" spans="1:13" ht="12.75">
      <c r="A68" s="3" t="s">
        <v>34</v>
      </c>
      <c r="B68" s="3" t="s">
        <v>58</v>
      </c>
      <c r="C68" s="3" t="s">
        <v>59</v>
      </c>
      <c r="D68" s="3" t="s">
        <v>68</v>
      </c>
      <c r="E68" s="3" t="s">
        <v>204</v>
      </c>
      <c r="F68" s="3" t="s">
        <v>205</v>
      </c>
      <c r="G68" s="3" t="s">
        <v>311</v>
      </c>
      <c r="H68" s="3" t="s">
        <v>318</v>
      </c>
      <c r="I68" s="4" t="s">
        <v>321</v>
      </c>
      <c r="J68" s="5">
        <v>227.6</v>
      </c>
      <c r="K68" s="5">
        <v>8.8</v>
      </c>
      <c r="L68" s="5">
        <v>8.81</v>
      </c>
      <c r="M68" s="5">
        <v>2010</v>
      </c>
    </row>
    <row r="69" spans="1:13" ht="12.75">
      <c r="A69" s="3" t="s">
        <v>34</v>
      </c>
      <c r="B69" s="3" t="s">
        <v>30</v>
      </c>
      <c r="C69" s="3" t="s">
        <v>31</v>
      </c>
      <c r="D69" s="3" t="s">
        <v>32</v>
      </c>
      <c r="E69" s="3"/>
      <c r="F69" s="3"/>
      <c r="G69" s="3" t="s">
        <v>20</v>
      </c>
      <c r="H69" s="3" t="s">
        <v>28</v>
      </c>
      <c r="I69" s="4" t="s">
        <v>170</v>
      </c>
      <c r="J69" s="5">
        <v>1.9</v>
      </c>
      <c r="K69" s="5">
        <v>5.8</v>
      </c>
      <c r="L69" s="5">
        <v>13</v>
      </c>
      <c r="M69" s="5">
        <v>2011</v>
      </c>
    </row>
    <row r="70" spans="1:13" ht="12.75">
      <c r="A70" s="3" t="s">
        <v>34</v>
      </c>
      <c r="B70" s="3" t="s">
        <v>30</v>
      </c>
      <c r="C70" s="3" t="s">
        <v>31</v>
      </c>
      <c r="D70" s="3" t="s">
        <v>32</v>
      </c>
      <c r="E70" s="3"/>
      <c r="F70" s="3"/>
      <c r="G70" s="3" t="s">
        <v>20</v>
      </c>
      <c r="H70" s="3" t="s">
        <v>28</v>
      </c>
      <c r="I70" s="4" t="s">
        <v>241</v>
      </c>
      <c r="J70" s="5">
        <v>3.8</v>
      </c>
      <c r="K70" s="5">
        <v>6.1</v>
      </c>
      <c r="L70" s="5">
        <v>13.4</v>
      </c>
      <c r="M70" s="5">
        <v>2011</v>
      </c>
    </row>
    <row r="71" spans="1:13" ht="12.75">
      <c r="A71" s="3" t="s">
        <v>76</v>
      </c>
      <c r="B71" s="3" t="s">
        <v>156</v>
      </c>
      <c r="C71" s="3" t="s">
        <v>157</v>
      </c>
      <c r="D71" s="3" t="s">
        <v>68</v>
      </c>
      <c r="E71" s="3" t="s">
        <v>78</v>
      </c>
      <c r="F71" s="3" t="s">
        <v>158</v>
      </c>
      <c r="G71" s="3" t="s">
        <v>20</v>
      </c>
      <c r="H71" s="3" t="s">
        <v>28</v>
      </c>
      <c r="I71" s="4" t="s">
        <v>159</v>
      </c>
      <c r="J71" s="5">
        <v>11.1</v>
      </c>
      <c r="K71" s="5">
        <v>6.1</v>
      </c>
      <c r="L71" s="5">
        <v>11.42</v>
      </c>
      <c r="M71" s="5">
        <v>2011</v>
      </c>
    </row>
    <row r="72" spans="1:13" ht="12.75">
      <c r="A72" s="3" t="s">
        <v>76</v>
      </c>
      <c r="B72" s="3" t="s">
        <v>77</v>
      </c>
      <c r="C72" s="3" t="s">
        <v>78</v>
      </c>
      <c r="D72" s="3" t="s">
        <v>68</v>
      </c>
      <c r="E72" s="3" t="s">
        <v>79</v>
      </c>
      <c r="F72" s="3" t="s">
        <v>80</v>
      </c>
      <c r="G72" s="3" t="s">
        <v>20</v>
      </c>
      <c r="H72" s="3" t="s">
        <v>28</v>
      </c>
      <c r="I72" s="4" t="s">
        <v>81</v>
      </c>
      <c r="J72" s="5">
        <v>2.9</v>
      </c>
      <c r="K72" s="5">
        <v>5.9</v>
      </c>
      <c r="L72" s="5">
        <v>13</v>
      </c>
      <c r="M72" s="5">
        <v>2011</v>
      </c>
    </row>
    <row r="73" spans="1:13" ht="12.75">
      <c r="A73" s="3" t="s">
        <v>76</v>
      </c>
      <c r="B73" s="3" t="s">
        <v>77</v>
      </c>
      <c r="C73" s="3" t="s">
        <v>78</v>
      </c>
      <c r="D73" s="3" t="s">
        <v>68</v>
      </c>
      <c r="E73" s="3" t="s">
        <v>79</v>
      </c>
      <c r="F73" s="3" t="s">
        <v>99</v>
      </c>
      <c r="G73" s="3" t="s">
        <v>20</v>
      </c>
      <c r="H73" s="3" t="s">
        <v>28</v>
      </c>
      <c r="I73" s="4" t="s">
        <v>100</v>
      </c>
      <c r="J73" s="5">
        <v>4</v>
      </c>
      <c r="K73" s="5">
        <v>5.8</v>
      </c>
      <c r="L73" s="5">
        <v>13.5</v>
      </c>
      <c r="M73" s="5">
        <v>2011</v>
      </c>
    </row>
    <row r="74" spans="1:13" ht="12.75">
      <c r="A74" s="3" t="s">
        <v>104</v>
      </c>
      <c r="B74" s="3" t="s">
        <v>129</v>
      </c>
      <c r="C74" s="3" t="s">
        <v>16</v>
      </c>
      <c r="D74" s="3" t="s">
        <v>17</v>
      </c>
      <c r="E74" s="3" t="s">
        <v>16</v>
      </c>
      <c r="F74" s="3"/>
      <c r="G74" s="3" t="s">
        <v>20</v>
      </c>
      <c r="H74" s="3" t="s">
        <v>28</v>
      </c>
      <c r="I74" s="4" t="s">
        <v>130</v>
      </c>
      <c r="J74" s="5">
        <v>3.7</v>
      </c>
      <c r="K74" s="5">
        <v>6.4</v>
      </c>
      <c r="L74" s="5">
        <v>13.4</v>
      </c>
      <c r="M74" s="5">
        <v>2011</v>
      </c>
    </row>
    <row r="75" spans="1:13" ht="12.75">
      <c r="A75" s="3" t="s">
        <v>104</v>
      </c>
      <c r="B75" s="3" t="s">
        <v>105</v>
      </c>
      <c r="C75" s="3" t="s">
        <v>59</v>
      </c>
      <c r="D75" s="3" t="s">
        <v>68</v>
      </c>
      <c r="E75" s="3" t="s">
        <v>59</v>
      </c>
      <c r="F75" s="3" t="s">
        <v>106</v>
      </c>
      <c r="G75" s="3" t="s">
        <v>20</v>
      </c>
      <c r="H75" s="3" t="s">
        <v>21</v>
      </c>
      <c r="I75" s="4" t="s">
        <v>107</v>
      </c>
      <c r="J75" s="5">
        <v>7.4</v>
      </c>
      <c r="K75" s="5">
        <v>7.3</v>
      </c>
      <c r="L75" s="5">
        <v>12.85</v>
      </c>
      <c r="M75" s="5">
        <v>2011</v>
      </c>
    </row>
    <row r="76" spans="1:13" ht="12.75">
      <c r="A76" s="3" t="s">
        <v>104</v>
      </c>
      <c r="B76" s="3" t="s">
        <v>244</v>
      </c>
      <c r="C76" s="3" t="s">
        <v>16</v>
      </c>
      <c r="D76" s="3" t="s">
        <v>17</v>
      </c>
      <c r="E76" s="3" t="s">
        <v>16</v>
      </c>
      <c r="F76" s="3"/>
      <c r="G76" s="3" t="s">
        <v>20</v>
      </c>
      <c r="H76" s="3" t="s">
        <v>28</v>
      </c>
      <c r="I76" s="4" t="s">
        <v>221</v>
      </c>
      <c r="J76" s="5">
        <v>10.2</v>
      </c>
      <c r="K76" s="5">
        <v>6.2</v>
      </c>
      <c r="L76" s="5">
        <v>12</v>
      </c>
      <c r="M76" s="5">
        <v>2011</v>
      </c>
    </row>
    <row r="77" spans="1:13" ht="12.75">
      <c r="A77" s="3" t="s">
        <v>104</v>
      </c>
      <c r="B77" s="3" t="s">
        <v>282</v>
      </c>
      <c r="C77" s="3" t="s">
        <v>283</v>
      </c>
      <c r="D77" s="3" t="s">
        <v>32</v>
      </c>
      <c r="E77" s="3" t="s">
        <v>326</v>
      </c>
      <c r="F77" s="3" t="s">
        <v>327</v>
      </c>
      <c r="G77" s="3" t="s">
        <v>311</v>
      </c>
      <c r="H77" s="3" t="s">
        <v>318</v>
      </c>
      <c r="I77" s="4" t="s">
        <v>328</v>
      </c>
      <c r="J77" s="5">
        <v>235.7</v>
      </c>
      <c r="K77" s="5">
        <v>9.1</v>
      </c>
      <c r="L77" s="5">
        <v>9.65</v>
      </c>
      <c r="M77" s="5">
        <v>2011</v>
      </c>
    </row>
    <row r="78" spans="1:13" ht="12.75">
      <c r="A78" s="3" t="s">
        <v>104</v>
      </c>
      <c r="B78" s="3" t="s">
        <v>42</v>
      </c>
      <c r="C78" s="3" t="s">
        <v>43</v>
      </c>
      <c r="D78" s="3" t="s">
        <v>44</v>
      </c>
      <c r="E78" s="3" t="s">
        <v>43</v>
      </c>
      <c r="F78" s="3" t="s">
        <v>201</v>
      </c>
      <c r="G78" s="3" t="s">
        <v>20</v>
      </c>
      <c r="H78" s="3" t="s">
        <v>45</v>
      </c>
      <c r="I78" s="4" t="s">
        <v>202</v>
      </c>
      <c r="J78" s="5">
        <v>9.7</v>
      </c>
      <c r="K78" s="5">
        <v>6.8</v>
      </c>
      <c r="L78" s="5">
        <v>13</v>
      </c>
      <c r="M78" s="5">
        <v>2011</v>
      </c>
    </row>
    <row r="79" spans="1:13" ht="12.75">
      <c r="A79" s="3" t="s">
        <v>104</v>
      </c>
      <c r="B79" s="3" t="s">
        <v>302</v>
      </c>
      <c r="C79" s="3" t="s">
        <v>303</v>
      </c>
      <c r="D79" s="3" t="s">
        <v>68</v>
      </c>
      <c r="E79" s="3" t="s">
        <v>303</v>
      </c>
      <c r="F79" s="3" t="s">
        <v>304</v>
      </c>
      <c r="G79" s="3" t="s">
        <v>287</v>
      </c>
      <c r="H79" s="3" t="s">
        <v>28</v>
      </c>
      <c r="I79" s="4" t="s">
        <v>305</v>
      </c>
      <c r="J79" s="5">
        <v>15.8</v>
      </c>
      <c r="K79" s="5">
        <v>6.2</v>
      </c>
      <c r="L79" s="5">
        <v>13.3</v>
      </c>
      <c r="M79" s="5">
        <v>2011</v>
      </c>
    </row>
    <row r="80" spans="1:13" ht="12.75">
      <c r="A80" s="3" t="s">
        <v>104</v>
      </c>
      <c r="B80" s="3" t="s">
        <v>284</v>
      </c>
      <c r="C80" s="3" t="s">
        <v>285</v>
      </c>
      <c r="D80" s="3" t="s">
        <v>17</v>
      </c>
      <c r="E80" s="3" t="s">
        <v>285</v>
      </c>
      <c r="F80" s="3" t="s">
        <v>286</v>
      </c>
      <c r="G80" s="3" t="s">
        <v>287</v>
      </c>
      <c r="H80" s="3" t="s">
        <v>21</v>
      </c>
      <c r="I80" s="4" t="s">
        <v>288</v>
      </c>
      <c r="J80" s="5">
        <v>32.2</v>
      </c>
      <c r="K80" s="5">
        <v>6</v>
      </c>
      <c r="L80" s="5">
        <v>12.5</v>
      </c>
      <c r="M80" s="5">
        <v>2011</v>
      </c>
    </row>
    <row r="81" spans="1:13" ht="12.75">
      <c r="A81" s="3" t="s">
        <v>104</v>
      </c>
      <c r="B81" s="3" t="s">
        <v>58</v>
      </c>
      <c r="C81" s="3" t="s">
        <v>59</v>
      </c>
      <c r="D81" s="3" t="s">
        <v>68</v>
      </c>
      <c r="E81" s="3" t="s">
        <v>59</v>
      </c>
      <c r="F81" s="3" t="s">
        <v>124</v>
      </c>
      <c r="G81" s="3" t="s">
        <v>20</v>
      </c>
      <c r="H81" s="3" t="s">
        <v>28</v>
      </c>
      <c r="I81" s="4" t="s">
        <v>125</v>
      </c>
      <c r="J81" s="5">
        <v>4</v>
      </c>
      <c r="K81" s="5">
        <v>6.3</v>
      </c>
      <c r="L81" s="5">
        <v>12.9</v>
      </c>
      <c r="M81" s="5">
        <v>2011</v>
      </c>
    </row>
    <row r="82" spans="1:13" ht="12.75">
      <c r="A82" s="3" t="s">
        <v>104</v>
      </c>
      <c r="B82" s="3" t="s">
        <v>58</v>
      </c>
      <c r="C82" s="3" t="s">
        <v>59</v>
      </c>
      <c r="D82" s="3" t="s">
        <v>68</v>
      </c>
      <c r="E82" s="3" t="s">
        <v>126</v>
      </c>
      <c r="F82" s="3" t="s">
        <v>127</v>
      </c>
      <c r="G82" s="3" t="s">
        <v>20</v>
      </c>
      <c r="H82" s="3" t="s">
        <v>21</v>
      </c>
      <c r="I82" s="4" t="s">
        <v>128</v>
      </c>
      <c r="J82" s="5">
        <v>5.7</v>
      </c>
      <c r="K82" s="5">
        <v>6.2</v>
      </c>
      <c r="L82" s="5">
        <v>12.55</v>
      </c>
      <c r="M82" s="5">
        <v>2011</v>
      </c>
    </row>
    <row r="83" spans="1:13" ht="12.75">
      <c r="A83" s="3" t="s">
        <v>104</v>
      </c>
      <c r="B83" s="3" t="s">
        <v>30</v>
      </c>
      <c r="C83" s="3" t="s">
        <v>31</v>
      </c>
      <c r="D83" s="3" t="s">
        <v>44</v>
      </c>
      <c r="E83" s="3"/>
      <c r="F83" s="3"/>
      <c r="G83" s="3" t="s">
        <v>20</v>
      </c>
      <c r="H83" s="3" t="s">
        <v>28</v>
      </c>
      <c r="I83" s="4" t="s">
        <v>134</v>
      </c>
      <c r="J83" s="5">
        <v>8.5</v>
      </c>
      <c r="K83" s="5">
        <v>5.3</v>
      </c>
      <c r="L83" s="5">
        <v>13.9</v>
      </c>
      <c r="M83" s="5">
        <v>2011</v>
      </c>
    </row>
    <row r="84" spans="1:13" ht="12.75">
      <c r="A84" s="3" t="s">
        <v>146</v>
      </c>
      <c r="B84" s="3" t="s">
        <v>105</v>
      </c>
      <c r="C84" s="3" t="s">
        <v>59</v>
      </c>
      <c r="D84" s="3" t="s">
        <v>68</v>
      </c>
      <c r="E84" s="3" t="s">
        <v>78</v>
      </c>
      <c r="F84" s="3" t="s">
        <v>147</v>
      </c>
      <c r="G84" s="3" t="s">
        <v>27</v>
      </c>
      <c r="H84" s="3" t="s">
        <v>28</v>
      </c>
      <c r="I84" s="4" t="s">
        <v>148</v>
      </c>
      <c r="J84" s="5">
        <v>0.3</v>
      </c>
      <c r="K84" s="5">
        <v>4.5</v>
      </c>
      <c r="L84" s="5">
        <v>13.96</v>
      </c>
      <c r="M84" s="5">
        <v>2011</v>
      </c>
    </row>
    <row r="85" spans="1:13" ht="12.75">
      <c r="A85" s="3" t="s">
        <v>113</v>
      </c>
      <c r="B85" s="3" t="s">
        <v>64</v>
      </c>
      <c r="C85" s="3" t="s">
        <v>50</v>
      </c>
      <c r="D85" s="3" t="s">
        <v>17</v>
      </c>
      <c r="E85" s="3" t="s">
        <v>50</v>
      </c>
      <c r="F85" s="3" t="s">
        <v>114</v>
      </c>
      <c r="G85" s="3" t="s">
        <v>27</v>
      </c>
      <c r="H85" s="3" t="s">
        <v>28</v>
      </c>
      <c r="I85" s="4" t="s">
        <v>115</v>
      </c>
      <c r="J85" s="5">
        <v>4.4</v>
      </c>
      <c r="K85" s="5">
        <v>4.8</v>
      </c>
      <c r="L85" s="5">
        <v>13</v>
      </c>
      <c r="M85" s="5">
        <v>2011</v>
      </c>
    </row>
    <row r="86" spans="1:13" ht="12.75">
      <c r="A86" s="3" t="s">
        <v>222</v>
      </c>
      <c r="B86" s="3" t="s">
        <v>24</v>
      </c>
      <c r="C86" s="3" t="s">
        <v>25</v>
      </c>
      <c r="D86" s="3" t="s">
        <v>68</v>
      </c>
      <c r="E86" s="3" t="s">
        <v>79</v>
      </c>
      <c r="F86" s="3" t="s">
        <v>190</v>
      </c>
      <c r="G86" s="3" t="s">
        <v>20</v>
      </c>
      <c r="H86" s="3" t="s">
        <v>28</v>
      </c>
      <c r="I86" s="4" t="s">
        <v>223</v>
      </c>
      <c r="J86" s="5">
        <v>1.3</v>
      </c>
      <c r="K86" s="5">
        <v>6.8</v>
      </c>
      <c r="L86" s="5">
        <v>13</v>
      </c>
      <c r="M86" s="5">
        <v>2010</v>
      </c>
    </row>
    <row r="87" spans="1:13" ht="12.75">
      <c r="A87" s="3" t="s">
        <v>222</v>
      </c>
      <c r="B87" s="3" t="s">
        <v>136</v>
      </c>
      <c r="C87" s="3" t="s">
        <v>31</v>
      </c>
      <c r="D87" s="3" t="s">
        <v>32</v>
      </c>
      <c r="E87" s="3" t="s">
        <v>225</v>
      </c>
      <c r="F87" s="3" t="s">
        <v>226</v>
      </c>
      <c r="G87" s="3" t="s">
        <v>20</v>
      </c>
      <c r="H87" s="3" t="s">
        <v>28</v>
      </c>
      <c r="I87" s="4" t="s">
        <v>227</v>
      </c>
      <c r="J87" s="5">
        <v>2</v>
      </c>
      <c r="K87" s="5">
        <v>5.5</v>
      </c>
      <c r="L87" s="5">
        <v>12.24</v>
      </c>
      <c r="M87" s="5">
        <v>2011</v>
      </c>
    </row>
    <row r="88" spans="1:13" ht="12.75">
      <c r="A88" s="3" t="s">
        <v>171</v>
      </c>
      <c r="B88" s="3" t="s">
        <v>316</v>
      </c>
      <c r="C88" s="3" t="s">
        <v>308</v>
      </c>
      <c r="D88" s="3" t="s">
        <v>68</v>
      </c>
      <c r="E88" s="3" t="s">
        <v>308</v>
      </c>
      <c r="F88" s="3" t="s">
        <v>317</v>
      </c>
      <c r="G88" s="3" t="s">
        <v>311</v>
      </c>
      <c r="H88" s="3" t="s">
        <v>318</v>
      </c>
      <c r="I88" s="4" t="s">
        <v>319</v>
      </c>
      <c r="J88" s="5">
        <v>201.3</v>
      </c>
      <c r="K88" s="5">
        <v>6.9</v>
      </c>
      <c r="L88" s="5">
        <v>12</v>
      </c>
      <c r="M88" s="5">
        <v>2008</v>
      </c>
    </row>
    <row r="89" spans="1:13" ht="12.75">
      <c r="A89" s="3" t="s">
        <v>171</v>
      </c>
      <c r="B89" s="3" t="s">
        <v>172</v>
      </c>
      <c r="C89" s="3" t="s">
        <v>173</v>
      </c>
      <c r="D89" s="3" t="s">
        <v>17</v>
      </c>
      <c r="E89" s="3" t="s">
        <v>174</v>
      </c>
      <c r="F89" s="3" t="s">
        <v>175</v>
      </c>
      <c r="G89" s="3" t="s">
        <v>20</v>
      </c>
      <c r="H89" s="3" t="s">
        <v>28</v>
      </c>
      <c r="I89" s="4" t="s">
        <v>176</v>
      </c>
      <c r="J89" s="5">
        <v>1</v>
      </c>
      <c r="K89" s="5">
        <v>6</v>
      </c>
      <c r="L89" s="5">
        <v>13.5</v>
      </c>
      <c r="M89" s="5">
        <v>2011</v>
      </c>
    </row>
    <row r="90" spans="1:13" ht="12.75">
      <c r="A90" s="3" t="s">
        <v>171</v>
      </c>
      <c r="B90" s="3" t="s">
        <v>88</v>
      </c>
      <c r="C90" s="3" t="s">
        <v>89</v>
      </c>
      <c r="D90" s="3" t="s">
        <v>44</v>
      </c>
      <c r="E90" s="3"/>
      <c r="F90" s="3"/>
      <c r="G90" s="3" t="s">
        <v>311</v>
      </c>
      <c r="H90" s="3" t="s">
        <v>236</v>
      </c>
      <c r="I90" s="4" t="s">
        <v>324</v>
      </c>
      <c r="J90" s="5">
        <v>49.1</v>
      </c>
      <c r="K90" s="5">
        <v>6.1</v>
      </c>
      <c r="L90" s="5">
        <v>12</v>
      </c>
      <c r="M90" s="5">
        <v>2006</v>
      </c>
    </row>
    <row r="91" spans="1:13" ht="12.75">
      <c r="A91" s="3" t="s">
        <v>171</v>
      </c>
      <c r="B91" s="3" t="s">
        <v>88</v>
      </c>
      <c r="C91" s="3" t="s">
        <v>89</v>
      </c>
      <c r="D91" s="3" t="s">
        <v>44</v>
      </c>
      <c r="E91" s="3"/>
      <c r="F91" s="3"/>
      <c r="G91" s="3" t="s">
        <v>311</v>
      </c>
      <c r="H91" s="3" t="s">
        <v>236</v>
      </c>
      <c r="I91" s="4" t="s">
        <v>325</v>
      </c>
      <c r="J91" s="5">
        <v>60.2</v>
      </c>
      <c r="K91" s="5">
        <v>6.7</v>
      </c>
      <c r="L91" s="5">
        <v>11.9</v>
      </c>
      <c r="M91" s="5">
        <v>2005</v>
      </c>
    </row>
    <row r="92" spans="1:13" ht="12.75">
      <c r="A92" s="3" t="s">
        <v>178</v>
      </c>
      <c r="B92" s="3" t="s">
        <v>179</v>
      </c>
      <c r="C92" s="3" t="s">
        <v>180</v>
      </c>
      <c r="D92" s="3" t="s">
        <v>44</v>
      </c>
      <c r="E92" s="3"/>
      <c r="F92" s="3"/>
      <c r="G92" s="3" t="s">
        <v>20</v>
      </c>
      <c r="H92" s="3" t="s">
        <v>181</v>
      </c>
      <c r="I92" s="4" t="s">
        <v>182</v>
      </c>
      <c r="J92" s="5">
        <v>6.83</v>
      </c>
      <c r="K92" s="5">
        <v>5.6</v>
      </c>
      <c r="L92" s="5">
        <v>11.94</v>
      </c>
      <c r="M92" s="5">
        <v>2011</v>
      </c>
    </row>
    <row r="93" spans="1:13" ht="12.75">
      <c r="A93" s="3" t="s">
        <v>41</v>
      </c>
      <c r="B93" s="3" t="s">
        <v>48</v>
      </c>
      <c r="C93" s="3" t="s">
        <v>49</v>
      </c>
      <c r="D93" s="3" t="s">
        <v>17</v>
      </c>
      <c r="E93" s="3" t="s">
        <v>50</v>
      </c>
      <c r="F93" s="3" t="s">
        <v>51</v>
      </c>
      <c r="G93" s="3" t="s">
        <v>20</v>
      </c>
      <c r="H93" s="3" t="s">
        <v>28</v>
      </c>
      <c r="I93" s="4" t="s">
        <v>208</v>
      </c>
      <c r="J93" s="5">
        <v>10.4</v>
      </c>
      <c r="K93" s="5">
        <v>7.4</v>
      </c>
      <c r="L93" s="5">
        <v>12</v>
      </c>
      <c r="M93" s="5">
        <v>2011</v>
      </c>
    </row>
    <row r="94" spans="1:13" ht="12.75">
      <c r="A94" s="3" t="s">
        <v>41</v>
      </c>
      <c r="B94" s="3" t="s">
        <v>42</v>
      </c>
      <c r="C94" s="3" t="s">
        <v>43</v>
      </c>
      <c r="D94" s="3" t="s">
        <v>44</v>
      </c>
      <c r="E94" s="3"/>
      <c r="F94" s="3"/>
      <c r="G94" s="3" t="s">
        <v>20</v>
      </c>
      <c r="H94" s="3" t="s">
        <v>45</v>
      </c>
      <c r="I94" s="4" t="s">
        <v>46</v>
      </c>
      <c r="J94" s="5">
        <v>7.7</v>
      </c>
      <c r="K94" s="5">
        <v>6.2</v>
      </c>
      <c r="L94" s="5">
        <v>12.5</v>
      </c>
      <c r="M94" s="5">
        <v>2011</v>
      </c>
    </row>
    <row r="95" spans="1:13" ht="12.75">
      <c r="A95" s="3" t="s">
        <v>41</v>
      </c>
      <c r="B95" s="3" t="s">
        <v>102</v>
      </c>
      <c r="C95" s="3" t="s">
        <v>78</v>
      </c>
      <c r="D95" s="3" t="s">
        <v>68</v>
      </c>
      <c r="E95" s="3"/>
      <c r="F95" s="3"/>
      <c r="G95" s="3" t="s">
        <v>20</v>
      </c>
      <c r="H95" s="3" t="s">
        <v>28</v>
      </c>
      <c r="I95" s="4" t="s">
        <v>169</v>
      </c>
      <c r="J95" s="5">
        <v>4.4</v>
      </c>
      <c r="K95" s="5">
        <v>5.8</v>
      </c>
      <c r="L95" s="5">
        <v>12.9</v>
      </c>
      <c r="M95" s="5">
        <v>2011</v>
      </c>
    </row>
    <row r="96" spans="1:13" ht="12.75">
      <c r="A96" s="3" t="s">
        <v>41</v>
      </c>
      <c r="B96" s="3" t="s">
        <v>77</v>
      </c>
      <c r="C96" s="3" t="s">
        <v>78</v>
      </c>
      <c r="D96" s="3" t="s">
        <v>68</v>
      </c>
      <c r="E96" s="3" t="s">
        <v>79</v>
      </c>
      <c r="F96" s="3" t="s">
        <v>190</v>
      </c>
      <c r="G96" s="3" t="s">
        <v>20</v>
      </c>
      <c r="H96" s="3" t="s">
        <v>28</v>
      </c>
      <c r="I96" s="4" t="s">
        <v>191</v>
      </c>
      <c r="J96" s="5">
        <v>5.5</v>
      </c>
      <c r="K96" s="5">
        <v>5.9</v>
      </c>
      <c r="L96" s="5">
        <v>14</v>
      </c>
      <c r="M96" s="5">
        <v>2011</v>
      </c>
    </row>
    <row r="97" spans="1:13" ht="12.75">
      <c r="A97" s="3" t="s">
        <v>41</v>
      </c>
      <c r="B97" s="3" t="s">
        <v>30</v>
      </c>
      <c r="C97" s="3" t="s">
        <v>31</v>
      </c>
      <c r="D97" s="3" t="s">
        <v>68</v>
      </c>
      <c r="E97" s="3"/>
      <c r="F97" s="3"/>
      <c r="G97" s="3" t="s">
        <v>20</v>
      </c>
      <c r="H97" s="3" t="s">
        <v>28</v>
      </c>
      <c r="I97" s="4" t="s">
        <v>189</v>
      </c>
      <c r="J97" s="5">
        <v>4.3</v>
      </c>
      <c r="K97" s="5">
        <v>5.5</v>
      </c>
      <c r="L97" s="5">
        <v>12.8</v>
      </c>
      <c r="M97" s="5">
        <v>2011</v>
      </c>
    </row>
    <row r="98" spans="1:13" ht="12.75">
      <c r="A98" s="3" t="s">
        <v>73</v>
      </c>
      <c r="B98" s="3" t="s">
        <v>64</v>
      </c>
      <c r="C98" s="3" t="s">
        <v>50</v>
      </c>
      <c r="D98" s="3" t="s">
        <v>17</v>
      </c>
      <c r="E98" s="3" t="s">
        <v>50</v>
      </c>
      <c r="F98" s="3" t="s">
        <v>74</v>
      </c>
      <c r="G98" s="3" t="s">
        <v>27</v>
      </c>
      <c r="H98" s="3" t="s">
        <v>28</v>
      </c>
      <c r="I98" s="4" t="s">
        <v>75</v>
      </c>
      <c r="J98" s="5">
        <v>4</v>
      </c>
      <c r="K98" s="5">
        <v>5</v>
      </c>
      <c r="L98" s="5">
        <v>13.5</v>
      </c>
      <c r="M98" s="5">
        <v>2011</v>
      </c>
    </row>
    <row r="99" spans="1:13" ht="12.75">
      <c r="A99" s="3" t="s">
        <v>183</v>
      </c>
      <c r="B99" s="3" t="s">
        <v>64</v>
      </c>
      <c r="C99" s="3" t="s">
        <v>50</v>
      </c>
      <c r="D99" s="3" t="s">
        <v>17</v>
      </c>
      <c r="E99" s="3" t="s">
        <v>50</v>
      </c>
      <c r="F99" s="3"/>
      <c r="G99" s="3" t="s">
        <v>27</v>
      </c>
      <c r="H99" s="3" t="s">
        <v>184</v>
      </c>
      <c r="I99" s="4" t="s">
        <v>185</v>
      </c>
      <c r="J99" s="5">
        <v>4.4</v>
      </c>
      <c r="K99" s="5">
        <v>4.9</v>
      </c>
      <c r="L99" s="5">
        <v>13.5</v>
      </c>
      <c r="M99" s="5">
        <v>2011</v>
      </c>
    </row>
    <row r="100" spans="1:13" ht="12.75">
      <c r="A100" s="3" t="s">
        <v>73</v>
      </c>
      <c r="B100" s="3" t="s">
        <v>150</v>
      </c>
      <c r="C100" s="3" t="s">
        <v>151</v>
      </c>
      <c r="D100" s="3" t="s">
        <v>32</v>
      </c>
      <c r="E100" s="3" t="s">
        <v>152</v>
      </c>
      <c r="F100" s="3" t="s">
        <v>153</v>
      </c>
      <c r="G100" s="3" t="s">
        <v>27</v>
      </c>
      <c r="H100" s="3" t="s">
        <v>28</v>
      </c>
      <c r="I100" s="4" t="s">
        <v>207</v>
      </c>
      <c r="J100" s="5">
        <v>1.8</v>
      </c>
      <c r="K100" s="5">
        <v>4.9</v>
      </c>
      <c r="L100" s="5">
        <v>13</v>
      </c>
      <c r="M100" s="5">
        <v>2009</v>
      </c>
    </row>
    <row r="101" spans="1:13" ht="12.75">
      <c r="A101" s="3" t="s">
        <v>73</v>
      </c>
      <c r="B101" s="3" t="s">
        <v>194</v>
      </c>
      <c r="C101" s="3" t="s">
        <v>157</v>
      </c>
      <c r="D101" s="3" t="s">
        <v>32</v>
      </c>
      <c r="E101" s="3" t="s">
        <v>271</v>
      </c>
      <c r="F101" s="3" t="s">
        <v>163</v>
      </c>
      <c r="G101" s="3" t="s">
        <v>27</v>
      </c>
      <c r="H101" s="3" t="s">
        <v>28</v>
      </c>
      <c r="I101" s="4" t="s">
        <v>272</v>
      </c>
      <c r="J101" s="5">
        <v>2</v>
      </c>
      <c r="K101" s="5">
        <v>5.2</v>
      </c>
      <c r="L101" s="5">
        <v>13.5</v>
      </c>
      <c r="M101" s="5">
        <v>2011</v>
      </c>
    </row>
  </sheetData>
  <sheetProtection/>
  <autoFilter ref="A1:M101"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1"/>
  <sheetViews>
    <sheetView zoomScalePageLayoutView="0" workbookViewId="0" topLeftCell="A1">
      <selection activeCell="B4" sqref="A4:B30"/>
    </sheetView>
  </sheetViews>
  <sheetFormatPr defaultColWidth="9.140625" defaultRowHeight="12.75"/>
  <cols>
    <col min="1" max="1" width="30.421875" style="0" bestFit="1" customWidth="1"/>
    <col min="2" max="2" width="7.28125" style="0" bestFit="1" customWidth="1"/>
  </cols>
  <sheetData>
    <row r="3" spans="1:2" ht="12.75">
      <c r="A3" s="7" t="s">
        <v>354</v>
      </c>
      <c r="B3" s="10"/>
    </row>
    <row r="4" spans="1:2" ht="12.75">
      <c r="A4" s="7" t="s">
        <v>13</v>
      </c>
      <c r="B4" s="10" t="s">
        <v>355</v>
      </c>
    </row>
    <row r="5" spans="1:2" ht="12.75">
      <c r="A5" s="6" t="s">
        <v>40</v>
      </c>
      <c r="B5" s="11">
        <v>13</v>
      </c>
    </row>
    <row r="6" spans="1:2" ht="12.75">
      <c r="A6" s="8" t="s">
        <v>108</v>
      </c>
      <c r="B6" s="12">
        <v>10</v>
      </c>
    </row>
    <row r="7" spans="1:2" ht="12.75">
      <c r="A7" s="8" t="s">
        <v>14</v>
      </c>
      <c r="B7" s="12">
        <v>8</v>
      </c>
    </row>
    <row r="8" spans="1:2" ht="12.75">
      <c r="A8" s="8" t="s">
        <v>47</v>
      </c>
      <c r="B8" s="12">
        <v>6</v>
      </c>
    </row>
    <row r="9" spans="1:2" ht="12.75">
      <c r="A9" s="8" t="s">
        <v>66</v>
      </c>
      <c r="B9" s="12">
        <v>6</v>
      </c>
    </row>
    <row r="10" spans="1:2" ht="12.75">
      <c r="A10" s="8" t="s">
        <v>140</v>
      </c>
      <c r="B10" s="12">
        <v>6</v>
      </c>
    </row>
    <row r="11" spans="1:2" ht="12.75">
      <c r="A11" s="8" t="s">
        <v>155</v>
      </c>
      <c r="B11" s="12">
        <v>5</v>
      </c>
    </row>
    <row r="12" spans="1:2" ht="12.75">
      <c r="A12" s="8" t="s">
        <v>73</v>
      </c>
      <c r="B12" s="12">
        <v>4</v>
      </c>
    </row>
    <row r="13" spans="1:2" ht="12.75">
      <c r="A13" s="8" t="s">
        <v>177</v>
      </c>
      <c r="B13" s="12">
        <v>4</v>
      </c>
    </row>
    <row r="14" spans="1:2" ht="12.75">
      <c r="A14" s="8" t="s">
        <v>72</v>
      </c>
      <c r="B14" s="12">
        <v>4</v>
      </c>
    </row>
    <row r="15" spans="1:2" ht="12.75">
      <c r="A15" s="8" t="s">
        <v>117</v>
      </c>
      <c r="B15" s="12">
        <v>4</v>
      </c>
    </row>
    <row r="16" spans="1:2" ht="12.75">
      <c r="A16" s="8" t="s">
        <v>82</v>
      </c>
      <c r="B16" s="12">
        <v>3</v>
      </c>
    </row>
    <row r="17" spans="1:2" ht="12.75">
      <c r="A17" s="8" t="s">
        <v>211</v>
      </c>
      <c r="B17" s="12">
        <v>3</v>
      </c>
    </row>
    <row r="18" spans="1:2" ht="12.75">
      <c r="A18" s="8" t="s">
        <v>306</v>
      </c>
      <c r="B18" s="12">
        <v>3</v>
      </c>
    </row>
    <row r="19" spans="1:2" ht="12.75">
      <c r="A19" s="8" t="s">
        <v>53</v>
      </c>
      <c r="B19" s="12">
        <v>3</v>
      </c>
    </row>
    <row r="20" spans="1:2" ht="12.75">
      <c r="A20" s="8" t="s">
        <v>277</v>
      </c>
      <c r="B20" s="12">
        <v>3</v>
      </c>
    </row>
    <row r="21" spans="1:2" ht="12.75">
      <c r="A21" s="8" t="s">
        <v>23</v>
      </c>
      <c r="B21" s="12">
        <v>3</v>
      </c>
    </row>
    <row r="22" spans="1:2" ht="12.75">
      <c r="A22" s="8" t="s">
        <v>224</v>
      </c>
      <c r="B22" s="12">
        <v>2</v>
      </c>
    </row>
    <row r="23" spans="1:2" ht="12.75">
      <c r="A23" s="8" t="s">
        <v>116</v>
      </c>
      <c r="B23" s="12">
        <v>2</v>
      </c>
    </row>
    <row r="24" spans="1:2" ht="12.75">
      <c r="A24" s="8" t="s">
        <v>217</v>
      </c>
      <c r="B24" s="12">
        <v>2</v>
      </c>
    </row>
    <row r="25" spans="1:2" ht="12.75">
      <c r="A25" s="8" t="s">
        <v>95</v>
      </c>
      <c r="B25" s="12">
        <v>1</v>
      </c>
    </row>
    <row r="26" spans="1:2" ht="12.75">
      <c r="A26" s="8" t="s">
        <v>252</v>
      </c>
      <c r="B26" s="12">
        <v>1</v>
      </c>
    </row>
    <row r="27" spans="1:2" ht="12.75">
      <c r="A27" s="8" t="s">
        <v>245</v>
      </c>
      <c r="B27" s="12">
        <v>1</v>
      </c>
    </row>
    <row r="28" spans="1:2" ht="12.75">
      <c r="A28" s="8" t="s">
        <v>295</v>
      </c>
      <c r="B28" s="12">
        <v>1</v>
      </c>
    </row>
    <row r="29" spans="1:2" ht="12.75">
      <c r="A29" s="8" t="s">
        <v>83</v>
      </c>
      <c r="B29" s="12">
        <v>1</v>
      </c>
    </row>
    <row r="30" spans="1:2" ht="12.75">
      <c r="A30" s="8" t="s">
        <v>262</v>
      </c>
      <c r="B30" s="12">
        <v>1</v>
      </c>
    </row>
    <row r="31" spans="1:2" ht="12.75">
      <c r="A31" s="9" t="s">
        <v>353</v>
      </c>
      <c r="B31" s="13"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9"/>
  <sheetViews>
    <sheetView zoomScalePageLayoutView="0" workbookViewId="0" topLeftCell="A37">
      <selection activeCell="B5" sqref="A5:B58"/>
    </sheetView>
  </sheetViews>
  <sheetFormatPr defaultColWidth="9.140625" defaultRowHeight="12.75"/>
  <cols>
    <col min="1" max="1" width="60.140625" style="0" bestFit="1" customWidth="1"/>
    <col min="2" max="2" width="7.28125" style="0" bestFit="1" customWidth="1"/>
  </cols>
  <sheetData>
    <row r="3" spans="1:2" ht="12.75">
      <c r="A3" s="7" t="s">
        <v>356</v>
      </c>
      <c r="B3" s="10"/>
    </row>
    <row r="4" spans="1:2" ht="12.75">
      <c r="A4" s="7" t="s">
        <v>1</v>
      </c>
      <c r="B4" s="10" t="s">
        <v>355</v>
      </c>
    </row>
    <row r="5" spans="1:2" ht="12.75">
      <c r="A5" s="6" t="s">
        <v>179</v>
      </c>
      <c r="B5" s="11">
        <v>1</v>
      </c>
    </row>
    <row r="6" spans="1:2" ht="12.75">
      <c r="A6" s="8" t="s">
        <v>156</v>
      </c>
      <c r="B6" s="12">
        <v>1</v>
      </c>
    </row>
    <row r="7" spans="1:2" ht="12.75">
      <c r="A7" s="8" t="s">
        <v>345</v>
      </c>
      <c r="B7" s="12">
        <v>2</v>
      </c>
    </row>
    <row r="8" spans="1:2" ht="12.75">
      <c r="A8" s="8" t="s">
        <v>339</v>
      </c>
      <c r="B8" s="12">
        <v>1</v>
      </c>
    </row>
    <row r="9" spans="1:2" ht="12.75">
      <c r="A9" s="8" t="s">
        <v>307</v>
      </c>
      <c r="B9" s="12">
        <v>1</v>
      </c>
    </row>
    <row r="10" spans="1:2" ht="12.75">
      <c r="A10" s="8" t="s">
        <v>122</v>
      </c>
      <c r="B10" s="12">
        <v>2</v>
      </c>
    </row>
    <row r="11" spans="1:2" ht="12.75">
      <c r="A11" s="8" t="s">
        <v>129</v>
      </c>
      <c r="B11" s="12">
        <v>1</v>
      </c>
    </row>
    <row r="12" spans="1:2" ht="12.75">
      <c r="A12" s="8" t="s">
        <v>109</v>
      </c>
      <c r="B12" s="12">
        <v>2</v>
      </c>
    </row>
    <row r="13" spans="1:2" ht="12.75">
      <c r="A13" s="8" t="s">
        <v>247</v>
      </c>
      <c r="B13" s="12">
        <v>1</v>
      </c>
    </row>
    <row r="14" spans="1:2" ht="12.75">
      <c r="A14" s="8" t="s">
        <v>278</v>
      </c>
      <c r="B14" s="12">
        <v>1</v>
      </c>
    </row>
    <row r="15" spans="1:2" ht="12.75">
      <c r="A15" s="8" t="s">
        <v>329</v>
      </c>
      <c r="B15" s="12">
        <v>1</v>
      </c>
    </row>
    <row r="16" spans="1:2" ht="12.75">
      <c r="A16" s="8" t="s">
        <v>320</v>
      </c>
      <c r="B16" s="12">
        <v>1</v>
      </c>
    </row>
    <row r="17" spans="1:2" ht="12.75">
      <c r="A17" s="8" t="s">
        <v>238</v>
      </c>
      <c r="B17" s="12">
        <v>2</v>
      </c>
    </row>
    <row r="18" spans="1:2" ht="12.75">
      <c r="A18" s="8" t="s">
        <v>267</v>
      </c>
      <c r="B18" s="12">
        <v>1</v>
      </c>
    </row>
    <row r="19" spans="1:2" ht="12.75">
      <c r="A19" s="8" t="s">
        <v>197</v>
      </c>
      <c r="B19" s="12">
        <v>1</v>
      </c>
    </row>
    <row r="20" spans="1:2" ht="12.75">
      <c r="A20" s="8" t="s">
        <v>298</v>
      </c>
      <c r="B20" s="12">
        <v>1</v>
      </c>
    </row>
    <row r="21" spans="1:2" ht="12.75">
      <c r="A21" s="8" t="s">
        <v>229</v>
      </c>
      <c r="B21" s="12">
        <v>1</v>
      </c>
    </row>
    <row r="22" spans="1:2" ht="12.75">
      <c r="A22" s="8" t="s">
        <v>212</v>
      </c>
      <c r="B22" s="12">
        <v>1</v>
      </c>
    </row>
    <row r="23" spans="1:2" ht="12.75">
      <c r="A23" s="8" t="s">
        <v>105</v>
      </c>
      <c r="B23" s="12">
        <v>2</v>
      </c>
    </row>
    <row r="24" spans="1:2" ht="12.75">
      <c r="A24" s="8" t="s">
        <v>64</v>
      </c>
      <c r="B24" s="12">
        <v>6</v>
      </c>
    </row>
    <row r="25" spans="1:2" ht="12.75">
      <c r="A25" s="8" t="s">
        <v>254</v>
      </c>
      <c r="B25" s="12">
        <v>1</v>
      </c>
    </row>
    <row r="26" spans="1:2" ht="12.75">
      <c r="A26" s="8" t="s">
        <v>118</v>
      </c>
      <c r="B26" s="12">
        <v>1</v>
      </c>
    </row>
    <row r="27" spans="1:2" ht="12.75">
      <c r="A27" s="8" t="s">
        <v>244</v>
      </c>
      <c r="B27" s="12">
        <v>2</v>
      </c>
    </row>
    <row r="28" spans="1:2" ht="12.75">
      <c r="A28" s="8" t="s">
        <v>273</v>
      </c>
      <c r="B28" s="12">
        <v>1</v>
      </c>
    </row>
    <row r="29" spans="1:2" ht="12.75">
      <c r="A29" s="8" t="s">
        <v>160</v>
      </c>
      <c r="B29" s="12">
        <v>1</v>
      </c>
    </row>
    <row r="30" spans="1:2" ht="12.75">
      <c r="A30" s="8" t="s">
        <v>234</v>
      </c>
      <c r="B30" s="12">
        <v>1</v>
      </c>
    </row>
    <row r="31" spans="1:2" ht="12.75">
      <c r="A31" s="8" t="s">
        <v>316</v>
      </c>
      <c r="B31" s="12">
        <v>1</v>
      </c>
    </row>
    <row r="32" spans="1:2" ht="12.75">
      <c r="A32" s="8" t="s">
        <v>150</v>
      </c>
      <c r="B32" s="12">
        <v>2</v>
      </c>
    </row>
    <row r="33" spans="1:2" ht="12.75">
      <c r="A33" s="8" t="s">
        <v>289</v>
      </c>
      <c r="B33" s="12">
        <v>1</v>
      </c>
    </row>
    <row r="34" spans="1:2" ht="12.75">
      <c r="A34" s="8" t="s">
        <v>35</v>
      </c>
      <c r="B34" s="12">
        <v>1</v>
      </c>
    </row>
    <row r="35" spans="1:2" ht="12.75">
      <c r="A35" s="8" t="s">
        <v>282</v>
      </c>
      <c r="B35" s="12">
        <v>2</v>
      </c>
    </row>
    <row r="36" spans="1:2" ht="12.75">
      <c r="A36" s="8" t="s">
        <v>15</v>
      </c>
      <c r="B36" s="12">
        <v>1</v>
      </c>
    </row>
    <row r="37" spans="1:2" ht="12.75">
      <c r="A37" s="8" t="s">
        <v>194</v>
      </c>
      <c r="B37" s="12">
        <v>2</v>
      </c>
    </row>
    <row r="38" spans="1:2" ht="12.75">
      <c r="A38" s="8" t="s">
        <v>263</v>
      </c>
      <c r="B38" s="12">
        <v>1</v>
      </c>
    </row>
    <row r="39" spans="1:2" ht="12.75">
      <c r="A39" s="8" t="s">
        <v>48</v>
      </c>
      <c r="B39" s="12">
        <v>2</v>
      </c>
    </row>
    <row r="40" spans="1:2" ht="12.75">
      <c r="A40" s="8" t="s">
        <v>218</v>
      </c>
      <c r="B40" s="12">
        <v>1</v>
      </c>
    </row>
    <row r="41" spans="1:2" ht="12.75">
      <c r="A41" s="8" t="s">
        <v>242</v>
      </c>
      <c r="B41" s="12">
        <v>1</v>
      </c>
    </row>
    <row r="42" spans="1:2" ht="12.75">
      <c r="A42" s="8" t="s">
        <v>42</v>
      </c>
      <c r="B42" s="12">
        <v>2</v>
      </c>
    </row>
    <row r="43" spans="1:2" ht="12.75">
      <c r="A43" s="8" t="s">
        <v>102</v>
      </c>
      <c r="B43" s="12">
        <v>3</v>
      </c>
    </row>
    <row r="44" spans="1:2" ht="12.75">
      <c r="A44" s="8" t="s">
        <v>302</v>
      </c>
      <c r="B44" s="12">
        <v>1</v>
      </c>
    </row>
    <row r="45" spans="1:2" ht="12.75">
      <c r="A45" s="8" t="s">
        <v>292</v>
      </c>
      <c r="B45" s="12">
        <v>1</v>
      </c>
    </row>
    <row r="46" spans="1:2" ht="12.75">
      <c r="A46" s="8" t="s">
        <v>142</v>
      </c>
      <c r="B46" s="12">
        <v>1</v>
      </c>
    </row>
    <row r="47" spans="1:2" ht="12.75">
      <c r="A47" s="8" t="s">
        <v>54</v>
      </c>
      <c r="B47" s="12">
        <v>3</v>
      </c>
    </row>
    <row r="48" spans="1:2" ht="12.75">
      <c r="A48" s="8" t="s">
        <v>96</v>
      </c>
      <c r="B48" s="12">
        <v>2</v>
      </c>
    </row>
    <row r="49" spans="1:2" ht="12.75">
      <c r="A49" s="8" t="s">
        <v>284</v>
      </c>
      <c r="B49" s="12">
        <v>1</v>
      </c>
    </row>
    <row r="50" spans="1:2" ht="12.75">
      <c r="A50" s="8" t="s">
        <v>77</v>
      </c>
      <c r="B50" s="12">
        <v>4</v>
      </c>
    </row>
    <row r="51" spans="1:2" ht="12.75">
      <c r="A51" s="8" t="s">
        <v>172</v>
      </c>
      <c r="B51" s="12">
        <v>1</v>
      </c>
    </row>
    <row r="52" spans="1:2" ht="12.75">
      <c r="A52" s="8" t="s">
        <v>331</v>
      </c>
      <c r="B52" s="12">
        <v>1</v>
      </c>
    </row>
    <row r="53" spans="1:2" ht="12.75">
      <c r="A53" s="8" t="s">
        <v>58</v>
      </c>
      <c r="B53" s="12">
        <v>7</v>
      </c>
    </row>
    <row r="54" spans="1:2" ht="12.75">
      <c r="A54" s="8" t="s">
        <v>24</v>
      </c>
      <c r="B54" s="12">
        <v>5</v>
      </c>
    </row>
    <row r="55" spans="1:2" ht="12.75">
      <c r="A55" s="8" t="s">
        <v>136</v>
      </c>
      <c r="B55" s="12">
        <v>3</v>
      </c>
    </row>
    <row r="56" spans="1:2" ht="12.75">
      <c r="A56" s="8" t="s">
        <v>84</v>
      </c>
      <c r="B56" s="12">
        <v>1</v>
      </c>
    </row>
    <row r="57" spans="1:2" ht="12.75">
      <c r="A57" s="8" t="s">
        <v>30</v>
      </c>
      <c r="B57" s="12">
        <v>8</v>
      </c>
    </row>
    <row r="58" spans="1:2" ht="12.75">
      <c r="A58" s="8" t="s">
        <v>88</v>
      </c>
      <c r="B58" s="12">
        <v>4</v>
      </c>
    </row>
    <row r="59" spans="1:2" ht="12.75">
      <c r="A59" s="9" t="s">
        <v>353</v>
      </c>
      <c r="B59" s="13"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0.7109375" style="0" bestFit="1" customWidth="1"/>
    <col min="2" max="2" width="7.28125" style="0" customWidth="1"/>
  </cols>
  <sheetData>
    <row r="3" spans="1:2" ht="12.75">
      <c r="A3" s="7" t="s">
        <v>357</v>
      </c>
      <c r="B3" s="10"/>
    </row>
    <row r="4" spans="1:2" ht="12.75">
      <c r="A4" s="7" t="s">
        <v>3</v>
      </c>
      <c r="B4" s="10" t="s">
        <v>355</v>
      </c>
    </row>
    <row r="5" spans="1:2" ht="12.75">
      <c r="A5" s="6" t="s">
        <v>341</v>
      </c>
      <c r="B5" s="11">
        <v>1</v>
      </c>
    </row>
    <row r="6" spans="1:2" ht="12.75">
      <c r="A6" s="8" t="s">
        <v>37</v>
      </c>
      <c r="B6" s="12">
        <v>2</v>
      </c>
    </row>
    <row r="7" spans="1:2" ht="12.75">
      <c r="A7" s="8" t="s">
        <v>347</v>
      </c>
      <c r="B7" s="12">
        <v>2</v>
      </c>
    </row>
    <row r="8" spans="1:2" ht="12.75">
      <c r="A8" s="8" t="s">
        <v>68</v>
      </c>
      <c r="B8" s="12">
        <v>28</v>
      </c>
    </row>
    <row r="9" spans="1:2" ht="12.75">
      <c r="A9" s="8" t="s">
        <v>32</v>
      </c>
      <c r="B9" s="12">
        <v>22</v>
      </c>
    </row>
    <row r="10" spans="1:2" ht="12.75">
      <c r="A10" s="8" t="s">
        <v>17</v>
      </c>
      <c r="B10" s="12">
        <v>26</v>
      </c>
    </row>
    <row r="11" spans="1:2" ht="12.75">
      <c r="A11" s="8" t="s">
        <v>44</v>
      </c>
      <c r="B11" s="12">
        <v>19</v>
      </c>
    </row>
    <row r="12" spans="1:2" ht="12.75">
      <c r="A12" s="9" t="s">
        <v>353</v>
      </c>
      <c r="B12" s="13"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5.7109375" style="0" bestFit="1" customWidth="1"/>
    <col min="2" max="2" width="7.28125" style="0" customWidth="1"/>
  </cols>
  <sheetData>
    <row r="3" spans="1:2" ht="12.75">
      <c r="A3" s="7" t="s">
        <v>358</v>
      </c>
      <c r="B3" s="10"/>
    </row>
    <row r="4" spans="1:2" ht="12.75">
      <c r="A4" s="7" t="s">
        <v>6</v>
      </c>
      <c r="B4" s="10" t="s">
        <v>355</v>
      </c>
    </row>
    <row r="5" spans="1:2" ht="12.75">
      <c r="A5" s="6" t="s">
        <v>20</v>
      </c>
      <c r="B5" s="11">
        <v>47</v>
      </c>
    </row>
    <row r="6" spans="1:2" ht="12.75">
      <c r="A6" s="8" t="s">
        <v>287</v>
      </c>
      <c r="B6" s="12">
        <v>8</v>
      </c>
    </row>
    <row r="7" spans="1:2" ht="12.75">
      <c r="A7" s="8" t="s">
        <v>311</v>
      </c>
      <c r="B7" s="12">
        <v>9</v>
      </c>
    </row>
    <row r="8" spans="1:2" ht="12.75">
      <c r="A8" s="8" t="s">
        <v>336</v>
      </c>
      <c r="B8" s="12">
        <v>1</v>
      </c>
    </row>
    <row r="9" spans="1:2" ht="12.75">
      <c r="A9" s="8" t="s">
        <v>27</v>
      </c>
      <c r="B9" s="12">
        <v>33</v>
      </c>
    </row>
    <row r="10" spans="1:2" ht="12.75">
      <c r="A10" s="8" t="s">
        <v>348</v>
      </c>
      <c r="B10" s="12">
        <v>2</v>
      </c>
    </row>
    <row r="11" spans="1:2" ht="12.75">
      <c r="A11" s="9" t="s">
        <v>353</v>
      </c>
      <c r="B11" s="13"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2.421875" style="0" bestFit="1" customWidth="1"/>
    <col min="2" max="2" width="7.28125" style="0" bestFit="1" customWidth="1"/>
  </cols>
  <sheetData>
    <row r="3" spans="1:2" ht="12.75">
      <c r="A3" s="7" t="s">
        <v>359</v>
      </c>
      <c r="B3" s="10"/>
    </row>
    <row r="4" spans="1:2" ht="12.75">
      <c r="A4" s="7" t="s">
        <v>7</v>
      </c>
      <c r="B4" s="10" t="s">
        <v>355</v>
      </c>
    </row>
    <row r="5" spans="1:2" ht="12.75">
      <c r="A5" s="6" t="s">
        <v>349</v>
      </c>
      <c r="B5" s="11">
        <v>2</v>
      </c>
    </row>
    <row r="6" spans="1:2" ht="12.75">
      <c r="A6" s="8" t="s">
        <v>184</v>
      </c>
      <c r="B6" s="12">
        <v>4</v>
      </c>
    </row>
    <row r="7" spans="1:2" ht="12.75">
      <c r="A7" s="8" t="s">
        <v>144</v>
      </c>
      <c r="B7" s="12">
        <v>1</v>
      </c>
    </row>
    <row r="8" spans="1:2" ht="12.75">
      <c r="A8" s="8" t="s">
        <v>86</v>
      </c>
      <c r="B8" s="12">
        <v>1</v>
      </c>
    </row>
    <row r="9" spans="1:2" ht="12.75">
      <c r="A9" s="8" t="s">
        <v>312</v>
      </c>
      <c r="B9" s="12">
        <v>1</v>
      </c>
    </row>
    <row r="10" spans="1:2" ht="12.75">
      <c r="A10" s="8" t="s">
        <v>181</v>
      </c>
      <c r="B10" s="12">
        <v>1</v>
      </c>
    </row>
    <row r="11" spans="1:2" ht="12.75">
      <c r="A11" s="8" t="s">
        <v>28</v>
      </c>
      <c r="B11" s="12">
        <v>56</v>
      </c>
    </row>
    <row r="12" spans="1:2" ht="12.75">
      <c r="A12" s="8" t="s">
        <v>318</v>
      </c>
      <c r="B12" s="12">
        <v>3</v>
      </c>
    </row>
    <row r="13" spans="1:2" ht="12.75">
      <c r="A13" s="8" t="s">
        <v>45</v>
      </c>
      <c r="B13" s="12">
        <v>3</v>
      </c>
    </row>
    <row r="14" spans="1:2" ht="12.75">
      <c r="A14" s="8" t="s">
        <v>236</v>
      </c>
      <c r="B14" s="12">
        <v>4</v>
      </c>
    </row>
    <row r="15" spans="1:2" ht="12.75">
      <c r="A15" s="8" t="s">
        <v>21</v>
      </c>
      <c r="B15" s="12">
        <v>24</v>
      </c>
    </row>
    <row r="16" spans="1:2" ht="12.75">
      <c r="A16" s="9" t="s">
        <v>353</v>
      </c>
      <c r="B16" s="13"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1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4.140625" style="0" bestFit="1" customWidth="1"/>
    <col min="2" max="2" width="7.28125" style="0" hidden="1" customWidth="1"/>
  </cols>
  <sheetData>
    <row r="3" spans="1:3" ht="12.75">
      <c r="A3" s="7" t="s">
        <v>360</v>
      </c>
      <c r="B3" s="6"/>
      <c r="C3" s="17"/>
    </row>
    <row r="4" spans="1:3" ht="12.75">
      <c r="A4" s="7" t="s">
        <v>12</v>
      </c>
      <c r="B4" s="6" t="s">
        <v>355</v>
      </c>
      <c r="C4" s="17" t="s">
        <v>355</v>
      </c>
    </row>
    <row r="5" spans="1:3" ht="12.75">
      <c r="A5" s="6">
        <v>2005</v>
      </c>
      <c r="B5" s="14">
        <v>2005</v>
      </c>
      <c r="C5" s="18">
        <v>1</v>
      </c>
    </row>
    <row r="6" spans="1:3" ht="12.75">
      <c r="A6" s="8">
        <v>2006</v>
      </c>
      <c r="B6" s="15">
        <v>2006</v>
      </c>
      <c r="C6" s="18">
        <v>1</v>
      </c>
    </row>
    <row r="7" spans="1:3" ht="12.75">
      <c r="A7" s="8">
        <v>2007</v>
      </c>
      <c r="B7" s="15">
        <v>2007</v>
      </c>
      <c r="C7" s="18">
        <v>1</v>
      </c>
    </row>
    <row r="8" spans="1:3" ht="12.75">
      <c r="A8" s="8">
        <v>2008</v>
      </c>
      <c r="B8" s="15">
        <v>6024</v>
      </c>
      <c r="C8" s="18">
        <v>3</v>
      </c>
    </row>
    <row r="9" spans="1:3" ht="12.75">
      <c r="A9" s="8">
        <v>2009</v>
      </c>
      <c r="B9" s="15">
        <v>24108</v>
      </c>
      <c r="C9" s="18">
        <v>12</v>
      </c>
    </row>
    <row r="10" spans="1:3" ht="12.75">
      <c r="A10" s="8">
        <v>2010</v>
      </c>
      <c r="B10" s="15">
        <v>10050</v>
      </c>
      <c r="C10" s="18">
        <v>5</v>
      </c>
    </row>
    <row r="11" spans="1:3" ht="12.75">
      <c r="A11" s="8">
        <v>2011</v>
      </c>
      <c r="B11" s="15">
        <v>154847</v>
      </c>
      <c r="C11" s="18">
        <v>77</v>
      </c>
    </row>
    <row r="12" spans="1:3" ht="12.75">
      <c r="A12" s="9" t="s">
        <v>353</v>
      </c>
      <c r="B12" s="16">
        <v>201047</v>
      </c>
      <c r="C12" s="18"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vinařské 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Marek Babisz</dc:creator>
  <cp:keywords/>
  <dc:description/>
  <cp:lastModifiedBy>Pavel Krška</cp:lastModifiedBy>
  <cp:lastPrinted>2013-01-15T14:52:04Z</cp:lastPrinted>
  <dcterms:created xsi:type="dcterms:W3CDTF">2013-01-11T14:19:14Z</dcterms:created>
  <dcterms:modified xsi:type="dcterms:W3CDTF">2013-02-13T08:08:25Z</dcterms:modified>
  <cp:category/>
  <cp:version/>
  <cp:contentType/>
  <cp:contentStatus/>
</cp:coreProperties>
</file>