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GREAT AMERICAN\2024\"/>
    </mc:Choice>
  </mc:AlternateContent>
  <xr:revisionPtr revIDLastSave="0" documentId="8_{686078CF-EAAA-41A6-BA9B-5AD6E9ACE73C}" xr6:coauthVersionLast="47" xr6:coauthVersionMax="47" xr10:uidLastSave="{00000000-0000-0000-0000-000000000000}"/>
  <bookViews>
    <workbookView xWindow="15270" yWindow="910" windowWidth="20240" windowHeight="1820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E10" i="1" l="1"/>
  <c r="E9" i="1"/>
  <c r="E8" i="1"/>
  <c r="E7" i="1"/>
  <c r="E6" i="1"/>
  <c r="D10" i="1"/>
  <c r="D9" i="1"/>
  <c r="D8" i="1"/>
  <c r="D7" i="1"/>
  <c r="D6" i="1"/>
  <c r="C10" i="1"/>
  <c r="C9" i="1"/>
  <c r="C8" i="1"/>
  <c r="C7" i="1"/>
  <c r="C6" i="1"/>
  <c r="B10" i="1"/>
  <c r="B9" i="1"/>
  <c r="B6" i="1"/>
  <c r="B7" i="1" s="1"/>
  <c r="B8" i="1" s="1"/>
  <c r="A10" i="1"/>
  <c r="A9" i="1"/>
  <c r="A8" i="1"/>
  <c r="A7" i="1"/>
</calcChain>
</file>

<file path=xl/sharedStrings.xml><?xml version="1.0" encoding="utf-8"?>
<sst xmlns="http://schemas.openxmlformats.org/spreadsheetml/2006/main" count="172" uniqueCount="158">
  <si>
    <t>WINERY</t>
  </si>
  <si>
    <t>WINE DETAILS AND ANALYTICS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</si>
  <si>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</si>
  <si>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</si>
  <si>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</si>
  <si>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</si>
  <si>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</si>
  <si>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</si>
  <si>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</si>
  <si>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</si>
  <si>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</si>
  <si>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</si>
  <si>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OBLAST</t>
  </si>
  <si>
    <t>PODOBLAST/RAJÓN</t>
  </si>
  <si>
    <t>KATEGORIE</t>
  </si>
  <si>
    <t>BARVA</t>
  </si>
  <si>
    <t>CHUŤ</t>
  </si>
  <si>
    <t>DRUH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</si>
  <si>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</si>
  <si>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</si>
  <si>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</si>
  <si>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</si>
  <si>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</si>
  <si>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</si>
  <si>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</si>
  <si>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</si>
  <si>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CENA EUR</t>
  </si>
  <si>
    <t>CENA CZK</t>
  </si>
  <si>
    <t>WINERY - competitor</t>
  </si>
  <si>
    <t>ADDRESS</t>
  </si>
  <si>
    <t>TRAD.REG.#</t>
  </si>
  <si>
    <t>UID/VAT</t>
  </si>
  <si>
    <t>TEL</t>
  </si>
  <si>
    <t>QUALITY LEVEL (EU)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</si>
  <si>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</si>
  <si>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</si>
  <si>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</si>
  <si>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</si>
  <si>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</si>
  <si>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</si>
  <si>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</si>
  <si>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Ex cellar price EUR</t>
  </si>
  <si>
    <t>Ex cellar price CZK</t>
  </si>
  <si>
    <t>OBJEM lahve</t>
  </si>
  <si>
    <t>Návod k vyplnění:</t>
  </si>
  <si>
    <t xml:space="preserve"> @</t>
  </si>
  <si>
    <t>Ročník</t>
  </si>
  <si>
    <t>Přívlastek česky</t>
  </si>
  <si>
    <t>Vinařská oblast:</t>
  </si>
  <si>
    <t>Čechy</t>
  </si>
  <si>
    <t>Morava</t>
  </si>
  <si>
    <t>Južnoslovenská</t>
  </si>
  <si>
    <t>Malokarpatská</t>
  </si>
  <si>
    <t>Nitrianska</t>
  </si>
  <si>
    <t>Stredoslovenská</t>
  </si>
  <si>
    <t>Východoslovenská</t>
  </si>
  <si>
    <t>Tokaj</t>
  </si>
  <si>
    <t>Litoměřická</t>
  </si>
  <si>
    <t>Mělnická</t>
  </si>
  <si>
    <t>Podoblast:</t>
  </si>
  <si>
    <t>Velkopavlovická</t>
  </si>
  <si>
    <t>Mikulovská</t>
  </si>
  <si>
    <t xml:space="preserve">Slovácká </t>
  </si>
  <si>
    <t>Znojemská</t>
  </si>
  <si>
    <t>Na Slovensku rajón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</si>
  <si>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</si>
  <si>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</si>
  <si>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</si>
  <si>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</si>
  <si>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</si>
  <si>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</si>
  <si>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</si>
  <si>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</si>
  <si>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</si>
  <si>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</si>
  <si>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</si>
  <si>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Česká republika</t>
  </si>
  <si>
    <t>Slovensko</t>
  </si>
  <si>
    <t>jako na etiketě</t>
  </si>
  <si>
    <t>Vyberte a zkopírujte: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</si>
  <si>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</si>
  <si>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</si>
  <si>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</si>
  <si>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</si>
  <si>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</si>
  <si>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</si>
  <si>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</si>
  <si>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</si>
  <si>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</si>
  <si>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</si>
  <si>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</si>
  <si>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</si>
  <si>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</si>
  <si>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bez ročníku a přívlastku</t>
  </si>
  <si>
    <t>Nepoužívejte zkratky!</t>
  </si>
  <si>
    <t>ZBYTKOVÝ CUKR</t>
  </si>
  <si>
    <t>▼ ČTĚTE ▼</t>
  </si>
  <si>
    <t>Pokud možno používejte mezinárodní ekvivalenty. Další info čtete dole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</si>
  <si>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</si>
  <si>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</si>
  <si>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</si>
  <si>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</si>
  <si>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</si>
  <si>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</si>
  <si>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</si>
  <si>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</si>
  <si>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</si>
  <si>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</si>
  <si>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</si>
  <si>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</si>
  <si>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</si>
  <si>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</si>
  <si>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</si>
  <si>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</si>
  <si>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</si>
  <si>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</si>
  <si>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</si>
  <si>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</si>
  <si>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</si>
  <si>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</si>
  <si>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změňte</t>
  </si>
  <si>
    <t>pořadová</t>
  </si>
  <si>
    <t>čísla na</t>
  </si>
  <si>
    <t>přihlášce</t>
  </si>
  <si>
    <t>Případně</t>
  </si>
  <si>
    <t>další</t>
  </si>
  <si>
    <t>BERLINE</t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</si>
  <si>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AM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</si>
  <si>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r>
      <rPr>
        <sz val="16"/>
        <color theme="1"/>
        <rFont val="Calibri"/>
        <family val="2"/>
        <charset val="238"/>
        <scheme val="minor"/>
      </rPr>
      <t xml:space="preserve">tedy </t>
    </r>
    <r>
      <rPr>
        <b/>
        <sz val="16"/>
        <color theme="1"/>
        <rFont val="Calibri"/>
        <family val="2"/>
        <charset val="238"/>
        <scheme val="minor"/>
      </rPr>
      <t>jen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AA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sz val="16"/>
        <color rgb="FFC00000"/>
        <rFont val="Calibri"/>
        <family val="2"/>
        <charset val="238"/>
        <scheme val="minor"/>
      </rPr>
      <t>nikoli AA Tiché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b/>
        <sz val="16"/>
        <color theme="1"/>
        <rFont val="Calibri"/>
        <family val="2"/>
        <charset val="238"/>
        <scheme val="minor"/>
      </rPr>
      <t>jen DE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sz val="16"/>
        <color rgb="FFC00000"/>
        <rFont val="Calibri"/>
        <family val="2"/>
        <charset val="238"/>
        <scheme val="minor"/>
      </rPr>
      <t>ne DE Pozdní sběr</t>
    </r>
    <r>
      <rPr>
        <sz val="16"/>
        <color theme="1"/>
        <rFont val="Calibri"/>
        <family val="2"/>
        <charset val="238"/>
        <scheme val="minor"/>
      </rPr>
      <t>.</t>
    </r>
  </si>
  <si>
    <t>Vyplněním a odesláním přihlášky se zavazuji</t>
  </si>
  <si>
    <t>Sídlo vinařství, rejstříková adresa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</si>
  <si>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</si>
  <si>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</si>
  <si>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t>Přihlášku vyplnil</t>
  </si>
  <si>
    <t>Uveďte takový mail</t>
  </si>
  <si>
    <t>na který chcete dostávat</t>
  </si>
  <si>
    <t>zprávy, aby se k vám opravdu</t>
  </si>
  <si>
    <t>dostaly.</t>
  </si>
  <si>
    <t>STYL</t>
  </si>
  <si>
    <t>STYLE</t>
  </si>
  <si>
    <t>CLASS</t>
  </si>
  <si>
    <t>Vyberte z přiloženého seznamu kategorií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</si>
  <si>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vytištěné diplomy za šampiony, velké zlaté a zlaté medaile s úhradou tisku v částce 80 Kč/kus. Stříbrné a bronzové budou dodány pouze na individuální objednávku.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</si>
  <si>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Označit kartony výrazně jménem soutěže a předat vzorky vín do sběrného místa dle pokynů</t>
    </r>
  </si>
  <si>
    <t>GREAT AMERICAN IWC - INVOICING DATA AND CONTACTS</t>
  </si>
  <si>
    <t>ZIP + CITY</t>
  </si>
  <si>
    <t>COUNTRY</t>
  </si>
  <si>
    <t>CONTACT PERS.</t>
  </si>
  <si>
    <t>NAME OF THE WINE</t>
  </si>
  <si>
    <t>VINTAGE</t>
  </si>
  <si>
    <t>COUNTRY OF FRUIT ORIGIN</t>
  </si>
  <si>
    <t>WINE REGION</t>
  </si>
  <si>
    <t>SUB-REGION</t>
  </si>
  <si>
    <t>COLOUR</t>
  </si>
  <si>
    <t>TASTE</t>
  </si>
  <si>
    <t>QUALITY LEVEL</t>
  </si>
  <si>
    <t>USED TECHNOLOGY</t>
  </si>
  <si>
    <t>PERCENTAGE OF VARIETIES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</si>
</sst>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21"/>
      <color rgb="FFFFFF00"/>
      <name val="Calibri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sz val="16"/>
      <color rgb="FF0070C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wrapText="1"/>
    </xf>
    <xf numFmtId="0" fontId="12" fillId="10" borderId="15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horizontal="center" vertical="center"/>
    </xf>
    <xf numFmtId="0" fontId="9" fillId="0" borderId="16" xfId="0" applyFont="1" applyBorder="1" applyAlignment="1" applyProtection="1">
      <alignment horizontal="center"/>
      <protection locked="0"/>
    </xf>
    <xf numFmtId="0" fontId="7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 applyProtection="1">
      <alignment horizontal="left" vertical="center" wrapText="1"/>
      <protection locked="0"/>
    </xf>
    <xf numFmtId="0" fontId="13" fillId="6" borderId="0" xfId="0" applyFont="1" applyFill="1"/>
    <xf numFmtId="0" fontId="0" fillId="6" borderId="0" xfId="0" applyFill="1"/>
    <xf numFmtId="0" fontId="8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8" fillId="6" borderId="0" xfId="0" applyFont="1" applyFill="1" applyAlignment="1">
      <alignment horizontal="center" vertical="center"/>
    </xf>
    <xf numFmtId="0" fontId="19" fillId="6" borderId="0" xfId="0" applyFont="1" applyFill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1" fillId="6" borderId="0" xfId="0" applyFont="1" applyFill="1"/>
    <xf numFmtId="0" fontId="26" fillId="6" borderId="0" xfId="0" applyFont="1" applyFill="1"/>
    <xf numFmtId="0" fontId="27" fillId="6" borderId="0" xfId="0" applyFont="1" applyFill="1"/>
    <xf numFmtId="0" fontId="22" fillId="6" borderId="0" xfId="0" applyFont="1" applyFill="1"/>
    <xf numFmtId="0" fontId="1" fillId="2" borderId="1" xfId="0" applyFont="1" applyFill="1" applyBorder="1"/>
    <xf numFmtId="0" fontId="0" fillId="9" borderId="8" xfId="0" applyFill="1" applyBorder="1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2" fillId="1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1" xfId="0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/>
    <xf numFmtId="0" fontId="21" fillId="6" borderId="0" xfId="0" applyFont="1" applyFill="1" applyAlignment="1">
      <alignment horizontal="center" vertical="center"/>
    </xf>
    <xf numFmtId="49" fontId="0" fillId="6" borderId="25" xfId="0" applyNumberFormat="1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</xdr:row>
      <xdr:rowOff>31750</xdr:rowOff>
    </xdr:from>
    <xdr:to>
      <xdr:col>24</xdr:col>
      <xdr:colOff>6350</xdr:colOff>
      <xdr:row>22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0" y="360045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2070100</xdr:colOff>
      <xdr:row>10</xdr:row>
      <xdr:rowOff>82550</xdr:rowOff>
    </xdr:from>
    <xdr:to>
      <xdr:col>3</xdr:col>
      <xdr:colOff>292100</xdr:colOff>
      <xdr:row>12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EC5BA7F-E30E-4BF8-B7CD-B9F7F9F1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650" y="3409950"/>
          <a:ext cx="23876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I26"/>
  <sheetViews>
    <sheetView tabSelected="1" workbookViewId="0">
      <selection activeCell="A5" sqref="A5"/>
    </sheetView>
  </sheetViews>
  <sheetFormatPr defaultRowHeight="14.5"/>
  <cols>
    <col min="1" max="1" width="35.7265625" customWidth="1"/>
    <col min="2" max="2" width="32.54296875" customWidth="1"/>
    <col min="3" max="3" width="27.08984375" customWidth="1"/>
    <col min="4" max="4" width="17.36328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9.1796875" customWidth="1"/>
    <col min="11" max="11" width="48.1796875" customWidth="1"/>
    <col min="12" max="12" width="10.26953125" customWidth="1"/>
    <col min="13" max="13" width="20.81640625" customWidth="1"/>
    <col min="14" max="14" width="18.08984375" customWidth="1"/>
    <col min="15" max="15" width="18.81640625" customWidth="1"/>
    <col min="16" max="17" width="18.7265625" customWidth="1"/>
    <col min="18" max="21" width="20.6328125" customWidth="1"/>
    <col min="22" max="22" width="24.1796875" customWidth="1"/>
    <col min="23" max="23" width="16.54296875" customWidth="1"/>
    <col min="24" max="24" width="16.7265625" customWidth="1"/>
    <col min="25" max="25" width="44.1796875" customWidth="1"/>
    <col min="26" max="26" width="15.26953125" customWidth="1"/>
    <col min="27" max="27" width="13.81640625" customWidth="1"/>
    <col min="28" max="28" width="12.36328125" customWidth="1"/>
    <col min="29" max="29" width="13.81640625" customWidth="1"/>
    <col min="30" max="30" width="9.7265625" customWidth="1"/>
    <col min="31" max="31" width="12.81640625" customWidth="1"/>
    <col min="32" max="32" width="11.81640625" customWidth="1"/>
    <col min="33" max="33" width="10.90625" customWidth="1"/>
    <col min="34" max="34" width="11.6328125" customWidth="1"/>
    <col min="35" max="35" width="11.36328125" customWidth="1"/>
  </cols>
  <sheetData>
    <row r="1" spans="1:35" ht="30" customHeight="1" thickBot="1">
      <c r="A1" s="46" t="s">
        <v>0</v>
      </c>
      <c r="B1" s="58" t="s">
        <v>144</v>
      </c>
      <c r="C1" s="59"/>
      <c r="D1" s="59"/>
      <c r="E1" s="59"/>
      <c r="F1" s="59"/>
      <c r="G1" s="59"/>
      <c r="H1" s="59"/>
      <c r="I1" s="60"/>
      <c r="J1" s="47" t="s">
        <v>126</v>
      </c>
      <c r="K1" s="58" t="s">
        <v>1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</row>
    <row r="2" spans="1:35" ht="38.5" customHeight="1" thickBot="1">
      <c r="A2" s="48" t="s">
        <v>2</v>
      </c>
      <c r="B2" s="49" t="s">
        <v>3</v>
      </c>
      <c r="C2" s="49" t="s">
        <v>4</v>
      </c>
      <c r="D2" s="49" t="s">
        <v>5</v>
      </c>
      <c r="E2" s="49" t="s">
        <v>71</v>
      </c>
      <c r="F2" s="50" t="s">
        <v>85</v>
      </c>
      <c r="G2" s="49" t="s">
        <v>6</v>
      </c>
      <c r="H2" s="50" t="s">
        <v>7</v>
      </c>
      <c r="I2" s="49" t="s">
        <v>8</v>
      </c>
      <c r="J2" s="29" t="s">
        <v>104</v>
      </c>
      <c r="K2" s="51" t="s">
        <v>102</v>
      </c>
      <c r="L2" s="51" t="s">
        <v>9</v>
      </c>
      <c r="M2" s="51" t="s">
        <v>10</v>
      </c>
      <c r="N2" s="52" t="s">
        <v>11</v>
      </c>
      <c r="O2" s="52" t="s">
        <v>12</v>
      </c>
      <c r="P2" s="52" t="s">
        <v>13</v>
      </c>
      <c r="Q2" s="53" t="s">
        <v>14</v>
      </c>
      <c r="R2" s="51" t="s">
        <v>138</v>
      </c>
      <c r="S2" s="51" t="s">
        <v>15</v>
      </c>
      <c r="T2" s="51" t="s">
        <v>16</v>
      </c>
      <c r="U2" s="51" t="s">
        <v>17</v>
      </c>
      <c r="V2" s="51" t="s">
        <v>18</v>
      </c>
      <c r="W2" s="54" t="s">
        <v>19</v>
      </c>
      <c r="X2" s="54" t="s">
        <v>104</v>
      </c>
      <c r="Y2" s="51" t="s">
        <v>109</v>
      </c>
      <c r="Z2" s="51" t="s">
        <v>20</v>
      </c>
      <c r="AA2" s="51" t="s">
        <v>95</v>
      </c>
      <c r="AB2" s="51" t="s">
        <v>21</v>
      </c>
      <c r="AC2" s="54" t="s">
        <v>22</v>
      </c>
      <c r="AD2" s="54" t="s">
        <v>23</v>
      </c>
      <c r="AE2" s="54" t="s">
        <v>43</v>
      </c>
      <c r="AF2" s="54" t="s">
        <v>24</v>
      </c>
      <c r="AG2" s="54" t="s">
        <v>25</v>
      </c>
      <c r="AH2" s="54" t="s">
        <v>26</v>
      </c>
      <c r="AI2" s="54" t="s">
        <v>27</v>
      </c>
    </row>
    <row r="3" spans="1:35" ht="35.5" customHeight="1" thickBot="1">
      <c r="A3" s="7" t="s">
        <v>28</v>
      </c>
      <c r="B3" s="8" t="s">
        <v>29</v>
      </c>
      <c r="C3" s="8" t="s">
        <v>145</v>
      </c>
      <c r="D3" s="8" t="s">
        <v>146</v>
      </c>
      <c r="E3" s="8" t="s">
        <v>147</v>
      </c>
      <c r="F3" s="8" t="s">
        <v>30</v>
      </c>
      <c r="G3" s="8" t="s">
        <v>31</v>
      </c>
      <c r="H3" s="8" t="s">
        <v>32</v>
      </c>
      <c r="I3" s="8" t="s">
        <v>8</v>
      </c>
      <c r="J3" s="55" t="s">
        <v>105</v>
      </c>
      <c r="K3" s="9" t="s">
        <v>148</v>
      </c>
      <c r="L3" s="9" t="s">
        <v>149</v>
      </c>
      <c r="M3" s="9" t="s">
        <v>33</v>
      </c>
      <c r="N3" s="10" t="s">
        <v>150</v>
      </c>
      <c r="O3" s="10" t="s">
        <v>151</v>
      </c>
      <c r="P3" s="10" t="s">
        <v>152</v>
      </c>
      <c r="Q3" s="31" t="s">
        <v>140</v>
      </c>
      <c r="R3" s="9" t="s">
        <v>139</v>
      </c>
      <c r="S3" s="9" t="s">
        <v>153</v>
      </c>
      <c r="T3" s="9" t="s">
        <v>154</v>
      </c>
      <c r="U3" s="9" t="s">
        <v>155</v>
      </c>
      <c r="V3" s="9" t="s">
        <v>156</v>
      </c>
      <c r="W3" s="11" t="s">
        <v>34</v>
      </c>
      <c r="X3" s="11" t="s">
        <v>105</v>
      </c>
      <c r="Y3" s="9" t="s">
        <v>157</v>
      </c>
      <c r="Z3" s="9" t="s">
        <v>35</v>
      </c>
      <c r="AA3" s="9" t="s">
        <v>36</v>
      </c>
      <c r="AB3" s="9" t="s">
        <v>37</v>
      </c>
      <c r="AC3" s="11" t="s">
        <v>119</v>
      </c>
      <c r="AD3" s="11" t="s">
        <v>23</v>
      </c>
      <c r="AE3" s="11" t="s">
        <v>38</v>
      </c>
      <c r="AF3" s="11" t="s">
        <v>39</v>
      </c>
      <c r="AG3" s="11" t="s">
        <v>40</v>
      </c>
      <c r="AH3" s="11" t="s">
        <v>41</v>
      </c>
      <c r="AI3" s="11" t="s">
        <v>42</v>
      </c>
    </row>
    <row r="4" spans="1:35" s="57" customFormat="1" ht="32" customHeight="1" thickBot="1">
      <c r="A4" s="18" t="s">
        <v>98</v>
      </c>
      <c r="B4" s="18" t="s">
        <v>101</v>
      </c>
      <c r="C4" s="19" t="s">
        <v>81</v>
      </c>
      <c r="D4" s="19" t="s">
        <v>82</v>
      </c>
      <c r="E4" s="20" t="s">
        <v>83</v>
      </c>
      <c r="F4" s="20" t="s">
        <v>86</v>
      </c>
      <c r="G4" s="20" t="s">
        <v>84</v>
      </c>
      <c r="H4" s="19" t="s">
        <v>87</v>
      </c>
      <c r="I4" s="20" t="s">
        <v>110</v>
      </c>
      <c r="J4" s="56"/>
      <c r="K4" s="21" t="s">
        <v>88</v>
      </c>
      <c r="L4" s="22"/>
      <c r="M4" s="23" t="s">
        <v>89</v>
      </c>
      <c r="N4" s="23" t="s">
        <v>90</v>
      </c>
      <c r="O4" s="23" t="s">
        <v>91</v>
      </c>
      <c r="P4" s="23" t="s">
        <v>91</v>
      </c>
      <c r="Q4" s="23" t="s">
        <v>141</v>
      </c>
      <c r="R4" s="23" t="s">
        <v>91</v>
      </c>
      <c r="S4" s="23" t="s">
        <v>91</v>
      </c>
      <c r="T4" s="23" t="s">
        <v>91</v>
      </c>
      <c r="U4" s="23" t="s">
        <v>91</v>
      </c>
      <c r="V4" s="23" t="s">
        <v>91</v>
      </c>
      <c r="W4" s="23" t="s">
        <v>96</v>
      </c>
      <c r="X4" s="23" t="s">
        <v>96</v>
      </c>
      <c r="Y4" s="24" t="s">
        <v>97</v>
      </c>
      <c r="Z4" s="61"/>
      <c r="AA4" s="61"/>
      <c r="AB4" s="61"/>
      <c r="AC4" s="61"/>
      <c r="AD4" s="62"/>
      <c r="AE4" s="23" t="s">
        <v>99</v>
      </c>
      <c r="AF4" s="25"/>
      <c r="AG4" s="23" t="s">
        <v>99</v>
      </c>
      <c r="AH4" s="25"/>
      <c r="AI4" s="25"/>
    </row>
    <row r="5" spans="1:35" ht="21" customHeight="1" thickBot="1">
      <c r="A5" s="4"/>
      <c r="B5" s="2"/>
      <c r="C5" s="2"/>
      <c r="D5" s="2"/>
      <c r="E5" s="2"/>
      <c r="F5" s="2"/>
      <c r="G5" s="2"/>
      <c r="H5" s="2"/>
      <c r="I5" s="2" t="s">
        <v>45</v>
      </c>
      <c r="J5" s="30">
        <v>1</v>
      </c>
      <c r="K5" s="12"/>
      <c r="L5" s="13"/>
      <c r="M5" s="14"/>
      <c r="N5" s="1"/>
      <c r="O5" s="1"/>
      <c r="P5" s="1"/>
      <c r="Q5" s="32"/>
      <c r="R5" s="3"/>
      <c r="S5" s="3"/>
      <c r="T5" s="3"/>
      <c r="U5" s="3"/>
      <c r="V5" s="3"/>
      <c r="W5" s="3"/>
      <c r="X5" s="3"/>
      <c r="Y5" s="5"/>
      <c r="Z5" s="17"/>
      <c r="AA5" s="17"/>
      <c r="AB5" s="17"/>
      <c r="AC5" s="17"/>
      <c r="AD5" s="17"/>
      <c r="AE5" s="17"/>
      <c r="AF5" s="3"/>
      <c r="AG5" s="3"/>
      <c r="AH5" s="3"/>
      <c r="AI5" s="3"/>
    </row>
    <row r="6" spans="1:35" ht="21" customHeight="1" thickBot="1">
      <c r="A6" s="26">
        <f>A5</f>
        <v>0</v>
      </c>
      <c r="B6" s="27">
        <f>B5</f>
        <v>0</v>
      </c>
      <c r="C6" s="28">
        <f t="shared" ref="C6:E6" si="0">C5</f>
        <v>0</v>
      </c>
      <c r="D6" s="28">
        <f t="shared" si="0"/>
        <v>0</v>
      </c>
      <c r="E6" s="28">
        <f t="shared" si="0"/>
        <v>0</v>
      </c>
      <c r="F6" s="27">
        <f>F5</f>
        <v>0</v>
      </c>
      <c r="G6" s="27">
        <f>G5</f>
        <v>0</v>
      </c>
      <c r="H6" s="27">
        <f>H5</f>
        <v>0</v>
      </c>
      <c r="I6" s="28" t="str">
        <f>I5</f>
        <v xml:space="preserve"> @</v>
      </c>
      <c r="J6" s="30">
        <v>2</v>
      </c>
      <c r="K6" s="15"/>
      <c r="L6" s="13"/>
      <c r="M6" s="14"/>
      <c r="N6" s="1"/>
      <c r="O6" s="1"/>
      <c r="P6" s="1"/>
      <c r="Q6" s="32"/>
      <c r="R6" s="3"/>
      <c r="S6" s="3"/>
      <c r="T6" s="3"/>
      <c r="U6" s="3"/>
      <c r="V6" s="3"/>
      <c r="W6" s="3"/>
      <c r="X6" s="16"/>
      <c r="Y6" s="6"/>
      <c r="Z6" s="17"/>
      <c r="AA6" s="17"/>
      <c r="AB6" s="17"/>
      <c r="AC6" s="17"/>
      <c r="AD6" s="17"/>
      <c r="AE6" s="17"/>
      <c r="AF6" s="3"/>
      <c r="AG6" s="3"/>
      <c r="AH6" s="3"/>
      <c r="AI6" s="3"/>
    </row>
    <row r="7" spans="1:35" ht="21" customHeight="1" thickBot="1">
      <c r="A7" s="26">
        <f t="shared" ref="A7:E7" si="1">A5</f>
        <v>0</v>
      </c>
      <c r="B7" s="27">
        <f>B6</f>
        <v>0</v>
      </c>
      <c r="C7" s="28">
        <f t="shared" si="1"/>
        <v>0</v>
      </c>
      <c r="D7" s="28">
        <f t="shared" si="1"/>
        <v>0</v>
      </c>
      <c r="E7" s="28">
        <f t="shared" si="1"/>
        <v>0</v>
      </c>
      <c r="F7" s="27">
        <f>F5</f>
        <v>0</v>
      </c>
      <c r="G7" s="27">
        <f>G5</f>
        <v>0</v>
      </c>
      <c r="H7" s="27">
        <f>H5</f>
        <v>0</v>
      </c>
      <c r="I7" s="28" t="str">
        <f>I5</f>
        <v xml:space="preserve"> @</v>
      </c>
      <c r="J7" s="30">
        <v>3</v>
      </c>
      <c r="K7" s="15"/>
      <c r="L7" s="13"/>
      <c r="M7" s="14"/>
      <c r="N7" s="1"/>
      <c r="O7" s="1"/>
      <c r="P7" s="1"/>
      <c r="Q7" s="32"/>
      <c r="R7" s="3"/>
      <c r="S7" s="3"/>
      <c r="T7" s="3"/>
      <c r="U7" s="3"/>
      <c r="V7" s="3"/>
      <c r="W7" s="3"/>
      <c r="X7" s="16"/>
      <c r="Y7" s="6"/>
      <c r="Z7" s="17"/>
      <c r="AA7" s="17"/>
      <c r="AB7" s="17"/>
      <c r="AC7" s="17"/>
      <c r="AD7" s="17"/>
      <c r="AE7" s="17"/>
      <c r="AF7" s="3"/>
      <c r="AG7" s="3"/>
      <c r="AH7" s="3"/>
      <c r="AI7" s="3"/>
    </row>
    <row r="8" spans="1:35" ht="21" customHeight="1" thickBot="1">
      <c r="A8" s="26">
        <f t="shared" ref="A8:E8" si="2">A5</f>
        <v>0</v>
      </c>
      <c r="B8" s="27">
        <f>B7</f>
        <v>0</v>
      </c>
      <c r="C8" s="28">
        <f t="shared" si="2"/>
        <v>0</v>
      </c>
      <c r="D8" s="28">
        <f t="shared" si="2"/>
        <v>0</v>
      </c>
      <c r="E8" s="28">
        <f t="shared" si="2"/>
        <v>0</v>
      </c>
      <c r="F8" s="27">
        <f>F5</f>
        <v>0</v>
      </c>
      <c r="G8" s="27">
        <f>G5</f>
        <v>0</v>
      </c>
      <c r="H8" s="27">
        <f>H5</f>
        <v>0</v>
      </c>
      <c r="I8" s="28" t="str">
        <f>I5</f>
        <v xml:space="preserve"> @</v>
      </c>
      <c r="J8" s="30">
        <v>4</v>
      </c>
      <c r="K8" s="15"/>
      <c r="L8" s="13"/>
      <c r="M8" s="14"/>
      <c r="N8" s="1"/>
      <c r="O8" s="1"/>
      <c r="P8" s="1"/>
      <c r="Q8" s="32"/>
      <c r="R8" s="3"/>
      <c r="S8" s="3"/>
      <c r="T8" s="3"/>
      <c r="U8" s="3"/>
      <c r="V8" s="3"/>
      <c r="W8" s="3"/>
      <c r="X8" s="3"/>
      <c r="Y8" s="3"/>
      <c r="Z8" s="17"/>
      <c r="AA8" s="17"/>
      <c r="AB8" s="17"/>
      <c r="AC8" s="17"/>
      <c r="AD8" s="17"/>
      <c r="AE8" s="17"/>
      <c r="AF8" s="3"/>
      <c r="AG8" s="3"/>
      <c r="AH8" s="3"/>
      <c r="AI8" s="3"/>
    </row>
    <row r="9" spans="1:35" ht="21" customHeight="1" thickBot="1">
      <c r="A9" s="26">
        <f t="shared" ref="A9:E9" si="3">A5</f>
        <v>0</v>
      </c>
      <c r="B9" s="27">
        <f t="shared" si="3"/>
        <v>0</v>
      </c>
      <c r="C9" s="28">
        <f t="shared" si="3"/>
        <v>0</v>
      </c>
      <c r="D9" s="28">
        <f t="shared" si="3"/>
        <v>0</v>
      </c>
      <c r="E9" s="28">
        <f t="shared" si="3"/>
        <v>0</v>
      </c>
      <c r="F9" s="27">
        <f>F5</f>
        <v>0</v>
      </c>
      <c r="G9" s="27">
        <f>G5</f>
        <v>0</v>
      </c>
      <c r="H9" s="27">
        <f>H5</f>
        <v>0</v>
      </c>
      <c r="I9" s="28" t="str">
        <f>I5</f>
        <v xml:space="preserve"> @</v>
      </c>
      <c r="J9" s="30">
        <v>5</v>
      </c>
      <c r="K9" s="15"/>
      <c r="L9" s="13"/>
      <c r="M9" s="14"/>
      <c r="N9" s="1"/>
      <c r="O9" s="1"/>
      <c r="P9" s="1"/>
      <c r="Q9" s="32"/>
      <c r="R9" s="3"/>
      <c r="S9" s="3"/>
      <c r="T9" s="3"/>
      <c r="U9" s="3"/>
      <c r="V9" s="3"/>
      <c r="W9" s="3"/>
      <c r="X9" s="3"/>
      <c r="Y9" s="3"/>
      <c r="Z9" s="17"/>
      <c r="AA9" s="17"/>
      <c r="AB9" s="17"/>
      <c r="AC9" s="17"/>
      <c r="AD9" s="17"/>
      <c r="AE9" s="17"/>
      <c r="AF9" s="3"/>
      <c r="AG9" s="3"/>
      <c r="AH9" s="3"/>
      <c r="AI9" s="3"/>
    </row>
    <row r="10" spans="1:35" ht="21" customHeight="1" thickBot="1">
      <c r="A10" s="26">
        <f t="shared" ref="A10:E10" si="4">A5</f>
        <v>0</v>
      </c>
      <c r="B10" s="27">
        <f t="shared" si="4"/>
        <v>0</v>
      </c>
      <c r="C10" s="28">
        <f t="shared" si="4"/>
        <v>0</v>
      </c>
      <c r="D10" s="28">
        <f t="shared" si="4"/>
        <v>0</v>
      </c>
      <c r="E10" s="28">
        <f t="shared" si="4"/>
        <v>0</v>
      </c>
      <c r="F10" s="27">
        <f>F5</f>
        <v>0</v>
      </c>
      <c r="G10" s="27">
        <f>G5</f>
        <v>0</v>
      </c>
      <c r="H10" s="27">
        <f>H5</f>
        <v>0</v>
      </c>
      <c r="I10" s="28" t="str">
        <f>I5</f>
        <v xml:space="preserve"> @</v>
      </c>
      <c r="J10" s="30">
        <v>6</v>
      </c>
      <c r="K10" s="12"/>
      <c r="L10" s="13"/>
      <c r="M10" s="14"/>
      <c r="N10" s="1"/>
      <c r="O10" s="1"/>
      <c r="P10" s="1"/>
      <c r="Q10" s="32"/>
      <c r="R10" s="3"/>
      <c r="S10" s="3"/>
      <c r="T10" s="3"/>
      <c r="U10" s="3"/>
      <c r="V10" s="3"/>
      <c r="W10" s="3"/>
      <c r="X10" s="3"/>
      <c r="Y10" s="3"/>
      <c r="Z10" s="17"/>
      <c r="AA10" s="17"/>
      <c r="AB10" s="17"/>
      <c r="AC10" s="17"/>
      <c r="AD10" s="17"/>
      <c r="AE10" s="17"/>
      <c r="AF10" s="3"/>
      <c r="AG10" s="3"/>
      <c r="AH10" s="3"/>
      <c r="AI10" s="3"/>
    </row>
    <row r="11" spans="1:35" ht="26">
      <c r="A11" s="33" t="s">
        <v>44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26">
      <c r="A12" s="35" t="s">
        <v>80</v>
      </c>
      <c r="B12" s="35" t="s">
        <v>80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72"/>
      <c r="S12" s="67"/>
      <c r="T12" s="67"/>
      <c r="U12" s="67"/>
      <c r="V12" s="67"/>
      <c r="W12" s="67"/>
      <c r="X12" s="67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>
      <c r="A13" s="34" t="s">
        <v>92</v>
      </c>
      <c r="B13" s="34" t="s">
        <v>130</v>
      </c>
      <c r="C13" s="34"/>
      <c r="D13" s="36" t="s">
        <v>65</v>
      </c>
      <c r="E13" s="34"/>
      <c r="F13" s="36" t="s">
        <v>133</v>
      </c>
      <c r="G13" s="34"/>
      <c r="H13" s="34"/>
      <c r="I13" s="37" t="s">
        <v>134</v>
      </c>
      <c r="J13" s="38" t="s">
        <v>124</v>
      </c>
      <c r="K13" s="34" t="s">
        <v>103</v>
      </c>
      <c r="L13" s="34" t="s">
        <v>46</v>
      </c>
      <c r="M13" s="34" t="s">
        <v>47</v>
      </c>
      <c r="N13" s="39" t="s">
        <v>72</v>
      </c>
      <c r="O13" s="36" t="s">
        <v>79</v>
      </c>
      <c r="P13" s="36" t="s">
        <v>79</v>
      </c>
      <c r="Q13" s="36"/>
      <c r="R13" s="36"/>
      <c r="S13" s="36"/>
      <c r="T13" s="36"/>
      <c r="U13" s="36"/>
      <c r="V13" s="36"/>
      <c r="W13" s="36"/>
      <c r="X13" s="36"/>
      <c r="Y13" s="34" t="s">
        <v>106</v>
      </c>
      <c r="Z13" s="34"/>
      <c r="AA13" s="34"/>
      <c r="AB13" s="34"/>
      <c r="AC13" s="34"/>
      <c r="AD13" s="40" t="s">
        <v>111</v>
      </c>
      <c r="AE13" s="34" t="s">
        <v>74</v>
      </c>
      <c r="AF13" s="34"/>
      <c r="AG13" s="41" t="s">
        <v>69</v>
      </c>
      <c r="AH13" s="34"/>
      <c r="AI13" s="34"/>
    </row>
    <row r="14" spans="1:35">
      <c r="A14" s="34"/>
      <c r="B14" s="34"/>
      <c r="C14" s="34"/>
      <c r="D14" s="34" t="s">
        <v>76</v>
      </c>
      <c r="E14" s="34"/>
      <c r="F14" s="73"/>
      <c r="G14" s="74"/>
      <c r="H14" s="34"/>
      <c r="I14" s="37" t="s">
        <v>135</v>
      </c>
      <c r="J14" s="38" t="s">
        <v>120</v>
      </c>
      <c r="K14" s="34" t="s">
        <v>93</v>
      </c>
      <c r="L14" s="34"/>
      <c r="M14" s="34" t="s">
        <v>78</v>
      </c>
      <c r="N14" s="39" t="s">
        <v>73</v>
      </c>
      <c r="O14" s="37" t="s">
        <v>48</v>
      </c>
      <c r="P14" s="37" t="s">
        <v>59</v>
      </c>
      <c r="Q14" s="37"/>
      <c r="R14" s="37"/>
      <c r="S14" s="37"/>
      <c r="T14" s="37"/>
      <c r="U14" s="37"/>
      <c r="V14" s="37"/>
      <c r="W14" s="37"/>
      <c r="X14" s="37"/>
      <c r="Y14" s="34" t="s">
        <v>66</v>
      </c>
      <c r="Z14" s="34"/>
      <c r="AA14" s="34"/>
      <c r="AB14" s="34"/>
      <c r="AC14" s="34"/>
      <c r="AD14" s="40" t="s">
        <v>112</v>
      </c>
      <c r="AE14" s="34" t="s">
        <v>68</v>
      </c>
      <c r="AF14" s="34"/>
      <c r="AG14" s="41" t="s">
        <v>70</v>
      </c>
      <c r="AH14" s="34"/>
      <c r="AI14" s="34"/>
    </row>
    <row r="15" spans="1:35">
      <c r="A15" s="42" t="s">
        <v>129</v>
      </c>
      <c r="B15" s="34"/>
      <c r="C15" s="34"/>
      <c r="D15" s="34" t="s">
        <v>77</v>
      </c>
      <c r="E15" s="34"/>
      <c r="F15" s="75"/>
      <c r="G15" s="76"/>
      <c r="H15" s="34"/>
      <c r="I15" s="37" t="s">
        <v>136</v>
      </c>
      <c r="J15" s="38" t="s">
        <v>121</v>
      </c>
      <c r="K15" s="34"/>
      <c r="L15" s="34"/>
      <c r="M15" s="34"/>
      <c r="N15" s="34"/>
      <c r="O15" s="34" t="s">
        <v>49</v>
      </c>
      <c r="P15" s="34" t="s">
        <v>57</v>
      </c>
      <c r="Q15" s="34"/>
      <c r="R15" s="37"/>
      <c r="S15" s="37"/>
      <c r="T15" s="37"/>
      <c r="U15" s="37"/>
      <c r="V15" s="37"/>
      <c r="W15" s="37"/>
      <c r="X15" s="37"/>
      <c r="Y15" s="34" t="s">
        <v>67</v>
      </c>
      <c r="Z15" s="34"/>
      <c r="AA15" s="34"/>
      <c r="AB15" s="34"/>
      <c r="AC15" s="34"/>
      <c r="AD15" s="40" t="s">
        <v>113</v>
      </c>
      <c r="AE15" s="34" t="s">
        <v>75</v>
      </c>
      <c r="AF15" s="34"/>
      <c r="AG15" s="34"/>
      <c r="AH15" s="34"/>
      <c r="AI15" s="34"/>
    </row>
    <row r="16" spans="1:35">
      <c r="A16" s="43" t="s">
        <v>132</v>
      </c>
      <c r="B16" s="34"/>
      <c r="C16" s="34"/>
      <c r="D16" s="34"/>
      <c r="E16" s="34"/>
      <c r="F16" s="75"/>
      <c r="G16" s="76"/>
      <c r="H16" s="34"/>
      <c r="I16" s="37" t="s">
        <v>137</v>
      </c>
      <c r="J16" s="38" t="s">
        <v>122</v>
      </c>
      <c r="K16" s="34"/>
      <c r="L16" s="34"/>
      <c r="M16" s="34"/>
      <c r="N16" s="34"/>
      <c r="O16" s="34" t="s">
        <v>50</v>
      </c>
      <c r="P16" s="34" t="s">
        <v>58</v>
      </c>
      <c r="Q16" s="34"/>
      <c r="R16" s="37"/>
      <c r="S16" s="37"/>
      <c r="T16" s="37"/>
      <c r="U16" s="37"/>
      <c r="V16" s="37"/>
      <c r="W16" s="37"/>
      <c r="X16" s="37"/>
      <c r="Y16" s="34" t="s">
        <v>94</v>
      </c>
      <c r="Z16" s="34"/>
      <c r="AA16" s="34"/>
      <c r="AB16" s="34"/>
      <c r="AC16" s="34"/>
      <c r="AD16" s="40" t="s">
        <v>114</v>
      </c>
      <c r="AE16" s="34">
        <v>0.375</v>
      </c>
      <c r="AF16" s="34"/>
      <c r="AG16" s="34"/>
      <c r="AH16" s="34"/>
      <c r="AI16" s="34"/>
    </row>
    <row r="17" spans="1:35">
      <c r="A17" s="43" t="s">
        <v>143</v>
      </c>
      <c r="B17" s="34"/>
      <c r="C17" s="34"/>
      <c r="D17" s="34"/>
      <c r="E17" s="34"/>
      <c r="F17" s="77"/>
      <c r="G17" s="78"/>
      <c r="H17" s="34"/>
      <c r="I17" s="34"/>
      <c r="J17" s="38" t="s">
        <v>125</v>
      </c>
      <c r="K17" s="34"/>
      <c r="L17" s="34"/>
      <c r="M17" s="34"/>
      <c r="N17" s="34"/>
      <c r="O17" s="34" t="s">
        <v>51</v>
      </c>
      <c r="P17" s="34" t="s">
        <v>60</v>
      </c>
      <c r="Q17" s="34"/>
      <c r="R17" s="37"/>
      <c r="S17" s="37"/>
      <c r="T17" s="37"/>
      <c r="U17" s="37"/>
      <c r="V17" s="37"/>
      <c r="W17" s="37"/>
      <c r="X17" s="37"/>
      <c r="Y17" s="34" t="s">
        <v>107</v>
      </c>
      <c r="Z17" s="34"/>
      <c r="AA17" s="34"/>
      <c r="AB17" s="34"/>
      <c r="AC17" s="34"/>
      <c r="AD17" s="40" t="s">
        <v>115</v>
      </c>
      <c r="AE17" s="34">
        <v>0.5</v>
      </c>
      <c r="AF17" s="34"/>
      <c r="AG17" s="34"/>
      <c r="AH17" s="34"/>
      <c r="AI17" s="34"/>
    </row>
    <row r="18" spans="1:35">
      <c r="A18" s="43" t="s">
        <v>131</v>
      </c>
      <c r="B18" s="34"/>
      <c r="C18" s="34"/>
      <c r="D18" s="34"/>
      <c r="E18" s="34"/>
      <c r="F18" s="34"/>
      <c r="G18" s="34"/>
      <c r="H18" s="34"/>
      <c r="I18" s="34"/>
      <c r="J18" s="38" t="s">
        <v>123</v>
      </c>
      <c r="K18" s="34"/>
      <c r="L18" s="34"/>
      <c r="M18" s="34"/>
      <c r="N18" s="34"/>
      <c r="O18" s="34" t="s">
        <v>52</v>
      </c>
      <c r="P18" s="34" t="s">
        <v>61</v>
      </c>
      <c r="Q18" s="34"/>
      <c r="R18" s="37"/>
      <c r="S18" s="37"/>
      <c r="T18" s="37"/>
      <c r="U18" s="37"/>
      <c r="V18" s="37"/>
      <c r="W18" s="37"/>
      <c r="X18" s="37"/>
      <c r="Y18" s="34" t="s">
        <v>108</v>
      </c>
      <c r="Z18" s="34"/>
      <c r="AA18" s="34"/>
      <c r="AB18" s="34"/>
      <c r="AC18" s="34"/>
      <c r="AD18" s="40" t="s">
        <v>116</v>
      </c>
      <c r="AE18" s="34">
        <v>0.75</v>
      </c>
      <c r="AF18" s="34"/>
      <c r="AG18" s="34"/>
      <c r="AH18" s="34"/>
      <c r="AI18" s="34"/>
    </row>
    <row r="19" spans="1:35" ht="15" thickBot="1">
      <c r="A19" s="43" t="s">
        <v>142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s">
        <v>53</v>
      </c>
      <c r="P19" s="34" t="s">
        <v>63</v>
      </c>
      <c r="Q19" s="34"/>
      <c r="R19" s="37"/>
      <c r="S19" s="37"/>
      <c r="T19" s="37"/>
      <c r="U19" s="37"/>
      <c r="V19" s="37"/>
      <c r="W19" s="37"/>
      <c r="X19" s="37"/>
      <c r="Y19" s="34"/>
      <c r="Z19" s="34"/>
      <c r="AA19" s="34"/>
      <c r="AB19" s="34"/>
      <c r="AC19" s="34"/>
      <c r="AD19" s="40" t="s">
        <v>117</v>
      </c>
      <c r="AE19" s="34">
        <v>1</v>
      </c>
      <c r="AF19" s="34"/>
      <c r="AG19" s="34"/>
      <c r="AH19" s="34"/>
      <c r="AI19" s="34"/>
    </row>
    <row r="20" spans="1:35" ht="15" thickTop="1">
      <c r="A20" s="63" t="s">
        <v>127</v>
      </c>
      <c r="B20" s="64"/>
      <c r="C20" s="64"/>
      <c r="D20" s="6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 t="s">
        <v>54</v>
      </c>
      <c r="P20" s="34" t="s">
        <v>62</v>
      </c>
      <c r="Q20" s="34"/>
      <c r="R20" s="37"/>
      <c r="S20" s="37"/>
      <c r="T20" s="37"/>
      <c r="U20" s="37"/>
      <c r="V20" s="37"/>
      <c r="W20" s="37"/>
      <c r="X20" s="37"/>
      <c r="Y20" s="34"/>
      <c r="Z20" s="34"/>
      <c r="AA20" s="34"/>
      <c r="AB20" s="34"/>
      <c r="AC20" s="34"/>
      <c r="AD20" s="40" t="s">
        <v>118</v>
      </c>
      <c r="AE20" s="34"/>
      <c r="AF20" s="34"/>
      <c r="AG20" s="34"/>
      <c r="AH20" s="34"/>
      <c r="AI20" s="34"/>
    </row>
    <row r="21" spans="1:35">
      <c r="A21" s="66"/>
      <c r="B21" s="67"/>
      <c r="C21" s="67"/>
      <c r="D21" s="68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 t="s">
        <v>55</v>
      </c>
      <c r="P21" s="34"/>
      <c r="Q21" s="34"/>
      <c r="R21" s="37"/>
      <c r="S21" s="37"/>
      <c r="T21" s="37"/>
      <c r="U21" s="37"/>
      <c r="V21" s="37"/>
      <c r="W21" s="37"/>
      <c r="X21" s="37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5" thickBot="1">
      <c r="A22" s="69"/>
      <c r="B22" s="70"/>
      <c r="C22" s="70"/>
      <c r="D22" s="7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 t="s">
        <v>56</v>
      </c>
      <c r="P22" s="34" t="s">
        <v>64</v>
      </c>
      <c r="Q22" s="34"/>
      <c r="R22" s="37"/>
      <c r="S22" s="37"/>
      <c r="T22" s="37"/>
      <c r="U22" s="37"/>
      <c r="V22" s="37"/>
      <c r="W22" s="37"/>
      <c r="X22" s="37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21.5" thickTop="1">
      <c r="A23" s="44" t="s">
        <v>100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7"/>
      <c r="S23" s="37"/>
      <c r="T23" s="37"/>
      <c r="U23" s="37"/>
      <c r="V23" s="37"/>
      <c r="W23" s="37"/>
      <c r="X23" s="37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2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7"/>
      <c r="S24" s="37"/>
      <c r="T24" s="45" t="s">
        <v>128</v>
      </c>
      <c r="U24" s="37"/>
      <c r="V24" s="37"/>
      <c r="W24" s="37"/>
      <c r="X24" s="37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</sheetData>
  <sheetProtection algorithmName="SHA-512" hashValue="OmxjdRtu/m7J9SAijYdqk8y15IcqBriMvjepb6vLVuzYy01GB0YgSLCrhwRxXVOW2A8oQy7V89OSlImvr02JWQ==" saltValue="eezH/b1dBuzRw1obAmYI6w==" spinCount="100000" sheet="1" formatColumns="0"/>
  <mergeCells count="6">
    <mergeCell ref="B1:I1"/>
    <mergeCell ref="K1:AI1"/>
    <mergeCell ref="Z4:AD4"/>
    <mergeCell ref="A20:D22"/>
    <mergeCell ref="R12:X12"/>
    <mergeCell ref="F14:G17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 Barta</cp:lastModifiedBy>
  <dcterms:created xsi:type="dcterms:W3CDTF">2019-05-29T14:31:27Z</dcterms:created>
  <dcterms:modified xsi:type="dcterms:W3CDTF">2024-03-03T08:29:59Z</dcterms:modified>
</cp:coreProperties>
</file>