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fileSharing readOnlyRecommended="1" userName="Microsoft Office User" algorithmName="SHA-512" hashValue="5yCyD4ZyDQPDpWl0pJU/b1gPo3MqY06W8qdPMViq0yleqmxv4kqp8a4atHaYZXX/vMopJw0z9/ovL2eu2yR3GA==" saltValue="HFGyZFowuGw/+oZurX2WFQ==" spinCount="100000"/>
  <workbookPr codeName="ThisWorkbook"/>
  <mc:AlternateContent xmlns:mc="http://schemas.openxmlformats.org/markup-compatibility/2006">
    <mc:Choice Requires="x15">
      <x15ac:absPath xmlns:x15ac="http://schemas.microsoft.com/office/spreadsheetml/2010/11/ac" url="/Users/williamsteel/Downloads/"/>
    </mc:Choice>
  </mc:AlternateContent>
  <xr:revisionPtr revIDLastSave="0" documentId="8_{E069403F-624F-A346-8A1C-AF43FF6545CE}" xr6:coauthVersionLast="47" xr6:coauthVersionMax="47" xr10:uidLastSave="{00000000-0000-0000-0000-000000000000}"/>
  <bookViews>
    <workbookView xWindow="0" yWindow="500" windowWidth="35840" windowHeight="21900" firstSheet="12" activeTab="12" xr2:uid="{E668790F-DCEE-41AF-AC3A-73AD73B1B901}"/>
  </bookViews>
  <sheets>
    <sheet name="Change log &amp; Scope" sheetId="41" r:id="rId1"/>
    <sheet name="Overview" sheetId="52" r:id="rId2"/>
    <sheet name="Search instruction" sheetId="40" r:id="rId3"/>
    <sheet name="Definitions" sheetId="7" r:id="rId4"/>
    <sheet name="REACH Restriction List" sheetId="56" r:id="rId5"/>
    <sheet name="REACH Authorisation List" sheetId="49" r:id="rId6"/>
    <sheet name="REACH Candidate List (SVHC)" sheetId="54" r:id="rId7"/>
    <sheet name="EU RoHS" sheetId="16" r:id="rId8"/>
    <sheet name="Battery Regulation" sheetId="38" r:id="rId9"/>
    <sheet name="GADSL" sheetId="44" r:id="rId10"/>
    <sheet name="ELV" sheetId="39" r:id="rId11"/>
    <sheet name="POPs" sheetId="26" r:id="rId12"/>
    <sheet name="FGHG" sheetId="29" r:id="rId13"/>
    <sheet name="ODS" sheetId="5" r:id="rId14"/>
    <sheet name="EU Conflict minerals" sheetId="37" r:id="rId15"/>
    <sheet name="California Prop. 65" sheetId="48" r:id="rId16"/>
    <sheet name="US TSCA" sheetId="31" r:id="rId17"/>
  </sheets>
  <definedNames>
    <definedName name="_xlnm._FilterDatabase" localSheetId="14" hidden="1">'EU Conflict minerals'!$A$5:$E$5</definedName>
    <definedName name="_xlnm._FilterDatabase" localSheetId="9" hidden="1">GADSL!$A$4:$M$4</definedName>
    <definedName name="_xlnm._FilterDatabase" localSheetId="13" hidden="1">ODS!$A$4:$F$4</definedName>
    <definedName name="_xlnm._FilterDatabase" localSheetId="11" hidden="1">POPs!$A$3:$A$266</definedName>
    <definedName name="Battery">'Battery Regulation'!$A$1</definedName>
    <definedName name="CalProp" localSheetId="15">Prop658[]</definedName>
    <definedName name="CalProp" localSheetId="9">#REF!</definedName>
    <definedName name="CalProp" localSheetId="1">#REF!</definedName>
    <definedName name="CalProp" localSheetId="5">#REF!</definedName>
    <definedName name="CalProp" localSheetId="6">#REF!</definedName>
    <definedName name="CalProp">#REF!</definedName>
    <definedName name="Conflict">'EU Conflict minerals'!$C$9</definedName>
    <definedName name="ELV">ELV!$A$2</definedName>
    <definedName name="FGHG">FGHG!$F$1</definedName>
    <definedName name="GADSL" localSheetId="9">GADSL!$A$2</definedName>
    <definedName name="GADSL">#REF!</definedName>
    <definedName name="ODS">ODS!$A$2</definedName>
    <definedName name="OLE_LINK1" localSheetId="9">GADSL!#REF!</definedName>
    <definedName name="OLE_LINK4" localSheetId="9">GADSL!#REF!</definedName>
    <definedName name="Packaging">#REF!</definedName>
    <definedName name="POPs">POPs!$B$41</definedName>
    <definedName name="Porp" localSheetId="15">Prop658[]</definedName>
    <definedName name="Porp" localSheetId="9">#REF!</definedName>
    <definedName name="Porp" localSheetId="1">#REF!</definedName>
    <definedName name="Porp" localSheetId="5">#REF!</definedName>
    <definedName name="Porp" localSheetId="6">#REF!</definedName>
    <definedName name="Porp">#REF!</definedName>
    <definedName name="_xlnm.Print_Area" localSheetId="0">'Change log &amp; Scope'!$A$1:$D$16</definedName>
    <definedName name="_xlnm.Print_Area" localSheetId="3">Definitions!$A$1:$D$36</definedName>
    <definedName name="_xlnm.Print_Area" localSheetId="4">'REACH Restriction List'!$A$1:$H$2128</definedName>
    <definedName name="Prop" localSheetId="15">Prop658[]</definedName>
    <definedName name="Prop" localSheetId="9">#REF!</definedName>
    <definedName name="Prop" localSheetId="1">#REF!</definedName>
    <definedName name="Prop" localSheetId="5">#REF!</definedName>
    <definedName name="Prop" localSheetId="6">#REF!</definedName>
    <definedName name="Prop">#REF!</definedName>
    <definedName name="RoHS">'EU RoHS'!$A$1</definedName>
    <definedName name="SVHC" localSheetId="6">'REACH Candidate List (SVHC)'!$A$2</definedName>
    <definedName name="SVHC">#REF!</definedName>
    <definedName name="Text10" localSheetId="9">GADSL!#REF!</definedName>
    <definedName name="Text2" localSheetId="9">GADSL!#REF!</definedName>
    <definedName name="Text3" localSheetId="9">GADSL!#REF!</definedName>
    <definedName name="Text6" localSheetId="9">GADSL!#REF!</definedName>
    <definedName name="Text7" localSheetId="9">GADSL!#REF!</definedName>
    <definedName name="TSCA">'US TSCA'!$A$2</definedName>
    <definedName name="Z_837221DA_AD14_4384_8A40_22F5937064F0_.wvu.Cols" localSheetId="9" hidden="1">GADSL!$G:$H</definedName>
    <definedName name="Z_837221DA_AD14_4384_8A40_22F5937064F0_.wvu.FilterData" localSheetId="9" hidden="1">GADSL!#REF!</definedName>
    <definedName name="Z_837221DA_AD14_4384_8A40_22F5937064F0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 name="Z_D9128810_F68F_4AE0_BA84_87BD67D80C7B_.wvu.FilterData" localSheetId="9" hidden="1">GADSL!#REF!</definedName>
    <definedName name="Z_D9128810_F68F_4AE0_BA84_87BD67D80C7B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8" l="1"/>
  <c r="G5" i="48"/>
  <c r="G6" i="48"/>
  <c r="G7" i="48"/>
  <c r="G8" i="48"/>
  <c r="G9" i="48"/>
  <c r="G10" i="48"/>
  <c r="G11" i="48"/>
  <c r="G12" i="48"/>
  <c r="G13" i="48"/>
  <c r="G14" i="48"/>
  <c r="G15" i="48"/>
  <c r="G16" i="48"/>
  <c r="G17" i="48"/>
  <c r="G18" i="48"/>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201" i="48"/>
  <c r="G202" i="48"/>
  <c r="G203" i="48"/>
  <c r="G204" i="48"/>
  <c r="G205" i="48"/>
  <c r="G206" i="48"/>
  <c r="G207" i="48"/>
  <c r="G208" i="48"/>
  <c r="G209" i="48"/>
  <c r="G210" i="48"/>
  <c r="G211" i="48"/>
  <c r="G212" i="48"/>
  <c r="G213" i="48"/>
  <c r="G214" i="48"/>
  <c r="G215" i="48"/>
  <c r="G216" i="48"/>
  <c r="G217" i="48"/>
  <c r="G218" i="48"/>
  <c r="G219" i="48"/>
  <c r="G220" i="48"/>
  <c r="G221" i="48"/>
  <c r="G222" i="48"/>
  <c r="G223" i="48"/>
  <c r="G224" i="48"/>
  <c r="G225" i="48"/>
  <c r="G226" i="48"/>
  <c r="G227" i="48"/>
  <c r="G228" i="48"/>
  <c r="G229" i="48"/>
  <c r="G230" i="48"/>
  <c r="G231" i="48"/>
  <c r="G232" i="48"/>
  <c r="G233" i="48"/>
  <c r="G234" i="48"/>
  <c r="G235" i="48"/>
  <c r="G236" i="48"/>
  <c r="G237" i="48"/>
  <c r="G238" i="48"/>
  <c r="G239" i="48"/>
  <c r="G240" i="48"/>
  <c r="G241" i="48"/>
  <c r="G242" i="48"/>
  <c r="G243" i="48"/>
  <c r="G244" i="48"/>
  <c r="G245" i="48"/>
  <c r="G246" i="48"/>
  <c r="G247" i="48"/>
  <c r="G248" i="48"/>
  <c r="G249" i="48"/>
  <c r="G250" i="48"/>
  <c r="G251" i="48"/>
  <c r="G252" i="48"/>
  <c r="G253" i="48"/>
  <c r="G254" i="48"/>
  <c r="G255" i="48"/>
  <c r="G256" i="48"/>
  <c r="G257" i="48"/>
  <c r="G258" i="48"/>
  <c r="G259" i="48"/>
  <c r="G260" i="48"/>
  <c r="G262" i="48"/>
  <c r="G263" i="48"/>
  <c r="G264" i="48"/>
  <c r="G265" i="48"/>
  <c r="G266" i="48"/>
  <c r="G267" i="48"/>
  <c r="G268" i="48"/>
  <c r="G269" i="48"/>
  <c r="G270" i="48"/>
  <c r="G271" i="48"/>
  <c r="G272" i="48"/>
  <c r="G273" i="48"/>
  <c r="G274" i="48"/>
  <c r="G275" i="48"/>
  <c r="G276" i="48"/>
  <c r="G277" i="48"/>
  <c r="G278" i="48"/>
  <c r="G279" i="48"/>
  <c r="G280" i="48"/>
  <c r="G281" i="48"/>
  <c r="G282" i="48"/>
  <c r="G283" i="48"/>
  <c r="G284" i="48"/>
  <c r="G285" i="48"/>
  <c r="G286" i="48"/>
  <c r="G287" i="48"/>
  <c r="G288" i="48"/>
  <c r="G289" i="48"/>
  <c r="G290" i="48"/>
  <c r="G291" i="48"/>
  <c r="G292" i="48"/>
  <c r="G293" i="48"/>
  <c r="G294" i="48"/>
  <c r="G295" i="48"/>
  <c r="G296" i="48"/>
  <c r="G297" i="48"/>
  <c r="G298" i="48"/>
  <c r="G299" i="48"/>
  <c r="G300" i="48"/>
  <c r="G301" i="48"/>
  <c r="G302" i="48"/>
  <c r="G303" i="48"/>
  <c r="G304" i="48"/>
  <c r="G305" i="48"/>
  <c r="G306" i="48"/>
  <c r="G307" i="48"/>
  <c r="G308" i="48"/>
  <c r="G309" i="48"/>
  <c r="G310" i="48"/>
  <c r="G311" i="48"/>
  <c r="G312" i="48"/>
  <c r="G313" i="48"/>
  <c r="G314" i="48"/>
  <c r="G315" i="48"/>
  <c r="G316" i="48"/>
  <c r="G317" i="48"/>
  <c r="G318" i="48"/>
  <c r="G319" i="48"/>
  <c r="G320" i="48"/>
  <c r="G321" i="48"/>
  <c r="G322" i="48"/>
  <c r="G323" i="48"/>
  <c r="G324" i="48"/>
  <c r="G325" i="48"/>
  <c r="G326" i="48"/>
  <c r="G327" i="48"/>
  <c r="G328" i="48"/>
  <c r="G329" i="48"/>
  <c r="G330" i="48"/>
  <c r="G331" i="48"/>
  <c r="G332" i="48"/>
  <c r="G333" i="48"/>
  <c r="G334" i="48"/>
  <c r="G335" i="48"/>
  <c r="G336" i="48"/>
  <c r="G337" i="48"/>
  <c r="G338" i="48"/>
  <c r="G339" i="48"/>
  <c r="G340" i="48"/>
  <c r="G341" i="48"/>
  <c r="G342" i="48"/>
  <c r="G343" i="48"/>
  <c r="G344" i="48"/>
  <c r="G345" i="48"/>
  <c r="G346" i="48"/>
  <c r="G347" i="48"/>
  <c r="G348" i="48"/>
  <c r="G349" i="48"/>
  <c r="G350" i="48"/>
  <c r="G351" i="48"/>
  <c r="G352" i="48"/>
  <c r="G353" i="48"/>
  <c r="G354" i="48"/>
  <c r="G355" i="48"/>
  <c r="G356" i="48"/>
  <c r="G357" i="48"/>
  <c r="G358" i="48"/>
  <c r="G359" i="48"/>
  <c r="G360" i="48"/>
  <c r="G361" i="48"/>
  <c r="G362" i="48"/>
  <c r="G363" i="48"/>
  <c r="G364" i="48"/>
  <c r="G365" i="48"/>
  <c r="G366" i="48"/>
  <c r="G367" i="48"/>
  <c r="G368" i="48"/>
  <c r="G369" i="48"/>
  <c r="G370" i="48"/>
  <c r="G371" i="48"/>
  <c r="G372" i="48"/>
  <c r="G373" i="48"/>
  <c r="G374" i="48"/>
  <c r="G375" i="48"/>
  <c r="G376" i="48"/>
  <c r="G377" i="48"/>
  <c r="G378" i="48"/>
  <c r="G379" i="48"/>
  <c r="G380" i="48"/>
  <c r="G381" i="48"/>
  <c r="G382" i="48"/>
  <c r="G383" i="48"/>
  <c r="G384" i="48"/>
  <c r="G385" i="48"/>
  <c r="G386" i="48"/>
  <c r="G387" i="48"/>
  <c r="G388" i="48"/>
  <c r="G389" i="48"/>
  <c r="G390" i="48"/>
  <c r="G391" i="48"/>
  <c r="G392" i="48"/>
  <c r="G393" i="48"/>
  <c r="G394" i="48"/>
  <c r="G395" i="48"/>
  <c r="G396" i="48"/>
  <c r="G397" i="48"/>
  <c r="G398" i="48"/>
  <c r="G399" i="48"/>
  <c r="G400" i="48"/>
  <c r="G401" i="48"/>
  <c r="G402" i="48"/>
  <c r="G403" i="48"/>
  <c r="G404" i="48"/>
  <c r="G405" i="48"/>
  <c r="G406" i="48"/>
  <c r="G407" i="48"/>
  <c r="G408" i="48"/>
  <c r="G409" i="48"/>
  <c r="G410" i="48"/>
  <c r="G412" i="48"/>
  <c r="G413" i="48"/>
  <c r="G414" i="48"/>
  <c r="G415" i="48"/>
  <c r="G416" i="48"/>
  <c r="G417" i="48"/>
  <c r="G418" i="48"/>
  <c r="G419" i="48"/>
  <c r="G420" i="48"/>
  <c r="G421" i="48"/>
  <c r="G422" i="48"/>
  <c r="G423" i="48"/>
  <c r="G424" i="48"/>
  <c r="G425" i="48"/>
  <c r="G426" i="48"/>
  <c r="G427" i="48"/>
  <c r="G428" i="48"/>
  <c r="G429" i="48"/>
  <c r="G430" i="48"/>
  <c r="G431" i="48"/>
  <c r="G432" i="48"/>
  <c r="G433" i="48"/>
  <c r="G434" i="48"/>
  <c r="G435" i="48"/>
  <c r="G436" i="48"/>
  <c r="G437" i="48"/>
  <c r="G438" i="48"/>
  <c r="G439" i="48"/>
  <c r="G440" i="48"/>
  <c r="G441" i="48"/>
  <c r="G442" i="48"/>
  <c r="G443" i="48"/>
  <c r="G444" i="48"/>
  <c r="G445" i="48"/>
  <c r="G446" i="48"/>
  <c r="G447" i="48"/>
  <c r="G448" i="48"/>
  <c r="G449" i="48"/>
  <c r="G450" i="48"/>
  <c r="G451" i="48"/>
  <c r="G452" i="48"/>
  <c r="G453" i="48"/>
  <c r="G454" i="48"/>
  <c r="G455" i="48"/>
  <c r="G456" i="48"/>
  <c r="G457" i="48"/>
  <c r="G459" i="48"/>
  <c r="G460" i="48"/>
  <c r="G461" i="48"/>
  <c r="G462" i="48"/>
  <c r="G463" i="48"/>
  <c r="G464" i="48"/>
  <c r="G465" i="48"/>
  <c r="G466" i="48"/>
  <c r="G467" i="48"/>
  <c r="G468" i="48"/>
  <c r="G469" i="48"/>
  <c r="G470" i="48"/>
  <c r="G471" i="48"/>
  <c r="G472" i="48"/>
  <c r="G473" i="48"/>
  <c r="G474" i="48"/>
  <c r="G475" i="48"/>
  <c r="G476" i="48"/>
  <c r="G477" i="48"/>
  <c r="G478" i="48"/>
  <c r="G479" i="48"/>
  <c r="G480" i="48"/>
  <c r="G482" i="48"/>
  <c r="G483" i="48"/>
  <c r="G484" i="48"/>
  <c r="G485" i="48"/>
  <c r="G486" i="48"/>
  <c r="G487" i="48"/>
  <c r="G488" i="48"/>
  <c r="G489" i="48"/>
  <c r="G490" i="48"/>
  <c r="G491" i="48"/>
  <c r="G492" i="48"/>
  <c r="G493" i="48"/>
  <c r="G494" i="48"/>
  <c r="G495" i="48"/>
  <c r="G496" i="48"/>
  <c r="G497" i="48"/>
  <c r="G498" i="48"/>
  <c r="G499" i="48"/>
  <c r="G501" i="48"/>
  <c r="G502" i="48"/>
  <c r="G503" i="48"/>
  <c r="G504" i="48"/>
  <c r="G505" i="48"/>
  <c r="G506" i="48"/>
  <c r="G507" i="48"/>
  <c r="G508" i="48"/>
  <c r="G509" i="48"/>
  <c r="G510" i="48"/>
  <c r="G511" i="48"/>
  <c r="G512" i="48"/>
  <c r="G513" i="48"/>
  <c r="G514" i="48"/>
  <c r="G515" i="48"/>
  <c r="G516" i="48"/>
  <c r="G517" i="48"/>
  <c r="G518" i="48"/>
  <c r="G519" i="48"/>
  <c r="G520" i="48"/>
  <c r="G521" i="48"/>
  <c r="G522" i="48"/>
  <c r="G523" i="48"/>
  <c r="G524" i="48"/>
  <c r="G525" i="48"/>
  <c r="G526" i="48"/>
  <c r="G527" i="48"/>
  <c r="G528" i="48"/>
  <c r="G529" i="48"/>
  <c r="G530" i="48"/>
  <c r="G531" i="48"/>
  <c r="G532" i="48"/>
  <c r="G533" i="48"/>
  <c r="G534" i="48"/>
  <c r="G535" i="48"/>
  <c r="G536" i="48"/>
  <c r="G538" i="48"/>
  <c r="G539" i="48"/>
  <c r="G540" i="48"/>
  <c r="G541" i="48"/>
  <c r="G542" i="48"/>
  <c r="G543" i="48"/>
  <c r="G544" i="48"/>
  <c r="G545" i="48"/>
  <c r="G546" i="48"/>
  <c r="G547" i="48"/>
  <c r="G548" i="48"/>
  <c r="G549" i="48"/>
  <c r="G550" i="48"/>
  <c r="G551" i="48"/>
  <c r="G552" i="48"/>
  <c r="G553" i="48"/>
  <c r="G554" i="48"/>
  <c r="G556" i="48"/>
  <c r="G558" i="48"/>
  <c r="G559" i="48"/>
  <c r="G560" i="48"/>
  <c r="G561" i="48"/>
  <c r="G562" i="48"/>
  <c r="G563" i="48"/>
  <c r="G564" i="48"/>
  <c r="G565" i="48"/>
  <c r="G566" i="48"/>
  <c r="G567" i="48"/>
  <c r="G568" i="48"/>
  <c r="G569" i="48"/>
  <c r="G570" i="48"/>
  <c r="G571" i="48"/>
  <c r="G572" i="48"/>
  <c r="G573" i="48"/>
  <c r="G574" i="48"/>
  <c r="G575" i="48"/>
  <c r="G576" i="48"/>
  <c r="G577" i="48"/>
  <c r="G579" i="48"/>
  <c r="G580" i="48"/>
  <c r="G581" i="48"/>
  <c r="G582" i="48"/>
  <c r="G583" i="48"/>
  <c r="G584" i="48"/>
  <c r="G585" i="48"/>
  <c r="G586" i="48"/>
  <c r="G587" i="48"/>
  <c r="G588" i="48"/>
  <c r="G589" i="48"/>
  <c r="G590" i="48"/>
  <c r="G591" i="48"/>
  <c r="G592" i="48"/>
  <c r="G593" i="48"/>
  <c r="G594" i="48"/>
  <c r="G595" i="48"/>
  <c r="G596" i="48"/>
  <c r="G597" i="48"/>
  <c r="G598" i="48"/>
  <c r="G599" i="48"/>
  <c r="G600" i="48"/>
  <c r="G601" i="48"/>
  <c r="G602" i="48"/>
  <c r="G603" i="48"/>
  <c r="G604" i="48"/>
  <c r="G605" i="48"/>
  <c r="G606" i="48"/>
  <c r="G607" i="48"/>
  <c r="G608" i="48"/>
  <c r="G609" i="48"/>
  <c r="G610" i="48"/>
  <c r="G611" i="48"/>
  <c r="G612" i="48"/>
  <c r="G613" i="48"/>
  <c r="G614" i="48"/>
  <c r="G615" i="48"/>
  <c r="G616" i="48"/>
  <c r="G617" i="48"/>
  <c r="G618" i="48"/>
  <c r="G619" i="48"/>
  <c r="G620" i="48"/>
  <c r="G621" i="48"/>
  <c r="G622" i="48"/>
  <c r="G623" i="48"/>
  <c r="G624" i="48"/>
  <c r="G625" i="48"/>
  <c r="G626" i="48"/>
  <c r="G627" i="48"/>
  <c r="G628" i="48"/>
  <c r="G629" i="48"/>
  <c r="G630" i="48"/>
  <c r="G631" i="48"/>
  <c r="G632" i="48"/>
  <c r="G633" i="48"/>
  <c r="G634" i="48"/>
  <c r="G635" i="48"/>
  <c r="G636" i="48"/>
  <c r="G637" i="48"/>
  <c r="G638" i="48"/>
  <c r="G639" i="48"/>
  <c r="G640" i="48"/>
  <c r="G641" i="48"/>
  <c r="G642" i="48"/>
  <c r="G643" i="48"/>
  <c r="G644" i="48"/>
  <c r="G645" i="48"/>
  <c r="G646" i="48"/>
  <c r="G647" i="48"/>
  <c r="G648" i="48"/>
  <c r="G649" i="48"/>
  <c r="G650" i="48"/>
  <c r="G651" i="48"/>
  <c r="G652" i="48"/>
  <c r="G653" i="48"/>
  <c r="G654" i="48"/>
  <c r="G655" i="48"/>
  <c r="G656" i="48"/>
  <c r="G657" i="48"/>
  <c r="G658" i="48"/>
  <c r="G659" i="48"/>
  <c r="G660" i="48"/>
  <c r="G661" i="48"/>
  <c r="G662" i="48"/>
  <c r="G663" i="48"/>
  <c r="G664" i="48"/>
  <c r="G665" i="48"/>
  <c r="G666" i="48"/>
  <c r="G667" i="48"/>
  <c r="G668" i="48"/>
  <c r="G669" i="48"/>
  <c r="G670" i="48"/>
  <c r="G671" i="48"/>
  <c r="G672" i="48"/>
  <c r="G673" i="48"/>
  <c r="G674" i="48"/>
  <c r="G675" i="48"/>
  <c r="G676" i="48"/>
  <c r="G677" i="48"/>
  <c r="G678" i="48"/>
  <c r="G679" i="48"/>
  <c r="G680" i="48"/>
  <c r="G681" i="48"/>
  <c r="G682" i="48"/>
  <c r="G683" i="48"/>
  <c r="G684" i="48"/>
  <c r="G685" i="48"/>
  <c r="G686" i="48"/>
  <c r="G687" i="48"/>
  <c r="G688" i="48"/>
  <c r="G689" i="48"/>
  <c r="G690" i="48"/>
  <c r="G691" i="48"/>
  <c r="G692" i="48"/>
  <c r="G693" i="48"/>
  <c r="G694" i="48"/>
  <c r="G695" i="48"/>
  <c r="G696" i="48"/>
  <c r="G697" i="48"/>
  <c r="G698" i="48"/>
  <c r="G699" i="48"/>
  <c r="G700" i="48"/>
  <c r="G701" i="48"/>
  <c r="G702" i="48"/>
  <c r="G703" i="48"/>
  <c r="G704" i="48"/>
  <c r="G705" i="48"/>
  <c r="G706" i="48"/>
  <c r="G707" i="48"/>
  <c r="G708" i="48"/>
  <c r="G709" i="48"/>
  <c r="G710" i="48"/>
  <c r="G711" i="48"/>
  <c r="G712" i="48"/>
  <c r="G713" i="48"/>
  <c r="G714" i="48"/>
  <c r="G715" i="48"/>
  <c r="G716" i="48"/>
  <c r="G717" i="48"/>
  <c r="G718" i="48"/>
  <c r="G719" i="48"/>
  <c r="G720" i="48"/>
  <c r="G721" i="48"/>
  <c r="G722" i="48"/>
  <c r="G723" i="48"/>
  <c r="G724" i="48"/>
  <c r="G725" i="48"/>
  <c r="G726" i="48"/>
  <c r="G727" i="48"/>
  <c r="G728" i="48"/>
  <c r="G729" i="48"/>
  <c r="G730" i="48"/>
  <c r="G731" i="48"/>
  <c r="G732" i="48"/>
  <c r="G733" i="48"/>
  <c r="G734" i="48"/>
  <c r="G735" i="48"/>
  <c r="G736" i="48"/>
  <c r="G737" i="48"/>
  <c r="G738" i="48"/>
  <c r="G739" i="48"/>
  <c r="G740" i="48"/>
  <c r="G741" i="48"/>
  <c r="G742" i="48"/>
  <c r="G743" i="48"/>
  <c r="G744" i="48"/>
  <c r="G745" i="48"/>
  <c r="G746" i="48"/>
  <c r="G747" i="48"/>
  <c r="G748" i="48"/>
  <c r="G749" i="48"/>
  <c r="G750" i="48"/>
  <c r="G751" i="48"/>
  <c r="G752" i="48"/>
  <c r="G753" i="48"/>
  <c r="G754" i="48"/>
  <c r="G755" i="48"/>
  <c r="G756" i="48"/>
  <c r="G757" i="48"/>
  <c r="G758" i="48"/>
  <c r="G759" i="48"/>
  <c r="G760" i="48"/>
  <c r="G761" i="48"/>
  <c r="G762" i="48"/>
  <c r="G763" i="48"/>
  <c r="G764" i="48"/>
  <c r="G765" i="48"/>
  <c r="G766" i="48"/>
  <c r="G767" i="48"/>
  <c r="G769" i="48"/>
  <c r="G770" i="48"/>
  <c r="G771" i="48"/>
  <c r="G772" i="48"/>
  <c r="G773" i="48"/>
  <c r="G774" i="48"/>
  <c r="G775" i="48"/>
  <c r="G776" i="48"/>
  <c r="G777" i="48"/>
  <c r="G778" i="48"/>
  <c r="G779" i="48"/>
  <c r="G780" i="48"/>
  <c r="G781" i="48"/>
  <c r="G782" i="48"/>
  <c r="G783" i="48"/>
  <c r="G784" i="48"/>
  <c r="G785" i="48"/>
  <c r="G787" i="48"/>
  <c r="G788" i="48"/>
  <c r="G789" i="48"/>
  <c r="G790" i="48"/>
  <c r="G791" i="48"/>
  <c r="G792" i="48"/>
  <c r="G793" i="48"/>
  <c r="G794" i="48"/>
  <c r="G795" i="48"/>
  <c r="G796" i="48"/>
  <c r="G797" i="48"/>
  <c r="G798" i="48"/>
  <c r="G799" i="48"/>
  <c r="G800" i="48"/>
  <c r="G801" i="48"/>
  <c r="G802" i="48"/>
  <c r="G803" i="48"/>
  <c r="G804" i="48"/>
  <c r="G805" i="48"/>
  <c r="G806" i="48"/>
  <c r="G807" i="48"/>
  <c r="G808" i="48"/>
  <c r="G809" i="48"/>
  <c r="G810" i="48"/>
  <c r="G811" i="48"/>
  <c r="G812" i="48"/>
  <c r="G813" i="48"/>
  <c r="G814" i="48"/>
  <c r="G815" i="48"/>
  <c r="G816" i="48"/>
  <c r="G817" i="48"/>
  <c r="G818" i="48"/>
  <c r="G819" i="48"/>
  <c r="G820" i="48"/>
  <c r="G821" i="48"/>
  <c r="G822" i="48"/>
  <c r="G823" i="48"/>
  <c r="G824" i="48"/>
  <c r="G825" i="48"/>
  <c r="G826" i="48"/>
  <c r="G827" i="48"/>
  <c r="G828" i="48"/>
  <c r="G829" i="48"/>
  <c r="G830" i="48"/>
  <c r="G831" i="48"/>
  <c r="G832" i="48"/>
  <c r="G833" i="48"/>
  <c r="G834" i="48"/>
  <c r="G835" i="48"/>
  <c r="G836" i="48"/>
  <c r="G837" i="48"/>
  <c r="G838" i="48"/>
  <c r="G839" i="48"/>
  <c r="G840" i="48"/>
  <c r="G841" i="48"/>
  <c r="G842" i="48"/>
  <c r="G843" i="48"/>
  <c r="G844" i="48"/>
  <c r="G845" i="48"/>
  <c r="G846" i="48"/>
  <c r="G847" i="48"/>
  <c r="G848" i="48"/>
  <c r="G849" i="48"/>
  <c r="G850" i="48"/>
  <c r="G851" i="48"/>
  <c r="G852" i="48"/>
  <c r="G853" i="48"/>
  <c r="G854" i="48"/>
  <c r="G855" i="48"/>
  <c r="G856" i="48"/>
  <c r="G857" i="48"/>
  <c r="G858" i="48"/>
  <c r="G859" i="48"/>
  <c r="G860" i="48"/>
  <c r="G861" i="48"/>
  <c r="G862" i="48"/>
  <c r="G863" i="48"/>
  <c r="G864" i="48"/>
  <c r="G865" i="48"/>
  <c r="G866" i="48"/>
  <c r="G867" i="48"/>
  <c r="G869" i="48"/>
  <c r="G870" i="48"/>
  <c r="G871" i="48"/>
  <c r="G873" i="48"/>
  <c r="G874" i="48"/>
  <c r="G875" i="48"/>
  <c r="G876" i="48"/>
  <c r="G877" i="48"/>
  <c r="G878" i="48"/>
  <c r="G879" i="48"/>
  <c r="G880" i="48"/>
  <c r="G881" i="48"/>
  <c r="G882" i="48"/>
  <c r="G884" i="48"/>
  <c r="G885" i="48"/>
  <c r="G886" i="48"/>
  <c r="G887" i="48"/>
  <c r="G888" i="48"/>
  <c r="G889" i="48"/>
  <c r="G890" i="48"/>
  <c r="G891" i="48"/>
  <c r="G892" i="48"/>
  <c r="G893" i="48"/>
  <c r="G894" i="48"/>
  <c r="G895" i="48"/>
  <c r="G896" i="48"/>
  <c r="G897" i="48"/>
  <c r="G898" i="48"/>
  <c r="G899" i="48"/>
  <c r="G900" i="48"/>
  <c r="G901" i="48"/>
  <c r="G902" i="48"/>
  <c r="G903" i="48"/>
  <c r="G904" i="48"/>
  <c r="G905" i="48"/>
  <c r="G906" i="48"/>
  <c r="G907" i="48"/>
  <c r="G908" i="48"/>
  <c r="G909" i="48"/>
  <c r="G910" i="48"/>
  <c r="G911" i="48"/>
  <c r="G912" i="48"/>
  <c r="G913" i="48"/>
  <c r="G915" i="48"/>
  <c r="G916" i="48"/>
  <c r="G917" i="48"/>
  <c r="G918" i="48"/>
  <c r="G919" i="48"/>
  <c r="G920" i="48"/>
  <c r="G921" i="48"/>
  <c r="G922" i="48"/>
  <c r="G923" i="48"/>
  <c r="G924" i="48"/>
  <c r="G925" i="48"/>
  <c r="G926" i="48"/>
  <c r="G927" i="48"/>
  <c r="G928" i="48"/>
  <c r="G929" i="48"/>
  <c r="G930" i="48"/>
  <c r="G931" i="48"/>
  <c r="G932" i="48"/>
  <c r="G933" i="48"/>
  <c r="G934" i="48"/>
  <c r="G935" i="48"/>
  <c r="G936" i="48"/>
  <c r="G937" i="48"/>
  <c r="G938" i="48"/>
  <c r="G939" i="48"/>
  <c r="G940" i="48"/>
  <c r="G941" i="48"/>
  <c r="G942" i="48"/>
  <c r="G943" i="48"/>
  <c r="G944" i="48"/>
  <c r="G945" i="48"/>
  <c r="G946" i="48"/>
  <c r="G947" i="48"/>
  <c r="G948" i="48"/>
  <c r="G949" i="48"/>
  <c r="G950" i="48"/>
  <c r="G951" i="48"/>
  <c r="G952" i="48"/>
  <c r="G953" i="48"/>
  <c r="G954" i="48"/>
  <c r="G955" i="48"/>
  <c r="G956" i="48"/>
  <c r="G957" i="48"/>
  <c r="G958" i="48"/>
  <c r="G959" i="48"/>
  <c r="G960" i="48"/>
  <c r="G961" i="48"/>
  <c r="G962" i="48"/>
  <c r="G963" i="48"/>
  <c r="G964" i="48"/>
  <c r="G965" i="48"/>
  <c r="G966" i="48"/>
  <c r="G967" i="48"/>
  <c r="G968" i="48"/>
  <c r="G969" i="48"/>
  <c r="G970" i="48"/>
  <c r="G971" i="48"/>
  <c r="G972" i="48"/>
  <c r="G973" i="48"/>
  <c r="G974" i="48"/>
  <c r="G975" i="48"/>
  <c r="G976" i="48"/>
  <c r="G977" i="48"/>
  <c r="G978" i="48"/>
  <c r="G979" i="48"/>
  <c r="G980" i="48"/>
  <c r="G981" i="48"/>
  <c r="G982" i="48"/>
  <c r="G983" i="48"/>
  <c r="G984" i="48"/>
  <c r="G985" i="48"/>
  <c r="G986" i="48"/>
  <c r="G987" i="48"/>
  <c r="G988" i="48"/>
  <c r="G989" i="48"/>
  <c r="G990" i="48"/>
  <c r="G991" i="48"/>
  <c r="G992" i="48"/>
  <c r="G993" i="48"/>
  <c r="G994" i="48"/>
  <c r="G995" i="48"/>
  <c r="G996" i="48"/>
  <c r="G997" i="48"/>
  <c r="G998" i="48"/>
  <c r="G1000" i="48"/>
  <c r="G1001" i="48"/>
  <c r="G1002" i="48"/>
  <c r="G1003" i="48"/>
  <c r="G1004" i="48"/>
  <c r="G1005" i="48"/>
  <c r="G1007" i="48"/>
  <c r="G1008" i="48"/>
  <c r="G1009" i="48"/>
  <c r="G1010" i="48"/>
  <c r="G1011" i="48"/>
  <c r="G1012" i="48"/>
  <c r="G1013" i="48"/>
  <c r="G1014" i="48"/>
  <c r="G1015" i="48"/>
  <c r="G1016" i="48"/>
  <c r="G1017" i="48"/>
  <c r="G1018" i="48"/>
  <c r="G1019" i="48"/>
  <c r="G1020" i="48"/>
  <c r="G1021" i="48"/>
  <c r="G1022" i="48"/>
  <c r="G1024" i="48"/>
  <c r="G1025" i="48"/>
  <c r="G1027" i="48"/>
  <c r="G1029" i="48"/>
  <c r="G1030" i="48"/>
  <c r="G1031" i="48"/>
  <c r="G1032" i="48"/>
  <c r="N6202" i="44"/>
  <c r="B6202" i="44"/>
  <c r="N6201" i="44"/>
  <c r="B6201" i="44"/>
  <c r="N6200" i="44"/>
  <c r="N6199" i="44"/>
  <c r="B6199" i="44"/>
  <c r="B6200" i="44" s="1"/>
  <c r="N6198" i="44"/>
  <c r="B6198" i="44"/>
  <c r="N6197" i="44"/>
  <c r="B6197" i="44"/>
  <c r="N6196" i="44"/>
  <c r="B6196" i="44"/>
  <c r="N6195" i="44"/>
  <c r="B6195" i="44"/>
  <c r="N6194" i="44"/>
  <c r="B6194" i="44"/>
  <c r="N6193" i="44"/>
  <c r="B6193" i="44"/>
  <c r="N6192" i="44"/>
  <c r="B6192" i="44"/>
  <c r="N6191" i="44"/>
  <c r="B6191" i="44"/>
  <c r="N6190" i="44"/>
  <c r="B6190" i="44"/>
  <c r="N6189" i="44"/>
  <c r="B6189" i="44"/>
  <c r="N6188" i="44"/>
  <c r="B6188" i="44"/>
  <c r="N6187" i="44"/>
  <c r="N6186" i="44"/>
  <c r="N6185" i="44"/>
  <c r="N6184" i="44"/>
  <c r="N6183" i="44"/>
  <c r="N6182" i="44"/>
  <c r="N6181" i="44"/>
  <c r="N6180" i="44"/>
  <c r="N6179" i="44"/>
  <c r="N6178" i="44"/>
  <c r="N6177" i="44"/>
  <c r="N6176" i="44"/>
  <c r="N6175" i="44"/>
  <c r="N6174" i="44"/>
  <c r="N6173" i="44"/>
  <c r="N6172" i="44"/>
  <c r="N6171" i="44"/>
  <c r="N6170" i="44"/>
  <c r="N6169" i="44"/>
  <c r="N6168" i="44"/>
  <c r="N6167" i="44"/>
  <c r="N6166" i="44"/>
  <c r="N6165" i="44"/>
  <c r="N6164" i="44"/>
  <c r="N6163" i="44"/>
  <c r="N6162" i="44"/>
  <c r="N6161" i="44"/>
  <c r="N6160" i="44"/>
  <c r="N6159" i="44"/>
  <c r="N6158" i="44"/>
  <c r="N6157" i="44"/>
  <c r="N6156" i="44"/>
  <c r="N6155" i="44"/>
  <c r="N6154" i="44"/>
  <c r="N6153" i="44"/>
  <c r="N6152" i="44"/>
  <c r="N6151" i="44"/>
  <c r="N6150" i="44"/>
  <c r="N6149" i="44"/>
  <c r="N6148" i="44"/>
  <c r="N6147" i="44"/>
  <c r="N6146" i="44"/>
  <c r="N6145" i="44"/>
  <c r="N6144" i="44"/>
  <c r="N6143" i="44"/>
  <c r="N6142" i="44"/>
  <c r="N6141" i="44"/>
  <c r="N6140" i="44"/>
  <c r="N6139" i="44"/>
  <c r="N6138" i="44"/>
  <c r="N6137" i="44"/>
  <c r="N6136" i="44"/>
  <c r="N6135" i="44"/>
  <c r="N6134" i="44"/>
  <c r="N6133" i="44"/>
  <c r="N6132" i="44"/>
  <c r="N6131" i="44"/>
  <c r="N6130" i="44"/>
  <c r="N6129" i="44"/>
  <c r="N6128" i="44"/>
  <c r="N6127" i="44"/>
  <c r="N6126" i="44"/>
  <c r="N6125" i="44"/>
  <c r="N6124" i="44"/>
  <c r="N6123" i="44"/>
  <c r="N6122" i="44"/>
  <c r="N6121" i="44"/>
  <c r="N6120" i="44"/>
  <c r="N6119" i="44"/>
  <c r="N6118" i="44"/>
  <c r="N6117" i="44"/>
  <c r="N6116" i="44"/>
  <c r="N6115" i="44"/>
  <c r="N6114" i="44"/>
  <c r="N6113" i="44"/>
  <c r="N6112" i="44"/>
  <c r="N6111" i="44"/>
  <c r="N6110" i="44"/>
  <c r="N6109" i="44"/>
  <c r="N6108" i="44"/>
  <c r="N6107" i="44"/>
  <c r="N6106" i="44"/>
  <c r="N6105" i="44"/>
  <c r="N6104" i="44"/>
  <c r="N6103" i="44"/>
  <c r="N6102" i="44"/>
  <c r="N6101" i="44"/>
  <c r="N6100" i="44"/>
  <c r="N6099" i="44"/>
  <c r="N6098" i="44"/>
  <c r="B6098" i="44"/>
  <c r="B6099" i="44" s="1"/>
  <c r="B6100" i="44" s="1"/>
  <c r="B6101" i="44" s="1"/>
  <c r="B6102" i="44" s="1"/>
  <c r="B6103" i="44" s="1"/>
  <c r="B6104" i="44" s="1"/>
  <c r="B6105" i="44" s="1"/>
  <c r="B6106" i="44" s="1"/>
  <c r="B6107" i="44" s="1"/>
  <c r="B6108" i="44" s="1"/>
  <c r="B6109" i="44" s="1"/>
  <c r="B6110" i="44" s="1"/>
  <c r="B6111" i="44" s="1"/>
  <c r="B6112" i="44" s="1"/>
  <c r="B6113" i="44" s="1"/>
  <c r="B6114" i="44" s="1"/>
  <c r="B6115" i="44" s="1"/>
  <c r="B6116" i="44" s="1"/>
  <c r="B6117" i="44" s="1"/>
  <c r="B6118" i="44" s="1"/>
  <c r="B6119" i="44" s="1"/>
  <c r="B6120" i="44" s="1"/>
  <c r="B6121" i="44" s="1"/>
  <c r="B6122" i="44" s="1"/>
  <c r="B6123" i="44" s="1"/>
  <c r="B6124" i="44" s="1"/>
  <c r="B6125" i="44" s="1"/>
  <c r="B6126" i="44" s="1"/>
  <c r="B6127" i="44" s="1"/>
  <c r="B6128" i="44" s="1"/>
  <c r="B6129" i="44" s="1"/>
  <c r="B6130" i="44" s="1"/>
  <c r="B6131" i="44" s="1"/>
  <c r="B6132" i="44" s="1"/>
  <c r="B6133" i="44" s="1"/>
  <c r="B6134" i="44" s="1"/>
  <c r="B6135" i="44" s="1"/>
  <c r="B6136" i="44" s="1"/>
  <c r="B6137" i="44" s="1"/>
  <c r="B6138" i="44" s="1"/>
  <c r="B6139" i="44" s="1"/>
  <c r="B6140" i="44" s="1"/>
  <c r="B6141" i="44" s="1"/>
  <c r="B6142" i="44" s="1"/>
  <c r="B6143" i="44" s="1"/>
  <c r="B6144" i="44" s="1"/>
  <c r="B6145" i="44" s="1"/>
  <c r="B6146" i="44" s="1"/>
  <c r="B6147" i="44" s="1"/>
  <c r="B6148" i="44" s="1"/>
  <c r="B6149" i="44" s="1"/>
  <c r="B6150" i="44" s="1"/>
  <c r="B6151" i="44" s="1"/>
  <c r="B6152" i="44" s="1"/>
  <c r="B6153" i="44" s="1"/>
  <c r="B6154" i="44" s="1"/>
  <c r="B6155" i="44" s="1"/>
  <c r="B6156" i="44" s="1"/>
  <c r="B6157" i="44" s="1"/>
  <c r="B6158" i="44" s="1"/>
  <c r="B6159" i="44" s="1"/>
  <c r="B6160" i="44" s="1"/>
  <c r="B6161" i="44" s="1"/>
  <c r="B6162" i="44" s="1"/>
  <c r="B6163" i="44" s="1"/>
  <c r="B6164" i="44" s="1"/>
  <c r="B6165" i="44" s="1"/>
  <c r="B6166" i="44" s="1"/>
  <c r="B6167" i="44" s="1"/>
  <c r="B6168" i="44" s="1"/>
  <c r="B6169" i="44" s="1"/>
  <c r="B6170" i="44" s="1"/>
  <c r="B6171" i="44" s="1"/>
  <c r="B6172" i="44" s="1"/>
  <c r="B6173" i="44" s="1"/>
  <c r="B6174" i="44" s="1"/>
  <c r="B6175" i="44" s="1"/>
  <c r="B6176" i="44" s="1"/>
  <c r="B6177" i="44" s="1"/>
  <c r="B6178" i="44" s="1"/>
  <c r="B6179" i="44" s="1"/>
  <c r="B6180" i="44" s="1"/>
  <c r="B6181" i="44" s="1"/>
  <c r="B6182" i="44" s="1"/>
  <c r="B6183" i="44" s="1"/>
  <c r="B6184" i="44" s="1"/>
  <c r="B6185" i="44" s="1"/>
  <c r="B6186" i="44" s="1"/>
  <c r="B6187" i="44" s="1"/>
  <c r="N6097" i="44"/>
  <c r="B6097" i="44"/>
  <c r="N6096" i="44"/>
  <c r="B6096" i="44"/>
  <c r="N6095" i="44"/>
  <c r="B6095" i="44"/>
  <c r="N6094" i="44"/>
  <c r="N6093" i="44"/>
  <c r="N6092" i="44"/>
  <c r="B6092" i="44"/>
  <c r="B6093" i="44" s="1"/>
  <c r="B6094" i="44" s="1"/>
  <c r="N6091" i="44"/>
  <c r="B6091" i="44"/>
  <c r="N6090" i="44"/>
  <c r="N6089" i="44"/>
  <c r="B6089" i="44"/>
  <c r="B6090" i="44" s="1"/>
  <c r="N6088" i="44"/>
  <c r="B6088" i="44"/>
  <c r="N6087" i="44"/>
  <c r="B6087" i="44"/>
  <c r="N6086" i="44"/>
  <c r="B6086" i="44"/>
  <c r="N6085" i="44"/>
  <c r="B6085" i="44"/>
  <c r="N6084" i="44"/>
  <c r="B6084" i="44"/>
  <c r="N6083" i="44"/>
  <c r="B6083" i="44"/>
  <c r="N6082" i="44"/>
  <c r="B6082" i="44"/>
  <c r="N6081" i="44"/>
  <c r="N6080" i="44"/>
  <c r="N6079" i="44"/>
  <c r="N6078" i="44"/>
  <c r="N6077" i="44"/>
  <c r="B6077" i="44"/>
  <c r="B6078" i="44" s="1"/>
  <c r="B6079" i="44" s="1"/>
  <c r="B6080" i="44" s="1"/>
  <c r="B6081" i="44" s="1"/>
  <c r="N6076" i="44"/>
  <c r="B6076" i="44"/>
  <c r="N6075" i="44"/>
  <c r="B6075" i="44"/>
  <c r="N6074" i="44"/>
  <c r="B6074" i="44"/>
  <c r="N6073" i="44"/>
  <c r="B6073" i="44"/>
  <c r="N6072" i="44"/>
  <c r="B6072" i="44"/>
  <c r="N6071" i="44"/>
  <c r="B6071" i="44"/>
  <c r="N6070" i="44"/>
  <c r="B6070" i="44"/>
  <c r="N6069" i="44"/>
  <c r="B6069" i="44"/>
  <c r="N6068" i="44"/>
  <c r="B6068" i="44"/>
  <c r="N6067" i="44"/>
  <c r="B6067" i="44"/>
  <c r="N6066" i="44"/>
  <c r="B6066" i="44"/>
  <c r="N6065" i="44"/>
  <c r="B6065" i="44"/>
  <c r="N6064" i="44"/>
  <c r="B6064" i="44"/>
  <c r="N6063" i="44"/>
  <c r="B6063" i="44"/>
  <c r="N6062" i="44"/>
  <c r="B6062" i="44"/>
  <c r="N6061" i="44"/>
  <c r="B6061" i="44"/>
  <c r="N6060" i="44"/>
  <c r="B6060" i="44"/>
  <c r="N6059" i="44"/>
  <c r="B6059" i="44"/>
  <c r="N6058" i="44"/>
  <c r="B6058" i="44"/>
  <c r="N6057" i="44"/>
  <c r="N6056" i="44"/>
  <c r="N6055" i="44"/>
  <c r="N6054" i="44"/>
  <c r="N6053" i="44"/>
  <c r="N6052" i="44"/>
  <c r="N6051" i="44"/>
  <c r="N6050" i="44"/>
  <c r="N6049" i="44"/>
  <c r="N6048" i="44"/>
  <c r="N6047" i="44"/>
  <c r="N6046" i="44"/>
  <c r="N6045" i="44"/>
  <c r="N6044" i="44"/>
  <c r="N6043" i="44"/>
  <c r="N6042" i="44"/>
  <c r="N6041" i="44"/>
  <c r="N6040" i="44"/>
  <c r="N6039" i="44"/>
  <c r="N6038" i="44"/>
  <c r="N6037" i="44"/>
  <c r="N6036" i="44"/>
  <c r="N6035" i="44"/>
  <c r="N6034" i="44"/>
  <c r="N6033" i="44"/>
  <c r="N6032" i="44"/>
  <c r="N6031" i="44"/>
  <c r="N6030" i="44"/>
  <c r="N6029" i="44"/>
  <c r="N6028" i="44"/>
  <c r="N6027" i="44"/>
  <c r="N6026" i="44"/>
  <c r="N6025" i="44"/>
  <c r="N6024" i="44"/>
  <c r="N6023" i="44"/>
  <c r="N6022" i="44"/>
  <c r="N6021" i="44"/>
  <c r="N6020" i="44"/>
  <c r="N6019" i="44"/>
  <c r="N6018" i="44"/>
  <c r="N6017" i="44"/>
  <c r="N6016" i="44"/>
  <c r="N6015" i="44"/>
  <c r="N6014" i="44"/>
  <c r="B6014" i="44"/>
  <c r="B6015" i="44" s="1"/>
  <c r="B6016" i="44" s="1"/>
  <c r="B6017" i="44" s="1"/>
  <c r="B6018" i="44" s="1"/>
  <c r="B6019" i="44" s="1"/>
  <c r="B6020" i="44" s="1"/>
  <c r="B6021" i="44" s="1"/>
  <c r="B6022" i="44" s="1"/>
  <c r="B6023" i="44" s="1"/>
  <c r="B6024" i="44" s="1"/>
  <c r="B6025" i="44" s="1"/>
  <c r="B6026" i="44" s="1"/>
  <c r="B6027" i="44" s="1"/>
  <c r="B6028" i="44" s="1"/>
  <c r="B6029" i="44" s="1"/>
  <c r="B6030" i="44" s="1"/>
  <c r="B6031" i="44" s="1"/>
  <c r="B6032" i="44" s="1"/>
  <c r="B6033" i="44" s="1"/>
  <c r="B6034" i="44" s="1"/>
  <c r="B6035" i="44" s="1"/>
  <c r="B6036" i="44" s="1"/>
  <c r="B6037" i="44" s="1"/>
  <c r="B6038" i="44" s="1"/>
  <c r="B6039" i="44" s="1"/>
  <c r="B6040" i="44" s="1"/>
  <c r="B6041" i="44" s="1"/>
  <c r="B6042" i="44" s="1"/>
  <c r="B6043" i="44" s="1"/>
  <c r="B6044" i="44" s="1"/>
  <c r="B6045" i="44" s="1"/>
  <c r="B6046" i="44" s="1"/>
  <c r="B6047" i="44" s="1"/>
  <c r="B6048" i="44" s="1"/>
  <c r="B6049" i="44" s="1"/>
  <c r="B6050" i="44" s="1"/>
  <c r="B6051" i="44" s="1"/>
  <c r="B6052" i="44" s="1"/>
  <c r="B6053" i="44" s="1"/>
  <c r="B6054" i="44" s="1"/>
  <c r="B6055" i="44" s="1"/>
  <c r="B6056" i="44" s="1"/>
  <c r="B6057" i="44" s="1"/>
  <c r="N6013" i="44"/>
  <c r="N6012" i="44"/>
  <c r="N6011" i="44"/>
  <c r="N6010" i="44"/>
  <c r="N6009" i="44"/>
  <c r="N6008" i="44"/>
  <c r="N6007" i="44"/>
  <c r="B6007" i="44"/>
  <c r="B6008" i="44" s="1"/>
  <c r="B6009" i="44" s="1"/>
  <c r="B6010" i="44" s="1"/>
  <c r="B6011" i="44" s="1"/>
  <c r="B6012" i="44" s="1"/>
  <c r="B6013" i="44" s="1"/>
  <c r="N6006" i="44"/>
  <c r="B6006" i="44"/>
  <c r="N6005" i="44"/>
  <c r="B6005" i="44"/>
  <c r="N6004" i="44"/>
  <c r="B6004" i="44"/>
  <c r="N6003" i="44"/>
  <c r="B6003" i="44"/>
  <c r="N6002" i="44"/>
  <c r="B6002" i="44"/>
  <c r="N6001" i="44"/>
  <c r="B6001" i="44"/>
  <c r="N6000" i="44"/>
  <c r="B6000" i="44"/>
  <c r="N5999" i="44"/>
  <c r="B5999" i="44"/>
  <c r="N5998" i="44"/>
  <c r="B5998" i="44"/>
  <c r="N5997" i="44"/>
  <c r="B5997" i="44"/>
  <c r="N5996" i="44"/>
  <c r="B5996" i="44"/>
  <c r="N5995" i="44"/>
  <c r="N5994" i="44"/>
  <c r="N5993" i="44"/>
  <c r="B5993" i="44"/>
  <c r="B5994" i="44" s="1"/>
  <c r="B5995" i="44" s="1"/>
  <c r="N5992" i="44"/>
  <c r="B5992" i="44"/>
  <c r="N5991" i="44"/>
  <c r="B5991" i="44"/>
  <c r="N5990" i="44"/>
  <c r="N5989" i="44"/>
  <c r="N5988" i="44"/>
  <c r="N5987" i="44"/>
  <c r="N5986" i="44"/>
  <c r="N5985" i="44"/>
  <c r="N5984" i="44"/>
  <c r="N5983" i="44"/>
  <c r="N5982" i="44"/>
  <c r="N5981" i="44"/>
  <c r="N5980" i="44"/>
  <c r="N5979" i="44"/>
  <c r="N5978" i="44"/>
  <c r="N5977" i="44"/>
  <c r="N5976" i="44"/>
  <c r="B5976" i="44"/>
  <c r="B5977" i="44" s="1"/>
  <c r="B5978" i="44" s="1"/>
  <c r="B5979" i="44" s="1"/>
  <c r="B5980" i="44" s="1"/>
  <c r="B5981" i="44" s="1"/>
  <c r="B5982" i="44" s="1"/>
  <c r="B5983" i="44" s="1"/>
  <c r="B5984" i="44" s="1"/>
  <c r="B5985" i="44" s="1"/>
  <c r="B5986" i="44" s="1"/>
  <c r="B5987" i="44" s="1"/>
  <c r="B5988" i="44" s="1"/>
  <c r="B5989" i="44" s="1"/>
  <c r="B5990" i="44" s="1"/>
  <c r="N5975" i="44"/>
  <c r="N5974" i="44"/>
  <c r="B5974" i="44"/>
  <c r="B5975" i="44" s="1"/>
  <c r="N5973" i="44"/>
  <c r="N5972" i="44"/>
  <c r="N5971" i="44"/>
  <c r="N5970" i="44"/>
  <c r="B5970" i="44"/>
  <c r="B5971" i="44" s="1"/>
  <c r="B5972" i="44" s="1"/>
  <c r="B5973" i="44" s="1"/>
  <c r="N5969" i="44"/>
  <c r="N5968" i="44"/>
  <c r="N5967" i="44"/>
  <c r="N5966" i="44"/>
  <c r="N5965" i="44"/>
  <c r="N5964" i="44"/>
  <c r="N5963" i="44"/>
  <c r="N5962" i="44"/>
  <c r="N5961" i="44"/>
  <c r="N5960" i="44"/>
  <c r="N5959" i="44"/>
  <c r="N5958" i="44"/>
  <c r="N5957" i="44"/>
  <c r="N5956" i="44"/>
  <c r="N5955" i="44"/>
  <c r="N5954" i="44"/>
  <c r="N5953" i="44"/>
  <c r="N5952" i="44"/>
  <c r="N5951" i="44"/>
  <c r="B5951" i="44"/>
  <c r="B5952" i="44" s="1"/>
  <c r="B5953" i="44" s="1"/>
  <c r="B5954" i="44" s="1"/>
  <c r="B5955" i="44" s="1"/>
  <c r="B5956" i="44" s="1"/>
  <c r="B5957" i="44" s="1"/>
  <c r="B5958" i="44" s="1"/>
  <c r="B5959" i="44" s="1"/>
  <c r="B5960" i="44" s="1"/>
  <c r="B5961" i="44" s="1"/>
  <c r="B5962" i="44" s="1"/>
  <c r="B5963" i="44" s="1"/>
  <c r="B5964" i="44" s="1"/>
  <c r="B5965" i="44" s="1"/>
  <c r="B5966" i="44" s="1"/>
  <c r="B5967" i="44" s="1"/>
  <c r="B5968" i="44" s="1"/>
  <c r="B5969" i="44" s="1"/>
  <c r="N5950" i="44"/>
  <c r="N5949" i="44"/>
  <c r="N5948" i="44"/>
  <c r="N5947" i="44"/>
  <c r="N5946" i="44"/>
  <c r="N5945" i="44"/>
  <c r="N5944" i="44"/>
  <c r="B5944" i="44"/>
  <c r="B5945" i="44" s="1"/>
  <c r="B5946" i="44" s="1"/>
  <c r="B5947" i="44" s="1"/>
  <c r="B5948" i="44" s="1"/>
  <c r="B5949" i="44" s="1"/>
  <c r="B5950" i="44" s="1"/>
  <c r="N5943" i="44"/>
  <c r="B5943" i="44"/>
  <c r="N5942" i="44"/>
  <c r="N5941" i="44"/>
  <c r="N5940" i="44"/>
  <c r="N5939" i="44"/>
  <c r="N5938" i="44"/>
  <c r="N5937" i="44"/>
  <c r="N5936" i="44"/>
  <c r="N5935" i="44"/>
  <c r="N5934" i="44"/>
  <c r="N5933" i="44"/>
  <c r="N5932" i="44"/>
  <c r="N5931" i="44"/>
  <c r="N5930" i="44"/>
  <c r="N5929" i="44"/>
  <c r="N5928" i="44"/>
  <c r="N5927" i="44"/>
  <c r="N5926" i="44"/>
  <c r="N5925" i="44"/>
  <c r="N5924" i="44"/>
  <c r="B5924" i="44"/>
  <c r="B5925" i="44" s="1"/>
  <c r="B5926" i="44" s="1"/>
  <c r="B5927" i="44" s="1"/>
  <c r="B5928" i="44" s="1"/>
  <c r="B5929" i="44" s="1"/>
  <c r="B5930" i="44" s="1"/>
  <c r="B5931" i="44" s="1"/>
  <c r="B5932" i="44" s="1"/>
  <c r="B5933" i="44" s="1"/>
  <c r="B5934" i="44" s="1"/>
  <c r="B5935" i="44" s="1"/>
  <c r="B5936" i="44" s="1"/>
  <c r="B5937" i="44" s="1"/>
  <c r="B5938" i="44" s="1"/>
  <c r="B5939" i="44" s="1"/>
  <c r="B5940" i="44" s="1"/>
  <c r="B5941" i="44" s="1"/>
  <c r="B5942" i="44" s="1"/>
  <c r="N5923" i="44"/>
  <c r="N5922" i="44"/>
  <c r="N5921" i="44"/>
  <c r="N5920" i="44"/>
  <c r="N5919" i="44"/>
  <c r="N5918" i="44"/>
  <c r="N5917" i="44"/>
  <c r="N5916" i="44"/>
  <c r="N5915" i="44"/>
  <c r="N5914" i="44"/>
  <c r="N5913" i="44"/>
  <c r="N5912" i="44"/>
  <c r="N5911" i="44"/>
  <c r="N5910" i="44"/>
  <c r="N5909" i="44"/>
  <c r="N5908" i="44"/>
  <c r="N5907" i="44"/>
  <c r="N5906" i="44"/>
  <c r="N5905" i="44"/>
  <c r="N5904" i="44"/>
  <c r="N5903" i="44"/>
  <c r="N5902" i="44"/>
  <c r="N5901" i="44"/>
  <c r="N5900" i="44"/>
  <c r="N5899" i="44"/>
  <c r="N5898" i="44"/>
  <c r="N5897" i="44"/>
  <c r="N5896" i="44"/>
  <c r="N5895" i="44"/>
  <c r="N5894" i="44"/>
  <c r="N5893" i="44"/>
  <c r="N5892" i="44"/>
  <c r="N5891" i="44"/>
  <c r="N5890" i="44"/>
  <c r="N5889" i="44"/>
  <c r="N5888" i="44"/>
  <c r="N5887" i="44"/>
  <c r="N5886" i="44"/>
  <c r="N5885" i="44"/>
  <c r="N5884" i="44"/>
  <c r="N5883" i="44"/>
  <c r="N5882" i="44"/>
  <c r="N5881" i="44"/>
  <c r="N5880" i="44"/>
  <c r="N5879" i="44"/>
  <c r="N5878" i="44"/>
  <c r="N5877" i="44"/>
  <c r="N5876" i="44"/>
  <c r="N5875" i="44"/>
  <c r="N5874" i="44"/>
  <c r="N5873" i="44"/>
  <c r="N5872" i="44"/>
  <c r="N5871" i="44"/>
  <c r="N5870" i="44"/>
  <c r="N5869" i="44"/>
  <c r="N5868" i="44"/>
  <c r="B5868" i="44"/>
  <c r="B5869" i="44" s="1"/>
  <c r="B5870" i="44" s="1"/>
  <c r="B5871" i="44" s="1"/>
  <c r="B5872" i="44" s="1"/>
  <c r="B5873" i="44" s="1"/>
  <c r="B5874" i="44" s="1"/>
  <c r="B5875" i="44" s="1"/>
  <c r="B5876" i="44" s="1"/>
  <c r="B5877" i="44" s="1"/>
  <c r="B5878" i="44" s="1"/>
  <c r="B5879" i="44" s="1"/>
  <c r="B5880" i="44" s="1"/>
  <c r="B5881" i="44" s="1"/>
  <c r="B5882" i="44" s="1"/>
  <c r="B5883" i="44" s="1"/>
  <c r="B5884" i="44" s="1"/>
  <c r="B5885" i="44" s="1"/>
  <c r="B5886" i="44" s="1"/>
  <c r="B5887" i="44" s="1"/>
  <c r="B5888" i="44" s="1"/>
  <c r="B5889" i="44" s="1"/>
  <c r="B5890" i="44" s="1"/>
  <c r="B5891" i="44" s="1"/>
  <c r="B5892" i="44" s="1"/>
  <c r="B5893" i="44" s="1"/>
  <c r="B5894" i="44" s="1"/>
  <c r="B5895" i="44" s="1"/>
  <c r="B5896" i="44" s="1"/>
  <c r="B5897" i="44" s="1"/>
  <c r="B5898" i="44" s="1"/>
  <c r="B5899" i="44" s="1"/>
  <c r="B5900" i="44" s="1"/>
  <c r="B5901" i="44" s="1"/>
  <c r="B5902" i="44" s="1"/>
  <c r="B5903" i="44" s="1"/>
  <c r="B5904" i="44" s="1"/>
  <c r="B5905" i="44" s="1"/>
  <c r="B5906" i="44" s="1"/>
  <c r="B5907" i="44" s="1"/>
  <c r="B5908" i="44" s="1"/>
  <c r="B5909" i="44" s="1"/>
  <c r="B5910" i="44" s="1"/>
  <c r="B5911" i="44" s="1"/>
  <c r="B5912" i="44" s="1"/>
  <c r="B5913" i="44" s="1"/>
  <c r="B5914" i="44" s="1"/>
  <c r="B5915" i="44" s="1"/>
  <c r="B5916" i="44" s="1"/>
  <c r="B5917" i="44" s="1"/>
  <c r="B5918" i="44" s="1"/>
  <c r="B5919" i="44" s="1"/>
  <c r="B5920" i="44" s="1"/>
  <c r="B5921" i="44" s="1"/>
  <c r="B5922" i="44" s="1"/>
  <c r="B5923" i="44" s="1"/>
  <c r="N5867" i="44"/>
  <c r="N5866" i="44"/>
  <c r="N5865" i="44"/>
  <c r="N5864" i="44"/>
  <c r="N5863" i="44"/>
  <c r="N5862" i="44"/>
  <c r="N5861" i="44"/>
  <c r="B5861" i="44"/>
  <c r="B5862" i="44" s="1"/>
  <c r="B5863" i="44" s="1"/>
  <c r="B5864" i="44" s="1"/>
  <c r="B5865" i="44" s="1"/>
  <c r="B5866" i="44" s="1"/>
  <c r="B5867" i="44" s="1"/>
  <c r="N5860" i="44"/>
  <c r="B5860" i="44"/>
  <c r="N5859" i="44"/>
  <c r="N5858" i="44"/>
  <c r="N5857" i="44"/>
  <c r="N5856" i="44"/>
  <c r="N5855" i="44"/>
  <c r="N5854" i="44"/>
  <c r="N5853" i="44"/>
  <c r="N5852" i="44"/>
  <c r="N5851" i="44"/>
  <c r="N5850" i="44"/>
  <c r="N5849" i="44"/>
  <c r="N5848" i="44"/>
  <c r="N5847" i="44"/>
  <c r="N5846" i="44"/>
  <c r="N5845" i="44"/>
  <c r="N5844" i="44"/>
  <c r="N5843" i="44"/>
  <c r="N5842" i="44"/>
  <c r="N5841" i="44"/>
  <c r="N5840" i="44"/>
  <c r="N5839" i="44"/>
  <c r="N5838" i="44"/>
  <c r="N5837" i="44"/>
  <c r="N5836" i="44"/>
  <c r="N5835" i="44"/>
  <c r="N5834" i="44"/>
  <c r="N5833" i="44"/>
  <c r="B5833" i="44"/>
  <c r="B5834" i="44" s="1"/>
  <c r="B5835" i="44" s="1"/>
  <c r="B5836" i="44" s="1"/>
  <c r="B5837" i="44" s="1"/>
  <c r="B5838" i="44" s="1"/>
  <c r="B5839" i="44" s="1"/>
  <c r="B5840" i="44" s="1"/>
  <c r="B5841" i="44" s="1"/>
  <c r="B5842" i="44" s="1"/>
  <c r="B5843" i="44" s="1"/>
  <c r="B5844" i="44" s="1"/>
  <c r="B5845" i="44" s="1"/>
  <c r="B5846" i="44" s="1"/>
  <c r="B5847" i="44" s="1"/>
  <c r="B5848" i="44" s="1"/>
  <c r="B5849" i="44" s="1"/>
  <c r="B5850" i="44" s="1"/>
  <c r="B5851" i="44" s="1"/>
  <c r="B5852" i="44" s="1"/>
  <c r="B5853" i="44" s="1"/>
  <c r="B5854" i="44" s="1"/>
  <c r="B5855" i="44" s="1"/>
  <c r="B5856" i="44" s="1"/>
  <c r="B5857" i="44" s="1"/>
  <c r="B5858" i="44" s="1"/>
  <c r="B5859" i="44" s="1"/>
  <c r="N5832" i="44"/>
  <c r="B5832" i="44"/>
  <c r="N5831" i="44"/>
  <c r="B5831" i="44"/>
  <c r="N5830" i="44"/>
  <c r="B5830" i="44"/>
  <c r="N5829" i="44"/>
  <c r="B5829" i="44"/>
  <c r="N5828" i="44"/>
  <c r="B5828" i="44"/>
  <c r="N5827" i="44"/>
  <c r="B5827" i="44"/>
  <c r="N5826" i="44"/>
  <c r="B5826" i="44"/>
  <c r="N5825" i="44"/>
  <c r="B5825" i="44"/>
  <c r="N5824" i="44"/>
  <c r="B5824" i="44"/>
  <c r="N5823" i="44"/>
  <c r="N5822" i="44"/>
  <c r="N5821" i="44"/>
  <c r="N5820" i="44"/>
  <c r="N5819" i="44"/>
  <c r="N5818" i="44"/>
  <c r="N5817" i="44"/>
  <c r="N5816" i="44"/>
  <c r="N5815" i="44"/>
  <c r="N5814" i="44"/>
  <c r="N5813" i="44"/>
  <c r="N5812" i="44"/>
  <c r="N5811" i="44"/>
  <c r="N5810" i="44"/>
  <c r="N5809" i="44"/>
  <c r="N5808" i="44"/>
  <c r="B5808" i="44"/>
  <c r="B5809" i="44" s="1"/>
  <c r="B5810" i="44" s="1"/>
  <c r="B5811" i="44" s="1"/>
  <c r="B5812" i="44" s="1"/>
  <c r="B5813" i="44" s="1"/>
  <c r="B5814" i="44" s="1"/>
  <c r="B5815" i="44" s="1"/>
  <c r="B5816" i="44" s="1"/>
  <c r="B5817" i="44" s="1"/>
  <c r="B5818" i="44" s="1"/>
  <c r="B5819" i="44" s="1"/>
  <c r="B5820" i="44" s="1"/>
  <c r="B5821" i="44" s="1"/>
  <c r="B5822" i="44" s="1"/>
  <c r="B5823" i="44" s="1"/>
  <c r="N5807" i="44"/>
  <c r="B5807" i="44"/>
  <c r="N5806" i="44"/>
  <c r="B5806" i="44"/>
  <c r="N5805" i="44"/>
  <c r="N5804" i="44"/>
  <c r="N5803" i="44"/>
  <c r="B5803" i="44"/>
  <c r="B5804" i="44" s="1"/>
  <c r="B5805" i="44" s="1"/>
  <c r="N5802" i="44"/>
  <c r="B5802" i="44"/>
  <c r="N5801" i="44"/>
  <c r="B5801" i="44"/>
  <c r="N5800" i="44"/>
  <c r="B5800" i="44"/>
  <c r="N5799" i="44"/>
  <c r="B5799" i="44"/>
  <c r="N5798" i="44"/>
  <c r="B5798" i="44"/>
  <c r="N5797" i="44"/>
  <c r="B5797" i="44"/>
  <c r="N5796" i="44"/>
  <c r="B5796" i="44"/>
  <c r="N5795" i="44"/>
  <c r="B5795" i="44"/>
  <c r="N5794" i="44"/>
  <c r="B5794" i="44"/>
  <c r="N5793" i="44"/>
  <c r="B5793" i="44"/>
  <c r="N5792" i="44"/>
  <c r="B5792" i="44"/>
  <c r="N5791" i="44"/>
  <c r="B5791" i="44"/>
  <c r="N5790" i="44"/>
  <c r="B5790" i="44"/>
  <c r="N5789" i="44"/>
  <c r="N5788" i="44"/>
  <c r="N5787" i="44"/>
  <c r="N5786" i="44"/>
  <c r="N5785" i="44"/>
  <c r="N5784" i="44"/>
  <c r="N5783" i="44"/>
  <c r="N5782" i="44"/>
  <c r="N5781" i="44"/>
  <c r="N5780" i="44"/>
  <c r="N5779" i="44"/>
  <c r="N5778" i="44"/>
  <c r="N5777" i="44"/>
  <c r="N5776" i="44"/>
  <c r="N5775" i="44"/>
  <c r="N5774" i="44"/>
  <c r="N5773" i="44"/>
  <c r="N5772" i="44"/>
  <c r="N5771" i="44"/>
  <c r="N5770" i="44"/>
  <c r="N5769" i="44"/>
  <c r="N5768" i="44"/>
  <c r="N5767" i="44"/>
  <c r="N5766" i="44"/>
  <c r="N5765" i="44"/>
  <c r="N5764" i="44"/>
  <c r="N5763" i="44"/>
  <c r="N5762" i="44"/>
  <c r="N5761" i="44"/>
  <c r="N5760" i="44"/>
  <c r="N5759" i="44"/>
  <c r="N5758" i="44"/>
  <c r="N5757" i="44"/>
  <c r="N5756" i="44"/>
  <c r="N5755" i="44"/>
  <c r="N5754" i="44"/>
  <c r="N5753" i="44"/>
  <c r="N5752" i="44"/>
  <c r="N5751" i="44"/>
  <c r="N5750" i="44"/>
  <c r="N5749" i="44"/>
  <c r="N5748" i="44"/>
  <c r="N5747" i="44"/>
  <c r="N5746" i="44"/>
  <c r="N5745" i="44"/>
  <c r="N5744" i="44"/>
  <c r="N5743" i="44"/>
  <c r="N5742" i="44"/>
  <c r="N5741" i="44"/>
  <c r="N5740" i="44"/>
  <c r="N5739" i="44"/>
  <c r="N5738" i="44"/>
  <c r="N5737" i="44"/>
  <c r="N5736" i="44"/>
  <c r="N5735" i="44"/>
  <c r="N5734" i="44"/>
  <c r="N5733" i="44"/>
  <c r="N5732" i="44"/>
  <c r="N5731" i="44"/>
  <c r="N5730" i="44"/>
  <c r="N5729" i="44"/>
  <c r="N5728" i="44"/>
  <c r="N5727" i="44"/>
  <c r="N5726" i="44"/>
  <c r="N5725" i="44"/>
  <c r="N5724" i="44"/>
  <c r="N5723" i="44"/>
  <c r="N5722" i="44"/>
  <c r="N5721" i="44"/>
  <c r="N5720" i="44"/>
  <c r="N5719" i="44"/>
  <c r="N5718" i="44"/>
  <c r="N5717" i="44"/>
  <c r="N5716" i="44"/>
  <c r="N5715" i="44"/>
  <c r="N5714" i="44"/>
  <c r="N5713" i="44"/>
  <c r="N5712" i="44"/>
  <c r="N5711" i="44"/>
  <c r="N5710" i="44"/>
  <c r="N5709" i="44"/>
  <c r="N5708" i="44"/>
  <c r="N5707" i="44"/>
  <c r="N5706" i="44"/>
  <c r="N5705" i="44"/>
  <c r="N5704" i="44"/>
  <c r="N5703" i="44"/>
  <c r="N5702" i="44"/>
  <c r="N5701" i="44"/>
  <c r="N5700" i="44"/>
  <c r="N5699" i="44"/>
  <c r="N5698" i="44"/>
  <c r="N5697" i="44"/>
  <c r="N5696" i="44"/>
  <c r="N5695" i="44"/>
  <c r="N5694" i="44"/>
  <c r="N5693" i="44"/>
  <c r="N5692" i="44"/>
  <c r="N5691" i="44"/>
  <c r="N5690" i="44"/>
  <c r="N5689" i="44"/>
  <c r="N5688" i="44"/>
  <c r="N5687" i="44"/>
  <c r="N5686" i="44"/>
  <c r="N5685" i="44"/>
  <c r="N5684" i="44"/>
  <c r="N5683" i="44"/>
  <c r="N5682" i="44"/>
  <c r="N5681" i="44"/>
  <c r="N5680" i="44"/>
  <c r="N5679" i="44"/>
  <c r="N5678" i="44"/>
  <c r="N5677" i="44"/>
  <c r="N5676" i="44"/>
  <c r="N5675" i="44"/>
  <c r="N5674" i="44"/>
  <c r="N5673" i="44"/>
  <c r="N5672" i="44"/>
  <c r="N5671" i="44"/>
  <c r="N5670" i="44"/>
  <c r="N5669" i="44"/>
  <c r="N5668" i="44"/>
  <c r="N5667" i="44"/>
  <c r="N5666" i="44"/>
  <c r="N5665" i="44"/>
  <c r="N5664" i="44"/>
  <c r="N5663" i="44"/>
  <c r="N5662" i="44"/>
  <c r="N5661" i="44"/>
  <c r="N5660" i="44"/>
  <c r="N5659" i="44"/>
  <c r="N5658" i="44"/>
  <c r="N5657" i="44"/>
  <c r="N5656" i="44"/>
  <c r="N5655" i="44"/>
  <c r="N5654" i="44"/>
  <c r="N5653" i="44"/>
  <c r="N5652" i="44"/>
  <c r="N5651" i="44"/>
  <c r="N5650" i="44"/>
  <c r="N5649" i="44"/>
  <c r="N5648" i="44"/>
  <c r="N5647" i="44"/>
  <c r="N5646" i="44"/>
  <c r="N5645" i="44"/>
  <c r="N5644" i="44"/>
  <c r="N5643" i="44"/>
  <c r="N5642" i="44"/>
  <c r="N5641" i="44"/>
  <c r="N5640" i="44"/>
  <c r="N5639" i="44"/>
  <c r="N5638" i="44"/>
  <c r="N5637" i="44"/>
  <c r="N5636" i="44"/>
  <c r="N5635" i="44"/>
  <c r="N5634" i="44"/>
  <c r="N5633" i="44"/>
  <c r="N5632" i="44"/>
  <c r="N5631" i="44"/>
  <c r="N5630" i="44"/>
  <c r="N5629" i="44"/>
  <c r="N5628" i="44"/>
  <c r="N5627" i="44"/>
  <c r="N5626" i="44"/>
  <c r="N5625" i="44"/>
  <c r="N5624" i="44"/>
  <c r="N5623" i="44"/>
  <c r="N5622" i="44"/>
  <c r="N5621" i="44"/>
  <c r="N5620" i="44"/>
  <c r="N5619" i="44"/>
  <c r="N5618" i="44"/>
  <c r="N5617" i="44"/>
  <c r="N5616" i="44"/>
  <c r="N5615" i="44"/>
  <c r="N5614" i="44"/>
  <c r="N5613" i="44"/>
  <c r="N5612" i="44"/>
  <c r="N5611" i="44"/>
  <c r="N5610" i="44"/>
  <c r="N5609" i="44"/>
  <c r="N5608" i="44"/>
  <c r="N5607" i="44"/>
  <c r="N5606" i="44"/>
  <c r="N5605" i="44"/>
  <c r="N5604" i="44"/>
  <c r="N5603" i="44"/>
  <c r="N5602" i="44"/>
  <c r="N5601" i="44"/>
  <c r="N5600" i="44"/>
  <c r="N5599" i="44"/>
  <c r="N5598" i="44"/>
  <c r="N5597" i="44"/>
  <c r="N5596" i="44"/>
  <c r="N5595" i="44"/>
  <c r="N5594" i="44"/>
  <c r="N5593" i="44"/>
  <c r="N5592" i="44"/>
  <c r="N5591" i="44"/>
  <c r="N5590" i="44"/>
  <c r="N5589" i="44"/>
  <c r="N5588" i="44"/>
  <c r="N5587" i="44"/>
  <c r="N5586" i="44"/>
  <c r="N5585" i="44"/>
  <c r="N5584" i="44"/>
  <c r="N5583" i="44"/>
  <c r="N5582" i="44"/>
  <c r="N5581" i="44"/>
  <c r="N5580" i="44"/>
  <c r="N5579" i="44"/>
  <c r="N5578" i="44"/>
  <c r="N5577" i="44"/>
  <c r="N5576" i="44"/>
  <c r="N5575" i="44"/>
  <c r="N5574" i="44"/>
  <c r="N5573" i="44"/>
  <c r="N5572" i="44"/>
  <c r="N5571" i="44"/>
  <c r="N5570" i="44"/>
  <c r="N5569" i="44"/>
  <c r="N5568" i="44"/>
  <c r="N5567" i="44"/>
  <c r="N5566" i="44"/>
  <c r="N5565" i="44"/>
  <c r="N5564" i="44"/>
  <c r="N5563" i="44"/>
  <c r="N5562" i="44"/>
  <c r="N5561" i="44"/>
  <c r="N5560" i="44"/>
  <c r="N5559" i="44"/>
  <c r="N5558" i="44"/>
  <c r="N5557" i="44"/>
  <c r="N5556" i="44"/>
  <c r="N5555" i="44"/>
  <c r="N5554" i="44"/>
  <c r="N5553" i="44"/>
  <c r="N5552" i="44"/>
  <c r="N5551" i="44"/>
  <c r="N5550" i="44"/>
  <c r="N5549" i="44"/>
  <c r="N5548" i="44"/>
  <c r="N5547" i="44"/>
  <c r="N5546" i="44"/>
  <c r="N5545" i="44"/>
  <c r="N5544" i="44"/>
  <c r="N5543" i="44"/>
  <c r="N5542" i="44"/>
  <c r="N5541" i="44"/>
  <c r="N5540" i="44"/>
  <c r="N5539" i="44"/>
  <c r="N5538" i="44"/>
  <c r="N5537" i="44"/>
  <c r="N5536" i="44"/>
  <c r="N5535" i="44"/>
  <c r="N5534" i="44"/>
  <c r="N5533" i="44"/>
  <c r="N5532" i="44"/>
  <c r="N5531" i="44"/>
  <c r="N5530" i="44"/>
  <c r="N5529" i="44"/>
  <c r="N5528" i="44"/>
  <c r="N5527" i="44"/>
  <c r="N5526" i="44"/>
  <c r="N5525" i="44"/>
  <c r="N5524" i="44"/>
  <c r="N5523" i="44"/>
  <c r="N5522" i="44"/>
  <c r="N5521" i="44"/>
  <c r="N5520" i="44"/>
  <c r="N5519" i="44"/>
  <c r="N5518" i="44"/>
  <c r="N5517" i="44"/>
  <c r="N5516" i="44"/>
  <c r="N5515" i="44"/>
  <c r="N5514" i="44"/>
  <c r="N5513" i="44"/>
  <c r="N5512" i="44"/>
  <c r="N5511" i="44"/>
  <c r="N5510" i="44"/>
  <c r="N5509" i="44"/>
  <c r="N5508" i="44"/>
  <c r="N5507" i="44"/>
  <c r="N5506" i="44"/>
  <c r="N5505" i="44"/>
  <c r="N5504" i="44"/>
  <c r="N5503" i="44"/>
  <c r="N5502" i="44"/>
  <c r="N5501" i="44"/>
  <c r="N5500" i="44"/>
  <c r="N5499" i="44"/>
  <c r="N5498" i="44"/>
  <c r="N5497" i="44"/>
  <c r="N5496" i="44"/>
  <c r="N5495" i="44"/>
  <c r="N5494" i="44"/>
  <c r="N5493" i="44"/>
  <c r="N5492" i="44"/>
  <c r="N5491" i="44"/>
  <c r="N5490" i="44"/>
  <c r="N5489" i="44"/>
  <c r="N5488" i="44"/>
  <c r="N5487" i="44"/>
  <c r="N5486" i="44"/>
  <c r="N5485" i="44"/>
  <c r="N5484" i="44"/>
  <c r="N5483" i="44"/>
  <c r="N5482" i="44"/>
  <c r="N5481" i="44"/>
  <c r="N5480" i="44"/>
  <c r="N5479" i="44"/>
  <c r="N5478" i="44"/>
  <c r="N5477" i="44"/>
  <c r="N5476" i="44"/>
  <c r="N5475" i="44"/>
  <c r="N5474" i="44"/>
  <c r="N5473" i="44"/>
  <c r="N5472" i="44"/>
  <c r="N5471" i="44"/>
  <c r="N5470" i="44"/>
  <c r="N5469" i="44"/>
  <c r="N5468" i="44"/>
  <c r="N5467" i="44"/>
  <c r="N5466" i="44"/>
  <c r="N5465" i="44"/>
  <c r="N5464" i="44"/>
  <c r="N5463" i="44"/>
  <c r="N5462" i="44"/>
  <c r="N5461" i="44"/>
  <c r="N5460" i="44"/>
  <c r="N5459" i="44"/>
  <c r="N5458" i="44"/>
  <c r="N5457" i="44"/>
  <c r="N5456" i="44"/>
  <c r="N5455" i="44"/>
  <c r="N5454" i="44"/>
  <c r="N5453" i="44"/>
  <c r="N5452" i="44"/>
  <c r="N5451" i="44"/>
  <c r="N5450" i="44"/>
  <c r="N5449" i="44"/>
  <c r="N5448" i="44"/>
  <c r="N5447" i="44"/>
  <c r="N5446" i="44"/>
  <c r="N5445" i="44"/>
  <c r="N5444" i="44"/>
  <c r="N5443" i="44"/>
  <c r="N5442" i="44"/>
  <c r="N5441" i="44"/>
  <c r="N5440" i="44"/>
  <c r="N5439" i="44"/>
  <c r="N5438" i="44"/>
  <c r="N5437" i="44"/>
  <c r="N5436" i="44"/>
  <c r="N5435" i="44"/>
  <c r="N5434" i="44"/>
  <c r="N5433" i="44"/>
  <c r="N5432" i="44"/>
  <c r="N5431" i="44"/>
  <c r="N5430" i="44"/>
  <c r="N5429" i="44"/>
  <c r="N5428" i="44"/>
  <c r="N5427" i="44"/>
  <c r="N5426" i="44"/>
  <c r="N5425" i="44"/>
  <c r="N5424" i="44"/>
  <c r="N5423" i="44"/>
  <c r="N5422" i="44"/>
  <c r="N5421" i="44"/>
  <c r="N5420" i="44"/>
  <c r="N5419" i="44"/>
  <c r="N5418" i="44"/>
  <c r="N5417" i="44"/>
  <c r="N5416" i="44"/>
  <c r="N5415" i="44"/>
  <c r="N5414" i="44"/>
  <c r="N5413" i="44"/>
  <c r="N5412" i="44"/>
  <c r="N5411" i="44"/>
  <c r="N5410" i="44"/>
  <c r="N5409" i="44"/>
  <c r="N5408" i="44"/>
  <c r="N5407" i="44"/>
  <c r="N5406" i="44"/>
  <c r="N5405" i="44"/>
  <c r="N5404" i="44"/>
  <c r="N5403" i="44"/>
  <c r="N5402" i="44"/>
  <c r="N5401" i="44"/>
  <c r="N5400" i="44"/>
  <c r="N5399" i="44"/>
  <c r="N5398" i="44"/>
  <c r="N5397" i="44"/>
  <c r="N5396" i="44"/>
  <c r="N5395" i="44"/>
  <c r="N5394" i="44"/>
  <c r="N5393" i="44"/>
  <c r="N5392" i="44"/>
  <c r="N5391" i="44"/>
  <c r="N5390" i="44"/>
  <c r="N5389" i="44"/>
  <c r="N5388" i="44"/>
  <c r="N5387" i="44"/>
  <c r="N5386" i="44"/>
  <c r="N5385" i="44"/>
  <c r="N5384" i="44"/>
  <c r="N5383" i="44"/>
  <c r="N5382" i="44"/>
  <c r="N5381" i="44"/>
  <c r="N5380" i="44"/>
  <c r="N5379" i="44"/>
  <c r="N5378" i="44"/>
  <c r="N5377" i="44"/>
  <c r="N5376" i="44"/>
  <c r="N5375" i="44"/>
  <c r="N5374" i="44"/>
  <c r="N5373" i="44"/>
  <c r="N5372" i="44"/>
  <c r="N5371" i="44"/>
  <c r="N5370" i="44"/>
  <c r="N5369" i="44"/>
  <c r="N5368" i="44"/>
  <c r="N5367" i="44"/>
  <c r="N5366" i="44"/>
  <c r="N5365" i="44"/>
  <c r="N5364" i="44"/>
  <c r="N5363" i="44"/>
  <c r="N5362" i="44"/>
  <c r="N5361" i="44"/>
  <c r="N5360" i="44"/>
  <c r="N5359" i="44"/>
  <c r="N5358" i="44"/>
  <c r="N5357" i="44"/>
  <c r="N5356" i="44"/>
  <c r="N5355" i="44"/>
  <c r="N5354" i="44"/>
  <c r="N5353" i="44"/>
  <c r="N5352" i="44"/>
  <c r="N5351" i="44"/>
  <c r="N5350" i="44"/>
  <c r="N5349" i="44"/>
  <c r="N5348" i="44"/>
  <c r="N5347" i="44"/>
  <c r="N5346" i="44"/>
  <c r="N5345" i="44"/>
  <c r="N5344" i="44"/>
  <c r="N5343" i="44"/>
  <c r="N5342" i="44"/>
  <c r="N5341" i="44"/>
  <c r="N5340" i="44"/>
  <c r="N5339" i="44"/>
  <c r="N5338" i="44"/>
  <c r="N5337" i="44"/>
  <c r="N5336" i="44"/>
  <c r="N5335" i="44"/>
  <c r="N5334" i="44"/>
  <c r="N5333" i="44"/>
  <c r="N5332" i="44"/>
  <c r="N5331" i="44"/>
  <c r="N5330" i="44"/>
  <c r="N5329" i="44"/>
  <c r="N5328" i="44"/>
  <c r="N5327" i="44"/>
  <c r="N5326" i="44"/>
  <c r="N5325" i="44"/>
  <c r="N5324" i="44"/>
  <c r="N5323" i="44"/>
  <c r="N5322" i="44"/>
  <c r="N5321" i="44"/>
  <c r="N5320" i="44"/>
  <c r="N5319" i="44"/>
  <c r="N5318" i="44"/>
  <c r="N5317" i="44"/>
  <c r="N5316" i="44"/>
  <c r="N5315" i="44"/>
  <c r="N5314" i="44"/>
  <c r="N5313" i="44"/>
  <c r="N5312" i="44"/>
  <c r="N5311" i="44"/>
  <c r="N5310" i="44"/>
  <c r="N5309" i="44"/>
  <c r="N5308" i="44"/>
  <c r="N5307" i="44"/>
  <c r="N5306" i="44"/>
  <c r="N5305" i="44"/>
  <c r="N5304" i="44"/>
  <c r="N5303" i="44"/>
  <c r="N5302" i="44"/>
  <c r="N5301" i="44"/>
  <c r="N5300" i="44"/>
  <c r="N5299" i="44"/>
  <c r="N5298" i="44"/>
  <c r="N5297" i="44"/>
  <c r="N5296" i="44"/>
  <c r="N5295" i="44"/>
  <c r="N5294" i="44"/>
  <c r="N5293" i="44"/>
  <c r="N5292" i="44"/>
  <c r="N5291" i="44"/>
  <c r="N5290" i="44"/>
  <c r="N5289" i="44"/>
  <c r="N5288" i="44"/>
  <c r="N5287" i="44"/>
  <c r="N5286" i="44"/>
  <c r="N5285" i="44"/>
  <c r="N5284" i="44"/>
  <c r="N5283" i="44"/>
  <c r="N5282" i="44"/>
  <c r="N5281" i="44"/>
  <c r="N5280" i="44"/>
  <c r="N5279" i="44"/>
  <c r="N5278" i="44"/>
  <c r="N5277" i="44"/>
  <c r="N5276" i="44"/>
  <c r="N5275" i="44"/>
  <c r="N5274" i="44"/>
  <c r="N5273" i="44"/>
  <c r="N5272" i="44"/>
  <c r="N5271" i="44"/>
  <c r="N5270" i="44"/>
  <c r="N5269" i="44"/>
  <c r="N5268" i="44"/>
  <c r="N5267" i="44"/>
  <c r="N5266" i="44"/>
  <c r="N5265" i="44"/>
  <c r="N5264" i="44"/>
  <c r="N5263" i="44"/>
  <c r="N5262" i="44"/>
  <c r="N5261" i="44"/>
  <c r="N5260" i="44"/>
  <c r="N5259" i="44"/>
  <c r="N5258" i="44"/>
  <c r="N5257" i="44"/>
  <c r="N5256" i="44"/>
  <c r="N5255" i="44"/>
  <c r="N5254" i="44"/>
  <c r="N5253" i="44"/>
  <c r="N5252" i="44"/>
  <c r="N5251" i="44"/>
  <c r="N5250" i="44"/>
  <c r="N5249" i="44"/>
  <c r="N5248" i="44"/>
  <c r="N5247" i="44"/>
  <c r="N5246" i="44"/>
  <c r="N5245" i="44"/>
  <c r="N5244" i="44"/>
  <c r="N5243" i="44"/>
  <c r="N5242" i="44"/>
  <c r="N5241" i="44"/>
  <c r="N5240" i="44"/>
  <c r="N5239" i="44"/>
  <c r="N5238" i="44"/>
  <c r="N5237" i="44"/>
  <c r="N5236" i="44"/>
  <c r="N5235" i="44"/>
  <c r="N5234" i="44"/>
  <c r="N5233" i="44"/>
  <c r="N5232" i="44"/>
  <c r="N5231" i="44"/>
  <c r="N5230" i="44"/>
  <c r="N5229" i="44"/>
  <c r="N5228" i="44"/>
  <c r="N5227" i="44"/>
  <c r="N5226" i="44"/>
  <c r="N5225" i="44"/>
  <c r="N5224" i="44"/>
  <c r="N5223" i="44"/>
  <c r="N5222" i="44"/>
  <c r="N5221" i="44"/>
  <c r="N5220" i="44"/>
  <c r="N5219" i="44"/>
  <c r="N5218" i="44"/>
  <c r="N5217" i="44"/>
  <c r="N5216" i="44"/>
  <c r="N5215" i="44"/>
  <c r="N5214" i="44"/>
  <c r="N5213" i="44"/>
  <c r="N5212" i="44"/>
  <c r="N5211" i="44"/>
  <c r="N5210" i="44"/>
  <c r="N5209" i="44"/>
  <c r="N5208" i="44"/>
  <c r="N5207" i="44"/>
  <c r="N5206" i="44"/>
  <c r="N5205" i="44"/>
  <c r="N5204" i="44"/>
  <c r="N5203" i="44"/>
  <c r="N5202" i="44"/>
  <c r="N5201" i="44"/>
  <c r="N5200" i="44"/>
  <c r="N5199" i="44"/>
  <c r="N5198" i="44"/>
  <c r="N5197" i="44"/>
  <c r="N5196" i="44"/>
  <c r="N5195" i="44"/>
  <c r="N5194" i="44"/>
  <c r="N5193" i="44"/>
  <c r="N5192" i="44"/>
  <c r="N5191" i="44"/>
  <c r="N5190" i="44"/>
  <c r="N5189" i="44"/>
  <c r="N5188" i="44"/>
  <c r="N5187" i="44"/>
  <c r="N5186" i="44"/>
  <c r="N5185" i="44"/>
  <c r="N5184" i="44"/>
  <c r="N5183" i="44"/>
  <c r="N5182" i="44"/>
  <c r="N5181" i="44"/>
  <c r="N5180" i="44"/>
  <c r="N5179" i="44"/>
  <c r="N5178" i="44"/>
  <c r="N5177" i="44"/>
  <c r="N5176" i="44"/>
  <c r="N5175" i="44"/>
  <c r="N5174" i="44"/>
  <c r="N5173" i="44"/>
  <c r="N5172" i="44"/>
  <c r="N5171" i="44"/>
  <c r="N5170" i="44"/>
  <c r="N5169" i="44"/>
  <c r="N5168" i="44"/>
  <c r="N5167" i="44"/>
  <c r="N5166" i="44"/>
  <c r="N5165" i="44"/>
  <c r="N5164" i="44"/>
  <c r="N5163" i="44"/>
  <c r="N5162" i="44"/>
  <c r="N5161" i="44"/>
  <c r="N5160" i="44"/>
  <c r="N5159" i="44"/>
  <c r="N5158" i="44"/>
  <c r="N5157" i="44"/>
  <c r="N5156" i="44"/>
  <c r="N5155" i="44"/>
  <c r="N5154" i="44"/>
  <c r="N5153" i="44"/>
  <c r="N5152" i="44"/>
  <c r="N5151" i="44"/>
  <c r="N5150" i="44"/>
  <c r="N5149" i="44"/>
  <c r="N5148" i="44"/>
  <c r="N5147" i="44"/>
  <c r="N5146" i="44"/>
  <c r="N5145" i="44"/>
  <c r="N5144" i="44"/>
  <c r="N5143" i="44"/>
  <c r="N5142" i="44"/>
  <c r="N5141" i="44"/>
  <c r="N5140" i="44"/>
  <c r="N5139" i="44"/>
  <c r="N5138" i="44"/>
  <c r="N5137" i="44"/>
  <c r="N5136" i="44"/>
  <c r="N5135" i="44"/>
  <c r="N5134" i="44"/>
  <c r="N5133" i="44"/>
  <c r="N5132" i="44"/>
  <c r="N5131" i="44"/>
  <c r="N5130" i="44"/>
  <c r="N5129" i="44"/>
  <c r="N5128" i="44"/>
  <c r="N5127" i="44"/>
  <c r="N5126" i="44"/>
  <c r="N5125" i="44"/>
  <c r="N5124" i="44"/>
  <c r="N5123" i="44"/>
  <c r="N5122" i="44"/>
  <c r="N5121" i="44"/>
  <c r="N5120" i="44"/>
  <c r="N5119" i="44"/>
  <c r="N5118" i="44"/>
  <c r="N5117" i="44"/>
  <c r="N5116" i="44"/>
  <c r="N5115" i="44"/>
  <c r="N5114" i="44"/>
  <c r="N5113" i="44"/>
  <c r="N5112" i="44"/>
  <c r="N5111" i="44"/>
  <c r="N5110" i="44"/>
  <c r="N5109" i="44"/>
  <c r="N5108" i="44"/>
  <c r="N5107" i="44"/>
  <c r="N5106" i="44"/>
  <c r="N5105" i="44"/>
  <c r="N5104" i="44"/>
  <c r="N5103" i="44"/>
  <c r="N5102" i="44"/>
  <c r="N5101" i="44"/>
  <c r="N5100" i="44"/>
  <c r="N5099" i="44"/>
  <c r="N5098" i="44"/>
  <c r="N5097" i="44"/>
  <c r="N5096" i="44"/>
  <c r="N5095" i="44"/>
  <c r="N5094" i="44"/>
  <c r="N5093" i="44"/>
  <c r="N5092" i="44"/>
  <c r="N5091" i="44"/>
  <c r="N5090" i="44"/>
  <c r="N5089" i="44"/>
  <c r="N5088" i="44"/>
  <c r="N5087" i="44"/>
  <c r="N5086" i="44"/>
  <c r="N5085" i="44"/>
  <c r="N5084" i="44"/>
  <c r="N5083" i="44"/>
  <c r="N5082" i="44"/>
  <c r="N5081" i="44"/>
  <c r="N5080" i="44"/>
  <c r="N5079" i="44"/>
  <c r="N5078" i="44"/>
  <c r="N5077" i="44"/>
  <c r="N5076" i="44"/>
  <c r="N5075" i="44"/>
  <c r="N5074" i="44"/>
  <c r="N5073" i="44"/>
  <c r="N5072" i="44"/>
  <c r="N5071" i="44"/>
  <c r="N5070" i="44"/>
  <c r="N5069" i="44"/>
  <c r="N5068" i="44"/>
  <c r="N5067" i="44"/>
  <c r="N5066" i="44"/>
  <c r="N5065" i="44"/>
  <c r="N5064" i="44"/>
  <c r="N5063" i="44"/>
  <c r="N5062" i="44"/>
  <c r="N5061" i="44"/>
  <c r="N5060" i="44"/>
  <c r="N5059" i="44"/>
  <c r="N5058" i="44"/>
  <c r="N5057" i="44"/>
  <c r="N5056" i="44"/>
  <c r="N5055" i="44"/>
  <c r="N5054" i="44"/>
  <c r="N5053" i="44"/>
  <c r="N5052" i="44"/>
  <c r="N5051" i="44"/>
  <c r="N5050" i="44"/>
  <c r="N5049" i="44"/>
  <c r="N5048" i="44"/>
  <c r="N5047" i="44"/>
  <c r="N5046" i="44"/>
  <c r="N5045" i="44"/>
  <c r="N5044" i="44"/>
  <c r="N5043" i="44"/>
  <c r="N5042" i="44"/>
  <c r="N5041" i="44"/>
  <c r="N5040" i="44"/>
  <c r="N5039" i="44"/>
  <c r="N5038" i="44"/>
  <c r="N5037" i="44"/>
  <c r="N5036" i="44"/>
  <c r="N5035" i="44"/>
  <c r="N5034" i="44"/>
  <c r="N5033" i="44"/>
  <c r="N5032" i="44"/>
  <c r="N5031" i="44"/>
  <c r="N5030" i="44"/>
  <c r="N5029" i="44"/>
  <c r="N5028" i="44"/>
  <c r="N5027" i="44"/>
  <c r="N5026" i="44"/>
  <c r="N5025" i="44"/>
  <c r="N5024" i="44"/>
  <c r="N5023" i="44"/>
  <c r="N5022" i="44"/>
  <c r="N5021" i="44"/>
  <c r="N5020" i="44"/>
  <c r="N5019" i="44"/>
  <c r="N5018" i="44"/>
  <c r="N5017" i="44"/>
  <c r="N5016" i="44"/>
  <c r="N5015" i="44"/>
  <c r="N5014" i="44"/>
  <c r="N5013" i="44"/>
  <c r="N5012" i="44"/>
  <c r="N5011" i="44"/>
  <c r="N5010" i="44"/>
  <c r="N5009" i="44"/>
  <c r="N5008" i="44"/>
  <c r="N5007" i="44"/>
  <c r="N5006" i="44"/>
  <c r="N5005" i="44"/>
  <c r="N5004" i="44"/>
  <c r="N5003" i="44"/>
  <c r="N5002" i="44"/>
  <c r="N5001" i="44"/>
  <c r="N5000" i="44"/>
  <c r="N4999" i="44"/>
  <c r="N4998" i="44"/>
  <c r="N4997" i="44"/>
  <c r="N4996" i="44"/>
  <c r="N4995" i="44"/>
  <c r="N4994" i="44"/>
  <c r="N4993" i="44"/>
  <c r="N4992" i="44"/>
  <c r="N4991" i="44"/>
  <c r="N4990" i="44"/>
  <c r="N4989" i="44"/>
  <c r="N4988" i="44"/>
  <c r="N4987" i="44"/>
  <c r="N4986" i="44"/>
  <c r="N4985" i="44"/>
  <c r="N4984" i="44"/>
  <c r="N4983" i="44"/>
  <c r="N4982" i="44"/>
  <c r="N4981" i="44"/>
  <c r="N4980" i="44"/>
  <c r="N4979" i="44"/>
  <c r="N4978" i="44"/>
  <c r="N4977" i="44"/>
  <c r="N4976" i="44"/>
  <c r="N4975" i="44"/>
  <c r="N4974" i="44"/>
  <c r="N4973" i="44"/>
  <c r="N4972" i="44"/>
  <c r="N4971" i="44"/>
  <c r="N4970" i="44"/>
  <c r="N4969" i="44"/>
  <c r="N4968" i="44"/>
  <c r="N4967" i="44"/>
  <c r="N4966" i="44"/>
  <c r="N4965" i="44"/>
  <c r="N4964" i="44"/>
  <c r="N4963" i="44"/>
  <c r="N4962" i="44"/>
  <c r="N4961" i="44"/>
  <c r="N4960" i="44"/>
  <c r="N4959" i="44"/>
  <c r="N4958" i="44"/>
  <c r="N4957" i="44"/>
  <c r="N4956" i="44"/>
  <c r="N4955" i="44"/>
  <c r="N4954" i="44"/>
  <c r="N4953" i="44"/>
  <c r="N4952" i="44"/>
  <c r="N4951" i="44"/>
  <c r="N4950" i="44"/>
  <c r="N4949" i="44"/>
  <c r="N4948" i="44"/>
  <c r="N4947" i="44"/>
  <c r="N4946" i="44"/>
  <c r="N4945" i="44"/>
  <c r="N4944" i="44"/>
  <c r="N4943" i="44"/>
  <c r="N4942" i="44"/>
  <c r="N4941" i="44"/>
  <c r="N4940" i="44"/>
  <c r="N4939" i="44"/>
  <c r="N4938" i="44"/>
  <c r="N4937" i="44"/>
  <c r="N4936" i="44"/>
  <c r="N4935" i="44"/>
  <c r="N4934" i="44"/>
  <c r="N4933" i="44"/>
  <c r="N4932" i="44"/>
  <c r="N4931" i="44"/>
  <c r="N4930" i="44"/>
  <c r="N4929" i="44"/>
  <c r="N4928" i="44"/>
  <c r="N4927" i="44"/>
  <c r="N4926" i="44"/>
  <c r="N4925" i="44"/>
  <c r="N4924" i="44"/>
  <c r="N4923" i="44"/>
  <c r="N4922" i="44"/>
  <c r="N4921" i="44"/>
  <c r="N4920" i="44"/>
  <c r="N4919" i="44"/>
  <c r="N4918" i="44"/>
  <c r="N4917" i="44"/>
  <c r="N4916" i="44"/>
  <c r="N4915" i="44"/>
  <c r="N4914" i="44"/>
  <c r="N4913" i="44"/>
  <c r="N4912" i="44"/>
  <c r="N4911" i="44"/>
  <c r="N4910" i="44"/>
  <c r="N4909" i="44"/>
  <c r="N4908" i="44"/>
  <c r="N4907" i="44"/>
  <c r="N4906" i="44"/>
  <c r="N4905" i="44"/>
  <c r="N4904" i="44"/>
  <c r="N4903" i="44"/>
  <c r="N4902" i="44"/>
  <c r="N4901" i="44"/>
  <c r="N4900" i="44"/>
  <c r="N4899" i="44"/>
  <c r="N4898" i="44"/>
  <c r="N4897" i="44"/>
  <c r="N4896" i="44"/>
  <c r="N4895" i="44"/>
  <c r="N4894" i="44"/>
  <c r="N4893" i="44"/>
  <c r="N4892" i="44"/>
  <c r="N4891" i="44"/>
  <c r="N4890" i="44"/>
  <c r="N4889" i="44"/>
  <c r="N4888" i="44"/>
  <c r="N4887" i="44"/>
  <c r="N4886" i="44"/>
  <c r="N4885" i="44"/>
  <c r="N4884" i="44"/>
  <c r="N4883" i="44"/>
  <c r="N4882" i="44"/>
  <c r="N4881" i="44"/>
  <c r="N4880" i="44"/>
  <c r="N4879" i="44"/>
  <c r="N4878" i="44"/>
  <c r="N4877" i="44"/>
  <c r="N4876" i="44"/>
  <c r="N4875" i="44"/>
  <c r="N4874" i="44"/>
  <c r="N4873" i="44"/>
  <c r="N4872" i="44"/>
  <c r="N4871" i="44"/>
  <c r="N4870" i="44"/>
  <c r="N4869" i="44"/>
  <c r="N4868" i="44"/>
  <c r="N4867" i="44"/>
  <c r="N4866" i="44"/>
  <c r="N4865" i="44"/>
  <c r="N4864" i="44"/>
  <c r="N4863" i="44"/>
  <c r="N4862" i="44"/>
  <c r="N4861" i="44"/>
  <c r="N4860" i="44"/>
  <c r="N4859" i="44"/>
  <c r="N4858" i="44"/>
  <c r="N4857" i="44"/>
  <c r="N4856" i="44"/>
  <c r="N4855" i="44"/>
  <c r="N4854" i="44"/>
  <c r="N4853" i="44"/>
  <c r="N4852" i="44"/>
  <c r="N4851" i="44"/>
  <c r="N4850" i="44"/>
  <c r="N4849" i="44"/>
  <c r="N4848" i="44"/>
  <c r="N4847" i="44"/>
  <c r="N4846" i="44"/>
  <c r="N4845" i="44"/>
  <c r="N4844" i="44"/>
  <c r="N4843" i="44"/>
  <c r="N4842" i="44"/>
  <c r="N4841" i="44"/>
  <c r="N4840" i="44"/>
  <c r="N4839" i="44"/>
  <c r="N4838" i="44"/>
  <c r="N4837" i="44"/>
  <c r="N4836" i="44"/>
  <c r="N4835" i="44"/>
  <c r="N4834" i="44"/>
  <c r="N4833" i="44"/>
  <c r="N4832" i="44"/>
  <c r="N4831" i="44"/>
  <c r="N4830" i="44"/>
  <c r="N4829" i="44"/>
  <c r="N4828" i="44"/>
  <c r="N4827" i="44"/>
  <c r="N4826" i="44"/>
  <c r="N4825" i="44"/>
  <c r="N4824" i="44"/>
  <c r="N4823" i="44"/>
  <c r="N4822" i="44"/>
  <c r="N4821" i="44"/>
  <c r="N4820" i="44"/>
  <c r="N4819" i="44"/>
  <c r="N4818" i="44"/>
  <c r="N4817" i="44"/>
  <c r="N4816" i="44"/>
  <c r="N4815" i="44"/>
  <c r="N4814" i="44"/>
  <c r="N4813" i="44"/>
  <c r="N4812" i="44"/>
  <c r="N4811" i="44"/>
  <c r="N4810" i="44"/>
  <c r="N4809" i="44"/>
  <c r="N4808" i="44"/>
  <c r="N4807" i="44"/>
  <c r="N4806" i="44"/>
  <c r="N4805" i="44"/>
  <c r="N4804" i="44"/>
  <c r="N4803" i="44"/>
  <c r="N4802" i="44"/>
  <c r="N4801" i="44"/>
  <c r="N4800" i="44"/>
  <c r="N4799" i="44"/>
  <c r="N4798" i="44"/>
  <c r="N4797" i="44"/>
  <c r="N4796" i="44"/>
  <c r="N4795" i="44"/>
  <c r="N4794" i="44"/>
  <c r="N4793" i="44"/>
  <c r="N4792" i="44"/>
  <c r="N4791" i="44"/>
  <c r="N4790" i="44"/>
  <c r="N4789" i="44"/>
  <c r="N4788" i="44"/>
  <c r="N4787" i="44"/>
  <c r="N4786" i="44"/>
  <c r="N4785" i="44"/>
  <c r="N4784" i="44"/>
  <c r="N4783" i="44"/>
  <c r="N4782" i="44"/>
  <c r="N4781" i="44"/>
  <c r="N4780" i="44"/>
  <c r="N4779" i="44"/>
  <c r="N4778" i="44"/>
  <c r="N4777" i="44"/>
  <c r="N4776" i="44"/>
  <c r="N4775" i="44"/>
  <c r="N4774" i="44"/>
  <c r="N4773" i="44"/>
  <c r="N4772" i="44"/>
  <c r="N4771" i="44"/>
  <c r="N4770" i="44"/>
  <c r="N4769" i="44"/>
  <c r="N4768" i="44"/>
  <c r="N4767" i="44"/>
  <c r="N4766" i="44"/>
  <c r="N4765" i="44"/>
  <c r="N4764" i="44"/>
  <c r="N4763" i="44"/>
  <c r="N4762" i="44"/>
  <c r="N4761" i="44"/>
  <c r="N4760" i="44"/>
  <c r="N4759" i="44"/>
  <c r="N4758" i="44"/>
  <c r="N4757" i="44"/>
  <c r="N4756" i="44"/>
  <c r="N4755" i="44"/>
  <c r="N4754" i="44"/>
  <c r="N4753" i="44"/>
  <c r="N4752" i="44"/>
  <c r="N4751" i="44"/>
  <c r="N4750" i="44"/>
  <c r="N4749" i="44"/>
  <c r="N4748" i="44"/>
  <c r="N4747" i="44"/>
  <c r="N4746" i="44"/>
  <c r="N4745" i="44"/>
  <c r="N4744" i="44"/>
  <c r="N4743" i="44"/>
  <c r="N4742" i="44"/>
  <c r="N4741" i="44"/>
  <c r="N4740" i="44"/>
  <c r="N4739" i="44"/>
  <c r="N4738" i="44"/>
  <c r="N4737" i="44"/>
  <c r="N4736" i="44"/>
  <c r="N4735" i="44"/>
  <c r="N4734" i="44"/>
  <c r="N4733" i="44"/>
  <c r="N4732" i="44"/>
  <c r="N4731" i="44"/>
  <c r="N4730" i="44"/>
  <c r="N4729" i="44"/>
  <c r="N4728" i="44"/>
  <c r="N4727" i="44"/>
  <c r="N4726" i="44"/>
  <c r="N4725" i="44"/>
  <c r="N4724" i="44"/>
  <c r="N4723" i="44"/>
  <c r="N4722" i="44"/>
  <c r="N4721" i="44"/>
  <c r="N4720" i="44"/>
  <c r="N4719" i="44"/>
  <c r="N4718" i="44"/>
  <c r="N4717" i="44"/>
  <c r="N4716" i="44"/>
  <c r="N4715" i="44"/>
  <c r="N4714" i="44"/>
  <c r="N4713" i="44"/>
  <c r="N4712" i="44"/>
  <c r="N4711" i="44"/>
  <c r="N4710" i="44"/>
  <c r="N4709" i="44"/>
  <c r="N4708" i="44"/>
  <c r="N4707" i="44"/>
  <c r="N4706" i="44"/>
  <c r="N4705" i="44"/>
  <c r="N4704" i="44"/>
  <c r="N4703" i="44"/>
  <c r="N4702" i="44"/>
  <c r="N4701" i="44"/>
  <c r="N4700" i="44"/>
  <c r="N4699" i="44"/>
  <c r="N4698" i="44"/>
  <c r="N4697" i="44"/>
  <c r="N4696" i="44"/>
  <c r="N4695" i="44"/>
  <c r="N4694" i="44"/>
  <c r="N4693" i="44"/>
  <c r="N4692" i="44"/>
  <c r="N4691" i="44"/>
  <c r="N4690" i="44"/>
  <c r="N4689" i="44"/>
  <c r="N4688" i="44"/>
  <c r="N4687" i="44"/>
  <c r="N4686" i="44"/>
  <c r="N4685" i="44"/>
  <c r="N4684" i="44"/>
  <c r="N4683" i="44"/>
  <c r="N4682" i="44"/>
  <c r="N4681" i="44"/>
  <c r="N4680" i="44"/>
  <c r="N4679" i="44"/>
  <c r="N4678" i="44"/>
  <c r="N4677" i="44"/>
  <c r="N4676" i="44"/>
  <c r="N4675" i="44"/>
  <c r="N4674" i="44"/>
  <c r="N4673" i="44"/>
  <c r="N4672" i="44"/>
  <c r="N4671" i="44"/>
  <c r="N4670" i="44"/>
  <c r="N4669" i="44"/>
  <c r="N4668" i="44"/>
  <c r="N4667" i="44"/>
  <c r="N4666" i="44"/>
  <c r="N4665" i="44"/>
  <c r="N4664" i="44"/>
  <c r="N4663" i="44"/>
  <c r="N4662" i="44"/>
  <c r="N4661" i="44"/>
  <c r="N4660" i="44"/>
  <c r="N4659" i="44"/>
  <c r="N4658" i="44"/>
  <c r="N4657" i="44"/>
  <c r="N4656" i="44"/>
  <c r="N4655" i="44"/>
  <c r="N4654" i="44"/>
  <c r="N4653" i="44"/>
  <c r="N4652" i="44"/>
  <c r="N4651" i="44"/>
  <c r="N4650" i="44"/>
  <c r="N4649" i="44"/>
  <c r="N4648" i="44"/>
  <c r="N4647" i="44"/>
  <c r="N4646" i="44"/>
  <c r="N4645" i="44"/>
  <c r="N4644" i="44"/>
  <c r="N4643" i="44"/>
  <c r="N4642" i="44"/>
  <c r="N4641" i="44"/>
  <c r="N4640" i="44"/>
  <c r="N4639" i="44"/>
  <c r="N4638" i="44"/>
  <c r="N4637" i="44"/>
  <c r="N4636" i="44"/>
  <c r="N4635" i="44"/>
  <c r="N4634" i="44"/>
  <c r="N4633" i="44"/>
  <c r="N4632" i="44"/>
  <c r="N4631" i="44"/>
  <c r="N4630" i="44"/>
  <c r="N4629" i="44"/>
  <c r="N4628" i="44"/>
  <c r="N4627" i="44"/>
  <c r="N4626" i="44"/>
  <c r="N4625" i="44"/>
  <c r="N4624" i="44"/>
  <c r="N4623" i="44"/>
  <c r="N4622" i="44"/>
  <c r="N4621" i="44"/>
  <c r="N4620" i="44"/>
  <c r="N4619" i="44"/>
  <c r="N4618" i="44"/>
  <c r="N4617" i="44"/>
  <c r="N4616" i="44"/>
  <c r="N4615" i="44"/>
  <c r="N4614" i="44"/>
  <c r="N4613" i="44"/>
  <c r="N4612" i="44"/>
  <c r="N4611" i="44"/>
  <c r="N4610" i="44"/>
  <c r="N4609" i="44"/>
  <c r="N4608" i="44"/>
  <c r="N4607" i="44"/>
  <c r="N4606" i="44"/>
  <c r="N4605" i="44"/>
  <c r="N4604" i="44"/>
  <c r="N4603" i="44"/>
  <c r="N4602" i="44"/>
  <c r="N4601" i="44"/>
  <c r="N4600" i="44"/>
  <c r="N4599" i="44"/>
  <c r="N4598" i="44"/>
  <c r="N4597" i="44"/>
  <c r="N4596" i="44"/>
  <c r="N4595" i="44"/>
  <c r="N4594" i="44"/>
  <c r="N4593" i="44"/>
  <c r="N4592" i="44"/>
  <c r="N4591" i="44"/>
  <c r="N4590" i="44"/>
  <c r="N4589" i="44"/>
  <c r="N4588" i="44"/>
  <c r="N4587" i="44"/>
  <c r="N4586" i="44"/>
  <c r="N4585" i="44"/>
  <c r="N4584" i="44"/>
  <c r="N4583" i="44"/>
  <c r="N4582" i="44"/>
  <c r="N4581" i="44"/>
  <c r="N4580" i="44"/>
  <c r="N4579" i="44"/>
  <c r="N4578" i="44"/>
  <c r="N4577" i="44"/>
  <c r="N4576" i="44"/>
  <c r="N4575" i="44"/>
  <c r="N4574" i="44"/>
  <c r="N4573" i="44"/>
  <c r="N4572" i="44"/>
  <c r="N4571" i="44"/>
  <c r="N4570" i="44"/>
  <c r="N4569" i="44"/>
  <c r="N4568" i="44"/>
  <c r="N4567" i="44"/>
  <c r="N4566" i="44"/>
  <c r="N4565" i="44"/>
  <c r="N4564" i="44"/>
  <c r="N4563" i="44"/>
  <c r="N4562" i="44"/>
  <c r="N4561" i="44"/>
  <c r="N4560" i="44"/>
  <c r="N4559" i="44"/>
  <c r="N4558" i="44"/>
  <c r="N4557" i="44"/>
  <c r="N4556" i="44"/>
  <c r="N4555" i="44"/>
  <c r="N4554" i="44"/>
  <c r="N4553" i="44"/>
  <c r="N4552" i="44"/>
  <c r="N4551" i="44"/>
  <c r="N4550" i="44"/>
  <c r="N4549" i="44"/>
  <c r="N4548" i="44"/>
  <c r="N4547" i="44"/>
  <c r="N4546" i="44"/>
  <c r="N4545" i="44"/>
  <c r="N4544" i="44"/>
  <c r="N4543" i="44"/>
  <c r="N4542" i="44"/>
  <c r="N4541" i="44"/>
  <c r="N4540" i="44"/>
  <c r="N4539" i="44"/>
  <c r="N4538" i="44"/>
  <c r="N4537" i="44"/>
  <c r="N4536" i="44"/>
  <c r="N4535" i="44"/>
  <c r="N4534" i="44"/>
  <c r="N4533" i="44"/>
  <c r="N4532" i="44"/>
  <c r="N4531" i="44"/>
  <c r="N4530" i="44"/>
  <c r="N4529" i="44"/>
  <c r="N4528" i="44"/>
  <c r="N4527" i="44"/>
  <c r="N4526" i="44"/>
  <c r="N4525" i="44"/>
  <c r="N4524" i="44"/>
  <c r="N4523" i="44"/>
  <c r="N4522" i="44"/>
  <c r="N4521" i="44"/>
  <c r="N4520" i="44"/>
  <c r="N4519" i="44"/>
  <c r="N4518" i="44"/>
  <c r="N4517" i="44"/>
  <c r="N4516" i="44"/>
  <c r="N4515" i="44"/>
  <c r="N4514" i="44"/>
  <c r="N4513" i="44"/>
  <c r="N4512" i="44"/>
  <c r="N4511" i="44"/>
  <c r="N4510" i="44"/>
  <c r="N4509" i="44"/>
  <c r="N4508" i="44"/>
  <c r="N4507" i="44"/>
  <c r="N4506" i="44"/>
  <c r="N4505" i="44"/>
  <c r="N4504" i="44"/>
  <c r="N4503" i="44"/>
  <c r="N4502" i="44"/>
  <c r="N4501" i="44"/>
  <c r="N4500" i="44"/>
  <c r="N4499" i="44"/>
  <c r="N4498" i="44"/>
  <c r="N4497" i="44"/>
  <c r="N4496" i="44"/>
  <c r="N4495" i="44"/>
  <c r="N4494" i="44"/>
  <c r="N4493" i="44"/>
  <c r="N4492" i="44"/>
  <c r="N4491" i="44"/>
  <c r="N4490" i="44"/>
  <c r="N4489" i="44"/>
  <c r="N4488" i="44"/>
  <c r="N4487" i="44"/>
  <c r="N4486" i="44"/>
  <c r="N4485" i="44"/>
  <c r="N4484" i="44"/>
  <c r="N4483" i="44"/>
  <c r="N4482" i="44"/>
  <c r="N4481" i="44"/>
  <c r="N4480" i="44"/>
  <c r="N4479" i="44"/>
  <c r="N4478" i="44"/>
  <c r="N4477" i="44"/>
  <c r="N4476" i="44"/>
  <c r="N4475" i="44"/>
  <c r="N4474" i="44"/>
  <c r="N4473" i="44"/>
  <c r="N4472" i="44"/>
  <c r="N4471" i="44"/>
  <c r="N4470" i="44"/>
  <c r="N4469" i="44"/>
  <c r="N4468" i="44"/>
  <c r="N4467" i="44"/>
  <c r="N4466" i="44"/>
  <c r="N4465" i="44"/>
  <c r="N4464" i="44"/>
  <c r="N4463" i="44"/>
  <c r="N4462" i="44"/>
  <c r="N4461" i="44"/>
  <c r="N4460" i="44"/>
  <c r="N4459" i="44"/>
  <c r="N4458" i="44"/>
  <c r="N4457" i="44"/>
  <c r="N4456" i="44"/>
  <c r="N4455" i="44"/>
  <c r="N4454" i="44"/>
  <c r="N4453" i="44"/>
  <c r="N4452" i="44"/>
  <c r="N4451" i="44"/>
  <c r="N4450" i="44"/>
  <c r="N4449" i="44"/>
  <c r="N4448" i="44"/>
  <c r="N4447" i="44"/>
  <c r="N4446" i="44"/>
  <c r="N4445" i="44"/>
  <c r="N4444" i="44"/>
  <c r="N4443" i="44"/>
  <c r="N4442" i="44"/>
  <c r="N4441" i="44"/>
  <c r="N4440" i="44"/>
  <c r="N4439" i="44"/>
  <c r="N4438" i="44"/>
  <c r="N4437" i="44"/>
  <c r="N4436" i="44"/>
  <c r="N4435" i="44"/>
  <c r="N4434" i="44"/>
  <c r="N4433" i="44"/>
  <c r="N4432" i="44"/>
  <c r="N4431" i="44"/>
  <c r="N4430" i="44"/>
  <c r="N4429" i="44"/>
  <c r="N4428" i="44"/>
  <c r="N4427" i="44"/>
  <c r="N4426" i="44"/>
  <c r="N4425" i="44"/>
  <c r="N4424" i="44"/>
  <c r="N4423" i="44"/>
  <c r="N4422" i="44"/>
  <c r="N4421" i="44"/>
  <c r="N4420" i="44"/>
  <c r="N4419" i="44"/>
  <c r="N4418" i="44"/>
  <c r="N4417" i="44"/>
  <c r="N4416" i="44"/>
  <c r="N4415" i="44"/>
  <c r="N4414" i="44"/>
  <c r="N4413" i="44"/>
  <c r="N4412" i="44"/>
  <c r="N4411" i="44"/>
  <c r="N4410" i="44"/>
  <c r="N4409" i="44"/>
  <c r="N4408" i="44"/>
  <c r="N4407" i="44"/>
  <c r="N4406" i="44"/>
  <c r="N4405" i="44"/>
  <c r="N4404" i="44"/>
  <c r="N4403" i="44"/>
  <c r="N4402" i="44"/>
  <c r="N4401" i="44"/>
  <c r="N4400" i="44"/>
  <c r="N4399" i="44"/>
  <c r="N4398" i="44"/>
  <c r="N4397" i="44"/>
  <c r="N4396" i="44"/>
  <c r="N4395" i="44"/>
  <c r="N4394" i="44"/>
  <c r="N4393" i="44"/>
  <c r="N4392" i="44"/>
  <c r="N4391" i="44"/>
  <c r="N4390" i="44"/>
  <c r="N4389" i="44"/>
  <c r="N4388" i="44"/>
  <c r="N4387" i="44"/>
  <c r="N4386" i="44"/>
  <c r="N4385" i="44"/>
  <c r="N4384" i="44"/>
  <c r="N4383" i="44"/>
  <c r="N4382" i="44"/>
  <c r="N4381" i="44"/>
  <c r="N4380" i="44"/>
  <c r="N4379" i="44"/>
  <c r="N4378" i="44"/>
  <c r="N4377" i="44"/>
  <c r="N4376" i="44"/>
  <c r="N4375" i="44"/>
  <c r="N4374" i="44"/>
  <c r="N4373" i="44"/>
  <c r="N4372" i="44"/>
  <c r="N4371" i="44"/>
  <c r="N4370" i="44"/>
  <c r="N4369" i="44"/>
  <c r="N4368" i="44"/>
  <c r="N4367" i="44"/>
  <c r="N4366" i="44"/>
  <c r="N4365" i="44"/>
  <c r="N4364" i="44"/>
  <c r="N4363" i="44"/>
  <c r="N4362" i="44"/>
  <c r="N4361" i="44"/>
  <c r="N4360" i="44"/>
  <c r="N4359" i="44"/>
  <c r="N4358" i="44"/>
  <c r="N4357" i="44"/>
  <c r="N4356" i="44"/>
  <c r="N4355" i="44"/>
  <c r="N4354" i="44"/>
  <c r="N4353" i="44"/>
  <c r="N4352" i="44"/>
  <c r="N4351" i="44"/>
  <c r="N4350" i="44"/>
  <c r="N4349" i="44"/>
  <c r="N4348" i="44"/>
  <c r="N4347" i="44"/>
  <c r="N4346" i="44"/>
  <c r="N4345" i="44"/>
  <c r="N4344" i="44"/>
  <c r="N4343" i="44"/>
  <c r="N4342" i="44"/>
  <c r="N4341" i="44"/>
  <c r="N4340" i="44"/>
  <c r="N4339" i="44"/>
  <c r="N4338" i="44"/>
  <c r="N4337" i="44"/>
  <c r="N4336" i="44"/>
  <c r="N4335" i="44"/>
  <c r="N4334" i="44"/>
  <c r="N4333" i="44"/>
  <c r="N4332" i="44"/>
  <c r="N4331" i="44"/>
  <c r="N4330" i="44"/>
  <c r="N4329" i="44"/>
  <c r="N4328" i="44"/>
  <c r="N4327" i="44"/>
  <c r="N4326" i="44"/>
  <c r="N4325" i="44"/>
  <c r="N4324" i="44"/>
  <c r="N4323" i="44"/>
  <c r="N4322" i="44"/>
  <c r="N4321" i="44"/>
  <c r="N4320" i="44"/>
  <c r="N4319" i="44"/>
  <c r="N4318" i="44"/>
  <c r="N4317" i="44"/>
  <c r="N4316" i="44"/>
  <c r="N4315" i="44"/>
  <c r="N4314" i="44"/>
  <c r="N4313" i="44"/>
  <c r="N4312" i="44"/>
  <c r="N4311" i="44"/>
  <c r="N4310" i="44"/>
  <c r="N4309" i="44"/>
  <c r="N4308" i="44"/>
  <c r="N4307" i="44"/>
  <c r="N4306" i="44"/>
  <c r="N4305" i="44"/>
  <c r="N4304" i="44"/>
  <c r="N4303" i="44"/>
  <c r="N4302" i="44"/>
  <c r="N4301" i="44"/>
  <c r="N4300" i="44"/>
  <c r="N4299" i="44"/>
  <c r="N4298" i="44"/>
  <c r="N4297" i="44"/>
  <c r="N4296" i="44"/>
  <c r="N4295" i="44"/>
  <c r="N4294" i="44"/>
  <c r="N4293" i="44"/>
  <c r="N4292" i="44"/>
  <c r="N4291" i="44"/>
  <c r="N4290" i="44"/>
  <c r="N4289" i="44"/>
  <c r="N4288" i="44"/>
  <c r="N4287" i="44"/>
  <c r="N4286" i="44"/>
  <c r="N4285" i="44"/>
  <c r="N4284" i="44"/>
  <c r="N4283" i="44"/>
  <c r="N4282" i="44"/>
  <c r="N4281" i="44"/>
  <c r="N4280" i="44"/>
  <c r="N4279" i="44"/>
  <c r="N4278" i="44"/>
  <c r="N4277" i="44"/>
  <c r="N4276" i="44"/>
  <c r="N4275" i="44"/>
  <c r="N4274" i="44"/>
  <c r="N4273" i="44"/>
  <c r="N4272" i="44"/>
  <c r="N4271" i="44"/>
  <c r="N4270" i="44"/>
  <c r="N4269" i="44"/>
  <c r="N4268" i="44"/>
  <c r="N4267" i="44"/>
  <c r="N4266" i="44"/>
  <c r="N4265" i="44"/>
  <c r="N4264" i="44"/>
  <c r="N4263" i="44"/>
  <c r="N4262" i="44"/>
  <c r="N4261" i="44"/>
  <c r="N4260" i="44"/>
  <c r="N4259" i="44"/>
  <c r="N4258" i="44"/>
  <c r="N4257" i="44"/>
  <c r="N4256" i="44"/>
  <c r="N4255" i="44"/>
  <c r="N4254" i="44"/>
  <c r="N4253" i="44"/>
  <c r="N4252" i="44"/>
  <c r="N4251" i="44"/>
  <c r="N4250" i="44"/>
  <c r="N4249" i="44"/>
  <c r="N4248" i="44"/>
  <c r="N4247" i="44"/>
  <c r="N4246" i="44"/>
  <c r="N4245" i="44"/>
  <c r="N4244" i="44"/>
  <c r="N4243" i="44"/>
  <c r="N4242" i="44"/>
  <c r="N4241" i="44"/>
  <c r="N4240" i="44"/>
  <c r="N4239" i="44"/>
  <c r="N4238" i="44"/>
  <c r="N4237" i="44"/>
  <c r="N4236" i="44"/>
  <c r="N4235" i="44"/>
  <c r="N4234" i="44"/>
  <c r="N4233" i="44"/>
  <c r="N4232" i="44"/>
  <c r="N4231" i="44"/>
  <c r="N4230" i="44"/>
  <c r="N4229" i="44"/>
  <c r="N4228" i="44"/>
  <c r="N4227" i="44"/>
  <c r="N4226" i="44"/>
  <c r="N4225" i="44"/>
  <c r="N4224" i="44"/>
  <c r="N4223" i="44"/>
  <c r="N4222" i="44"/>
  <c r="N4221" i="44"/>
  <c r="N4220" i="44"/>
  <c r="N4219" i="44"/>
  <c r="N4218" i="44"/>
  <c r="N4217" i="44"/>
  <c r="N4216" i="44"/>
  <c r="N4215" i="44"/>
  <c r="N4214" i="44"/>
  <c r="N4213" i="44"/>
  <c r="N4212" i="44"/>
  <c r="N4211" i="44"/>
  <c r="N4210" i="44"/>
  <c r="N4209" i="44"/>
  <c r="N4208" i="44"/>
  <c r="N4207" i="44"/>
  <c r="N4206" i="44"/>
  <c r="N4205" i="44"/>
  <c r="N4204" i="44"/>
  <c r="N4203" i="44"/>
  <c r="N4202" i="44"/>
  <c r="N4201" i="44"/>
  <c r="N4200" i="44"/>
  <c r="N4199" i="44"/>
  <c r="N4198" i="44"/>
  <c r="N4197" i="44"/>
  <c r="N4196" i="44"/>
  <c r="N4195" i="44"/>
  <c r="N4194" i="44"/>
  <c r="N4193" i="44"/>
  <c r="N4192" i="44"/>
  <c r="N4191" i="44"/>
  <c r="N4190" i="44"/>
  <c r="N4189" i="44"/>
  <c r="N4188" i="44"/>
  <c r="N4187" i="44"/>
  <c r="N4186" i="44"/>
  <c r="N4185" i="44"/>
  <c r="N4184" i="44"/>
  <c r="N4183" i="44"/>
  <c r="N4182" i="44"/>
  <c r="N4181" i="44"/>
  <c r="N4180" i="44"/>
  <c r="N4179" i="44"/>
  <c r="N4178" i="44"/>
  <c r="N4177" i="44"/>
  <c r="N4176" i="44"/>
  <c r="N4175" i="44"/>
  <c r="N4174" i="44"/>
  <c r="N4173" i="44"/>
  <c r="N4172" i="44"/>
  <c r="N4171" i="44"/>
  <c r="N4170" i="44"/>
  <c r="N4169" i="44"/>
  <c r="N4168" i="44"/>
  <c r="N4167" i="44"/>
  <c r="N4166" i="44"/>
  <c r="N4165" i="44"/>
  <c r="N4164" i="44"/>
  <c r="N4163" i="44"/>
  <c r="N4162" i="44"/>
  <c r="N4161" i="44"/>
  <c r="N4160" i="44"/>
  <c r="N4159" i="44"/>
  <c r="N4158" i="44"/>
  <c r="N4157" i="44"/>
  <c r="N4156" i="44"/>
  <c r="N4155" i="44"/>
  <c r="N4154" i="44"/>
  <c r="N4153" i="44"/>
  <c r="N4152" i="44"/>
  <c r="N4151" i="44"/>
  <c r="N4150" i="44"/>
  <c r="N4149" i="44"/>
  <c r="N4148" i="44"/>
  <c r="N4147" i="44"/>
  <c r="N4146" i="44"/>
  <c r="N4145" i="44"/>
  <c r="N4144" i="44"/>
  <c r="N4143" i="44"/>
  <c r="N4142" i="44"/>
  <c r="N4141" i="44"/>
  <c r="N4140" i="44"/>
  <c r="N4139" i="44"/>
  <c r="N4138" i="44"/>
  <c r="N4137" i="44"/>
  <c r="N4136" i="44"/>
  <c r="N4135" i="44"/>
  <c r="N4134" i="44"/>
  <c r="N4133" i="44"/>
  <c r="N4132" i="44"/>
  <c r="N4131" i="44"/>
  <c r="N4130" i="44"/>
  <c r="N4129" i="44"/>
  <c r="N4128" i="44"/>
  <c r="N4127" i="44"/>
  <c r="N4126" i="44"/>
  <c r="N4125" i="44"/>
  <c r="N4124" i="44"/>
  <c r="N4123" i="44"/>
  <c r="N4122" i="44"/>
  <c r="N4121" i="44"/>
  <c r="N4120" i="44"/>
  <c r="N4119" i="44"/>
  <c r="N4118" i="44"/>
  <c r="N4117" i="44"/>
  <c r="N4116" i="44"/>
  <c r="N4115" i="44"/>
  <c r="N4114" i="44"/>
  <c r="N4113" i="44"/>
  <c r="N4112" i="44"/>
  <c r="N4111" i="44"/>
  <c r="N4110" i="44"/>
  <c r="N4109" i="44"/>
  <c r="N4108" i="44"/>
  <c r="N4107" i="44"/>
  <c r="N4106" i="44"/>
  <c r="N4105" i="44"/>
  <c r="N4104" i="44"/>
  <c r="N4103" i="44"/>
  <c r="N4102" i="44"/>
  <c r="N4101" i="44"/>
  <c r="N4100" i="44"/>
  <c r="N4099" i="44"/>
  <c r="N4098" i="44"/>
  <c r="N4097" i="44"/>
  <c r="N4096" i="44"/>
  <c r="N4095" i="44"/>
  <c r="N4094" i="44"/>
  <c r="N4093" i="44"/>
  <c r="N4092" i="44"/>
  <c r="N4091" i="44"/>
  <c r="N4090" i="44"/>
  <c r="N4089" i="44"/>
  <c r="N4088" i="44"/>
  <c r="N4087" i="44"/>
  <c r="N4086" i="44"/>
  <c r="N4085" i="44"/>
  <c r="N4084" i="44"/>
  <c r="N4083" i="44"/>
  <c r="N4082" i="44"/>
  <c r="N4081" i="44"/>
  <c r="N4080" i="44"/>
  <c r="N4079" i="44"/>
  <c r="N4078" i="44"/>
  <c r="N4077" i="44"/>
  <c r="N4076" i="44"/>
  <c r="N4075" i="44"/>
  <c r="N4074" i="44"/>
  <c r="N4073" i="44"/>
  <c r="N4072" i="44"/>
  <c r="N4071" i="44"/>
  <c r="N4070" i="44"/>
  <c r="N4069" i="44"/>
  <c r="N4068" i="44"/>
  <c r="N4067" i="44"/>
  <c r="N4066" i="44"/>
  <c r="N4065" i="44"/>
  <c r="N4064" i="44"/>
  <c r="N4063" i="44"/>
  <c r="N4062" i="44"/>
  <c r="N4061" i="44"/>
  <c r="N4060" i="44"/>
  <c r="N4059" i="44"/>
  <c r="N4058" i="44"/>
  <c r="N4057" i="44"/>
  <c r="N4056" i="44"/>
  <c r="N4055" i="44"/>
  <c r="N4054" i="44"/>
  <c r="N4053" i="44"/>
  <c r="B4053" i="44"/>
  <c r="B4054" i="44" s="1"/>
  <c r="B4055" i="44" s="1"/>
  <c r="B4056" i="44" s="1"/>
  <c r="B4057" i="44" s="1"/>
  <c r="B4058" i="44" s="1"/>
  <c r="B4059" i="44" s="1"/>
  <c r="B4060" i="44" s="1"/>
  <c r="B4061" i="44" s="1"/>
  <c r="B4062" i="44" s="1"/>
  <c r="B4063" i="44" s="1"/>
  <c r="B4064" i="44" s="1"/>
  <c r="B4065" i="44" s="1"/>
  <c r="B4066" i="44" s="1"/>
  <c r="B4067" i="44" s="1"/>
  <c r="B4068" i="44" s="1"/>
  <c r="B4069" i="44" s="1"/>
  <c r="B4070" i="44" s="1"/>
  <c r="B4071" i="44" s="1"/>
  <c r="B4072" i="44" s="1"/>
  <c r="B4073" i="44" s="1"/>
  <c r="B4074" i="44" s="1"/>
  <c r="B4075" i="44" s="1"/>
  <c r="B4076" i="44" s="1"/>
  <c r="B4077" i="44" s="1"/>
  <c r="B4078" i="44" s="1"/>
  <c r="B4079" i="44" s="1"/>
  <c r="B4080" i="44" s="1"/>
  <c r="B4081" i="44" s="1"/>
  <c r="B4082" i="44" s="1"/>
  <c r="B4083" i="44" s="1"/>
  <c r="B4084" i="44" s="1"/>
  <c r="B4085" i="44" s="1"/>
  <c r="B4086" i="44" s="1"/>
  <c r="B4087" i="44" s="1"/>
  <c r="B4088" i="44" s="1"/>
  <c r="B4089" i="44" s="1"/>
  <c r="B4090" i="44" s="1"/>
  <c r="B4091" i="44" s="1"/>
  <c r="B4092" i="44" s="1"/>
  <c r="B4093" i="44" s="1"/>
  <c r="B4094" i="44" s="1"/>
  <c r="B4095" i="44" s="1"/>
  <c r="B4096" i="44" s="1"/>
  <c r="B4097" i="44" s="1"/>
  <c r="B4098" i="44" s="1"/>
  <c r="B4099" i="44" s="1"/>
  <c r="B4100" i="44" s="1"/>
  <c r="B4101" i="44" s="1"/>
  <c r="B4102" i="44" s="1"/>
  <c r="B4103" i="44" s="1"/>
  <c r="B4104" i="44" s="1"/>
  <c r="B4105" i="44" s="1"/>
  <c r="B4106" i="44" s="1"/>
  <c r="B4107" i="44" s="1"/>
  <c r="B4108" i="44" s="1"/>
  <c r="B4109" i="44" s="1"/>
  <c r="B4110" i="44" s="1"/>
  <c r="B4111" i="44" s="1"/>
  <c r="B4112" i="44" s="1"/>
  <c r="B4113" i="44" s="1"/>
  <c r="B4114" i="44" s="1"/>
  <c r="B4115" i="44" s="1"/>
  <c r="B4116" i="44" s="1"/>
  <c r="B4117" i="44" s="1"/>
  <c r="B4118" i="44" s="1"/>
  <c r="B4119" i="44" s="1"/>
  <c r="B4120" i="44" s="1"/>
  <c r="B4121" i="44" s="1"/>
  <c r="B4122" i="44" s="1"/>
  <c r="B4123" i="44" s="1"/>
  <c r="B4124" i="44" s="1"/>
  <c r="B4125" i="44" s="1"/>
  <c r="B4126" i="44" s="1"/>
  <c r="B4127" i="44" s="1"/>
  <c r="B4128" i="44" s="1"/>
  <c r="B4129" i="44" s="1"/>
  <c r="B4130" i="44" s="1"/>
  <c r="B4131" i="44" s="1"/>
  <c r="B4132" i="44" s="1"/>
  <c r="B4133" i="44" s="1"/>
  <c r="B4134" i="44" s="1"/>
  <c r="B4135" i="44" s="1"/>
  <c r="B4136" i="44" s="1"/>
  <c r="B4137" i="44" s="1"/>
  <c r="B4138" i="44" s="1"/>
  <c r="B4139" i="44" s="1"/>
  <c r="B4140" i="44" s="1"/>
  <c r="B4141" i="44" s="1"/>
  <c r="B4142" i="44" s="1"/>
  <c r="B4143" i="44" s="1"/>
  <c r="B4144" i="44" s="1"/>
  <c r="B4145" i="44" s="1"/>
  <c r="B4146" i="44" s="1"/>
  <c r="B4147" i="44" s="1"/>
  <c r="B4148" i="44" s="1"/>
  <c r="B4149" i="44" s="1"/>
  <c r="B4150" i="44" s="1"/>
  <c r="B4151" i="44" s="1"/>
  <c r="B4152" i="44" s="1"/>
  <c r="B4153" i="44" s="1"/>
  <c r="B4154" i="44" s="1"/>
  <c r="B4155" i="44" s="1"/>
  <c r="B4156" i="44" s="1"/>
  <c r="B4157" i="44" s="1"/>
  <c r="B4158" i="44" s="1"/>
  <c r="B4159" i="44" s="1"/>
  <c r="B4160" i="44" s="1"/>
  <c r="B4161" i="44" s="1"/>
  <c r="B4162" i="44" s="1"/>
  <c r="B4163" i="44" s="1"/>
  <c r="B4164" i="44" s="1"/>
  <c r="B4165" i="44" s="1"/>
  <c r="B4166" i="44" s="1"/>
  <c r="B4167" i="44" s="1"/>
  <c r="B4168" i="44" s="1"/>
  <c r="B4169" i="44" s="1"/>
  <c r="B4170" i="44" s="1"/>
  <c r="B4171" i="44" s="1"/>
  <c r="B4172" i="44" s="1"/>
  <c r="B4173" i="44" s="1"/>
  <c r="B4174" i="44" s="1"/>
  <c r="B4175" i="44" s="1"/>
  <c r="B4176" i="44" s="1"/>
  <c r="B4177" i="44" s="1"/>
  <c r="B4178" i="44" s="1"/>
  <c r="B4179" i="44" s="1"/>
  <c r="B4180" i="44" s="1"/>
  <c r="B4181" i="44" s="1"/>
  <c r="B4182" i="44" s="1"/>
  <c r="B4183" i="44" s="1"/>
  <c r="B4184" i="44" s="1"/>
  <c r="B4185" i="44" s="1"/>
  <c r="B4186" i="44" s="1"/>
  <c r="B4187" i="44" s="1"/>
  <c r="B4188" i="44" s="1"/>
  <c r="B4189" i="44" s="1"/>
  <c r="B4190" i="44" s="1"/>
  <c r="B4191" i="44" s="1"/>
  <c r="B4192" i="44" s="1"/>
  <c r="B4193" i="44" s="1"/>
  <c r="B4194" i="44" s="1"/>
  <c r="B4195" i="44" s="1"/>
  <c r="B4196" i="44" s="1"/>
  <c r="B4197" i="44" s="1"/>
  <c r="B4198" i="44" s="1"/>
  <c r="B4199" i="44" s="1"/>
  <c r="B4200" i="44" s="1"/>
  <c r="B4201" i="44" s="1"/>
  <c r="B4202" i="44" s="1"/>
  <c r="B4203" i="44" s="1"/>
  <c r="B4204" i="44" s="1"/>
  <c r="B4205" i="44" s="1"/>
  <c r="B4206" i="44" s="1"/>
  <c r="B4207" i="44" s="1"/>
  <c r="B4208" i="44" s="1"/>
  <c r="B4209" i="44" s="1"/>
  <c r="B4210" i="44" s="1"/>
  <c r="B4211" i="44" s="1"/>
  <c r="B4212" i="44" s="1"/>
  <c r="B4213" i="44" s="1"/>
  <c r="B4214" i="44" s="1"/>
  <c r="B4215" i="44" s="1"/>
  <c r="B4216" i="44" s="1"/>
  <c r="B4217" i="44" s="1"/>
  <c r="B4218" i="44" s="1"/>
  <c r="B4219" i="44" s="1"/>
  <c r="B4220" i="44" s="1"/>
  <c r="B4221" i="44" s="1"/>
  <c r="B4222" i="44" s="1"/>
  <c r="B4223" i="44" s="1"/>
  <c r="B4224" i="44" s="1"/>
  <c r="B4225" i="44" s="1"/>
  <c r="B4226" i="44" s="1"/>
  <c r="B4227" i="44" s="1"/>
  <c r="B4228" i="44" s="1"/>
  <c r="B4229" i="44" s="1"/>
  <c r="B4230" i="44" s="1"/>
  <c r="B4231" i="44" s="1"/>
  <c r="B4232" i="44" s="1"/>
  <c r="B4233" i="44" s="1"/>
  <c r="B4234" i="44" s="1"/>
  <c r="B4235" i="44" s="1"/>
  <c r="B4236" i="44" s="1"/>
  <c r="B4237" i="44" s="1"/>
  <c r="B4238" i="44" s="1"/>
  <c r="B4239" i="44" s="1"/>
  <c r="B4240" i="44" s="1"/>
  <c r="B4241" i="44" s="1"/>
  <c r="B4242" i="44" s="1"/>
  <c r="B4243" i="44" s="1"/>
  <c r="B4244" i="44" s="1"/>
  <c r="B4245" i="44" s="1"/>
  <c r="B4246" i="44" s="1"/>
  <c r="B4247" i="44" s="1"/>
  <c r="B4248" i="44" s="1"/>
  <c r="B4249" i="44" s="1"/>
  <c r="B4250" i="44" s="1"/>
  <c r="B4251" i="44" s="1"/>
  <c r="B4252" i="44" s="1"/>
  <c r="B4253" i="44" s="1"/>
  <c r="B4254" i="44" s="1"/>
  <c r="B4255" i="44" s="1"/>
  <c r="B4256" i="44" s="1"/>
  <c r="B4257" i="44" s="1"/>
  <c r="B4258" i="44" s="1"/>
  <c r="B4259" i="44" s="1"/>
  <c r="B4260" i="44" s="1"/>
  <c r="B4261" i="44" s="1"/>
  <c r="B4262" i="44" s="1"/>
  <c r="B4263" i="44" s="1"/>
  <c r="B4264" i="44" s="1"/>
  <c r="B4265" i="44" s="1"/>
  <c r="B4266" i="44" s="1"/>
  <c r="B4267" i="44" s="1"/>
  <c r="B4268" i="44" s="1"/>
  <c r="B4269" i="44" s="1"/>
  <c r="B4270" i="44" s="1"/>
  <c r="B4271" i="44" s="1"/>
  <c r="B4272" i="44" s="1"/>
  <c r="B4273" i="44" s="1"/>
  <c r="B4274" i="44" s="1"/>
  <c r="B4275" i="44" s="1"/>
  <c r="B4276" i="44" s="1"/>
  <c r="B4277" i="44" s="1"/>
  <c r="B4278" i="44" s="1"/>
  <c r="B4279" i="44" s="1"/>
  <c r="B4280" i="44" s="1"/>
  <c r="B4281" i="44" s="1"/>
  <c r="B4282" i="44" s="1"/>
  <c r="B4283" i="44" s="1"/>
  <c r="B4284" i="44" s="1"/>
  <c r="B4285" i="44" s="1"/>
  <c r="B4286" i="44" s="1"/>
  <c r="B4287" i="44" s="1"/>
  <c r="B4288" i="44" s="1"/>
  <c r="B4289" i="44" s="1"/>
  <c r="B4290" i="44" s="1"/>
  <c r="B4291" i="44" s="1"/>
  <c r="B4292" i="44" s="1"/>
  <c r="B4293" i="44" s="1"/>
  <c r="B4294" i="44" s="1"/>
  <c r="B4295" i="44" s="1"/>
  <c r="B4296" i="44" s="1"/>
  <c r="B4297" i="44" s="1"/>
  <c r="B4298" i="44" s="1"/>
  <c r="B4299" i="44" s="1"/>
  <c r="B4300" i="44" s="1"/>
  <c r="B4301" i="44" s="1"/>
  <c r="B4302" i="44" s="1"/>
  <c r="B4303" i="44" s="1"/>
  <c r="B4304" i="44" s="1"/>
  <c r="B4305" i="44" s="1"/>
  <c r="B4306" i="44" s="1"/>
  <c r="B4307" i="44" s="1"/>
  <c r="B4308" i="44" s="1"/>
  <c r="B4309" i="44" s="1"/>
  <c r="B4310" i="44" s="1"/>
  <c r="B4311" i="44" s="1"/>
  <c r="B4312" i="44" s="1"/>
  <c r="B4313" i="44" s="1"/>
  <c r="B4314" i="44" s="1"/>
  <c r="B4315" i="44" s="1"/>
  <c r="B4316" i="44" s="1"/>
  <c r="B4317" i="44" s="1"/>
  <c r="B4318" i="44" s="1"/>
  <c r="B4319" i="44" s="1"/>
  <c r="B4320" i="44" s="1"/>
  <c r="B4321" i="44" s="1"/>
  <c r="B4322" i="44" s="1"/>
  <c r="B4323" i="44" s="1"/>
  <c r="B4324" i="44" s="1"/>
  <c r="B4325" i="44" s="1"/>
  <c r="B4326" i="44" s="1"/>
  <c r="B4327" i="44" s="1"/>
  <c r="B4328" i="44" s="1"/>
  <c r="B4329" i="44" s="1"/>
  <c r="B4330" i="44" s="1"/>
  <c r="B4331" i="44" s="1"/>
  <c r="B4332" i="44" s="1"/>
  <c r="B4333" i="44" s="1"/>
  <c r="B4334" i="44" s="1"/>
  <c r="B4335" i="44" s="1"/>
  <c r="B4336" i="44" s="1"/>
  <c r="B4337" i="44" s="1"/>
  <c r="B4338" i="44" s="1"/>
  <c r="B4339" i="44" s="1"/>
  <c r="B4340" i="44" s="1"/>
  <c r="B4341" i="44" s="1"/>
  <c r="B4342" i="44" s="1"/>
  <c r="B4343" i="44" s="1"/>
  <c r="B4344" i="44" s="1"/>
  <c r="B4345" i="44" s="1"/>
  <c r="B4346" i="44" s="1"/>
  <c r="B4347" i="44" s="1"/>
  <c r="B4348" i="44" s="1"/>
  <c r="B4349" i="44" s="1"/>
  <c r="B4350" i="44" s="1"/>
  <c r="B4351" i="44" s="1"/>
  <c r="B4352" i="44" s="1"/>
  <c r="B4353" i="44" s="1"/>
  <c r="B4354" i="44" s="1"/>
  <c r="B4355" i="44" s="1"/>
  <c r="B4356" i="44" s="1"/>
  <c r="B4357" i="44" s="1"/>
  <c r="B4358" i="44" s="1"/>
  <c r="B4359" i="44" s="1"/>
  <c r="B4360" i="44" s="1"/>
  <c r="B4361" i="44" s="1"/>
  <c r="B4362" i="44" s="1"/>
  <c r="B4363" i="44" s="1"/>
  <c r="B4364" i="44" s="1"/>
  <c r="B4365" i="44" s="1"/>
  <c r="B4366" i="44" s="1"/>
  <c r="B4367" i="44" s="1"/>
  <c r="B4368" i="44" s="1"/>
  <c r="B4369" i="44" s="1"/>
  <c r="B4370" i="44" s="1"/>
  <c r="B4371" i="44" s="1"/>
  <c r="B4372" i="44" s="1"/>
  <c r="B4373" i="44" s="1"/>
  <c r="B4374" i="44" s="1"/>
  <c r="B4375" i="44" s="1"/>
  <c r="B4376" i="44" s="1"/>
  <c r="B4377" i="44" s="1"/>
  <c r="B4378" i="44" s="1"/>
  <c r="B4379" i="44" s="1"/>
  <c r="B4380" i="44" s="1"/>
  <c r="B4381" i="44" s="1"/>
  <c r="B4382" i="44" s="1"/>
  <c r="B4383" i="44" s="1"/>
  <c r="B4384" i="44" s="1"/>
  <c r="B4385" i="44" s="1"/>
  <c r="B4386" i="44" s="1"/>
  <c r="B4387" i="44" s="1"/>
  <c r="B4388" i="44" s="1"/>
  <c r="B4389" i="44" s="1"/>
  <c r="B4390" i="44" s="1"/>
  <c r="B4391" i="44" s="1"/>
  <c r="B4392" i="44" s="1"/>
  <c r="B4393" i="44" s="1"/>
  <c r="B4394" i="44" s="1"/>
  <c r="B4395" i="44" s="1"/>
  <c r="B4396" i="44" s="1"/>
  <c r="B4397" i="44" s="1"/>
  <c r="B4398" i="44" s="1"/>
  <c r="B4399" i="44" s="1"/>
  <c r="B4400" i="44" s="1"/>
  <c r="B4401" i="44" s="1"/>
  <c r="B4402" i="44" s="1"/>
  <c r="B4403" i="44" s="1"/>
  <c r="B4404" i="44" s="1"/>
  <c r="B4405" i="44" s="1"/>
  <c r="B4406" i="44" s="1"/>
  <c r="B4407" i="44" s="1"/>
  <c r="B4408" i="44" s="1"/>
  <c r="B4409" i="44" s="1"/>
  <c r="B4410" i="44" s="1"/>
  <c r="B4411" i="44" s="1"/>
  <c r="B4412" i="44" s="1"/>
  <c r="B4413" i="44" s="1"/>
  <c r="B4414" i="44" s="1"/>
  <c r="B4415" i="44" s="1"/>
  <c r="B4416" i="44" s="1"/>
  <c r="B4417" i="44" s="1"/>
  <c r="B4418" i="44" s="1"/>
  <c r="B4419" i="44" s="1"/>
  <c r="B4420" i="44" s="1"/>
  <c r="B4421" i="44" s="1"/>
  <c r="B4422" i="44" s="1"/>
  <c r="B4423" i="44" s="1"/>
  <c r="B4424" i="44" s="1"/>
  <c r="B4425" i="44" s="1"/>
  <c r="B4426" i="44" s="1"/>
  <c r="B4427" i="44" s="1"/>
  <c r="B4428" i="44" s="1"/>
  <c r="B4429" i="44" s="1"/>
  <c r="B4430" i="44" s="1"/>
  <c r="B4431" i="44" s="1"/>
  <c r="B4432" i="44" s="1"/>
  <c r="B4433" i="44" s="1"/>
  <c r="B4434" i="44" s="1"/>
  <c r="B4435" i="44" s="1"/>
  <c r="B4436" i="44" s="1"/>
  <c r="B4437" i="44" s="1"/>
  <c r="B4438" i="44" s="1"/>
  <c r="B4439" i="44" s="1"/>
  <c r="B4440" i="44" s="1"/>
  <c r="B4441" i="44" s="1"/>
  <c r="B4442" i="44" s="1"/>
  <c r="B4443" i="44" s="1"/>
  <c r="B4444" i="44" s="1"/>
  <c r="B4445" i="44" s="1"/>
  <c r="B4446" i="44" s="1"/>
  <c r="B4447" i="44" s="1"/>
  <c r="B4448" i="44" s="1"/>
  <c r="B4449" i="44" s="1"/>
  <c r="B4450" i="44" s="1"/>
  <c r="B4451" i="44" s="1"/>
  <c r="B4452" i="44" s="1"/>
  <c r="B4453" i="44" s="1"/>
  <c r="B4454" i="44" s="1"/>
  <c r="B4455" i="44" s="1"/>
  <c r="B4456" i="44" s="1"/>
  <c r="B4457" i="44" s="1"/>
  <c r="B4458" i="44" s="1"/>
  <c r="B4459" i="44" s="1"/>
  <c r="B4460" i="44" s="1"/>
  <c r="B4461" i="44" s="1"/>
  <c r="B4462" i="44" s="1"/>
  <c r="B4463" i="44" s="1"/>
  <c r="B4464" i="44" s="1"/>
  <c r="B4465" i="44" s="1"/>
  <c r="B4466" i="44" s="1"/>
  <c r="B4467" i="44" s="1"/>
  <c r="B4468" i="44" s="1"/>
  <c r="B4469" i="44" s="1"/>
  <c r="B4470" i="44" s="1"/>
  <c r="B4471" i="44" s="1"/>
  <c r="B4472" i="44" s="1"/>
  <c r="B4473" i="44" s="1"/>
  <c r="B4474" i="44" s="1"/>
  <c r="B4475" i="44" s="1"/>
  <c r="B4476" i="44" s="1"/>
  <c r="B4477" i="44" s="1"/>
  <c r="B4478" i="44" s="1"/>
  <c r="B4479" i="44" s="1"/>
  <c r="B4480" i="44" s="1"/>
  <c r="B4481" i="44" s="1"/>
  <c r="B4482" i="44" s="1"/>
  <c r="B4483" i="44" s="1"/>
  <c r="B4484" i="44" s="1"/>
  <c r="B4485" i="44" s="1"/>
  <c r="B4486" i="44" s="1"/>
  <c r="B4487" i="44" s="1"/>
  <c r="B4488" i="44" s="1"/>
  <c r="B4489" i="44" s="1"/>
  <c r="B4490" i="44" s="1"/>
  <c r="B4491" i="44" s="1"/>
  <c r="B4492" i="44" s="1"/>
  <c r="B4493" i="44" s="1"/>
  <c r="B4494" i="44" s="1"/>
  <c r="B4495" i="44" s="1"/>
  <c r="B4496" i="44" s="1"/>
  <c r="B4497" i="44" s="1"/>
  <c r="B4498" i="44" s="1"/>
  <c r="B4499" i="44" s="1"/>
  <c r="B4500" i="44" s="1"/>
  <c r="B4501" i="44" s="1"/>
  <c r="B4502" i="44" s="1"/>
  <c r="B4503" i="44" s="1"/>
  <c r="B4504" i="44" s="1"/>
  <c r="B4505" i="44" s="1"/>
  <c r="B4506" i="44" s="1"/>
  <c r="B4507" i="44" s="1"/>
  <c r="B4508" i="44" s="1"/>
  <c r="B4509" i="44" s="1"/>
  <c r="B4510" i="44" s="1"/>
  <c r="B4511" i="44" s="1"/>
  <c r="B4512" i="44" s="1"/>
  <c r="B4513" i="44" s="1"/>
  <c r="B4514" i="44" s="1"/>
  <c r="B4515" i="44" s="1"/>
  <c r="B4516" i="44" s="1"/>
  <c r="B4517" i="44" s="1"/>
  <c r="B4518" i="44" s="1"/>
  <c r="B4519" i="44" s="1"/>
  <c r="B4520" i="44" s="1"/>
  <c r="B4521" i="44" s="1"/>
  <c r="B4522" i="44" s="1"/>
  <c r="B4523" i="44" s="1"/>
  <c r="B4524" i="44" s="1"/>
  <c r="B4525" i="44" s="1"/>
  <c r="B4526" i="44" s="1"/>
  <c r="B4527" i="44" s="1"/>
  <c r="B4528" i="44" s="1"/>
  <c r="B4529" i="44" s="1"/>
  <c r="B4530" i="44" s="1"/>
  <c r="B4531" i="44" s="1"/>
  <c r="B4532" i="44" s="1"/>
  <c r="B4533" i="44" s="1"/>
  <c r="B4534" i="44" s="1"/>
  <c r="B4535" i="44" s="1"/>
  <c r="B4536" i="44" s="1"/>
  <c r="B4537" i="44" s="1"/>
  <c r="B4538" i="44" s="1"/>
  <c r="B4539" i="44" s="1"/>
  <c r="B4540" i="44" s="1"/>
  <c r="B4541" i="44" s="1"/>
  <c r="B4542" i="44" s="1"/>
  <c r="B4543" i="44" s="1"/>
  <c r="B4544" i="44" s="1"/>
  <c r="B4545" i="44" s="1"/>
  <c r="B4546" i="44" s="1"/>
  <c r="B4547" i="44" s="1"/>
  <c r="B4548" i="44" s="1"/>
  <c r="B4549" i="44" s="1"/>
  <c r="B4550" i="44" s="1"/>
  <c r="B4551" i="44" s="1"/>
  <c r="B4552" i="44" s="1"/>
  <c r="B4553" i="44" s="1"/>
  <c r="B4554" i="44" s="1"/>
  <c r="B4555" i="44" s="1"/>
  <c r="B4556" i="44" s="1"/>
  <c r="B4557" i="44" s="1"/>
  <c r="B4558" i="44" s="1"/>
  <c r="B4559" i="44" s="1"/>
  <c r="B4560" i="44" s="1"/>
  <c r="B4561" i="44" s="1"/>
  <c r="B4562" i="44" s="1"/>
  <c r="B4563" i="44" s="1"/>
  <c r="B4564" i="44" s="1"/>
  <c r="B4565" i="44" s="1"/>
  <c r="B4566" i="44" s="1"/>
  <c r="B4567" i="44" s="1"/>
  <c r="B4568" i="44" s="1"/>
  <c r="B4569" i="44" s="1"/>
  <c r="B4570" i="44" s="1"/>
  <c r="B4571" i="44" s="1"/>
  <c r="B4572" i="44" s="1"/>
  <c r="B4573" i="44" s="1"/>
  <c r="B4574" i="44" s="1"/>
  <c r="B4575" i="44" s="1"/>
  <c r="B4576" i="44" s="1"/>
  <c r="B4577" i="44" s="1"/>
  <c r="B4578" i="44" s="1"/>
  <c r="B4579" i="44" s="1"/>
  <c r="B4580" i="44" s="1"/>
  <c r="B4581" i="44" s="1"/>
  <c r="B4582" i="44" s="1"/>
  <c r="B4583" i="44" s="1"/>
  <c r="B4584" i="44" s="1"/>
  <c r="B4585" i="44" s="1"/>
  <c r="B4586" i="44" s="1"/>
  <c r="B4587" i="44" s="1"/>
  <c r="B4588" i="44" s="1"/>
  <c r="B4589" i="44" s="1"/>
  <c r="B4590" i="44" s="1"/>
  <c r="B4591" i="44" s="1"/>
  <c r="B4592" i="44" s="1"/>
  <c r="B4593" i="44" s="1"/>
  <c r="B4594" i="44" s="1"/>
  <c r="B4595" i="44" s="1"/>
  <c r="B4596" i="44" s="1"/>
  <c r="B4597" i="44" s="1"/>
  <c r="B4598" i="44" s="1"/>
  <c r="B4599" i="44" s="1"/>
  <c r="B4600" i="44" s="1"/>
  <c r="B4601" i="44" s="1"/>
  <c r="B4602" i="44" s="1"/>
  <c r="B4603" i="44" s="1"/>
  <c r="B4604" i="44" s="1"/>
  <c r="B4605" i="44" s="1"/>
  <c r="B4606" i="44" s="1"/>
  <c r="B4607" i="44" s="1"/>
  <c r="B4608" i="44" s="1"/>
  <c r="B4609" i="44" s="1"/>
  <c r="B4610" i="44" s="1"/>
  <c r="B4611" i="44" s="1"/>
  <c r="B4612" i="44" s="1"/>
  <c r="B4613" i="44" s="1"/>
  <c r="B4614" i="44" s="1"/>
  <c r="B4615" i="44" s="1"/>
  <c r="B4616" i="44" s="1"/>
  <c r="B4617" i="44" s="1"/>
  <c r="B4618" i="44" s="1"/>
  <c r="B4619" i="44" s="1"/>
  <c r="B4620" i="44" s="1"/>
  <c r="B4621" i="44" s="1"/>
  <c r="B4622" i="44" s="1"/>
  <c r="B4623" i="44" s="1"/>
  <c r="B4624" i="44" s="1"/>
  <c r="B4625" i="44" s="1"/>
  <c r="B4626" i="44" s="1"/>
  <c r="B4627" i="44" s="1"/>
  <c r="B4628" i="44" s="1"/>
  <c r="B4629" i="44" s="1"/>
  <c r="B4630" i="44" s="1"/>
  <c r="B4631" i="44" s="1"/>
  <c r="B4632" i="44" s="1"/>
  <c r="B4633" i="44" s="1"/>
  <c r="B4634" i="44" s="1"/>
  <c r="B4635" i="44" s="1"/>
  <c r="B4636" i="44" s="1"/>
  <c r="B4637" i="44" s="1"/>
  <c r="B4638" i="44" s="1"/>
  <c r="B4639" i="44" s="1"/>
  <c r="B4640" i="44" s="1"/>
  <c r="B4641" i="44" s="1"/>
  <c r="B4642" i="44" s="1"/>
  <c r="B4643" i="44" s="1"/>
  <c r="B4644" i="44" s="1"/>
  <c r="B4645" i="44" s="1"/>
  <c r="B4646" i="44" s="1"/>
  <c r="B4647" i="44" s="1"/>
  <c r="B4648" i="44" s="1"/>
  <c r="B4649" i="44" s="1"/>
  <c r="B4650" i="44" s="1"/>
  <c r="B4651" i="44" s="1"/>
  <c r="B4652" i="44" s="1"/>
  <c r="B4653" i="44" s="1"/>
  <c r="B4654" i="44" s="1"/>
  <c r="B4655" i="44" s="1"/>
  <c r="B4656" i="44" s="1"/>
  <c r="B4657" i="44" s="1"/>
  <c r="B4658" i="44" s="1"/>
  <c r="B4659" i="44" s="1"/>
  <c r="B4660" i="44" s="1"/>
  <c r="B4661" i="44" s="1"/>
  <c r="B4662" i="44" s="1"/>
  <c r="B4663" i="44" s="1"/>
  <c r="B4664" i="44" s="1"/>
  <c r="B4665" i="44" s="1"/>
  <c r="B4666" i="44" s="1"/>
  <c r="B4667" i="44" s="1"/>
  <c r="B4668" i="44" s="1"/>
  <c r="B4669" i="44" s="1"/>
  <c r="B4670" i="44" s="1"/>
  <c r="B4671" i="44" s="1"/>
  <c r="B4672" i="44" s="1"/>
  <c r="B4673" i="44" s="1"/>
  <c r="B4674" i="44" s="1"/>
  <c r="B4675" i="44" s="1"/>
  <c r="B4676" i="44" s="1"/>
  <c r="B4677" i="44" s="1"/>
  <c r="B4678" i="44" s="1"/>
  <c r="B4679" i="44" s="1"/>
  <c r="B4680" i="44" s="1"/>
  <c r="B4681" i="44" s="1"/>
  <c r="B4682" i="44" s="1"/>
  <c r="B4683" i="44" s="1"/>
  <c r="B4684" i="44" s="1"/>
  <c r="B4685" i="44" s="1"/>
  <c r="B4686" i="44" s="1"/>
  <c r="B4687" i="44" s="1"/>
  <c r="B4688" i="44" s="1"/>
  <c r="B4689" i="44" s="1"/>
  <c r="B4690" i="44" s="1"/>
  <c r="B4691" i="44" s="1"/>
  <c r="B4692" i="44" s="1"/>
  <c r="B4693" i="44" s="1"/>
  <c r="B4694" i="44" s="1"/>
  <c r="B4695" i="44" s="1"/>
  <c r="B4696" i="44" s="1"/>
  <c r="B4697" i="44" s="1"/>
  <c r="B4698" i="44" s="1"/>
  <c r="B4699" i="44" s="1"/>
  <c r="B4700" i="44" s="1"/>
  <c r="B4701" i="44" s="1"/>
  <c r="B4702" i="44" s="1"/>
  <c r="B4703" i="44" s="1"/>
  <c r="B4704" i="44" s="1"/>
  <c r="B4705" i="44" s="1"/>
  <c r="B4706" i="44" s="1"/>
  <c r="B4707" i="44" s="1"/>
  <c r="B4708" i="44" s="1"/>
  <c r="B4709" i="44" s="1"/>
  <c r="B4710" i="44" s="1"/>
  <c r="B4711" i="44" s="1"/>
  <c r="B4712" i="44" s="1"/>
  <c r="B4713" i="44" s="1"/>
  <c r="B4714" i="44" s="1"/>
  <c r="B4715" i="44" s="1"/>
  <c r="B4716" i="44" s="1"/>
  <c r="B4717" i="44" s="1"/>
  <c r="B4718" i="44" s="1"/>
  <c r="B4719" i="44" s="1"/>
  <c r="B4720" i="44" s="1"/>
  <c r="B4721" i="44" s="1"/>
  <c r="B4722" i="44" s="1"/>
  <c r="B4723" i="44" s="1"/>
  <c r="B4724" i="44" s="1"/>
  <c r="B4725" i="44" s="1"/>
  <c r="B4726" i="44" s="1"/>
  <c r="B4727" i="44" s="1"/>
  <c r="B4728" i="44" s="1"/>
  <c r="B4729" i="44" s="1"/>
  <c r="B4730" i="44" s="1"/>
  <c r="B4731" i="44" s="1"/>
  <c r="B4732" i="44" s="1"/>
  <c r="B4733" i="44" s="1"/>
  <c r="B4734" i="44" s="1"/>
  <c r="B4735" i="44" s="1"/>
  <c r="B4736" i="44" s="1"/>
  <c r="B4737" i="44" s="1"/>
  <c r="B4738" i="44" s="1"/>
  <c r="B4739" i="44" s="1"/>
  <c r="B4740" i="44" s="1"/>
  <c r="B4741" i="44" s="1"/>
  <c r="B4742" i="44" s="1"/>
  <c r="B4743" i="44" s="1"/>
  <c r="B4744" i="44" s="1"/>
  <c r="B4745" i="44" s="1"/>
  <c r="B4746" i="44" s="1"/>
  <c r="B4747" i="44" s="1"/>
  <c r="B4748" i="44" s="1"/>
  <c r="B4749" i="44" s="1"/>
  <c r="B4750" i="44" s="1"/>
  <c r="B4751" i="44" s="1"/>
  <c r="B4752" i="44" s="1"/>
  <c r="B4753" i="44" s="1"/>
  <c r="B4754" i="44" s="1"/>
  <c r="B4755" i="44" s="1"/>
  <c r="B4756" i="44" s="1"/>
  <c r="B4757" i="44" s="1"/>
  <c r="B4758" i="44" s="1"/>
  <c r="B4759" i="44" s="1"/>
  <c r="B4760" i="44" s="1"/>
  <c r="B4761" i="44" s="1"/>
  <c r="B4762" i="44" s="1"/>
  <c r="B4763" i="44" s="1"/>
  <c r="B4764" i="44" s="1"/>
  <c r="B4765" i="44" s="1"/>
  <c r="B4766" i="44" s="1"/>
  <c r="B4767" i="44" s="1"/>
  <c r="B4768" i="44" s="1"/>
  <c r="B4769" i="44" s="1"/>
  <c r="B4770" i="44" s="1"/>
  <c r="B4771" i="44" s="1"/>
  <c r="B4772" i="44" s="1"/>
  <c r="B4773" i="44" s="1"/>
  <c r="B4774" i="44" s="1"/>
  <c r="B4775" i="44" s="1"/>
  <c r="B4776" i="44" s="1"/>
  <c r="B4777" i="44" s="1"/>
  <c r="B4778" i="44" s="1"/>
  <c r="B4779" i="44" s="1"/>
  <c r="B4780" i="44" s="1"/>
  <c r="B4781" i="44" s="1"/>
  <c r="B4782" i="44" s="1"/>
  <c r="B4783" i="44" s="1"/>
  <c r="B4784" i="44" s="1"/>
  <c r="B4785" i="44" s="1"/>
  <c r="B4786" i="44" s="1"/>
  <c r="B4787" i="44" s="1"/>
  <c r="B4788" i="44" s="1"/>
  <c r="B4789" i="44" s="1"/>
  <c r="B4790" i="44" s="1"/>
  <c r="B4791" i="44" s="1"/>
  <c r="B4792" i="44" s="1"/>
  <c r="B4793" i="44" s="1"/>
  <c r="B4794" i="44" s="1"/>
  <c r="B4795" i="44" s="1"/>
  <c r="B4796" i="44" s="1"/>
  <c r="B4797" i="44" s="1"/>
  <c r="B4798" i="44" s="1"/>
  <c r="B4799" i="44" s="1"/>
  <c r="B4800" i="44" s="1"/>
  <c r="B4801" i="44" s="1"/>
  <c r="B4802" i="44" s="1"/>
  <c r="B4803" i="44" s="1"/>
  <c r="B4804" i="44" s="1"/>
  <c r="B4805" i="44" s="1"/>
  <c r="B4806" i="44" s="1"/>
  <c r="B4807" i="44" s="1"/>
  <c r="B4808" i="44" s="1"/>
  <c r="B4809" i="44" s="1"/>
  <c r="B4810" i="44" s="1"/>
  <c r="B4811" i="44" s="1"/>
  <c r="B4812" i="44" s="1"/>
  <c r="B4813" i="44" s="1"/>
  <c r="B4814" i="44" s="1"/>
  <c r="B4815" i="44" s="1"/>
  <c r="B4816" i="44" s="1"/>
  <c r="B4817" i="44" s="1"/>
  <c r="B4818" i="44" s="1"/>
  <c r="B4819" i="44" s="1"/>
  <c r="B4820" i="44" s="1"/>
  <c r="B4821" i="44" s="1"/>
  <c r="B4822" i="44" s="1"/>
  <c r="B4823" i="44" s="1"/>
  <c r="B4824" i="44" s="1"/>
  <c r="B4825" i="44" s="1"/>
  <c r="B4826" i="44" s="1"/>
  <c r="B4827" i="44" s="1"/>
  <c r="B4828" i="44" s="1"/>
  <c r="B4829" i="44" s="1"/>
  <c r="B4830" i="44" s="1"/>
  <c r="B4831" i="44" s="1"/>
  <c r="B4832" i="44" s="1"/>
  <c r="B4833" i="44" s="1"/>
  <c r="B4834" i="44" s="1"/>
  <c r="B4835" i="44" s="1"/>
  <c r="B4836" i="44" s="1"/>
  <c r="B4837" i="44" s="1"/>
  <c r="B4838" i="44" s="1"/>
  <c r="B4839" i="44" s="1"/>
  <c r="B4840" i="44" s="1"/>
  <c r="B4841" i="44" s="1"/>
  <c r="B4842" i="44" s="1"/>
  <c r="B4843" i="44" s="1"/>
  <c r="B4844" i="44" s="1"/>
  <c r="B4845" i="44" s="1"/>
  <c r="B4846" i="44" s="1"/>
  <c r="B4847" i="44" s="1"/>
  <c r="B4848" i="44" s="1"/>
  <c r="B4849" i="44" s="1"/>
  <c r="B4850" i="44" s="1"/>
  <c r="B4851" i="44" s="1"/>
  <c r="B4852" i="44" s="1"/>
  <c r="B4853" i="44" s="1"/>
  <c r="B4854" i="44" s="1"/>
  <c r="B4855" i="44" s="1"/>
  <c r="B4856" i="44" s="1"/>
  <c r="B4857" i="44" s="1"/>
  <c r="B4858" i="44" s="1"/>
  <c r="B4859" i="44" s="1"/>
  <c r="B4860" i="44" s="1"/>
  <c r="B4861" i="44" s="1"/>
  <c r="B4862" i="44" s="1"/>
  <c r="B4863" i="44" s="1"/>
  <c r="B4864" i="44" s="1"/>
  <c r="B4865" i="44" s="1"/>
  <c r="B4866" i="44" s="1"/>
  <c r="B4867" i="44" s="1"/>
  <c r="B4868" i="44" s="1"/>
  <c r="B4869" i="44" s="1"/>
  <c r="B4870" i="44" s="1"/>
  <c r="B4871" i="44" s="1"/>
  <c r="B4872" i="44" s="1"/>
  <c r="B4873" i="44" s="1"/>
  <c r="B4874" i="44" s="1"/>
  <c r="B4875" i="44" s="1"/>
  <c r="B4876" i="44" s="1"/>
  <c r="B4877" i="44" s="1"/>
  <c r="B4878" i="44" s="1"/>
  <c r="B4879" i="44" s="1"/>
  <c r="B4880" i="44" s="1"/>
  <c r="B4881" i="44" s="1"/>
  <c r="B4882" i="44" s="1"/>
  <c r="B4883" i="44" s="1"/>
  <c r="B4884" i="44" s="1"/>
  <c r="B4885" i="44" s="1"/>
  <c r="B4886" i="44" s="1"/>
  <c r="B4887" i="44" s="1"/>
  <c r="B4888" i="44" s="1"/>
  <c r="B4889" i="44" s="1"/>
  <c r="B4890" i="44" s="1"/>
  <c r="B4891" i="44" s="1"/>
  <c r="B4892" i="44" s="1"/>
  <c r="B4893" i="44" s="1"/>
  <c r="B4894" i="44" s="1"/>
  <c r="B4895" i="44" s="1"/>
  <c r="B4896" i="44" s="1"/>
  <c r="B4897" i="44" s="1"/>
  <c r="B4898" i="44" s="1"/>
  <c r="B4899" i="44" s="1"/>
  <c r="B4900" i="44" s="1"/>
  <c r="B4901" i="44" s="1"/>
  <c r="B4902" i="44" s="1"/>
  <c r="B4903" i="44" s="1"/>
  <c r="B4904" i="44" s="1"/>
  <c r="B4905" i="44" s="1"/>
  <c r="B4906" i="44" s="1"/>
  <c r="B4907" i="44" s="1"/>
  <c r="B4908" i="44" s="1"/>
  <c r="B4909" i="44" s="1"/>
  <c r="B4910" i="44" s="1"/>
  <c r="B4911" i="44" s="1"/>
  <c r="B4912" i="44" s="1"/>
  <c r="B4913" i="44" s="1"/>
  <c r="B4914" i="44" s="1"/>
  <c r="B4915" i="44" s="1"/>
  <c r="B4916" i="44" s="1"/>
  <c r="B4917" i="44" s="1"/>
  <c r="B4918" i="44" s="1"/>
  <c r="B4919" i="44" s="1"/>
  <c r="B4920" i="44" s="1"/>
  <c r="B4921" i="44" s="1"/>
  <c r="B4922" i="44" s="1"/>
  <c r="B4923" i="44" s="1"/>
  <c r="B4924" i="44" s="1"/>
  <c r="B4925" i="44" s="1"/>
  <c r="B4926" i="44" s="1"/>
  <c r="B4927" i="44" s="1"/>
  <c r="B4928" i="44" s="1"/>
  <c r="B4929" i="44" s="1"/>
  <c r="B4930" i="44" s="1"/>
  <c r="B4931" i="44" s="1"/>
  <c r="B4932" i="44" s="1"/>
  <c r="B4933" i="44" s="1"/>
  <c r="B4934" i="44" s="1"/>
  <c r="B4935" i="44" s="1"/>
  <c r="B4936" i="44" s="1"/>
  <c r="B4937" i="44" s="1"/>
  <c r="B4938" i="44" s="1"/>
  <c r="B4939" i="44" s="1"/>
  <c r="B4940" i="44" s="1"/>
  <c r="B4941" i="44" s="1"/>
  <c r="B4942" i="44" s="1"/>
  <c r="B4943" i="44" s="1"/>
  <c r="B4944" i="44" s="1"/>
  <c r="B4945" i="44" s="1"/>
  <c r="B4946" i="44" s="1"/>
  <c r="B4947" i="44" s="1"/>
  <c r="B4948" i="44" s="1"/>
  <c r="B4949" i="44" s="1"/>
  <c r="B4950" i="44" s="1"/>
  <c r="B4951" i="44" s="1"/>
  <c r="B4952" i="44" s="1"/>
  <c r="B4953" i="44" s="1"/>
  <c r="B4954" i="44" s="1"/>
  <c r="B4955" i="44" s="1"/>
  <c r="B4956" i="44" s="1"/>
  <c r="B4957" i="44" s="1"/>
  <c r="B4958" i="44" s="1"/>
  <c r="B4959" i="44" s="1"/>
  <c r="B4960" i="44" s="1"/>
  <c r="B4961" i="44" s="1"/>
  <c r="B4962" i="44" s="1"/>
  <c r="B4963" i="44" s="1"/>
  <c r="B4964" i="44" s="1"/>
  <c r="B4965" i="44" s="1"/>
  <c r="B4966" i="44" s="1"/>
  <c r="B4967" i="44" s="1"/>
  <c r="B4968" i="44" s="1"/>
  <c r="B4969" i="44" s="1"/>
  <c r="B4970" i="44" s="1"/>
  <c r="B4971" i="44" s="1"/>
  <c r="B4972" i="44" s="1"/>
  <c r="B4973" i="44" s="1"/>
  <c r="B4974" i="44" s="1"/>
  <c r="B4975" i="44" s="1"/>
  <c r="B4976" i="44" s="1"/>
  <c r="B4977" i="44" s="1"/>
  <c r="B4978" i="44" s="1"/>
  <c r="B4979" i="44" s="1"/>
  <c r="B4980" i="44" s="1"/>
  <c r="B4981" i="44" s="1"/>
  <c r="B4982" i="44" s="1"/>
  <c r="B4983" i="44" s="1"/>
  <c r="B4984" i="44" s="1"/>
  <c r="B4985" i="44" s="1"/>
  <c r="B4986" i="44" s="1"/>
  <c r="B4987" i="44" s="1"/>
  <c r="B4988" i="44" s="1"/>
  <c r="B4989" i="44" s="1"/>
  <c r="B4990" i="44" s="1"/>
  <c r="B4991" i="44" s="1"/>
  <c r="B4992" i="44" s="1"/>
  <c r="B4993" i="44" s="1"/>
  <c r="B4994" i="44" s="1"/>
  <c r="B4995" i="44" s="1"/>
  <c r="B4996" i="44" s="1"/>
  <c r="B4997" i="44" s="1"/>
  <c r="B4998" i="44" s="1"/>
  <c r="B4999" i="44" s="1"/>
  <c r="B5000" i="44" s="1"/>
  <c r="B5001" i="44" s="1"/>
  <c r="B5002" i="44" s="1"/>
  <c r="B5003" i="44" s="1"/>
  <c r="B5004" i="44" s="1"/>
  <c r="B5005" i="44" s="1"/>
  <c r="B5006" i="44" s="1"/>
  <c r="B5007" i="44" s="1"/>
  <c r="B5008" i="44" s="1"/>
  <c r="B5009" i="44" s="1"/>
  <c r="B5010" i="44" s="1"/>
  <c r="B5011" i="44" s="1"/>
  <c r="B5012" i="44" s="1"/>
  <c r="B5013" i="44" s="1"/>
  <c r="B5014" i="44" s="1"/>
  <c r="B5015" i="44" s="1"/>
  <c r="B5016" i="44" s="1"/>
  <c r="B5017" i="44" s="1"/>
  <c r="B5018" i="44" s="1"/>
  <c r="B5019" i="44" s="1"/>
  <c r="B5020" i="44" s="1"/>
  <c r="B5021" i="44" s="1"/>
  <c r="B5022" i="44" s="1"/>
  <c r="B5023" i="44" s="1"/>
  <c r="B5024" i="44" s="1"/>
  <c r="B5025" i="44" s="1"/>
  <c r="B5026" i="44" s="1"/>
  <c r="B5027" i="44" s="1"/>
  <c r="B5028" i="44" s="1"/>
  <c r="B5029" i="44" s="1"/>
  <c r="B5030" i="44" s="1"/>
  <c r="B5031" i="44" s="1"/>
  <c r="B5032" i="44" s="1"/>
  <c r="B5033" i="44" s="1"/>
  <c r="B5034" i="44" s="1"/>
  <c r="B5035" i="44" s="1"/>
  <c r="B5036" i="44" s="1"/>
  <c r="B5037" i="44" s="1"/>
  <c r="B5038" i="44" s="1"/>
  <c r="B5039" i="44" s="1"/>
  <c r="B5040" i="44" s="1"/>
  <c r="B5041" i="44" s="1"/>
  <c r="B5042" i="44" s="1"/>
  <c r="B5043" i="44" s="1"/>
  <c r="B5044" i="44" s="1"/>
  <c r="B5045" i="44" s="1"/>
  <c r="B5046" i="44" s="1"/>
  <c r="B5047" i="44" s="1"/>
  <c r="B5048" i="44" s="1"/>
  <c r="B5049" i="44" s="1"/>
  <c r="B5050" i="44" s="1"/>
  <c r="B5051" i="44" s="1"/>
  <c r="B5052" i="44" s="1"/>
  <c r="B5053" i="44" s="1"/>
  <c r="B5054" i="44" s="1"/>
  <c r="B5055" i="44" s="1"/>
  <c r="B5056" i="44" s="1"/>
  <c r="B5057" i="44" s="1"/>
  <c r="B5058" i="44" s="1"/>
  <c r="B5059" i="44" s="1"/>
  <c r="B5060" i="44" s="1"/>
  <c r="B5061" i="44" s="1"/>
  <c r="B5062" i="44" s="1"/>
  <c r="B5063" i="44" s="1"/>
  <c r="B5064" i="44" s="1"/>
  <c r="B5065" i="44" s="1"/>
  <c r="B5066" i="44" s="1"/>
  <c r="B5067" i="44" s="1"/>
  <c r="B5068" i="44" s="1"/>
  <c r="B5069" i="44" s="1"/>
  <c r="B5070" i="44" s="1"/>
  <c r="B5071" i="44" s="1"/>
  <c r="B5072" i="44" s="1"/>
  <c r="B5073" i="44" s="1"/>
  <c r="B5074" i="44" s="1"/>
  <c r="B5075" i="44" s="1"/>
  <c r="B5076" i="44" s="1"/>
  <c r="B5077" i="44" s="1"/>
  <c r="B5078" i="44" s="1"/>
  <c r="B5079" i="44" s="1"/>
  <c r="B5080" i="44" s="1"/>
  <c r="B5081" i="44" s="1"/>
  <c r="B5082" i="44" s="1"/>
  <c r="B5083" i="44" s="1"/>
  <c r="B5084" i="44" s="1"/>
  <c r="B5085" i="44" s="1"/>
  <c r="B5086" i="44" s="1"/>
  <c r="B5087" i="44" s="1"/>
  <c r="B5088" i="44" s="1"/>
  <c r="B5089" i="44" s="1"/>
  <c r="B5090" i="44" s="1"/>
  <c r="B5091" i="44" s="1"/>
  <c r="B5092" i="44" s="1"/>
  <c r="B5093" i="44" s="1"/>
  <c r="B5094" i="44" s="1"/>
  <c r="B5095" i="44" s="1"/>
  <c r="B5096" i="44" s="1"/>
  <c r="B5097" i="44" s="1"/>
  <c r="B5098" i="44" s="1"/>
  <c r="B5099" i="44" s="1"/>
  <c r="B5100" i="44" s="1"/>
  <c r="B5101" i="44" s="1"/>
  <c r="B5102" i="44" s="1"/>
  <c r="B5103" i="44" s="1"/>
  <c r="B5104" i="44" s="1"/>
  <c r="B5105" i="44" s="1"/>
  <c r="B5106" i="44" s="1"/>
  <c r="B5107" i="44" s="1"/>
  <c r="B5108" i="44" s="1"/>
  <c r="B5109" i="44" s="1"/>
  <c r="B5110" i="44" s="1"/>
  <c r="B5111" i="44" s="1"/>
  <c r="B5112" i="44" s="1"/>
  <c r="B5113" i="44" s="1"/>
  <c r="B5114" i="44" s="1"/>
  <c r="B5115" i="44" s="1"/>
  <c r="B5116" i="44" s="1"/>
  <c r="B5117" i="44" s="1"/>
  <c r="B5118" i="44" s="1"/>
  <c r="B5119" i="44" s="1"/>
  <c r="B5120" i="44" s="1"/>
  <c r="B5121" i="44" s="1"/>
  <c r="B5122" i="44" s="1"/>
  <c r="B5123" i="44" s="1"/>
  <c r="B5124" i="44" s="1"/>
  <c r="B5125" i="44" s="1"/>
  <c r="B5126" i="44" s="1"/>
  <c r="B5127" i="44" s="1"/>
  <c r="B5128" i="44" s="1"/>
  <c r="B5129" i="44" s="1"/>
  <c r="B5130" i="44" s="1"/>
  <c r="B5131" i="44" s="1"/>
  <c r="B5132" i="44" s="1"/>
  <c r="B5133" i="44" s="1"/>
  <c r="B5134" i="44" s="1"/>
  <c r="B5135" i="44" s="1"/>
  <c r="B5136" i="44" s="1"/>
  <c r="B5137" i="44" s="1"/>
  <c r="B5138" i="44" s="1"/>
  <c r="B5139" i="44" s="1"/>
  <c r="B5140" i="44" s="1"/>
  <c r="B5141" i="44" s="1"/>
  <c r="B5142" i="44" s="1"/>
  <c r="B5143" i="44" s="1"/>
  <c r="B5144" i="44" s="1"/>
  <c r="B5145" i="44" s="1"/>
  <c r="B5146" i="44" s="1"/>
  <c r="B5147" i="44" s="1"/>
  <c r="B5148" i="44" s="1"/>
  <c r="B5149" i="44" s="1"/>
  <c r="B5150" i="44" s="1"/>
  <c r="B5151" i="44" s="1"/>
  <c r="B5152" i="44" s="1"/>
  <c r="B5153" i="44" s="1"/>
  <c r="B5154" i="44" s="1"/>
  <c r="B5155" i="44" s="1"/>
  <c r="B5156" i="44" s="1"/>
  <c r="B5157" i="44" s="1"/>
  <c r="B5158" i="44" s="1"/>
  <c r="B5159" i="44" s="1"/>
  <c r="B5160" i="44" s="1"/>
  <c r="B5161" i="44" s="1"/>
  <c r="B5162" i="44" s="1"/>
  <c r="B5163" i="44" s="1"/>
  <c r="B5164" i="44" s="1"/>
  <c r="B5165" i="44" s="1"/>
  <c r="B5166" i="44" s="1"/>
  <c r="B5167" i="44" s="1"/>
  <c r="B5168" i="44" s="1"/>
  <c r="B5169" i="44" s="1"/>
  <c r="B5170" i="44" s="1"/>
  <c r="B5171" i="44" s="1"/>
  <c r="B5172" i="44" s="1"/>
  <c r="B5173" i="44" s="1"/>
  <c r="B5174" i="44" s="1"/>
  <c r="B5175" i="44" s="1"/>
  <c r="B5176" i="44" s="1"/>
  <c r="B5177" i="44" s="1"/>
  <c r="B5178" i="44" s="1"/>
  <c r="B5179" i="44" s="1"/>
  <c r="B5180" i="44" s="1"/>
  <c r="B5181" i="44" s="1"/>
  <c r="B5182" i="44" s="1"/>
  <c r="B5183" i="44" s="1"/>
  <c r="B5184" i="44" s="1"/>
  <c r="B5185" i="44" s="1"/>
  <c r="B5186" i="44" s="1"/>
  <c r="B5187" i="44" s="1"/>
  <c r="B5188" i="44" s="1"/>
  <c r="B5189" i="44" s="1"/>
  <c r="B5190" i="44" s="1"/>
  <c r="B5191" i="44" s="1"/>
  <c r="B5192" i="44" s="1"/>
  <c r="B5193" i="44" s="1"/>
  <c r="B5194" i="44" s="1"/>
  <c r="B5195" i="44" s="1"/>
  <c r="B5196" i="44" s="1"/>
  <c r="B5197" i="44" s="1"/>
  <c r="B5198" i="44" s="1"/>
  <c r="B5199" i="44" s="1"/>
  <c r="B5200" i="44" s="1"/>
  <c r="B5201" i="44" s="1"/>
  <c r="B5202" i="44" s="1"/>
  <c r="B5203" i="44" s="1"/>
  <c r="B5204" i="44" s="1"/>
  <c r="B5205" i="44" s="1"/>
  <c r="B5206" i="44" s="1"/>
  <c r="B5207" i="44" s="1"/>
  <c r="B5208" i="44" s="1"/>
  <c r="B5209" i="44" s="1"/>
  <c r="B5210" i="44" s="1"/>
  <c r="B5211" i="44" s="1"/>
  <c r="B5212" i="44" s="1"/>
  <c r="B5213" i="44" s="1"/>
  <c r="B5214" i="44" s="1"/>
  <c r="B5215" i="44" s="1"/>
  <c r="B5216" i="44" s="1"/>
  <c r="B5217" i="44" s="1"/>
  <c r="B5218" i="44" s="1"/>
  <c r="B5219" i="44" s="1"/>
  <c r="B5220" i="44" s="1"/>
  <c r="B5221" i="44" s="1"/>
  <c r="B5222" i="44" s="1"/>
  <c r="B5223" i="44" s="1"/>
  <c r="B5224" i="44" s="1"/>
  <c r="B5225" i="44" s="1"/>
  <c r="B5226" i="44" s="1"/>
  <c r="B5227" i="44" s="1"/>
  <c r="B5228" i="44" s="1"/>
  <c r="B5229" i="44" s="1"/>
  <c r="B5230" i="44" s="1"/>
  <c r="B5231" i="44" s="1"/>
  <c r="B5232" i="44" s="1"/>
  <c r="B5233" i="44" s="1"/>
  <c r="B5234" i="44" s="1"/>
  <c r="B5235" i="44" s="1"/>
  <c r="B5236" i="44" s="1"/>
  <c r="B5237" i="44" s="1"/>
  <c r="B5238" i="44" s="1"/>
  <c r="B5239" i="44" s="1"/>
  <c r="B5240" i="44" s="1"/>
  <c r="B5241" i="44" s="1"/>
  <c r="B5242" i="44" s="1"/>
  <c r="B5243" i="44" s="1"/>
  <c r="B5244" i="44" s="1"/>
  <c r="B5245" i="44" s="1"/>
  <c r="B5246" i="44" s="1"/>
  <c r="B5247" i="44" s="1"/>
  <c r="B5248" i="44" s="1"/>
  <c r="B5249" i="44" s="1"/>
  <c r="B5250" i="44" s="1"/>
  <c r="B5251" i="44" s="1"/>
  <c r="B5252" i="44" s="1"/>
  <c r="B5253" i="44" s="1"/>
  <c r="B5254" i="44" s="1"/>
  <c r="B5255" i="44" s="1"/>
  <c r="B5256" i="44" s="1"/>
  <c r="B5257" i="44" s="1"/>
  <c r="B5258" i="44" s="1"/>
  <c r="B5259" i="44" s="1"/>
  <c r="B5260" i="44" s="1"/>
  <c r="B5261" i="44" s="1"/>
  <c r="B5262" i="44" s="1"/>
  <c r="B5263" i="44" s="1"/>
  <c r="B5264" i="44" s="1"/>
  <c r="B5265" i="44" s="1"/>
  <c r="B5266" i="44" s="1"/>
  <c r="B5267" i="44" s="1"/>
  <c r="B5268" i="44" s="1"/>
  <c r="B5269" i="44" s="1"/>
  <c r="B5270" i="44" s="1"/>
  <c r="B5271" i="44" s="1"/>
  <c r="B5272" i="44" s="1"/>
  <c r="B5273" i="44" s="1"/>
  <c r="B5274" i="44" s="1"/>
  <c r="B5275" i="44" s="1"/>
  <c r="B5276" i="44" s="1"/>
  <c r="B5277" i="44" s="1"/>
  <c r="B5278" i="44" s="1"/>
  <c r="B5279" i="44" s="1"/>
  <c r="B5280" i="44" s="1"/>
  <c r="B5281" i="44" s="1"/>
  <c r="B5282" i="44" s="1"/>
  <c r="B5283" i="44" s="1"/>
  <c r="B5284" i="44" s="1"/>
  <c r="B5285" i="44" s="1"/>
  <c r="B5286" i="44" s="1"/>
  <c r="B5287" i="44" s="1"/>
  <c r="B5288" i="44" s="1"/>
  <c r="B5289" i="44" s="1"/>
  <c r="B5290" i="44" s="1"/>
  <c r="B5291" i="44" s="1"/>
  <c r="B5292" i="44" s="1"/>
  <c r="B5293" i="44" s="1"/>
  <c r="B5294" i="44" s="1"/>
  <c r="B5295" i="44" s="1"/>
  <c r="B5296" i="44" s="1"/>
  <c r="B5297" i="44" s="1"/>
  <c r="B5298" i="44" s="1"/>
  <c r="B5299" i="44" s="1"/>
  <c r="B5300" i="44" s="1"/>
  <c r="B5301" i="44" s="1"/>
  <c r="B5302" i="44" s="1"/>
  <c r="B5303" i="44" s="1"/>
  <c r="B5304" i="44" s="1"/>
  <c r="B5305" i="44" s="1"/>
  <c r="B5306" i="44" s="1"/>
  <c r="B5307" i="44" s="1"/>
  <c r="B5308" i="44" s="1"/>
  <c r="B5309" i="44" s="1"/>
  <c r="B5310" i="44" s="1"/>
  <c r="B5311" i="44" s="1"/>
  <c r="B5312" i="44" s="1"/>
  <c r="B5313" i="44" s="1"/>
  <c r="B5314" i="44" s="1"/>
  <c r="B5315" i="44" s="1"/>
  <c r="B5316" i="44" s="1"/>
  <c r="B5317" i="44" s="1"/>
  <c r="B5318" i="44" s="1"/>
  <c r="B5319" i="44" s="1"/>
  <c r="B5320" i="44" s="1"/>
  <c r="B5321" i="44" s="1"/>
  <c r="B5322" i="44" s="1"/>
  <c r="B5323" i="44" s="1"/>
  <c r="B5324" i="44" s="1"/>
  <c r="B5325" i="44" s="1"/>
  <c r="B5326" i="44" s="1"/>
  <c r="B5327" i="44" s="1"/>
  <c r="B5328" i="44" s="1"/>
  <c r="B5329" i="44" s="1"/>
  <c r="B5330" i="44" s="1"/>
  <c r="B5331" i="44" s="1"/>
  <c r="B5332" i="44" s="1"/>
  <c r="B5333" i="44" s="1"/>
  <c r="B5334" i="44" s="1"/>
  <c r="B5335" i="44" s="1"/>
  <c r="B5336" i="44" s="1"/>
  <c r="B5337" i="44" s="1"/>
  <c r="B5338" i="44" s="1"/>
  <c r="B5339" i="44" s="1"/>
  <c r="B5340" i="44" s="1"/>
  <c r="B5341" i="44" s="1"/>
  <c r="B5342" i="44" s="1"/>
  <c r="B5343" i="44" s="1"/>
  <c r="B5344" i="44" s="1"/>
  <c r="B5345" i="44" s="1"/>
  <c r="B5346" i="44" s="1"/>
  <c r="B5347" i="44" s="1"/>
  <c r="B5348" i="44" s="1"/>
  <c r="B5349" i="44" s="1"/>
  <c r="B5350" i="44" s="1"/>
  <c r="B5351" i="44" s="1"/>
  <c r="B5352" i="44" s="1"/>
  <c r="B5353" i="44" s="1"/>
  <c r="B5354" i="44" s="1"/>
  <c r="B5355" i="44" s="1"/>
  <c r="B5356" i="44" s="1"/>
  <c r="B5357" i="44" s="1"/>
  <c r="B5358" i="44" s="1"/>
  <c r="B5359" i="44" s="1"/>
  <c r="B5360" i="44" s="1"/>
  <c r="B5361" i="44" s="1"/>
  <c r="B5362" i="44" s="1"/>
  <c r="B5363" i="44" s="1"/>
  <c r="B5364" i="44" s="1"/>
  <c r="B5365" i="44" s="1"/>
  <c r="B5366" i="44" s="1"/>
  <c r="B5367" i="44" s="1"/>
  <c r="B5368" i="44" s="1"/>
  <c r="B5369" i="44" s="1"/>
  <c r="B5370" i="44" s="1"/>
  <c r="B5371" i="44" s="1"/>
  <c r="B5372" i="44" s="1"/>
  <c r="B5373" i="44" s="1"/>
  <c r="B5374" i="44" s="1"/>
  <c r="B5375" i="44" s="1"/>
  <c r="B5376" i="44" s="1"/>
  <c r="B5377" i="44" s="1"/>
  <c r="B5378" i="44" s="1"/>
  <c r="B5379" i="44" s="1"/>
  <c r="B5380" i="44" s="1"/>
  <c r="B5381" i="44" s="1"/>
  <c r="B5382" i="44" s="1"/>
  <c r="B5383" i="44" s="1"/>
  <c r="B5384" i="44" s="1"/>
  <c r="B5385" i="44" s="1"/>
  <c r="B5386" i="44" s="1"/>
  <c r="B5387" i="44" s="1"/>
  <c r="B5388" i="44" s="1"/>
  <c r="B5389" i="44" s="1"/>
  <c r="B5390" i="44" s="1"/>
  <c r="B5391" i="44" s="1"/>
  <c r="B5392" i="44" s="1"/>
  <c r="B5393" i="44" s="1"/>
  <c r="B5394" i="44" s="1"/>
  <c r="B5395" i="44" s="1"/>
  <c r="B5396" i="44" s="1"/>
  <c r="B5397" i="44" s="1"/>
  <c r="B5398" i="44" s="1"/>
  <c r="B5399" i="44" s="1"/>
  <c r="B5400" i="44" s="1"/>
  <c r="B5401" i="44" s="1"/>
  <c r="B5402" i="44" s="1"/>
  <c r="B5403" i="44" s="1"/>
  <c r="B5404" i="44" s="1"/>
  <c r="B5405" i="44" s="1"/>
  <c r="B5406" i="44" s="1"/>
  <c r="B5407" i="44" s="1"/>
  <c r="B5408" i="44" s="1"/>
  <c r="B5409" i="44" s="1"/>
  <c r="B5410" i="44" s="1"/>
  <c r="B5411" i="44" s="1"/>
  <c r="B5412" i="44" s="1"/>
  <c r="B5413" i="44" s="1"/>
  <c r="B5414" i="44" s="1"/>
  <c r="B5415" i="44" s="1"/>
  <c r="B5416" i="44" s="1"/>
  <c r="B5417" i="44" s="1"/>
  <c r="B5418" i="44" s="1"/>
  <c r="B5419" i="44" s="1"/>
  <c r="B5420" i="44" s="1"/>
  <c r="B5421" i="44" s="1"/>
  <c r="B5422" i="44" s="1"/>
  <c r="B5423" i="44" s="1"/>
  <c r="B5424" i="44" s="1"/>
  <c r="B5425" i="44" s="1"/>
  <c r="B5426" i="44" s="1"/>
  <c r="B5427" i="44" s="1"/>
  <c r="B5428" i="44" s="1"/>
  <c r="B5429" i="44" s="1"/>
  <c r="B5430" i="44" s="1"/>
  <c r="B5431" i="44" s="1"/>
  <c r="B5432" i="44" s="1"/>
  <c r="B5433" i="44" s="1"/>
  <c r="B5434" i="44" s="1"/>
  <c r="B5435" i="44" s="1"/>
  <c r="B5436" i="44" s="1"/>
  <c r="B5437" i="44" s="1"/>
  <c r="B5438" i="44" s="1"/>
  <c r="B5439" i="44" s="1"/>
  <c r="B5440" i="44" s="1"/>
  <c r="B5441" i="44" s="1"/>
  <c r="B5442" i="44" s="1"/>
  <c r="B5443" i="44" s="1"/>
  <c r="B5444" i="44" s="1"/>
  <c r="B5445" i="44" s="1"/>
  <c r="B5446" i="44" s="1"/>
  <c r="B5447" i="44" s="1"/>
  <c r="B5448" i="44" s="1"/>
  <c r="B5449" i="44" s="1"/>
  <c r="B5450" i="44" s="1"/>
  <c r="B5451" i="44" s="1"/>
  <c r="B5452" i="44" s="1"/>
  <c r="B5453" i="44" s="1"/>
  <c r="B5454" i="44" s="1"/>
  <c r="B5455" i="44" s="1"/>
  <c r="B5456" i="44" s="1"/>
  <c r="B5457" i="44" s="1"/>
  <c r="B5458" i="44" s="1"/>
  <c r="B5459" i="44" s="1"/>
  <c r="B5460" i="44" s="1"/>
  <c r="B5461" i="44" s="1"/>
  <c r="B5462" i="44" s="1"/>
  <c r="B5463" i="44" s="1"/>
  <c r="B5464" i="44" s="1"/>
  <c r="B5465" i="44" s="1"/>
  <c r="B5466" i="44" s="1"/>
  <c r="B5467" i="44" s="1"/>
  <c r="B5468" i="44" s="1"/>
  <c r="B5469" i="44" s="1"/>
  <c r="B5470" i="44" s="1"/>
  <c r="B5471" i="44" s="1"/>
  <c r="B5472" i="44" s="1"/>
  <c r="B5473" i="44" s="1"/>
  <c r="B5474" i="44" s="1"/>
  <c r="N4052" i="44"/>
  <c r="N4051" i="44"/>
  <c r="N4050" i="44"/>
  <c r="N4049" i="44"/>
  <c r="N4048" i="44"/>
  <c r="N4047" i="44"/>
  <c r="N4046" i="44"/>
  <c r="N4045" i="44"/>
  <c r="N4044" i="44"/>
  <c r="N4043" i="44"/>
  <c r="N4042" i="44"/>
  <c r="N4041" i="44"/>
  <c r="N4040" i="44"/>
  <c r="N4039" i="44"/>
  <c r="N4038" i="44"/>
  <c r="N4037" i="44"/>
  <c r="N4036" i="44"/>
  <c r="N4035" i="44"/>
  <c r="N4034" i="44"/>
  <c r="N4033" i="44"/>
  <c r="N4032" i="44"/>
  <c r="N4031" i="44"/>
  <c r="N4030" i="44"/>
  <c r="N4029" i="44"/>
  <c r="N4028" i="44"/>
  <c r="N4027" i="44"/>
  <c r="N4026" i="44"/>
  <c r="N4025" i="44"/>
  <c r="N4024" i="44"/>
  <c r="N4023" i="44"/>
  <c r="N4022" i="44"/>
  <c r="N4021" i="44"/>
  <c r="N4020" i="44"/>
  <c r="N4019" i="44"/>
  <c r="N4018" i="44"/>
  <c r="N4017" i="44"/>
  <c r="N4016" i="44"/>
  <c r="N4015" i="44"/>
  <c r="N4014" i="44"/>
  <c r="N4013" i="44"/>
  <c r="N4012" i="44"/>
  <c r="N4011" i="44"/>
  <c r="N4010" i="44"/>
  <c r="N4009" i="44"/>
  <c r="N4008" i="44"/>
  <c r="N4007" i="44"/>
  <c r="N4006" i="44"/>
  <c r="N4005" i="44"/>
  <c r="N4004" i="44"/>
  <c r="N4003" i="44"/>
  <c r="N4002" i="44"/>
  <c r="N4001" i="44"/>
  <c r="N4000" i="44"/>
  <c r="N3999" i="44"/>
  <c r="N3998" i="44"/>
  <c r="N3997" i="44"/>
  <c r="N3996" i="44"/>
  <c r="N3995" i="44"/>
  <c r="N3994" i="44"/>
  <c r="N3993" i="44"/>
  <c r="N3992" i="44"/>
  <c r="N3991" i="44"/>
  <c r="N3990" i="44"/>
  <c r="N3989" i="44"/>
  <c r="N3988" i="44"/>
  <c r="N3987" i="44"/>
  <c r="N3986" i="44"/>
  <c r="N3985" i="44"/>
  <c r="N3984" i="44"/>
  <c r="N3983" i="44"/>
  <c r="N3982" i="44"/>
  <c r="N3981" i="44"/>
  <c r="N3980" i="44"/>
  <c r="N3979" i="44"/>
  <c r="N3978" i="44"/>
  <c r="N3977" i="44"/>
  <c r="N3976" i="44"/>
  <c r="N3975" i="44"/>
  <c r="N3974" i="44"/>
  <c r="N3973" i="44"/>
  <c r="N3972" i="44"/>
  <c r="N3971" i="44"/>
  <c r="N3970" i="44"/>
  <c r="N3969" i="44"/>
  <c r="N3968" i="44"/>
  <c r="N3967" i="44"/>
  <c r="N3966" i="44"/>
  <c r="N3965" i="44"/>
  <c r="N3964" i="44"/>
  <c r="N3963" i="44"/>
  <c r="N3962" i="44"/>
  <c r="N3961" i="44"/>
  <c r="N3960" i="44"/>
  <c r="N3959" i="44"/>
  <c r="N3958" i="44"/>
  <c r="N3957" i="44"/>
  <c r="N3956" i="44"/>
  <c r="N3955" i="44"/>
  <c r="N3954" i="44"/>
  <c r="N3953" i="44"/>
  <c r="N3952" i="44"/>
  <c r="N3951" i="44"/>
  <c r="N3950" i="44"/>
  <c r="N3949" i="44"/>
  <c r="N3948" i="44"/>
  <c r="N3947" i="44"/>
  <c r="N3946" i="44"/>
  <c r="N3945" i="44"/>
  <c r="N3944" i="44"/>
  <c r="N3943" i="44"/>
  <c r="N3942" i="44"/>
  <c r="N3941" i="44"/>
  <c r="N3940" i="44"/>
  <c r="N3939" i="44"/>
  <c r="N3938" i="44"/>
  <c r="N3937" i="44"/>
  <c r="N3936" i="44"/>
  <c r="N3935" i="44"/>
  <c r="N3934" i="44"/>
  <c r="N3933" i="44"/>
  <c r="N3932" i="44"/>
  <c r="N3931" i="44"/>
  <c r="N3930" i="44"/>
  <c r="N3929" i="44"/>
  <c r="N3928" i="44"/>
  <c r="N3927" i="44"/>
  <c r="N3926" i="44"/>
  <c r="N3925" i="44"/>
  <c r="N3924" i="44"/>
  <c r="N3923" i="44"/>
  <c r="N3922" i="44"/>
  <c r="N3921" i="44"/>
  <c r="N3920" i="44"/>
  <c r="N3919" i="44"/>
  <c r="N3918" i="44"/>
  <c r="N3917" i="44"/>
  <c r="N3916" i="44"/>
  <c r="N3915" i="44"/>
  <c r="N3914" i="44"/>
  <c r="N3913" i="44"/>
  <c r="N3912" i="44"/>
  <c r="N3911" i="44"/>
  <c r="N3910" i="44"/>
  <c r="N3909" i="44"/>
  <c r="N3908" i="44"/>
  <c r="N3907" i="44"/>
  <c r="N3906" i="44"/>
  <c r="N3905" i="44"/>
  <c r="B3905" i="44"/>
  <c r="B3906" i="44" s="1"/>
  <c r="B3907" i="44" s="1"/>
  <c r="B3908" i="44" s="1"/>
  <c r="B3909" i="44" s="1"/>
  <c r="B3910" i="44" s="1"/>
  <c r="B3911" i="44" s="1"/>
  <c r="B3912" i="44" s="1"/>
  <c r="B3913" i="44" s="1"/>
  <c r="B3914" i="44" s="1"/>
  <c r="B3915" i="44" s="1"/>
  <c r="B3916" i="44" s="1"/>
  <c r="B3917" i="44" s="1"/>
  <c r="B3918" i="44" s="1"/>
  <c r="B3919" i="44" s="1"/>
  <c r="B3920" i="44" s="1"/>
  <c r="B3921" i="44" s="1"/>
  <c r="B3922" i="44" s="1"/>
  <c r="B3923" i="44" s="1"/>
  <c r="B3924" i="44" s="1"/>
  <c r="B3925" i="44" s="1"/>
  <c r="B3926" i="44" s="1"/>
  <c r="B3927" i="44" s="1"/>
  <c r="B3928" i="44" s="1"/>
  <c r="B3929" i="44" s="1"/>
  <c r="B3930" i="44" s="1"/>
  <c r="B3931" i="44" s="1"/>
  <c r="B3932" i="44" s="1"/>
  <c r="B3933" i="44" s="1"/>
  <c r="B3934" i="44" s="1"/>
  <c r="B3935" i="44" s="1"/>
  <c r="B3936" i="44" s="1"/>
  <c r="B3937" i="44" s="1"/>
  <c r="B3938" i="44" s="1"/>
  <c r="B3939" i="44" s="1"/>
  <c r="B3940" i="44" s="1"/>
  <c r="B3941" i="44" s="1"/>
  <c r="B3942" i="44" s="1"/>
  <c r="B3943" i="44" s="1"/>
  <c r="B3944" i="44" s="1"/>
  <c r="B3945" i="44" s="1"/>
  <c r="B3946" i="44" s="1"/>
  <c r="B3947" i="44" s="1"/>
  <c r="B3948" i="44" s="1"/>
  <c r="B3949" i="44" s="1"/>
  <c r="B3950" i="44" s="1"/>
  <c r="B3951" i="44" s="1"/>
  <c r="B3952" i="44" s="1"/>
  <c r="B3953" i="44" s="1"/>
  <c r="B3954" i="44" s="1"/>
  <c r="B3955" i="44" s="1"/>
  <c r="B3956" i="44" s="1"/>
  <c r="B3957" i="44" s="1"/>
  <c r="B3958" i="44" s="1"/>
  <c r="B3959" i="44" s="1"/>
  <c r="B3960" i="44" s="1"/>
  <c r="B3961" i="44" s="1"/>
  <c r="B3962" i="44" s="1"/>
  <c r="B3963" i="44" s="1"/>
  <c r="B3964" i="44" s="1"/>
  <c r="B3965" i="44" s="1"/>
  <c r="B3966" i="44" s="1"/>
  <c r="B3967" i="44" s="1"/>
  <c r="B3968" i="44" s="1"/>
  <c r="B3969" i="44" s="1"/>
  <c r="B3970" i="44" s="1"/>
  <c r="B3971" i="44" s="1"/>
  <c r="B3972" i="44" s="1"/>
  <c r="B3973" i="44" s="1"/>
  <c r="B3974" i="44" s="1"/>
  <c r="B3975" i="44" s="1"/>
  <c r="B3976" i="44" s="1"/>
  <c r="B3977" i="44" s="1"/>
  <c r="B3978" i="44" s="1"/>
  <c r="B3979" i="44" s="1"/>
  <c r="B3980" i="44" s="1"/>
  <c r="B3981" i="44" s="1"/>
  <c r="B3982" i="44" s="1"/>
  <c r="B3983" i="44" s="1"/>
  <c r="B3984" i="44" s="1"/>
  <c r="B3985" i="44" s="1"/>
  <c r="B3986" i="44" s="1"/>
  <c r="B3987" i="44" s="1"/>
  <c r="B3988" i="44" s="1"/>
  <c r="B3989" i="44" s="1"/>
  <c r="B3990" i="44" s="1"/>
  <c r="B3991" i="44" s="1"/>
  <c r="B3992" i="44" s="1"/>
  <c r="B3993" i="44" s="1"/>
  <c r="B3994" i="44" s="1"/>
  <c r="B3995" i="44" s="1"/>
  <c r="B3996" i="44" s="1"/>
  <c r="B3997" i="44" s="1"/>
  <c r="B3998" i="44" s="1"/>
  <c r="B3999" i="44" s="1"/>
  <c r="B4000" i="44" s="1"/>
  <c r="B4001" i="44" s="1"/>
  <c r="B4002" i="44" s="1"/>
  <c r="B4003" i="44" s="1"/>
  <c r="B4004" i="44" s="1"/>
  <c r="B4005" i="44" s="1"/>
  <c r="B4006" i="44" s="1"/>
  <c r="B4007" i="44" s="1"/>
  <c r="B4008" i="44" s="1"/>
  <c r="B4009" i="44" s="1"/>
  <c r="B4010" i="44" s="1"/>
  <c r="B4011" i="44" s="1"/>
  <c r="B4012" i="44" s="1"/>
  <c r="B4013" i="44" s="1"/>
  <c r="B4014" i="44" s="1"/>
  <c r="B4015" i="44" s="1"/>
  <c r="B4016" i="44" s="1"/>
  <c r="B4017" i="44" s="1"/>
  <c r="B4018" i="44" s="1"/>
  <c r="B4019" i="44" s="1"/>
  <c r="B4020" i="44" s="1"/>
  <c r="B4021" i="44" s="1"/>
  <c r="B4022" i="44" s="1"/>
  <c r="B4023" i="44" s="1"/>
  <c r="B4024" i="44" s="1"/>
  <c r="B4025" i="44" s="1"/>
  <c r="B4026" i="44" s="1"/>
  <c r="B4027" i="44" s="1"/>
  <c r="B4028" i="44" s="1"/>
  <c r="B4029" i="44" s="1"/>
  <c r="B4030" i="44" s="1"/>
  <c r="B4031" i="44" s="1"/>
  <c r="B4032" i="44" s="1"/>
  <c r="B4033" i="44" s="1"/>
  <c r="B4034" i="44" s="1"/>
  <c r="B4035" i="44" s="1"/>
  <c r="B4036" i="44" s="1"/>
  <c r="B4037" i="44" s="1"/>
  <c r="B4038" i="44" s="1"/>
  <c r="B4039" i="44" s="1"/>
  <c r="B4040" i="44" s="1"/>
  <c r="B4041" i="44" s="1"/>
  <c r="B4042" i="44" s="1"/>
  <c r="B4043" i="44" s="1"/>
  <c r="B4044" i="44" s="1"/>
  <c r="B4045" i="44" s="1"/>
  <c r="B4046" i="44" s="1"/>
  <c r="B4047" i="44" s="1"/>
  <c r="B4048" i="44" s="1"/>
  <c r="B4049" i="44" s="1"/>
  <c r="B4050" i="44" s="1"/>
  <c r="B4051" i="44" s="1"/>
  <c r="B4052" i="44" s="1"/>
  <c r="N3904" i="44"/>
  <c r="N3903" i="44"/>
  <c r="N3902" i="44"/>
  <c r="N3901" i="44"/>
  <c r="B3901" i="44"/>
  <c r="B3902" i="44" s="1"/>
  <c r="B3903" i="44" s="1"/>
  <c r="B3904" i="44" s="1"/>
  <c r="N3900" i="44"/>
  <c r="B3900" i="44"/>
  <c r="N3899" i="44"/>
  <c r="N3898" i="44"/>
  <c r="N3897" i="44"/>
  <c r="N3896" i="44"/>
  <c r="N3895" i="44"/>
  <c r="N3894" i="44"/>
  <c r="N3893" i="44"/>
  <c r="N3892" i="44"/>
  <c r="N3891" i="44"/>
  <c r="N3890" i="44"/>
  <c r="B3890" i="44"/>
  <c r="B3891" i="44" s="1"/>
  <c r="B3892" i="44" s="1"/>
  <c r="B3893" i="44" s="1"/>
  <c r="B3894" i="44" s="1"/>
  <c r="B3895" i="44" s="1"/>
  <c r="B3896" i="44" s="1"/>
  <c r="B3897" i="44" s="1"/>
  <c r="B3898" i="44" s="1"/>
  <c r="B3899" i="44" s="1"/>
  <c r="N3889" i="44"/>
  <c r="N3888" i="44"/>
  <c r="N3887" i="44"/>
  <c r="N3886" i="44"/>
  <c r="N3885" i="44"/>
  <c r="N3884" i="44"/>
  <c r="N3883" i="44"/>
  <c r="N3882" i="44"/>
  <c r="N3881" i="44"/>
  <c r="N3880" i="44"/>
  <c r="N3879" i="44"/>
  <c r="N3878" i="44"/>
  <c r="N3877" i="44"/>
  <c r="N3876" i="44"/>
  <c r="N3875" i="44"/>
  <c r="N3874" i="44"/>
  <c r="N3873" i="44"/>
  <c r="N3872" i="44"/>
  <c r="N3871" i="44"/>
  <c r="N3870" i="44"/>
  <c r="N3869" i="44"/>
  <c r="N3868" i="44"/>
  <c r="N3867" i="44"/>
  <c r="N3866" i="44"/>
  <c r="N3865" i="44"/>
  <c r="N3864" i="44"/>
  <c r="N3863" i="44"/>
  <c r="N3862" i="44"/>
  <c r="N3861" i="44"/>
  <c r="N3860" i="44"/>
  <c r="N3859" i="44"/>
  <c r="N3858" i="44"/>
  <c r="N3857" i="44"/>
  <c r="N3856" i="44"/>
  <c r="N3855" i="44"/>
  <c r="N3854" i="44"/>
  <c r="N3853" i="44"/>
  <c r="N3852" i="44"/>
  <c r="N3851" i="44"/>
  <c r="N3850" i="44"/>
  <c r="N3849" i="44"/>
  <c r="N3848" i="44"/>
  <c r="N3847" i="44"/>
  <c r="N3846" i="44"/>
  <c r="N3845" i="44"/>
  <c r="N3844" i="44"/>
  <c r="N3843" i="44"/>
  <c r="N3842" i="44"/>
  <c r="N3841" i="44"/>
  <c r="N3840" i="44"/>
  <c r="N3839" i="44"/>
  <c r="N3838" i="44"/>
  <c r="N3837" i="44"/>
  <c r="N3836" i="44"/>
  <c r="N3835" i="44"/>
  <c r="N3834" i="44"/>
  <c r="N3833" i="44"/>
  <c r="N3832" i="44"/>
  <c r="N3831" i="44"/>
  <c r="N3830" i="44"/>
  <c r="N3829" i="44"/>
  <c r="N3828" i="44"/>
  <c r="N3827" i="44"/>
  <c r="N3826" i="44"/>
  <c r="N3825" i="44"/>
  <c r="N3824" i="44"/>
  <c r="N3823" i="44"/>
  <c r="N3822" i="44"/>
  <c r="N3821" i="44"/>
  <c r="B3821" i="44"/>
  <c r="B3822" i="44" s="1"/>
  <c r="B3823" i="44" s="1"/>
  <c r="B3824" i="44" s="1"/>
  <c r="B3825" i="44" s="1"/>
  <c r="B3826" i="44" s="1"/>
  <c r="B3827" i="44" s="1"/>
  <c r="B3828" i="44" s="1"/>
  <c r="B3829" i="44" s="1"/>
  <c r="B3830" i="44" s="1"/>
  <c r="B3831" i="44" s="1"/>
  <c r="B3832" i="44" s="1"/>
  <c r="B3833" i="44" s="1"/>
  <c r="B3834" i="44" s="1"/>
  <c r="B3835" i="44" s="1"/>
  <c r="B3836" i="44" s="1"/>
  <c r="B3837" i="44" s="1"/>
  <c r="B3838" i="44" s="1"/>
  <c r="B3839" i="44" s="1"/>
  <c r="B3840" i="44" s="1"/>
  <c r="B3841" i="44" s="1"/>
  <c r="B3842" i="44" s="1"/>
  <c r="B3843" i="44" s="1"/>
  <c r="B3844" i="44" s="1"/>
  <c r="B3845" i="44" s="1"/>
  <c r="B3846" i="44" s="1"/>
  <c r="B3847" i="44" s="1"/>
  <c r="B3848" i="44" s="1"/>
  <c r="B3849" i="44" s="1"/>
  <c r="B3850" i="44" s="1"/>
  <c r="B3851" i="44" s="1"/>
  <c r="B3852" i="44" s="1"/>
  <c r="B3853" i="44" s="1"/>
  <c r="B3854" i="44" s="1"/>
  <c r="B3855" i="44" s="1"/>
  <c r="B3856" i="44" s="1"/>
  <c r="B3857" i="44" s="1"/>
  <c r="B3858" i="44" s="1"/>
  <c r="B3859" i="44" s="1"/>
  <c r="B3860" i="44" s="1"/>
  <c r="B3861" i="44" s="1"/>
  <c r="B3862" i="44" s="1"/>
  <c r="B3863" i="44" s="1"/>
  <c r="B3864" i="44" s="1"/>
  <c r="B3865" i="44" s="1"/>
  <c r="B3866" i="44" s="1"/>
  <c r="B3867" i="44" s="1"/>
  <c r="B3868" i="44" s="1"/>
  <c r="B3869" i="44" s="1"/>
  <c r="B3870" i="44" s="1"/>
  <c r="B3871" i="44" s="1"/>
  <c r="B3872" i="44" s="1"/>
  <c r="B3873" i="44" s="1"/>
  <c r="B3874" i="44" s="1"/>
  <c r="B3875" i="44" s="1"/>
  <c r="B3876" i="44" s="1"/>
  <c r="B3877" i="44" s="1"/>
  <c r="B3878" i="44" s="1"/>
  <c r="B3879" i="44" s="1"/>
  <c r="B3880" i="44" s="1"/>
  <c r="B3881" i="44" s="1"/>
  <c r="B3882" i="44" s="1"/>
  <c r="B3883" i="44" s="1"/>
  <c r="B3884" i="44" s="1"/>
  <c r="B3885" i="44" s="1"/>
  <c r="B3886" i="44" s="1"/>
  <c r="B3887" i="44" s="1"/>
  <c r="B3888" i="44" s="1"/>
  <c r="B3889" i="44" s="1"/>
  <c r="N3820" i="44"/>
  <c r="N3819" i="44"/>
  <c r="N3818" i="44"/>
  <c r="N3817" i="44"/>
  <c r="N3816" i="44"/>
  <c r="N3815" i="44"/>
  <c r="N3814" i="44"/>
  <c r="N3813" i="44"/>
  <c r="N3812" i="44"/>
  <c r="N3811" i="44"/>
  <c r="N3810" i="44"/>
  <c r="N3809" i="44"/>
  <c r="N3808" i="44"/>
  <c r="N3807" i="44"/>
  <c r="N3806" i="44"/>
  <c r="N3805" i="44"/>
  <c r="N3804" i="44"/>
  <c r="N3803" i="44"/>
  <c r="N3802" i="44"/>
  <c r="B3802" i="44"/>
  <c r="B3803" i="44" s="1"/>
  <c r="B3804" i="44" s="1"/>
  <c r="B3805" i="44" s="1"/>
  <c r="B3806" i="44" s="1"/>
  <c r="B3807" i="44" s="1"/>
  <c r="B3808" i="44" s="1"/>
  <c r="B3809" i="44" s="1"/>
  <c r="B3810" i="44" s="1"/>
  <c r="B3811" i="44" s="1"/>
  <c r="B3812" i="44" s="1"/>
  <c r="B3813" i="44" s="1"/>
  <c r="B3814" i="44" s="1"/>
  <c r="B3815" i="44" s="1"/>
  <c r="B3816" i="44" s="1"/>
  <c r="B3817" i="44" s="1"/>
  <c r="B3818" i="44" s="1"/>
  <c r="B3819" i="44" s="1"/>
  <c r="B3820" i="44" s="1"/>
  <c r="N3801" i="44"/>
  <c r="B3801" i="44"/>
  <c r="N3800" i="44"/>
  <c r="N3799" i="44"/>
  <c r="N3798" i="44"/>
  <c r="N3797" i="44"/>
  <c r="N3796" i="44"/>
  <c r="N3795" i="44"/>
  <c r="N3794" i="44"/>
  <c r="N3793" i="44"/>
  <c r="N3792" i="44"/>
  <c r="N3791" i="44"/>
  <c r="N3790" i="44"/>
  <c r="N3789" i="44"/>
  <c r="N3788" i="44"/>
  <c r="N3787" i="44"/>
  <c r="N3786" i="44"/>
  <c r="N3785" i="44"/>
  <c r="N3784" i="44"/>
  <c r="N3783" i="44"/>
  <c r="N3782" i="44"/>
  <c r="N3781" i="44"/>
  <c r="N3780" i="44"/>
  <c r="N3779" i="44"/>
  <c r="N3778" i="44"/>
  <c r="N3777" i="44"/>
  <c r="N3776" i="44"/>
  <c r="N3775" i="44"/>
  <c r="N3774" i="44"/>
  <c r="N3773" i="44"/>
  <c r="N3772" i="44"/>
  <c r="N3771" i="44"/>
  <c r="N3770" i="44"/>
  <c r="N3769" i="44"/>
  <c r="N3768" i="44"/>
  <c r="N3767" i="44"/>
  <c r="N3766" i="44"/>
  <c r="N3765" i="44"/>
  <c r="N3764" i="44"/>
  <c r="N3763" i="44"/>
  <c r="N3762" i="44"/>
  <c r="N3761" i="44"/>
  <c r="N3760" i="44"/>
  <c r="N3759" i="44"/>
  <c r="N3758" i="44"/>
  <c r="N3757" i="44"/>
  <c r="N3756" i="44"/>
  <c r="N3755" i="44"/>
  <c r="N3754" i="44"/>
  <c r="N3753" i="44"/>
  <c r="N3752" i="44"/>
  <c r="N3751" i="44"/>
  <c r="N3750" i="44"/>
  <c r="N3749" i="44"/>
  <c r="N3748" i="44"/>
  <c r="N3747" i="44"/>
  <c r="N3746" i="44"/>
  <c r="N3745" i="44"/>
  <c r="N3744" i="44"/>
  <c r="N3743" i="44"/>
  <c r="N3742" i="44"/>
  <c r="N3741" i="44"/>
  <c r="N3740" i="44"/>
  <c r="N3739" i="44"/>
  <c r="N3738" i="44"/>
  <c r="N3737" i="44"/>
  <c r="N3736" i="44"/>
  <c r="N3735" i="44"/>
  <c r="N3734" i="44"/>
  <c r="N3733" i="44"/>
  <c r="N3732" i="44"/>
  <c r="N3731" i="44"/>
  <c r="N3730" i="44"/>
  <c r="N3729" i="44"/>
  <c r="N3728" i="44"/>
  <c r="N3727" i="44"/>
  <c r="N3726" i="44"/>
  <c r="N3725" i="44"/>
  <c r="N3724" i="44"/>
  <c r="N3723" i="44"/>
  <c r="N3722" i="44"/>
  <c r="N3721" i="44"/>
  <c r="N3720" i="44"/>
  <c r="N3719" i="44"/>
  <c r="N3718" i="44"/>
  <c r="N3717" i="44"/>
  <c r="N3716" i="44"/>
  <c r="N3715" i="44"/>
  <c r="N3714" i="44"/>
  <c r="N3713" i="44"/>
  <c r="N3712" i="44"/>
  <c r="N3711" i="44"/>
  <c r="N3710" i="44"/>
  <c r="N3709" i="44"/>
  <c r="N3708" i="44"/>
  <c r="N3707" i="44"/>
  <c r="N3706" i="44"/>
  <c r="N3705" i="44"/>
  <c r="N3704" i="44"/>
  <c r="N3703" i="44"/>
  <c r="N3702" i="44"/>
  <c r="N3701" i="44"/>
  <c r="N3700" i="44"/>
  <c r="N3699" i="44"/>
  <c r="N3698" i="44"/>
  <c r="N3697" i="44"/>
  <c r="N3696" i="44"/>
  <c r="N3695" i="44"/>
  <c r="N3694" i="44"/>
  <c r="N3693" i="44"/>
  <c r="N3692" i="44"/>
  <c r="N3691" i="44"/>
  <c r="N3690" i="44"/>
  <c r="N3689" i="44"/>
  <c r="N3688" i="44"/>
  <c r="N3687" i="44"/>
  <c r="N3686" i="44"/>
  <c r="N3685" i="44"/>
  <c r="N3684" i="44"/>
  <c r="N3683" i="44"/>
  <c r="N3682" i="44"/>
  <c r="N3681" i="44"/>
  <c r="N3680" i="44"/>
  <c r="N3679" i="44"/>
  <c r="N3678" i="44"/>
  <c r="N3677" i="44"/>
  <c r="N3676" i="44"/>
  <c r="N3675" i="44"/>
  <c r="N3674" i="44"/>
  <c r="N3673" i="44"/>
  <c r="N3672" i="44"/>
  <c r="N3671" i="44"/>
  <c r="N3670" i="44"/>
  <c r="N3669" i="44"/>
  <c r="N3668" i="44"/>
  <c r="N3667" i="44"/>
  <c r="N3666" i="44"/>
  <c r="N3665" i="44"/>
  <c r="N3664" i="44"/>
  <c r="N3663" i="44"/>
  <c r="N3662" i="44"/>
  <c r="N3661" i="44"/>
  <c r="N3660" i="44"/>
  <c r="N3659" i="44"/>
  <c r="N3658" i="44"/>
  <c r="N3657" i="44"/>
  <c r="N3656" i="44"/>
  <c r="N3655" i="44"/>
  <c r="N3654" i="44"/>
  <c r="N3653" i="44"/>
  <c r="N3652" i="44"/>
  <c r="N3651" i="44"/>
  <c r="N3650" i="44"/>
  <c r="N3649" i="44"/>
  <c r="N3648" i="44"/>
  <c r="N3647" i="44"/>
  <c r="N3646" i="44"/>
  <c r="N3645" i="44"/>
  <c r="N3644" i="44"/>
  <c r="N3643" i="44"/>
  <c r="N3642" i="44"/>
  <c r="N3641" i="44"/>
  <c r="N3640" i="44"/>
  <c r="N3639" i="44"/>
  <c r="N3638" i="44"/>
  <c r="N3637" i="44"/>
  <c r="N3636" i="44"/>
  <c r="N3635" i="44"/>
  <c r="N3634" i="44"/>
  <c r="N3633" i="44"/>
  <c r="N3632" i="44"/>
  <c r="N3631" i="44"/>
  <c r="N3630" i="44"/>
  <c r="N3629" i="44"/>
  <c r="N3628" i="44"/>
  <c r="N3627" i="44"/>
  <c r="N3626" i="44"/>
  <c r="N3625" i="44"/>
  <c r="N3624" i="44"/>
  <c r="N3623" i="44"/>
  <c r="N3622" i="44"/>
  <c r="N3621" i="44"/>
  <c r="N3620" i="44"/>
  <c r="N3619" i="44"/>
  <c r="N3618" i="44"/>
  <c r="N3617" i="44"/>
  <c r="N3616" i="44"/>
  <c r="N3615" i="44"/>
  <c r="N3614" i="44"/>
  <c r="N3613" i="44"/>
  <c r="N3612" i="44"/>
  <c r="N3611" i="44"/>
  <c r="N3610" i="44"/>
  <c r="N3609" i="44"/>
  <c r="N3608" i="44"/>
  <c r="N3607" i="44"/>
  <c r="N3606" i="44"/>
  <c r="N3605" i="44"/>
  <c r="N3604" i="44"/>
  <c r="N3603" i="44"/>
  <c r="N3602" i="44"/>
  <c r="N3601" i="44"/>
  <c r="N3600" i="44"/>
  <c r="N3599" i="44"/>
  <c r="N3598" i="44"/>
  <c r="N3597" i="44"/>
  <c r="N3596" i="44"/>
  <c r="N3595" i="44"/>
  <c r="N3594" i="44"/>
  <c r="N3593" i="44"/>
  <c r="N3592" i="44"/>
  <c r="N3591" i="44"/>
  <c r="N3590" i="44"/>
  <c r="N3589" i="44"/>
  <c r="N3588" i="44"/>
  <c r="N3587" i="44"/>
  <c r="N3586" i="44"/>
  <c r="N3585" i="44"/>
  <c r="N3584" i="44"/>
  <c r="N3583" i="44"/>
  <c r="N3582" i="44"/>
  <c r="N3581" i="44"/>
  <c r="N3580" i="44"/>
  <c r="N3579" i="44"/>
  <c r="N3578" i="44"/>
  <c r="N3577" i="44"/>
  <c r="N3576" i="44"/>
  <c r="N3575" i="44"/>
  <c r="N3574" i="44"/>
  <c r="N3573" i="44"/>
  <c r="N3572" i="44"/>
  <c r="N3571" i="44"/>
  <c r="N3570" i="44"/>
  <c r="N3569" i="44"/>
  <c r="N3568" i="44"/>
  <c r="N3567" i="44"/>
  <c r="N3566" i="44"/>
  <c r="N3565" i="44"/>
  <c r="N3564" i="44"/>
  <c r="N3563" i="44"/>
  <c r="N3562" i="44"/>
  <c r="N3561" i="44"/>
  <c r="N3560" i="44"/>
  <c r="N3559" i="44"/>
  <c r="N3558" i="44"/>
  <c r="N3557" i="44"/>
  <c r="N3556" i="44"/>
  <c r="N3555" i="44"/>
  <c r="N3554" i="44"/>
  <c r="N3553" i="44"/>
  <c r="N3552" i="44"/>
  <c r="N3551" i="44"/>
  <c r="N3550" i="44"/>
  <c r="N3549" i="44"/>
  <c r="N3548" i="44"/>
  <c r="N3547" i="44"/>
  <c r="N3546" i="44"/>
  <c r="N3545" i="44"/>
  <c r="N3544" i="44"/>
  <c r="N3543" i="44"/>
  <c r="N3542" i="44"/>
  <c r="N3541" i="44"/>
  <c r="N3540" i="44"/>
  <c r="N3539" i="44"/>
  <c r="N3538" i="44"/>
  <c r="N3537" i="44"/>
  <c r="N3536" i="44"/>
  <c r="N3535" i="44"/>
  <c r="N3534" i="44"/>
  <c r="N3533" i="44"/>
  <c r="N3532" i="44"/>
  <c r="N3531" i="44"/>
  <c r="N3530" i="44"/>
  <c r="N3529" i="44"/>
  <c r="N3528" i="44"/>
  <c r="N3527" i="44"/>
  <c r="N3526" i="44"/>
  <c r="N3525" i="44"/>
  <c r="N3524" i="44"/>
  <c r="N3523" i="44"/>
  <c r="N3522" i="44"/>
  <c r="N3521" i="44"/>
  <c r="N3520" i="44"/>
  <c r="N3519" i="44"/>
  <c r="N3518" i="44"/>
  <c r="N3517" i="44"/>
  <c r="N3516" i="44"/>
  <c r="N3515" i="44"/>
  <c r="N3514" i="44"/>
  <c r="N3513" i="44"/>
  <c r="N3512" i="44"/>
  <c r="N3511" i="44"/>
  <c r="N3510" i="44"/>
  <c r="N3509" i="44"/>
  <c r="N3508" i="44"/>
  <c r="N3507" i="44"/>
  <c r="N3506" i="44"/>
  <c r="N3505" i="44"/>
  <c r="N3504" i="44"/>
  <c r="N3503" i="44"/>
  <c r="N3502" i="44"/>
  <c r="N3501" i="44"/>
  <c r="N3500" i="44"/>
  <c r="N3499" i="44"/>
  <c r="N3498" i="44"/>
  <c r="N3497" i="44"/>
  <c r="N3496" i="44"/>
  <c r="N3495" i="44"/>
  <c r="N3494" i="44"/>
  <c r="N3493" i="44"/>
  <c r="N3492" i="44"/>
  <c r="N3491" i="44"/>
  <c r="N3490" i="44"/>
  <c r="N3489" i="44"/>
  <c r="N3488" i="44"/>
  <c r="N3487" i="44"/>
  <c r="N3486" i="44"/>
  <c r="N3485" i="44"/>
  <c r="N3484" i="44"/>
  <c r="N3483" i="44"/>
  <c r="N3482" i="44"/>
  <c r="N3481" i="44"/>
  <c r="N3480" i="44"/>
  <c r="N3479" i="44"/>
  <c r="N3478" i="44"/>
  <c r="N3477" i="44"/>
  <c r="N3476" i="44"/>
  <c r="N3475" i="44"/>
  <c r="N3474" i="44"/>
  <c r="N3473" i="44"/>
  <c r="N3472" i="44"/>
  <c r="N3471" i="44"/>
  <c r="N3470" i="44"/>
  <c r="N3469" i="44"/>
  <c r="N3468" i="44"/>
  <c r="N3467" i="44"/>
  <c r="N3466" i="44"/>
  <c r="N3465" i="44"/>
  <c r="N3464" i="44"/>
  <c r="N3463" i="44"/>
  <c r="N3462" i="44"/>
  <c r="N3461" i="44"/>
  <c r="N3460" i="44"/>
  <c r="N3459" i="44"/>
  <c r="N3458" i="44"/>
  <c r="N3457" i="44"/>
  <c r="N3456" i="44"/>
  <c r="N3455" i="44"/>
  <c r="N3454" i="44"/>
  <c r="N3453" i="44"/>
  <c r="N3452" i="44"/>
  <c r="N3451" i="44"/>
  <c r="N3450" i="44"/>
  <c r="N3449" i="44"/>
  <c r="N3448" i="44"/>
  <c r="N3447" i="44"/>
  <c r="N3446" i="44"/>
  <c r="N3445" i="44"/>
  <c r="N3444" i="44"/>
  <c r="N3443" i="44"/>
  <c r="N3442" i="44"/>
  <c r="N3441" i="44"/>
  <c r="N3440" i="44"/>
  <c r="N3439" i="44"/>
  <c r="N3438" i="44"/>
  <c r="N3437" i="44"/>
  <c r="N3436" i="44"/>
  <c r="N3435" i="44"/>
  <c r="N3434" i="44"/>
  <c r="N3433" i="44"/>
  <c r="N3432" i="44"/>
  <c r="N3431" i="44"/>
  <c r="N3430" i="44"/>
  <c r="N3429" i="44"/>
  <c r="N3428" i="44"/>
  <c r="N3427" i="44"/>
  <c r="N3426" i="44"/>
  <c r="N3425" i="44"/>
  <c r="N3424" i="44"/>
  <c r="N3423" i="44"/>
  <c r="N3422" i="44"/>
  <c r="N3421" i="44"/>
  <c r="N3420" i="44"/>
  <c r="N3419" i="44"/>
  <c r="N3418" i="44"/>
  <c r="N3417" i="44"/>
  <c r="N3416" i="44"/>
  <c r="N3415" i="44"/>
  <c r="N3414" i="44"/>
  <c r="N3413" i="44"/>
  <c r="N3412" i="44"/>
  <c r="N3411" i="44"/>
  <c r="N3410" i="44"/>
  <c r="N3409" i="44"/>
  <c r="N3408" i="44"/>
  <c r="N3407" i="44"/>
  <c r="N3406" i="44"/>
  <c r="N3405" i="44"/>
  <c r="N3404" i="44"/>
  <c r="N3403" i="44"/>
  <c r="N3402" i="44"/>
  <c r="N3401" i="44"/>
  <c r="N3400" i="44"/>
  <c r="N3399" i="44"/>
  <c r="N3398" i="44"/>
  <c r="N3397" i="44"/>
  <c r="N3396" i="44"/>
  <c r="N3395" i="44"/>
  <c r="N3394" i="44"/>
  <c r="N3393" i="44"/>
  <c r="N3392" i="44"/>
  <c r="N3391" i="44"/>
  <c r="N3390" i="44"/>
  <c r="N3389" i="44"/>
  <c r="N3388" i="44"/>
  <c r="N3387" i="44"/>
  <c r="N3386" i="44"/>
  <c r="N3385" i="44"/>
  <c r="N3384" i="44"/>
  <c r="N3383" i="44"/>
  <c r="N3382" i="44"/>
  <c r="N3381" i="44"/>
  <c r="N3380" i="44"/>
  <c r="N3379" i="44"/>
  <c r="N3378" i="44"/>
  <c r="N3377" i="44"/>
  <c r="N3376" i="44"/>
  <c r="N3375" i="44"/>
  <c r="N3374" i="44"/>
  <c r="N3373" i="44"/>
  <c r="N3372" i="44"/>
  <c r="N3371" i="44"/>
  <c r="N3370" i="44"/>
  <c r="N3369" i="44"/>
  <c r="N3368" i="44"/>
  <c r="N3367" i="44"/>
  <c r="N3366" i="44"/>
  <c r="N3365" i="44"/>
  <c r="N3364" i="44"/>
  <c r="N3363" i="44"/>
  <c r="N3362" i="44"/>
  <c r="N3361" i="44"/>
  <c r="N3360" i="44"/>
  <c r="N3359" i="44"/>
  <c r="N3358" i="44"/>
  <c r="N3357" i="44"/>
  <c r="N3356" i="44"/>
  <c r="N3355" i="44"/>
  <c r="N3354" i="44"/>
  <c r="N3353" i="44"/>
  <c r="N3352" i="44"/>
  <c r="N3351" i="44"/>
  <c r="N3350" i="44"/>
  <c r="N3349" i="44"/>
  <c r="N3348" i="44"/>
  <c r="N3347" i="44"/>
  <c r="N3346" i="44"/>
  <c r="N3345" i="44"/>
  <c r="N3344" i="44"/>
  <c r="N3343" i="44"/>
  <c r="N3342" i="44"/>
  <c r="N3341" i="44"/>
  <c r="N3340" i="44"/>
  <c r="N3339" i="44"/>
  <c r="N3338" i="44"/>
  <c r="N3337" i="44"/>
  <c r="N3336" i="44"/>
  <c r="N3335" i="44"/>
  <c r="N3334" i="44"/>
  <c r="N3333" i="44"/>
  <c r="N3332" i="44"/>
  <c r="N3331" i="44"/>
  <c r="N3330" i="44"/>
  <c r="N3329" i="44"/>
  <c r="N3328" i="44"/>
  <c r="N3327" i="44"/>
  <c r="N3326" i="44"/>
  <c r="N3325" i="44"/>
  <c r="N3324" i="44"/>
  <c r="N3323" i="44"/>
  <c r="N3322" i="44"/>
  <c r="N3321" i="44"/>
  <c r="N3320" i="44"/>
  <c r="N3319" i="44"/>
  <c r="N3318" i="44"/>
  <c r="N3317" i="44"/>
  <c r="N3316" i="44"/>
  <c r="N3315" i="44"/>
  <c r="N3314" i="44"/>
  <c r="N3313" i="44"/>
  <c r="N3312" i="44"/>
  <c r="N3311" i="44"/>
  <c r="N3310" i="44"/>
  <c r="N3309" i="44"/>
  <c r="N3308" i="44"/>
  <c r="N3307" i="44"/>
  <c r="N3306" i="44"/>
  <c r="N3305" i="44"/>
  <c r="N3304" i="44"/>
  <c r="N3303" i="44"/>
  <c r="N3302" i="44"/>
  <c r="N3301" i="44"/>
  <c r="N3300" i="44"/>
  <c r="N3299" i="44"/>
  <c r="N3298" i="44"/>
  <c r="N3297" i="44"/>
  <c r="N3296" i="44"/>
  <c r="N3295" i="44"/>
  <c r="N3294" i="44"/>
  <c r="N3293" i="44"/>
  <c r="N3292" i="44"/>
  <c r="N3291" i="44"/>
  <c r="N3290" i="44"/>
  <c r="N3289" i="44"/>
  <c r="N3288" i="44"/>
  <c r="N3287" i="44"/>
  <c r="N3286" i="44"/>
  <c r="N3285" i="44"/>
  <c r="N3284" i="44"/>
  <c r="N3283" i="44"/>
  <c r="N3282" i="44"/>
  <c r="N3281" i="44"/>
  <c r="N3280" i="44"/>
  <c r="N3279" i="44"/>
  <c r="N3278" i="44"/>
  <c r="N3277" i="44"/>
  <c r="N3276" i="44"/>
  <c r="N3275" i="44"/>
  <c r="N3274" i="44"/>
  <c r="N3273" i="44"/>
  <c r="N3272" i="44"/>
  <c r="N3271" i="44"/>
  <c r="N3270" i="44"/>
  <c r="N3269" i="44"/>
  <c r="N3268" i="44"/>
  <c r="N3267" i="44"/>
  <c r="N3266" i="44"/>
  <c r="N3265" i="44"/>
  <c r="N3264" i="44"/>
  <c r="N3263" i="44"/>
  <c r="N3262" i="44"/>
  <c r="N3261" i="44"/>
  <c r="N3260" i="44"/>
  <c r="N3259" i="44"/>
  <c r="N3258" i="44"/>
  <c r="N3257" i="44"/>
  <c r="N3256" i="44"/>
  <c r="N3255" i="44"/>
  <c r="N3254" i="44"/>
  <c r="N3253" i="44"/>
  <c r="N3252" i="44"/>
  <c r="N3251" i="44"/>
  <c r="N3250" i="44"/>
  <c r="N3249" i="44"/>
  <c r="N3248" i="44"/>
  <c r="N3247" i="44"/>
  <c r="N3246" i="44"/>
  <c r="N3245" i="44"/>
  <c r="N3244" i="44"/>
  <c r="N3243" i="44"/>
  <c r="N3242" i="44"/>
  <c r="N3241" i="44"/>
  <c r="N3240" i="44"/>
  <c r="N3239" i="44"/>
  <c r="N3238" i="44"/>
  <c r="N3237" i="44"/>
  <c r="N3236" i="44"/>
  <c r="N3235" i="44"/>
  <c r="N3234" i="44"/>
  <c r="N3233" i="44"/>
  <c r="N3232" i="44"/>
  <c r="N3231" i="44"/>
  <c r="N3230" i="44"/>
  <c r="N3229" i="44"/>
  <c r="N3228" i="44"/>
  <c r="N3227" i="44"/>
  <c r="N3226" i="44"/>
  <c r="N3225" i="44"/>
  <c r="N3224" i="44"/>
  <c r="N3223" i="44"/>
  <c r="N3222" i="44"/>
  <c r="N3221" i="44"/>
  <c r="N3220" i="44"/>
  <c r="N3219" i="44"/>
  <c r="N3218" i="44"/>
  <c r="N3217" i="44"/>
  <c r="N3216" i="44"/>
  <c r="N3215" i="44"/>
  <c r="N3214" i="44"/>
  <c r="N3213" i="44"/>
  <c r="N3212" i="44"/>
  <c r="N3211" i="44"/>
  <c r="N3210" i="44"/>
  <c r="N3209" i="44"/>
  <c r="N3208" i="44"/>
  <c r="N3207" i="44"/>
  <c r="N3206" i="44"/>
  <c r="N3205" i="44"/>
  <c r="N3204" i="44"/>
  <c r="N3203" i="44"/>
  <c r="N3202" i="44"/>
  <c r="N3201" i="44"/>
  <c r="N3200" i="44"/>
  <c r="N3199" i="44"/>
  <c r="N3198" i="44"/>
  <c r="N3197" i="44"/>
  <c r="N3196" i="44"/>
  <c r="N3195" i="44"/>
  <c r="N3194" i="44"/>
  <c r="N3193" i="44"/>
  <c r="N3192" i="44"/>
  <c r="N3191" i="44"/>
  <c r="N3190" i="44"/>
  <c r="N3189" i="44"/>
  <c r="N3188" i="44"/>
  <c r="N3187" i="44"/>
  <c r="N3186" i="44"/>
  <c r="N3185" i="44"/>
  <c r="N3184" i="44"/>
  <c r="N3183" i="44"/>
  <c r="N3182" i="44"/>
  <c r="N3181" i="44"/>
  <c r="N3180" i="44"/>
  <c r="N3179" i="44"/>
  <c r="N3178" i="44"/>
  <c r="N3177" i="44"/>
  <c r="N3176" i="44"/>
  <c r="N3175" i="44"/>
  <c r="N3174" i="44"/>
  <c r="N3173" i="44"/>
  <c r="N3172" i="44"/>
  <c r="N3171" i="44"/>
  <c r="N3170" i="44"/>
  <c r="N3169" i="44"/>
  <c r="N3168" i="44"/>
  <c r="N3167" i="44"/>
  <c r="N3166" i="44"/>
  <c r="N3165" i="44"/>
  <c r="N3164" i="44"/>
  <c r="N3163" i="44"/>
  <c r="N3162" i="44"/>
  <c r="N3161" i="44"/>
  <c r="N3160" i="44"/>
  <c r="N3159" i="44"/>
  <c r="N3158" i="44"/>
  <c r="N3157" i="44"/>
  <c r="N3156" i="44"/>
  <c r="N3155" i="44"/>
  <c r="N3154" i="44"/>
  <c r="N3153" i="44"/>
  <c r="N3152" i="44"/>
  <c r="N3151" i="44"/>
  <c r="N3150" i="44"/>
  <c r="N3149" i="44"/>
  <c r="N3148" i="44"/>
  <c r="N3147" i="44"/>
  <c r="N3146" i="44"/>
  <c r="N3145" i="44"/>
  <c r="B3145" i="44"/>
  <c r="B3146" i="44" s="1"/>
  <c r="B3147" i="44" s="1"/>
  <c r="B3148" i="44" s="1"/>
  <c r="B3149" i="44" s="1"/>
  <c r="B3150" i="44" s="1"/>
  <c r="B3151" i="44" s="1"/>
  <c r="B3152" i="44" s="1"/>
  <c r="B3153" i="44" s="1"/>
  <c r="B3154" i="44" s="1"/>
  <c r="B3155" i="44" s="1"/>
  <c r="B3156" i="44" s="1"/>
  <c r="B3157" i="44" s="1"/>
  <c r="B3158" i="44" s="1"/>
  <c r="B3159" i="44" s="1"/>
  <c r="B3160" i="44" s="1"/>
  <c r="B3161" i="44" s="1"/>
  <c r="B3162" i="44" s="1"/>
  <c r="B3163" i="44" s="1"/>
  <c r="B3164" i="44" s="1"/>
  <c r="B3165" i="44" s="1"/>
  <c r="B3166" i="44" s="1"/>
  <c r="B3167" i="44" s="1"/>
  <c r="B3168" i="44" s="1"/>
  <c r="B3169" i="44" s="1"/>
  <c r="B3170" i="44" s="1"/>
  <c r="B3171" i="44" s="1"/>
  <c r="B3172" i="44" s="1"/>
  <c r="B3173" i="44" s="1"/>
  <c r="B3174" i="44" s="1"/>
  <c r="B3175" i="44" s="1"/>
  <c r="B3176" i="44" s="1"/>
  <c r="B3177" i="44" s="1"/>
  <c r="B3178" i="44" s="1"/>
  <c r="B3179" i="44" s="1"/>
  <c r="B3180" i="44" s="1"/>
  <c r="B3181" i="44" s="1"/>
  <c r="B3182" i="44" s="1"/>
  <c r="B3183" i="44" s="1"/>
  <c r="B3184" i="44" s="1"/>
  <c r="B3185" i="44" s="1"/>
  <c r="B3186" i="44" s="1"/>
  <c r="B3187" i="44" s="1"/>
  <c r="B3188" i="44" s="1"/>
  <c r="B3189" i="44" s="1"/>
  <c r="B3190" i="44" s="1"/>
  <c r="B3191" i="44" s="1"/>
  <c r="B3192" i="44" s="1"/>
  <c r="B3193" i="44" s="1"/>
  <c r="B3194" i="44" s="1"/>
  <c r="B3195" i="44" s="1"/>
  <c r="B3196" i="44" s="1"/>
  <c r="B3197" i="44" s="1"/>
  <c r="B3198" i="44" s="1"/>
  <c r="B3199" i="44" s="1"/>
  <c r="B3200" i="44" s="1"/>
  <c r="B3201" i="44" s="1"/>
  <c r="B3202" i="44" s="1"/>
  <c r="B3203" i="44" s="1"/>
  <c r="B3204" i="44" s="1"/>
  <c r="B3205" i="44" s="1"/>
  <c r="B3206" i="44" s="1"/>
  <c r="B3207" i="44" s="1"/>
  <c r="B3208" i="44" s="1"/>
  <c r="B3209" i="44" s="1"/>
  <c r="B3210" i="44" s="1"/>
  <c r="B3211" i="44" s="1"/>
  <c r="B3212" i="44" s="1"/>
  <c r="B3213" i="44" s="1"/>
  <c r="B3214" i="44" s="1"/>
  <c r="B3215" i="44" s="1"/>
  <c r="B3216" i="44" s="1"/>
  <c r="B3217" i="44" s="1"/>
  <c r="B3218" i="44" s="1"/>
  <c r="B3219" i="44" s="1"/>
  <c r="B3220" i="44" s="1"/>
  <c r="B3221" i="44" s="1"/>
  <c r="B3222" i="44" s="1"/>
  <c r="B3223" i="44" s="1"/>
  <c r="B3224" i="44" s="1"/>
  <c r="B3225" i="44" s="1"/>
  <c r="B3226" i="44" s="1"/>
  <c r="B3227" i="44" s="1"/>
  <c r="B3228" i="44" s="1"/>
  <c r="B3229" i="44" s="1"/>
  <c r="B3230" i="44" s="1"/>
  <c r="B3231" i="44" s="1"/>
  <c r="B3232" i="44" s="1"/>
  <c r="B3233" i="44" s="1"/>
  <c r="B3234" i="44" s="1"/>
  <c r="B3235" i="44" s="1"/>
  <c r="B3236" i="44" s="1"/>
  <c r="B3237" i="44" s="1"/>
  <c r="B3238" i="44" s="1"/>
  <c r="B3239" i="44" s="1"/>
  <c r="B3240" i="44" s="1"/>
  <c r="B3241" i="44" s="1"/>
  <c r="B3242" i="44" s="1"/>
  <c r="B3243" i="44" s="1"/>
  <c r="B3244" i="44" s="1"/>
  <c r="B3245" i="44" s="1"/>
  <c r="B3246" i="44" s="1"/>
  <c r="B3247" i="44" s="1"/>
  <c r="B3248" i="44" s="1"/>
  <c r="B3249" i="44" s="1"/>
  <c r="B3250" i="44" s="1"/>
  <c r="B3251" i="44" s="1"/>
  <c r="B3252" i="44" s="1"/>
  <c r="B3253" i="44" s="1"/>
  <c r="B3254" i="44" s="1"/>
  <c r="B3255" i="44" s="1"/>
  <c r="B3256" i="44" s="1"/>
  <c r="B3257" i="44" s="1"/>
  <c r="B3258" i="44" s="1"/>
  <c r="B3259" i="44" s="1"/>
  <c r="B3260" i="44" s="1"/>
  <c r="B3261" i="44" s="1"/>
  <c r="B3262" i="44" s="1"/>
  <c r="B3263" i="44" s="1"/>
  <c r="B3264" i="44" s="1"/>
  <c r="B3265" i="44" s="1"/>
  <c r="B3266" i="44" s="1"/>
  <c r="B3267" i="44" s="1"/>
  <c r="B3268" i="44" s="1"/>
  <c r="B3269" i="44" s="1"/>
  <c r="B3270" i="44" s="1"/>
  <c r="B3271" i="44" s="1"/>
  <c r="B3272" i="44" s="1"/>
  <c r="B3273" i="44" s="1"/>
  <c r="B3274" i="44" s="1"/>
  <c r="B3275" i="44" s="1"/>
  <c r="B3276" i="44" s="1"/>
  <c r="B3277" i="44" s="1"/>
  <c r="B3278" i="44" s="1"/>
  <c r="B3279" i="44" s="1"/>
  <c r="B3280" i="44" s="1"/>
  <c r="B3281" i="44" s="1"/>
  <c r="B3282" i="44" s="1"/>
  <c r="B3283" i="44" s="1"/>
  <c r="B3284" i="44" s="1"/>
  <c r="B3285" i="44" s="1"/>
  <c r="B3286" i="44" s="1"/>
  <c r="B3287" i="44" s="1"/>
  <c r="B3288" i="44" s="1"/>
  <c r="B3289" i="44" s="1"/>
  <c r="B3290" i="44" s="1"/>
  <c r="B3291" i="44" s="1"/>
  <c r="B3292" i="44" s="1"/>
  <c r="B3293" i="44" s="1"/>
  <c r="B3294" i="44" s="1"/>
  <c r="B3295" i="44" s="1"/>
  <c r="B3296" i="44" s="1"/>
  <c r="B3297" i="44" s="1"/>
  <c r="B3298" i="44" s="1"/>
  <c r="B3299" i="44" s="1"/>
  <c r="B3300" i="44" s="1"/>
  <c r="B3301" i="44" s="1"/>
  <c r="B3302" i="44" s="1"/>
  <c r="B3303" i="44" s="1"/>
  <c r="B3304" i="44" s="1"/>
  <c r="B3305" i="44" s="1"/>
  <c r="B3306" i="44" s="1"/>
  <c r="B3307" i="44" s="1"/>
  <c r="B3308" i="44" s="1"/>
  <c r="B3309" i="44" s="1"/>
  <c r="B3310" i="44" s="1"/>
  <c r="B3311" i="44" s="1"/>
  <c r="B3312" i="44" s="1"/>
  <c r="B3313" i="44" s="1"/>
  <c r="B3314" i="44" s="1"/>
  <c r="B3315" i="44" s="1"/>
  <c r="B3316" i="44" s="1"/>
  <c r="B3317" i="44" s="1"/>
  <c r="B3318" i="44" s="1"/>
  <c r="B3319" i="44" s="1"/>
  <c r="B3320" i="44" s="1"/>
  <c r="B3321" i="44" s="1"/>
  <c r="B3322" i="44" s="1"/>
  <c r="B3323" i="44" s="1"/>
  <c r="B3324" i="44" s="1"/>
  <c r="B3325" i="44" s="1"/>
  <c r="B3326" i="44" s="1"/>
  <c r="B3327" i="44" s="1"/>
  <c r="B3328" i="44" s="1"/>
  <c r="B3329" i="44" s="1"/>
  <c r="B3330" i="44" s="1"/>
  <c r="B3331" i="44" s="1"/>
  <c r="B3332" i="44" s="1"/>
  <c r="B3333" i="44" s="1"/>
  <c r="B3334" i="44" s="1"/>
  <c r="B3335" i="44" s="1"/>
  <c r="B3336" i="44" s="1"/>
  <c r="B3337" i="44" s="1"/>
  <c r="B3338" i="44" s="1"/>
  <c r="B3339" i="44" s="1"/>
  <c r="B3340" i="44" s="1"/>
  <c r="B3341" i="44" s="1"/>
  <c r="B3342" i="44" s="1"/>
  <c r="B3343" i="44" s="1"/>
  <c r="B3344" i="44" s="1"/>
  <c r="B3345" i="44" s="1"/>
  <c r="B3346" i="44" s="1"/>
  <c r="B3347" i="44" s="1"/>
  <c r="B3348" i="44" s="1"/>
  <c r="B3349" i="44" s="1"/>
  <c r="B3350" i="44" s="1"/>
  <c r="B3351" i="44" s="1"/>
  <c r="B3352" i="44" s="1"/>
  <c r="B3353" i="44" s="1"/>
  <c r="B3354" i="44" s="1"/>
  <c r="B3355" i="44" s="1"/>
  <c r="B3356" i="44" s="1"/>
  <c r="B3357" i="44" s="1"/>
  <c r="B3358" i="44" s="1"/>
  <c r="B3359" i="44" s="1"/>
  <c r="B3360" i="44" s="1"/>
  <c r="B3361" i="44" s="1"/>
  <c r="B3362" i="44" s="1"/>
  <c r="B3363" i="44" s="1"/>
  <c r="B3364" i="44" s="1"/>
  <c r="B3365" i="44" s="1"/>
  <c r="B3366" i="44" s="1"/>
  <c r="B3367" i="44" s="1"/>
  <c r="B3368" i="44" s="1"/>
  <c r="B3369" i="44" s="1"/>
  <c r="B3370" i="44" s="1"/>
  <c r="B3371" i="44" s="1"/>
  <c r="B3372" i="44" s="1"/>
  <c r="B3373" i="44" s="1"/>
  <c r="B3374" i="44" s="1"/>
  <c r="B3375" i="44" s="1"/>
  <c r="B3376" i="44" s="1"/>
  <c r="B3377" i="44" s="1"/>
  <c r="B3378" i="44" s="1"/>
  <c r="B3379" i="44" s="1"/>
  <c r="B3380" i="44" s="1"/>
  <c r="B3381" i="44" s="1"/>
  <c r="B3382" i="44" s="1"/>
  <c r="B3383" i="44" s="1"/>
  <c r="B3384" i="44" s="1"/>
  <c r="B3385" i="44" s="1"/>
  <c r="B3386" i="44" s="1"/>
  <c r="B3387" i="44" s="1"/>
  <c r="B3388" i="44" s="1"/>
  <c r="B3389" i="44" s="1"/>
  <c r="B3390" i="44" s="1"/>
  <c r="B3391" i="44" s="1"/>
  <c r="B3392" i="44" s="1"/>
  <c r="B3393" i="44" s="1"/>
  <c r="B3394" i="44" s="1"/>
  <c r="B3395" i="44" s="1"/>
  <c r="B3396" i="44" s="1"/>
  <c r="B3397" i="44" s="1"/>
  <c r="B3398" i="44" s="1"/>
  <c r="B3399" i="44" s="1"/>
  <c r="B3400" i="44" s="1"/>
  <c r="B3401" i="44" s="1"/>
  <c r="B3402" i="44" s="1"/>
  <c r="B3403" i="44" s="1"/>
  <c r="B3404" i="44" s="1"/>
  <c r="B3405" i="44" s="1"/>
  <c r="B3406" i="44" s="1"/>
  <c r="B3407" i="44" s="1"/>
  <c r="B3408" i="44" s="1"/>
  <c r="B3409" i="44" s="1"/>
  <c r="B3410" i="44" s="1"/>
  <c r="B3411" i="44" s="1"/>
  <c r="B3412" i="44" s="1"/>
  <c r="B3413" i="44" s="1"/>
  <c r="B3414" i="44" s="1"/>
  <c r="B3415" i="44" s="1"/>
  <c r="B3416" i="44" s="1"/>
  <c r="B3417" i="44" s="1"/>
  <c r="B3418" i="44" s="1"/>
  <c r="B3419" i="44" s="1"/>
  <c r="B3420" i="44" s="1"/>
  <c r="B3421" i="44" s="1"/>
  <c r="B3422" i="44" s="1"/>
  <c r="B3423" i="44" s="1"/>
  <c r="B3424" i="44" s="1"/>
  <c r="B3425" i="44" s="1"/>
  <c r="B3426" i="44" s="1"/>
  <c r="B3427" i="44" s="1"/>
  <c r="B3428" i="44" s="1"/>
  <c r="B3429" i="44" s="1"/>
  <c r="B3430" i="44" s="1"/>
  <c r="B3431" i="44" s="1"/>
  <c r="B3432" i="44" s="1"/>
  <c r="B3433" i="44" s="1"/>
  <c r="B3434" i="44" s="1"/>
  <c r="B3435" i="44" s="1"/>
  <c r="B3436" i="44" s="1"/>
  <c r="B3437" i="44" s="1"/>
  <c r="B3438" i="44" s="1"/>
  <c r="B3439" i="44" s="1"/>
  <c r="B3440" i="44" s="1"/>
  <c r="B3441" i="44" s="1"/>
  <c r="B3442" i="44" s="1"/>
  <c r="B3443" i="44" s="1"/>
  <c r="B3444" i="44" s="1"/>
  <c r="B3445" i="44" s="1"/>
  <c r="B3446" i="44" s="1"/>
  <c r="B3447" i="44" s="1"/>
  <c r="B3448" i="44" s="1"/>
  <c r="B3449" i="44" s="1"/>
  <c r="B3450" i="44" s="1"/>
  <c r="B3451" i="44" s="1"/>
  <c r="B3452" i="44" s="1"/>
  <c r="B3453" i="44" s="1"/>
  <c r="B3454" i="44" s="1"/>
  <c r="B3455" i="44" s="1"/>
  <c r="B3456" i="44" s="1"/>
  <c r="B3457" i="44" s="1"/>
  <c r="B3458" i="44" s="1"/>
  <c r="B3459" i="44" s="1"/>
  <c r="B3460" i="44" s="1"/>
  <c r="B3461" i="44" s="1"/>
  <c r="B3462" i="44" s="1"/>
  <c r="B3463" i="44" s="1"/>
  <c r="B3464" i="44" s="1"/>
  <c r="B3465" i="44" s="1"/>
  <c r="B3466" i="44" s="1"/>
  <c r="B3467" i="44" s="1"/>
  <c r="B3468" i="44" s="1"/>
  <c r="B3469" i="44" s="1"/>
  <c r="B3470" i="44" s="1"/>
  <c r="B3471" i="44" s="1"/>
  <c r="B3472" i="44" s="1"/>
  <c r="B3473" i="44" s="1"/>
  <c r="B3474" i="44" s="1"/>
  <c r="B3475" i="44" s="1"/>
  <c r="B3476" i="44" s="1"/>
  <c r="B3477" i="44" s="1"/>
  <c r="B3478" i="44" s="1"/>
  <c r="B3479" i="44" s="1"/>
  <c r="B3480" i="44" s="1"/>
  <c r="B3481" i="44" s="1"/>
  <c r="B3482" i="44" s="1"/>
  <c r="B3483" i="44" s="1"/>
  <c r="B3484" i="44" s="1"/>
  <c r="B3485" i="44" s="1"/>
  <c r="B3486" i="44" s="1"/>
  <c r="B3487" i="44" s="1"/>
  <c r="B3488" i="44" s="1"/>
  <c r="B3489" i="44" s="1"/>
  <c r="B3490" i="44" s="1"/>
  <c r="B3491" i="44" s="1"/>
  <c r="B3492" i="44" s="1"/>
  <c r="B3493" i="44" s="1"/>
  <c r="B3494" i="44" s="1"/>
  <c r="B3495" i="44" s="1"/>
  <c r="B3496" i="44" s="1"/>
  <c r="B3497" i="44" s="1"/>
  <c r="B3498" i="44" s="1"/>
  <c r="B3499" i="44" s="1"/>
  <c r="B3500" i="44" s="1"/>
  <c r="B3501" i="44" s="1"/>
  <c r="B3502" i="44" s="1"/>
  <c r="B3503" i="44" s="1"/>
  <c r="B3504" i="44" s="1"/>
  <c r="B3505" i="44" s="1"/>
  <c r="B3506" i="44" s="1"/>
  <c r="B3507" i="44" s="1"/>
  <c r="B3508" i="44" s="1"/>
  <c r="B3509" i="44" s="1"/>
  <c r="B3510" i="44" s="1"/>
  <c r="B3511" i="44" s="1"/>
  <c r="B3512" i="44" s="1"/>
  <c r="B3513" i="44" s="1"/>
  <c r="B3514" i="44" s="1"/>
  <c r="B3515" i="44" s="1"/>
  <c r="B3516" i="44" s="1"/>
  <c r="B3517" i="44" s="1"/>
  <c r="B3518" i="44" s="1"/>
  <c r="B3519" i="44" s="1"/>
  <c r="B3520" i="44" s="1"/>
  <c r="B3521" i="44" s="1"/>
  <c r="B3522" i="44" s="1"/>
  <c r="B3523" i="44" s="1"/>
  <c r="B3524" i="44" s="1"/>
  <c r="B3525" i="44" s="1"/>
  <c r="B3526" i="44" s="1"/>
  <c r="B3527" i="44" s="1"/>
  <c r="B3528" i="44" s="1"/>
  <c r="B3529" i="44" s="1"/>
  <c r="B3530" i="44" s="1"/>
  <c r="B3531" i="44" s="1"/>
  <c r="B3532" i="44" s="1"/>
  <c r="B3533" i="44" s="1"/>
  <c r="B3534" i="44" s="1"/>
  <c r="B3535" i="44" s="1"/>
  <c r="B3536" i="44" s="1"/>
  <c r="B3537" i="44" s="1"/>
  <c r="B3538" i="44" s="1"/>
  <c r="B3539" i="44" s="1"/>
  <c r="B3540" i="44" s="1"/>
  <c r="B3541" i="44" s="1"/>
  <c r="B3542" i="44" s="1"/>
  <c r="B3543" i="44" s="1"/>
  <c r="B3544" i="44" s="1"/>
  <c r="B3545" i="44" s="1"/>
  <c r="B3546" i="44" s="1"/>
  <c r="B3547" i="44" s="1"/>
  <c r="B3548" i="44" s="1"/>
  <c r="B3549" i="44" s="1"/>
  <c r="B3550" i="44" s="1"/>
  <c r="B3551" i="44" s="1"/>
  <c r="B3552" i="44" s="1"/>
  <c r="B3553" i="44" s="1"/>
  <c r="B3554" i="44" s="1"/>
  <c r="B3555" i="44" s="1"/>
  <c r="B3556" i="44" s="1"/>
  <c r="B3557" i="44" s="1"/>
  <c r="B3558" i="44" s="1"/>
  <c r="B3559" i="44" s="1"/>
  <c r="B3560" i="44" s="1"/>
  <c r="B3561" i="44" s="1"/>
  <c r="B3562" i="44" s="1"/>
  <c r="B3563" i="44" s="1"/>
  <c r="B3564" i="44" s="1"/>
  <c r="B3565" i="44" s="1"/>
  <c r="B3566" i="44" s="1"/>
  <c r="B3567" i="44" s="1"/>
  <c r="B3568" i="44" s="1"/>
  <c r="B3569" i="44" s="1"/>
  <c r="B3570" i="44" s="1"/>
  <c r="B3571" i="44" s="1"/>
  <c r="B3572" i="44" s="1"/>
  <c r="B3573" i="44" s="1"/>
  <c r="B3574" i="44" s="1"/>
  <c r="B3575" i="44" s="1"/>
  <c r="B3576" i="44" s="1"/>
  <c r="B3577" i="44" s="1"/>
  <c r="B3578" i="44" s="1"/>
  <c r="B3579" i="44" s="1"/>
  <c r="B3580" i="44" s="1"/>
  <c r="B3581" i="44" s="1"/>
  <c r="B3582" i="44" s="1"/>
  <c r="B3583" i="44" s="1"/>
  <c r="B3584" i="44" s="1"/>
  <c r="B3585" i="44" s="1"/>
  <c r="B3586" i="44" s="1"/>
  <c r="B3587" i="44" s="1"/>
  <c r="B3588" i="44" s="1"/>
  <c r="B3589" i="44" s="1"/>
  <c r="B3590" i="44" s="1"/>
  <c r="B3591" i="44" s="1"/>
  <c r="B3592" i="44" s="1"/>
  <c r="B3593" i="44" s="1"/>
  <c r="B3594" i="44" s="1"/>
  <c r="B3595" i="44" s="1"/>
  <c r="B3596" i="44" s="1"/>
  <c r="B3597" i="44" s="1"/>
  <c r="B3598" i="44" s="1"/>
  <c r="B3599" i="44" s="1"/>
  <c r="B3600" i="44" s="1"/>
  <c r="B3601" i="44" s="1"/>
  <c r="B3602" i="44" s="1"/>
  <c r="B3603" i="44" s="1"/>
  <c r="B3604" i="44" s="1"/>
  <c r="B3605" i="44" s="1"/>
  <c r="B3606" i="44" s="1"/>
  <c r="B3607" i="44" s="1"/>
  <c r="B3608" i="44" s="1"/>
  <c r="B3609" i="44" s="1"/>
  <c r="B3610" i="44" s="1"/>
  <c r="B3611" i="44" s="1"/>
  <c r="B3612" i="44" s="1"/>
  <c r="B3613" i="44" s="1"/>
  <c r="B3614" i="44" s="1"/>
  <c r="B3615" i="44" s="1"/>
  <c r="B3616" i="44" s="1"/>
  <c r="B3617" i="44" s="1"/>
  <c r="B3618" i="44" s="1"/>
  <c r="B3619" i="44" s="1"/>
  <c r="B3620" i="44" s="1"/>
  <c r="B3621" i="44" s="1"/>
  <c r="B3622" i="44" s="1"/>
  <c r="B3623" i="44" s="1"/>
  <c r="B3624" i="44" s="1"/>
  <c r="B3625" i="44" s="1"/>
  <c r="B3626" i="44" s="1"/>
  <c r="B3627" i="44" s="1"/>
  <c r="B3628" i="44" s="1"/>
  <c r="B3629" i="44" s="1"/>
  <c r="B3630" i="44" s="1"/>
  <c r="B3631" i="44" s="1"/>
  <c r="B3632" i="44" s="1"/>
  <c r="B3633" i="44" s="1"/>
  <c r="B3634" i="44" s="1"/>
  <c r="B3635" i="44" s="1"/>
  <c r="B3636" i="44" s="1"/>
  <c r="B3637" i="44" s="1"/>
  <c r="B3638" i="44" s="1"/>
  <c r="B3639" i="44" s="1"/>
  <c r="B3640" i="44" s="1"/>
  <c r="B3641" i="44" s="1"/>
  <c r="B3642" i="44" s="1"/>
  <c r="B3643" i="44" s="1"/>
  <c r="B3644" i="44" s="1"/>
  <c r="B3645" i="44" s="1"/>
  <c r="B3646" i="44" s="1"/>
  <c r="B3647" i="44" s="1"/>
  <c r="B3648" i="44" s="1"/>
  <c r="B3649" i="44" s="1"/>
  <c r="B3650" i="44" s="1"/>
  <c r="B3651" i="44" s="1"/>
  <c r="B3652" i="44" s="1"/>
  <c r="B3653" i="44" s="1"/>
  <c r="B3654" i="44" s="1"/>
  <c r="B3655" i="44" s="1"/>
  <c r="B3656" i="44" s="1"/>
  <c r="B3657" i="44" s="1"/>
  <c r="B3658" i="44" s="1"/>
  <c r="B3659" i="44" s="1"/>
  <c r="B3660" i="44" s="1"/>
  <c r="B3661" i="44" s="1"/>
  <c r="B3662" i="44" s="1"/>
  <c r="B3663" i="44" s="1"/>
  <c r="B3664" i="44" s="1"/>
  <c r="B3665" i="44" s="1"/>
  <c r="B3666" i="44" s="1"/>
  <c r="B3667" i="44" s="1"/>
  <c r="B3668" i="44" s="1"/>
  <c r="B3669" i="44" s="1"/>
  <c r="B3670" i="44" s="1"/>
  <c r="B3671" i="44" s="1"/>
  <c r="B3672" i="44" s="1"/>
  <c r="B3673" i="44" s="1"/>
  <c r="B3674" i="44" s="1"/>
  <c r="B3675" i="44" s="1"/>
  <c r="B3676" i="44" s="1"/>
  <c r="B3677" i="44" s="1"/>
  <c r="B3678" i="44" s="1"/>
  <c r="B3679" i="44" s="1"/>
  <c r="B3680" i="44" s="1"/>
  <c r="B3681" i="44" s="1"/>
  <c r="B3682" i="44" s="1"/>
  <c r="B3683" i="44" s="1"/>
  <c r="B3684" i="44" s="1"/>
  <c r="B3685" i="44" s="1"/>
  <c r="B3686" i="44" s="1"/>
  <c r="B3687" i="44" s="1"/>
  <c r="B3688" i="44" s="1"/>
  <c r="B3689" i="44" s="1"/>
  <c r="B3690" i="44" s="1"/>
  <c r="B3691" i="44" s="1"/>
  <c r="B3692" i="44" s="1"/>
  <c r="B3693" i="44" s="1"/>
  <c r="B3694" i="44" s="1"/>
  <c r="B3695" i="44" s="1"/>
  <c r="B3696" i="44" s="1"/>
  <c r="B3697" i="44" s="1"/>
  <c r="B3698" i="44" s="1"/>
  <c r="B3699" i="44" s="1"/>
  <c r="B3700" i="44" s="1"/>
  <c r="B3701" i="44" s="1"/>
  <c r="B3702" i="44" s="1"/>
  <c r="B3703" i="44" s="1"/>
  <c r="B3704" i="44" s="1"/>
  <c r="B3705" i="44" s="1"/>
  <c r="B3706" i="44" s="1"/>
  <c r="B3707" i="44" s="1"/>
  <c r="B3708" i="44" s="1"/>
  <c r="B3709" i="44" s="1"/>
  <c r="B3710" i="44" s="1"/>
  <c r="B3711" i="44" s="1"/>
  <c r="B3712" i="44" s="1"/>
  <c r="B3713" i="44" s="1"/>
  <c r="B3714" i="44" s="1"/>
  <c r="B3715" i="44" s="1"/>
  <c r="B3716" i="44" s="1"/>
  <c r="B3717" i="44" s="1"/>
  <c r="B3718" i="44" s="1"/>
  <c r="B3719" i="44" s="1"/>
  <c r="B3720" i="44" s="1"/>
  <c r="B3721" i="44" s="1"/>
  <c r="B3722" i="44" s="1"/>
  <c r="B3723" i="44" s="1"/>
  <c r="B3724" i="44" s="1"/>
  <c r="B3725" i="44" s="1"/>
  <c r="B3726" i="44" s="1"/>
  <c r="B3727" i="44" s="1"/>
  <c r="B3728" i="44" s="1"/>
  <c r="B3729" i="44" s="1"/>
  <c r="B3730" i="44" s="1"/>
  <c r="B3731" i="44" s="1"/>
  <c r="B3732" i="44" s="1"/>
  <c r="B3733" i="44" s="1"/>
  <c r="B3734" i="44" s="1"/>
  <c r="B3735" i="44" s="1"/>
  <c r="B3736" i="44" s="1"/>
  <c r="B3737" i="44" s="1"/>
  <c r="B3738" i="44" s="1"/>
  <c r="B3739" i="44" s="1"/>
  <c r="B3740" i="44" s="1"/>
  <c r="B3741" i="44" s="1"/>
  <c r="B3742" i="44" s="1"/>
  <c r="B3743" i="44" s="1"/>
  <c r="B3744" i="44" s="1"/>
  <c r="B3745" i="44" s="1"/>
  <c r="B3746" i="44" s="1"/>
  <c r="B3747" i="44" s="1"/>
  <c r="B3748" i="44" s="1"/>
  <c r="B3749" i="44" s="1"/>
  <c r="B3750" i="44" s="1"/>
  <c r="B3751" i="44" s="1"/>
  <c r="B3752" i="44" s="1"/>
  <c r="B3753" i="44" s="1"/>
  <c r="B3754" i="44" s="1"/>
  <c r="B3755" i="44" s="1"/>
  <c r="B3756" i="44" s="1"/>
  <c r="B3757" i="44" s="1"/>
  <c r="B3758" i="44" s="1"/>
  <c r="B3759" i="44" s="1"/>
  <c r="B3760" i="44" s="1"/>
  <c r="B3761" i="44" s="1"/>
  <c r="B3762" i="44" s="1"/>
  <c r="B3763" i="44" s="1"/>
  <c r="B3764" i="44" s="1"/>
  <c r="B3765" i="44" s="1"/>
  <c r="B3766" i="44" s="1"/>
  <c r="B3767" i="44" s="1"/>
  <c r="B3768" i="44" s="1"/>
  <c r="B3769" i="44" s="1"/>
  <c r="B3770" i="44" s="1"/>
  <c r="B3771" i="44" s="1"/>
  <c r="B3772" i="44" s="1"/>
  <c r="B3773" i="44" s="1"/>
  <c r="B3774" i="44" s="1"/>
  <c r="B3775" i="44" s="1"/>
  <c r="B3776" i="44" s="1"/>
  <c r="B3777" i="44" s="1"/>
  <c r="B3778" i="44" s="1"/>
  <c r="B3779" i="44" s="1"/>
  <c r="B3780" i="44" s="1"/>
  <c r="B3781" i="44" s="1"/>
  <c r="B3782" i="44" s="1"/>
  <c r="B3783" i="44" s="1"/>
  <c r="B3784" i="44" s="1"/>
  <c r="B3785" i="44" s="1"/>
  <c r="B3786" i="44" s="1"/>
  <c r="B3787" i="44" s="1"/>
  <c r="B3788" i="44" s="1"/>
  <c r="B3789" i="44" s="1"/>
  <c r="B3790" i="44" s="1"/>
  <c r="B3791" i="44" s="1"/>
  <c r="B3792" i="44" s="1"/>
  <c r="B3793" i="44" s="1"/>
  <c r="B3794" i="44" s="1"/>
  <c r="B3795" i="44" s="1"/>
  <c r="B3796" i="44" s="1"/>
  <c r="B3797" i="44" s="1"/>
  <c r="B3798" i="44" s="1"/>
  <c r="B3799" i="44" s="1"/>
  <c r="B3800" i="44" s="1"/>
  <c r="N3144" i="44"/>
  <c r="N3143" i="44"/>
  <c r="N3142" i="44"/>
  <c r="N3141" i="44"/>
  <c r="N3140" i="44"/>
  <c r="N3139" i="44"/>
  <c r="N3138" i="44"/>
  <c r="N3137" i="44"/>
  <c r="N3136" i="44"/>
  <c r="N3135" i="44"/>
  <c r="N3134" i="44"/>
  <c r="N3133" i="44"/>
  <c r="N3132" i="44"/>
  <c r="N3131" i="44"/>
  <c r="N3130" i="44"/>
  <c r="N3129" i="44"/>
  <c r="N3128" i="44"/>
  <c r="N3127" i="44"/>
  <c r="N3126" i="44"/>
  <c r="N3125" i="44"/>
  <c r="N3124" i="44"/>
  <c r="N3123" i="44"/>
  <c r="N3122" i="44"/>
  <c r="N3121" i="44"/>
  <c r="N3120" i="44"/>
  <c r="N3119" i="44"/>
  <c r="N3118" i="44"/>
  <c r="N3117" i="44"/>
  <c r="N3116" i="44"/>
  <c r="N3115" i="44"/>
  <c r="N3114" i="44"/>
  <c r="N3113" i="44"/>
  <c r="N3112" i="44"/>
  <c r="N3111" i="44"/>
  <c r="N3110" i="44"/>
  <c r="N3109" i="44"/>
  <c r="N3108" i="44"/>
  <c r="N3107" i="44"/>
  <c r="N3106" i="44"/>
  <c r="N3105" i="44"/>
  <c r="N3104" i="44"/>
  <c r="N3103" i="44"/>
  <c r="N3102" i="44"/>
  <c r="N3101" i="44"/>
  <c r="N3100" i="44"/>
  <c r="N3099" i="44"/>
  <c r="N3098" i="44"/>
  <c r="N3097" i="44"/>
  <c r="N3096" i="44"/>
  <c r="N3095" i="44"/>
  <c r="N3094" i="44"/>
  <c r="N3093" i="44"/>
  <c r="N3092" i="44"/>
  <c r="N3091" i="44"/>
  <c r="N3090" i="44"/>
  <c r="N3089" i="44"/>
  <c r="N3088" i="44"/>
  <c r="N3087" i="44"/>
  <c r="N3086" i="44"/>
  <c r="N3085" i="44"/>
  <c r="N3084" i="44"/>
  <c r="N3083" i="44"/>
  <c r="N3082" i="44"/>
  <c r="N3081" i="44"/>
  <c r="N3080" i="44"/>
  <c r="N3079" i="44"/>
  <c r="N3078" i="44"/>
  <c r="N3077" i="44"/>
  <c r="N3076" i="44"/>
  <c r="N3075" i="44"/>
  <c r="N3074" i="44"/>
  <c r="N3073" i="44"/>
  <c r="N3072" i="44"/>
  <c r="N3071" i="44"/>
  <c r="N3070" i="44"/>
  <c r="N3069" i="44"/>
  <c r="N3068" i="44"/>
  <c r="N3067" i="44"/>
  <c r="N3066" i="44"/>
  <c r="N3065" i="44"/>
  <c r="N3064" i="44"/>
  <c r="N3063" i="44"/>
  <c r="N3062" i="44"/>
  <c r="N3061" i="44"/>
  <c r="N3060" i="44"/>
  <c r="N3059" i="44"/>
  <c r="N3058" i="44"/>
  <c r="N3057" i="44"/>
  <c r="N3056" i="44"/>
  <c r="N3055" i="44"/>
  <c r="N3054" i="44"/>
  <c r="N3053" i="44"/>
  <c r="N3052" i="44"/>
  <c r="N3051" i="44"/>
  <c r="N3050" i="44"/>
  <c r="N3049" i="44"/>
  <c r="N3048" i="44"/>
  <c r="N3047" i="44"/>
  <c r="N3046" i="44"/>
  <c r="N3045" i="44"/>
  <c r="N3044" i="44"/>
  <c r="N3043" i="44"/>
  <c r="N3042" i="44"/>
  <c r="N3041" i="44"/>
  <c r="N3040" i="44"/>
  <c r="N3039" i="44"/>
  <c r="N3038" i="44"/>
  <c r="N3037" i="44"/>
  <c r="N3036" i="44"/>
  <c r="N3035" i="44"/>
  <c r="N3034" i="44"/>
  <c r="N3033" i="44"/>
  <c r="N3032" i="44"/>
  <c r="N3031" i="44"/>
  <c r="N3030" i="44"/>
  <c r="N3029" i="44"/>
  <c r="N3028" i="44"/>
  <c r="B3028" i="44"/>
  <c r="B3029" i="44" s="1"/>
  <c r="B3030" i="44" s="1"/>
  <c r="B3031" i="44" s="1"/>
  <c r="B3032" i="44" s="1"/>
  <c r="B3033" i="44" s="1"/>
  <c r="B3034" i="44" s="1"/>
  <c r="B3035" i="44" s="1"/>
  <c r="B3036" i="44" s="1"/>
  <c r="B3037" i="44" s="1"/>
  <c r="B3038" i="44" s="1"/>
  <c r="B3039" i="44" s="1"/>
  <c r="B3040" i="44" s="1"/>
  <c r="B3041" i="44" s="1"/>
  <c r="B3042" i="44" s="1"/>
  <c r="B3043" i="44" s="1"/>
  <c r="B3044" i="44" s="1"/>
  <c r="B3045" i="44" s="1"/>
  <c r="B3046" i="44" s="1"/>
  <c r="B3047" i="44" s="1"/>
  <c r="B3048" i="44" s="1"/>
  <c r="B3049" i="44" s="1"/>
  <c r="B3050" i="44" s="1"/>
  <c r="B3051" i="44" s="1"/>
  <c r="B3052" i="44" s="1"/>
  <c r="B3053" i="44" s="1"/>
  <c r="B3054" i="44" s="1"/>
  <c r="B3055" i="44" s="1"/>
  <c r="B3056" i="44" s="1"/>
  <c r="B3057" i="44" s="1"/>
  <c r="B3058" i="44" s="1"/>
  <c r="B3059" i="44" s="1"/>
  <c r="B3060" i="44" s="1"/>
  <c r="B3061" i="44" s="1"/>
  <c r="B3062" i="44" s="1"/>
  <c r="B3063" i="44" s="1"/>
  <c r="B3064" i="44" s="1"/>
  <c r="B3065" i="44" s="1"/>
  <c r="B3066" i="44" s="1"/>
  <c r="B3067" i="44" s="1"/>
  <c r="B3068" i="44" s="1"/>
  <c r="B3069" i="44" s="1"/>
  <c r="B3070" i="44" s="1"/>
  <c r="B3071" i="44" s="1"/>
  <c r="B3072" i="44" s="1"/>
  <c r="B3073" i="44" s="1"/>
  <c r="B3074" i="44" s="1"/>
  <c r="B3075" i="44" s="1"/>
  <c r="B3076" i="44" s="1"/>
  <c r="B3077" i="44" s="1"/>
  <c r="B3078" i="44" s="1"/>
  <c r="B3079" i="44" s="1"/>
  <c r="B3080" i="44" s="1"/>
  <c r="B3081" i="44" s="1"/>
  <c r="B3082" i="44" s="1"/>
  <c r="B3083" i="44" s="1"/>
  <c r="B3084" i="44" s="1"/>
  <c r="B3085" i="44" s="1"/>
  <c r="B3086" i="44" s="1"/>
  <c r="B3087" i="44" s="1"/>
  <c r="B3088" i="44" s="1"/>
  <c r="B3089" i="44" s="1"/>
  <c r="B3090" i="44" s="1"/>
  <c r="B3091" i="44" s="1"/>
  <c r="B3092" i="44" s="1"/>
  <c r="B3093" i="44" s="1"/>
  <c r="B3094" i="44" s="1"/>
  <c r="B3095" i="44" s="1"/>
  <c r="B3096" i="44" s="1"/>
  <c r="B3097" i="44" s="1"/>
  <c r="B3098" i="44" s="1"/>
  <c r="B3099" i="44" s="1"/>
  <c r="B3100" i="44" s="1"/>
  <c r="B3101" i="44" s="1"/>
  <c r="B3102" i="44" s="1"/>
  <c r="B3103" i="44" s="1"/>
  <c r="B3104" i="44" s="1"/>
  <c r="B3105" i="44" s="1"/>
  <c r="B3106" i="44" s="1"/>
  <c r="B3107" i="44" s="1"/>
  <c r="B3108" i="44" s="1"/>
  <c r="B3109" i="44" s="1"/>
  <c r="B3110" i="44" s="1"/>
  <c r="B3111" i="44" s="1"/>
  <c r="B3112" i="44" s="1"/>
  <c r="B3113" i="44" s="1"/>
  <c r="B3114" i="44" s="1"/>
  <c r="B3115" i="44" s="1"/>
  <c r="B3116" i="44" s="1"/>
  <c r="B3117" i="44" s="1"/>
  <c r="B3118" i="44" s="1"/>
  <c r="B3119" i="44" s="1"/>
  <c r="B3120" i="44" s="1"/>
  <c r="B3121" i="44" s="1"/>
  <c r="B3122" i="44" s="1"/>
  <c r="B3123" i="44" s="1"/>
  <c r="B3124" i="44" s="1"/>
  <c r="B3125" i="44" s="1"/>
  <c r="B3126" i="44" s="1"/>
  <c r="B3127" i="44" s="1"/>
  <c r="B3128" i="44" s="1"/>
  <c r="B3129" i="44" s="1"/>
  <c r="B3130" i="44" s="1"/>
  <c r="B3131" i="44" s="1"/>
  <c r="B3132" i="44" s="1"/>
  <c r="B3133" i="44" s="1"/>
  <c r="B3134" i="44" s="1"/>
  <c r="B3135" i="44" s="1"/>
  <c r="B3136" i="44" s="1"/>
  <c r="B3137" i="44" s="1"/>
  <c r="B3138" i="44" s="1"/>
  <c r="B3139" i="44" s="1"/>
  <c r="B3140" i="44" s="1"/>
  <c r="B3141" i="44" s="1"/>
  <c r="B3142" i="44" s="1"/>
  <c r="B3143" i="44" s="1"/>
  <c r="B3144" i="44" s="1"/>
  <c r="N3027" i="44"/>
  <c r="N3026" i="44"/>
  <c r="N3025" i="44"/>
  <c r="N3024" i="44"/>
  <c r="N3023" i="44"/>
  <c r="N3022" i="44"/>
  <c r="N3021" i="44"/>
  <c r="N3020" i="44"/>
  <c r="N3019" i="44"/>
  <c r="N3018" i="44"/>
  <c r="N3017" i="44"/>
  <c r="N3016" i="44"/>
  <c r="N3015" i="44"/>
  <c r="N3014" i="44"/>
  <c r="N3013" i="44"/>
  <c r="N3012" i="44"/>
  <c r="N3011" i="44"/>
  <c r="N3010" i="44"/>
  <c r="N3009" i="44"/>
  <c r="N3008" i="44"/>
  <c r="N3007" i="44"/>
  <c r="N3006" i="44"/>
  <c r="N3005" i="44"/>
  <c r="N3004" i="44"/>
  <c r="N3003" i="44"/>
  <c r="N3002" i="44"/>
  <c r="N3001" i="44"/>
  <c r="N3000" i="44"/>
  <c r="N2999" i="44"/>
  <c r="N2998" i="44"/>
  <c r="N2997" i="44"/>
  <c r="N2996" i="44"/>
  <c r="N2995" i="44"/>
  <c r="N2994" i="44"/>
  <c r="N2993" i="44"/>
  <c r="N2992" i="44"/>
  <c r="N2991" i="44"/>
  <c r="N2990" i="44"/>
  <c r="N2989" i="44"/>
  <c r="N2988" i="44"/>
  <c r="N2987" i="44"/>
  <c r="N2986" i="44"/>
  <c r="N2985" i="44"/>
  <c r="N2984" i="44"/>
  <c r="N2983" i="44"/>
  <c r="N2982" i="44"/>
  <c r="N2981" i="44"/>
  <c r="N2980" i="44"/>
  <c r="N2979" i="44"/>
  <c r="N2978" i="44"/>
  <c r="N2977" i="44"/>
  <c r="N2976" i="44"/>
  <c r="N2975" i="44"/>
  <c r="N2974" i="44"/>
  <c r="N2973" i="44"/>
  <c r="N2972" i="44"/>
  <c r="N2971" i="44"/>
  <c r="N2970" i="44"/>
  <c r="B2970" i="44"/>
  <c r="B2971" i="44" s="1"/>
  <c r="B2972" i="44" s="1"/>
  <c r="B2973" i="44" s="1"/>
  <c r="B2974" i="44" s="1"/>
  <c r="B2975" i="44" s="1"/>
  <c r="B2976" i="44" s="1"/>
  <c r="B2977" i="44" s="1"/>
  <c r="B2978" i="44" s="1"/>
  <c r="B2979" i="44" s="1"/>
  <c r="B2980" i="44" s="1"/>
  <c r="B2981" i="44" s="1"/>
  <c r="B2982" i="44" s="1"/>
  <c r="B2983" i="44" s="1"/>
  <c r="B2984" i="44" s="1"/>
  <c r="B2985" i="44" s="1"/>
  <c r="B2986" i="44" s="1"/>
  <c r="B2987" i="44" s="1"/>
  <c r="B2988" i="44" s="1"/>
  <c r="B2989" i="44" s="1"/>
  <c r="B2990" i="44" s="1"/>
  <c r="B2991" i="44" s="1"/>
  <c r="B2992" i="44" s="1"/>
  <c r="B2993" i="44" s="1"/>
  <c r="B2994" i="44" s="1"/>
  <c r="B2995" i="44" s="1"/>
  <c r="B2996" i="44" s="1"/>
  <c r="B2997" i="44" s="1"/>
  <c r="B2998" i="44" s="1"/>
  <c r="B2999" i="44" s="1"/>
  <c r="B3000" i="44" s="1"/>
  <c r="B3001" i="44" s="1"/>
  <c r="B3002" i="44" s="1"/>
  <c r="B3003" i="44" s="1"/>
  <c r="B3004" i="44" s="1"/>
  <c r="B3005" i="44" s="1"/>
  <c r="B3006" i="44" s="1"/>
  <c r="B3007" i="44" s="1"/>
  <c r="B3008" i="44" s="1"/>
  <c r="B3009" i="44" s="1"/>
  <c r="B3010" i="44" s="1"/>
  <c r="B3011" i="44" s="1"/>
  <c r="B3012" i="44" s="1"/>
  <c r="B3013" i="44" s="1"/>
  <c r="B3014" i="44" s="1"/>
  <c r="B3015" i="44" s="1"/>
  <c r="B3016" i="44" s="1"/>
  <c r="B3017" i="44" s="1"/>
  <c r="B3018" i="44" s="1"/>
  <c r="B3019" i="44" s="1"/>
  <c r="B3020" i="44" s="1"/>
  <c r="B3021" i="44" s="1"/>
  <c r="B3022" i="44" s="1"/>
  <c r="B3023" i="44" s="1"/>
  <c r="B3024" i="44" s="1"/>
  <c r="B3025" i="44" s="1"/>
  <c r="B3026" i="44" s="1"/>
  <c r="B3027" i="44" s="1"/>
  <c r="N2969" i="44"/>
  <c r="B2969" i="44"/>
  <c r="N2968" i="44"/>
  <c r="N2967" i="44"/>
  <c r="N2966" i="44"/>
  <c r="N2965" i="44"/>
  <c r="N2964" i="44"/>
  <c r="N2963" i="44"/>
  <c r="N2962" i="44"/>
  <c r="N2961" i="44"/>
  <c r="N2960" i="44"/>
  <c r="N2959" i="44"/>
  <c r="N2958" i="44"/>
  <c r="N2957" i="44"/>
  <c r="N2956" i="44"/>
  <c r="N2955" i="44"/>
  <c r="N2954" i="44"/>
  <c r="N2953" i="44"/>
  <c r="N2952" i="44"/>
  <c r="N2951" i="44"/>
  <c r="N2950" i="44"/>
  <c r="N2949" i="44"/>
  <c r="N2948" i="44"/>
  <c r="N2947" i="44"/>
  <c r="N2946" i="44"/>
  <c r="N2945" i="44"/>
  <c r="N2944" i="44"/>
  <c r="N2943" i="44"/>
  <c r="N2942" i="44"/>
  <c r="N2941" i="44"/>
  <c r="N2940" i="44"/>
  <c r="N2939" i="44"/>
  <c r="N2938" i="44"/>
  <c r="N2937" i="44"/>
  <c r="N2936" i="44"/>
  <c r="N2935" i="44"/>
  <c r="N2934" i="44"/>
  <c r="N2933" i="44"/>
  <c r="N2932" i="44"/>
  <c r="N2931" i="44"/>
  <c r="N2930" i="44"/>
  <c r="N2929" i="44"/>
  <c r="N2928" i="44"/>
  <c r="N2927" i="44"/>
  <c r="N2926" i="44"/>
  <c r="N2925" i="44"/>
  <c r="N2924" i="44"/>
  <c r="N2923" i="44"/>
  <c r="N2922" i="44"/>
  <c r="N2921" i="44"/>
  <c r="N2920" i="44"/>
  <c r="N2919" i="44"/>
  <c r="N2918" i="44"/>
  <c r="N2917" i="44"/>
  <c r="N2916" i="44"/>
  <c r="N2915" i="44"/>
  <c r="N2914" i="44"/>
  <c r="N2913" i="44"/>
  <c r="N2912" i="44"/>
  <c r="N2911" i="44"/>
  <c r="N2910" i="44"/>
  <c r="N2909" i="44"/>
  <c r="N2908" i="44"/>
  <c r="N2907" i="44"/>
  <c r="N2906" i="44"/>
  <c r="N2905" i="44"/>
  <c r="N2904" i="44"/>
  <c r="N2903" i="44"/>
  <c r="N2902" i="44"/>
  <c r="N2901" i="44"/>
  <c r="N2900" i="44"/>
  <c r="N2899" i="44"/>
  <c r="N2898" i="44"/>
  <c r="N2897" i="44"/>
  <c r="N2896" i="44"/>
  <c r="N2895" i="44"/>
  <c r="N2894" i="44"/>
  <c r="N2893" i="44"/>
  <c r="N2892" i="44"/>
  <c r="N2891" i="44"/>
  <c r="N2890" i="44"/>
  <c r="N2889" i="44"/>
  <c r="N2888" i="44"/>
  <c r="N2887" i="44"/>
  <c r="N2886" i="44"/>
  <c r="N2885" i="44"/>
  <c r="N2884" i="44"/>
  <c r="N2883" i="44"/>
  <c r="N2882" i="44"/>
  <c r="N2881" i="44"/>
  <c r="B2881" i="44"/>
  <c r="B2882" i="44" s="1"/>
  <c r="B2883" i="44" s="1"/>
  <c r="B2884" i="44" s="1"/>
  <c r="B2885" i="44" s="1"/>
  <c r="B2886" i="44" s="1"/>
  <c r="B2887" i="44" s="1"/>
  <c r="B2888" i="44" s="1"/>
  <c r="B2889" i="44" s="1"/>
  <c r="B2890" i="44" s="1"/>
  <c r="B2891" i="44" s="1"/>
  <c r="B2892" i="44" s="1"/>
  <c r="B2893" i="44" s="1"/>
  <c r="B2894" i="44" s="1"/>
  <c r="B2895" i="44" s="1"/>
  <c r="B2896" i="44" s="1"/>
  <c r="B2897" i="44" s="1"/>
  <c r="B2898" i="44" s="1"/>
  <c r="B2899" i="44" s="1"/>
  <c r="B2900" i="44" s="1"/>
  <c r="B2901" i="44" s="1"/>
  <c r="B2902" i="44" s="1"/>
  <c r="B2903" i="44" s="1"/>
  <c r="B2904" i="44" s="1"/>
  <c r="B2905" i="44" s="1"/>
  <c r="B2906" i="44" s="1"/>
  <c r="B2907" i="44" s="1"/>
  <c r="B2908" i="44" s="1"/>
  <c r="B2909" i="44" s="1"/>
  <c r="B2910" i="44" s="1"/>
  <c r="B2911" i="44" s="1"/>
  <c r="B2912" i="44" s="1"/>
  <c r="B2913" i="44" s="1"/>
  <c r="B2914" i="44" s="1"/>
  <c r="B2915" i="44" s="1"/>
  <c r="B2916" i="44" s="1"/>
  <c r="B2917" i="44" s="1"/>
  <c r="B2918" i="44" s="1"/>
  <c r="B2919" i="44" s="1"/>
  <c r="B2920" i="44" s="1"/>
  <c r="B2921" i="44" s="1"/>
  <c r="B2922" i="44" s="1"/>
  <c r="B2923" i="44" s="1"/>
  <c r="B2924" i="44" s="1"/>
  <c r="B2925" i="44" s="1"/>
  <c r="B2926" i="44" s="1"/>
  <c r="B2927" i="44" s="1"/>
  <c r="B2928" i="44" s="1"/>
  <c r="B2929" i="44" s="1"/>
  <c r="B2930" i="44" s="1"/>
  <c r="B2931" i="44" s="1"/>
  <c r="B2932" i="44" s="1"/>
  <c r="B2933" i="44" s="1"/>
  <c r="B2934" i="44" s="1"/>
  <c r="B2935" i="44" s="1"/>
  <c r="B2936" i="44" s="1"/>
  <c r="B2937" i="44" s="1"/>
  <c r="B2938" i="44" s="1"/>
  <c r="B2939" i="44" s="1"/>
  <c r="B2940" i="44" s="1"/>
  <c r="B2941" i="44" s="1"/>
  <c r="B2942" i="44" s="1"/>
  <c r="B2943" i="44" s="1"/>
  <c r="B2944" i="44" s="1"/>
  <c r="B2945" i="44" s="1"/>
  <c r="B2946" i="44" s="1"/>
  <c r="B2947" i="44" s="1"/>
  <c r="B2948" i="44" s="1"/>
  <c r="B2949" i="44" s="1"/>
  <c r="B2950" i="44" s="1"/>
  <c r="B2951" i="44" s="1"/>
  <c r="B2952" i="44" s="1"/>
  <c r="B2953" i="44" s="1"/>
  <c r="B2954" i="44" s="1"/>
  <c r="B2955" i="44" s="1"/>
  <c r="B2956" i="44" s="1"/>
  <c r="B2957" i="44" s="1"/>
  <c r="B2958" i="44" s="1"/>
  <c r="B2959" i="44" s="1"/>
  <c r="B2960" i="44" s="1"/>
  <c r="B2961" i="44" s="1"/>
  <c r="B2962" i="44" s="1"/>
  <c r="B2963" i="44" s="1"/>
  <c r="B2964" i="44" s="1"/>
  <c r="B2965" i="44" s="1"/>
  <c r="B2966" i="44" s="1"/>
  <c r="B2967" i="44" s="1"/>
  <c r="B2968" i="44" s="1"/>
  <c r="N2880" i="44"/>
  <c r="N2879" i="44"/>
  <c r="N2878" i="44"/>
  <c r="N2877" i="44"/>
  <c r="N2876" i="44"/>
  <c r="N2875" i="44"/>
  <c r="N2874" i="44"/>
  <c r="N2873" i="44"/>
  <c r="B2873" i="44"/>
  <c r="B2874" i="44" s="1"/>
  <c r="B2875" i="44" s="1"/>
  <c r="B2876" i="44" s="1"/>
  <c r="B2877" i="44" s="1"/>
  <c r="B2878" i="44" s="1"/>
  <c r="B2879" i="44" s="1"/>
  <c r="B2880" i="44" s="1"/>
  <c r="N2872" i="44"/>
  <c r="N2871" i="44"/>
  <c r="N2870" i="44"/>
  <c r="N2869" i="44"/>
  <c r="B2869" i="44"/>
  <c r="B2870" i="44" s="1"/>
  <c r="B2871" i="44" s="1"/>
  <c r="B2872" i="44" s="1"/>
  <c r="N2868" i="44"/>
  <c r="B2868" i="44"/>
  <c r="N2867" i="44"/>
  <c r="N2866" i="44"/>
  <c r="N2865" i="44"/>
  <c r="B2865" i="44"/>
  <c r="B2866" i="44" s="1"/>
  <c r="B2867" i="44" s="1"/>
  <c r="N2864" i="44"/>
  <c r="B2864" i="44"/>
  <c r="N2863" i="44"/>
  <c r="N2862" i="44"/>
  <c r="N2861" i="44"/>
  <c r="N2860" i="44"/>
  <c r="N2859" i="44"/>
  <c r="N2858" i="44"/>
  <c r="N2857" i="44"/>
  <c r="N2856" i="44"/>
  <c r="N2855" i="44"/>
  <c r="N2854" i="44"/>
  <c r="N2853" i="44"/>
  <c r="N2852" i="44"/>
  <c r="N2851" i="44"/>
  <c r="N2850" i="44"/>
  <c r="B2850" i="44"/>
  <c r="B2851" i="44" s="1"/>
  <c r="B2852" i="44" s="1"/>
  <c r="B2853" i="44" s="1"/>
  <c r="B2854" i="44" s="1"/>
  <c r="B2855" i="44" s="1"/>
  <c r="B2856" i="44" s="1"/>
  <c r="B2857" i="44" s="1"/>
  <c r="B2858" i="44" s="1"/>
  <c r="B2859" i="44" s="1"/>
  <c r="B2860" i="44" s="1"/>
  <c r="B2861" i="44" s="1"/>
  <c r="B2862" i="44" s="1"/>
  <c r="B2863" i="44" s="1"/>
  <c r="N2849" i="44"/>
  <c r="N2848" i="44"/>
  <c r="N2847" i="44"/>
  <c r="N2846" i="44"/>
  <c r="N2845" i="44"/>
  <c r="N2844" i="44"/>
  <c r="B2844" i="44"/>
  <c r="B2845" i="44" s="1"/>
  <c r="B2846" i="44" s="1"/>
  <c r="B2847" i="44" s="1"/>
  <c r="B2848" i="44" s="1"/>
  <c r="B2849" i="44" s="1"/>
  <c r="N2843" i="44"/>
  <c r="B2843" i="44"/>
  <c r="N2842" i="44"/>
  <c r="N2841" i="44"/>
  <c r="N2840" i="44"/>
  <c r="N2839" i="44"/>
  <c r="N2838" i="44"/>
  <c r="N2837" i="44"/>
  <c r="N2836" i="44"/>
  <c r="N2835" i="44"/>
  <c r="N2834" i="44"/>
  <c r="N2833" i="44"/>
  <c r="N2832" i="44"/>
  <c r="N2831" i="44"/>
  <c r="N2830" i="44"/>
  <c r="N2829" i="44"/>
  <c r="N2828" i="44"/>
  <c r="N2827" i="44"/>
  <c r="N2826" i="44"/>
  <c r="N2825" i="44"/>
  <c r="N2824" i="44"/>
  <c r="N2823" i="44"/>
  <c r="N2822" i="44"/>
  <c r="N2821" i="44"/>
  <c r="N2820" i="44"/>
  <c r="N2819" i="44"/>
  <c r="N2818" i="44"/>
  <c r="N2817" i="44"/>
  <c r="N2816" i="44"/>
  <c r="N2815" i="44"/>
  <c r="N2814" i="44"/>
  <c r="N2813" i="44"/>
  <c r="N2812" i="44"/>
  <c r="N2811" i="44"/>
  <c r="N2810" i="44"/>
  <c r="N2809" i="44"/>
  <c r="N2808" i="44"/>
  <c r="N2807" i="44"/>
  <c r="N2806" i="44"/>
  <c r="B2806" i="44"/>
  <c r="B2807" i="44" s="1"/>
  <c r="B2808" i="44" s="1"/>
  <c r="B2809" i="44" s="1"/>
  <c r="B2810" i="44" s="1"/>
  <c r="B2811" i="44" s="1"/>
  <c r="B2812" i="44" s="1"/>
  <c r="B2813" i="44" s="1"/>
  <c r="B2814" i="44" s="1"/>
  <c r="B2815" i="44" s="1"/>
  <c r="B2816" i="44" s="1"/>
  <c r="B2817" i="44" s="1"/>
  <c r="B2818" i="44" s="1"/>
  <c r="B2819" i="44" s="1"/>
  <c r="B2820" i="44" s="1"/>
  <c r="B2821" i="44" s="1"/>
  <c r="B2822" i="44" s="1"/>
  <c r="B2823" i="44" s="1"/>
  <c r="B2824" i="44" s="1"/>
  <c r="B2825" i="44" s="1"/>
  <c r="B2826" i="44" s="1"/>
  <c r="B2827" i="44" s="1"/>
  <c r="B2828" i="44" s="1"/>
  <c r="B2829" i="44" s="1"/>
  <c r="B2830" i="44" s="1"/>
  <c r="B2831" i="44" s="1"/>
  <c r="B2832" i="44" s="1"/>
  <c r="B2833" i="44" s="1"/>
  <c r="B2834" i="44" s="1"/>
  <c r="B2835" i="44" s="1"/>
  <c r="B2836" i="44" s="1"/>
  <c r="B2837" i="44" s="1"/>
  <c r="B2838" i="44" s="1"/>
  <c r="B2839" i="44" s="1"/>
  <c r="B2840" i="44" s="1"/>
  <c r="B2841" i="44" s="1"/>
  <c r="B2842" i="44" s="1"/>
  <c r="N2805" i="44"/>
  <c r="B2805" i="44"/>
  <c r="N2804" i="44"/>
  <c r="B2804" i="44"/>
  <c r="N2803" i="44"/>
  <c r="B2803" i="44"/>
  <c r="N2802" i="44"/>
  <c r="B2802" i="44"/>
  <c r="N2801" i="44"/>
  <c r="B2801" i="44"/>
  <c r="N2800" i="44"/>
  <c r="N2799" i="44"/>
  <c r="N2798" i="44"/>
  <c r="N2797" i="44"/>
  <c r="N2796" i="44"/>
  <c r="N2795" i="44"/>
  <c r="N2794" i="44"/>
  <c r="N2793" i="44"/>
  <c r="N2792" i="44"/>
  <c r="N2791" i="44"/>
  <c r="N2790" i="44"/>
  <c r="N2789" i="44"/>
  <c r="N2788" i="44"/>
  <c r="N2787" i="44"/>
  <c r="N2786" i="44"/>
  <c r="N2785" i="44"/>
  <c r="N2784" i="44"/>
  <c r="N2783" i="44"/>
  <c r="N2782" i="44"/>
  <c r="N2781" i="44"/>
  <c r="N2780" i="44"/>
  <c r="B2780" i="44"/>
  <c r="B2781" i="44" s="1"/>
  <c r="B2782" i="44" s="1"/>
  <c r="B2783" i="44" s="1"/>
  <c r="B2784" i="44" s="1"/>
  <c r="B2785" i="44" s="1"/>
  <c r="B2786" i="44" s="1"/>
  <c r="B2787" i="44" s="1"/>
  <c r="B2788" i="44" s="1"/>
  <c r="B2789" i="44" s="1"/>
  <c r="B2790" i="44" s="1"/>
  <c r="B2791" i="44" s="1"/>
  <c r="B2792" i="44" s="1"/>
  <c r="B2793" i="44" s="1"/>
  <c r="B2794" i="44" s="1"/>
  <c r="B2795" i="44" s="1"/>
  <c r="B2796" i="44" s="1"/>
  <c r="B2797" i="44" s="1"/>
  <c r="B2798" i="44" s="1"/>
  <c r="B2799" i="44" s="1"/>
  <c r="B2800" i="44" s="1"/>
  <c r="N2779" i="44"/>
  <c r="B2779" i="44"/>
  <c r="N2778" i="44"/>
  <c r="N2777" i="44"/>
  <c r="N2776" i="44"/>
  <c r="N2775" i="44"/>
  <c r="N2774" i="44"/>
  <c r="N2773" i="44"/>
  <c r="N2772" i="44"/>
  <c r="N2771" i="44"/>
  <c r="N2770" i="44"/>
  <c r="B2770" i="44"/>
  <c r="B2771" i="44" s="1"/>
  <c r="B2772" i="44" s="1"/>
  <c r="B2773" i="44" s="1"/>
  <c r="B2774" i="44" s="1"/>
  <c r="B2775" i="44" s="1"/>
  <c r="B2776" i="44" s="1"/>
  <c r="B2777" i="44" s="1"/>
  <c r="B2778" i="44" s="1"/>
  <c r="N2769" i="44"/>
  <c r="N2768" i="44"/>
  <c r="N2767" i="44"/>
  <c r="N2766" i="44"/>
  <c r="N2765" i="44"/>
  <c r="N2764" i="44"/>
  <c r="N2763" i="44"/>
  <c r="N2762" i="44"/>
  <c r="N2761" i="44"/>
  <c r="N2760" i="44"/>
  <c r="N2759" i="44"/>
  <c r="N2758" i="44"/>
  <c r="N2757" i="44"/>
  <c r="B2757" i="44"/>
  <c r="B2758" i="44" s="1"/>
  <c r="B2759" i="44" s="1"/>
  <c r="B2760" i="44" s="1"/>
  <c r="B2761" i="44" s="1"/>
  <c r="B2762" i="44" s="1"/>
  <c r="B2763" i="44" s="1"/>
  <c r="B2764" i="44" s="1"/>
  <c r="B2765" i="44" s="1"/>
  <c r="B2766" i="44" s="1"/>
  <c r="B2767" i="44" s="1"/>
  <c r="B2768" i="44" s="1"/>
  <c r="B2769" i="44" s="1"/>
  <c r="N2756" i="44"/>
  <c r="B2756" i="44"/>
  <c r="N2755" i="44"/>
  <c r="N2754" i="44"/>
  <c r="B2754" i="44"/>
  <c r="B2755" i="44" s="1"/>
  <c r="N2753" i="44"/>
  <c r="N2752" i="44"/>
  <c r="N2751" i="44"/>
  <c r="N2750" i="44"/>
  <c r="N2749" i="44"/>
  <c r="N2748" i="44"/>
  <c r="N2747" i="44"/>
  <c r="N2746" i="44"/>
  <c r="N2745" i="44"/>
  <c r="N2744" i="44"/>
  <c r="N2743" i="44"/>
  <c r="N2742" i="44"/>
  <c r="N2741" i="44"/>
  <c r="N2740" i="44"/>
  <c r="N2739" i="44"/>
  <c r="N2738" i="44"/>
  <c r="N2737" i="44"/>
  <c r="N2736" i="44"/>
  <c r="N2735" i="44"/>
  <c r="N2734" i="44"/>
  <c r="N2733" i="44"/>
  <c r="N2732" i="44"/>
  <c r="N2731" i="44"/>
  <c r="N2730" i="44"/>
  <c r="N2729" i="44"/>
  <c r="N2728" i="44"/>
  <c r="B2728" i="44"/>
  <c r="B2729" i="44" s="1"/>
  <c r="B2730" i="44" s="1"/>
  <c r="B2731" i="44" s="1"/>
  <c r="B2732" i="44" s="1"/>
  <c r="B2733" i="44" s="1"/>
  <c r="B2734" i="44" s="1"/>
  <c r="B2735" i="44" s="1"/>
  <c r="B2736" i="44" s="1"/>
  <c r="B2737" i="44" s="1"/>
  <c r="B2738" i="44" s="1"/>
  <c r="B2739" i="44" s="1"/>
  <c r="B2740" i="44" s="1"/>
  <c r="B2741" i="44" s="1"/>
  <c r="B2742" i="44" s="1"/>
  <c r="B2743" i="44" s="1"/>
  <c r="B2744" i="44" s="1"/>
  <c r="B2745" i="44" s="1"/>
  <c r="B2746" i="44" s="1"/>
  <c r="B2747" i="44" s="1"/>
  <c r="B2748" i="44" s="1"/>
  <c r="B2749" i="44" s="1"/>
  <c r="B2750" i="44" s="1"/>
  <c r="B2751" i="44" s="1"/>
  <c r="B2752" i="44" s="1"/>
  <c r="B2753" i="44" s="1"/>
  <c r="N2727" i="44"/>
  <c r="N2726" i="44"/>
  <c r="N2725" i="44"/>
  <c r="N2724" i="44"/>
  <c r="N2723" i="44"/>
  <c r="N2722" i="44"/>
  <c r="N2721" i="44"/>
  <c r="N2720" i="44"/>
  <c r="N2719" i="44"/>
  <c r="N2718" i="44"/>
  <c r="N2717" i="44"/>
  <c r="N2716" i="44"/>
  <c r="N2715" i="44"/>
  <c r="N2714" i="44"/>
  <c r="N2713" i="44"/>
  <c r="N2712" i="44"/>
  <c r="N2711" i="44"/>
  <c r="N2710" i="44"/>
  <c r="N2709" i="44"/>
  <c r="N2708" i="44"/>
  <c r="N2707" i="44"/>
  <c r="N2706" i="44"/>
  <c r="N2705" i="44"/>
  <c r="N2704" i="44"/>
  <c r="N2703" i="44"/>
  <c r="N2702" i="44"/>
  <c r="N2701" i="44"/>
  <c r="N2700" i="44"/>
  <c r="N2699" i="44"/>
  <c r="N2698" i="44"/>
  <c r="N2697" i="44"/>
  <c r="N2696" i="44"/>
  <c r="N2695" i="44"/>
  <c r="N2694" i="44"/>
  <c r="N2693" i="44"/>
  <c r="N2692" i="44"/>
  <c r="N2691" i="44"/>
  <c r="N2690" i="44"/>
  <c r="N2689" i="44"/>
  <c r="N2688" i="44"/>
  <c r="N2687" i="44"/>
  <c r="N2686" i="44"/>
  <c r="N2685" i="44"/>
  <c r="N2684" i="44"/>
  <c r="N2683" i="44"/>
  <c r="N2682" i="44"/>
  <c r="N2681" i="44"/>
  <c r="N2680" i="44"/>
  <c r="N2679" i="44"/>
  <c r="N2678" i="44"/>
  <c r="N2677" i="44"/>
  <c r="N2676" i="44"/>
  <c r="N2675" i="44"/>
  <c r="N2674" i="44"/>
  <c r="N2673" i="44"/>
  <c r="N2672" i="44"/>
  <c r="N2671" i="44"/>
  <c r="N2670" i="44"/>
  <c r="N2669" i="44"/>
  <c r="N2668" i="44"/>
  <c r="N2667" i="44"/>
  <c r="N2666" i="44"/>
  <c r="N2665" i="44"/>
  <c r="N2664" i="44"/>
  <c r="N2663" i="44"/>
  <c r="N2662" i="44"/>
  <c r="N2661" i="44"/>
  <c r="N2660" i="44"/>
  <c r="N2659" i="44"/>
  <c r="N2658" i="44"/>
  <c r="N2657" i="44"/>
  <c r="N2656" i="44"/>
  <c r="N2655" i="44"/>
  <c r="N2654" i="44"/>
  <c r="N2653" i="44"/>
  <c r="N2652" i="44"/>
  <c r="N2651" i="44"/>
  <c r="N2650" i="44"/>
  <c r="N2649" i="44"/>
  <c r="N2648" i="44"/>
  <c r="N2647" i="44"/>
  <c r="N2646" i="44"/>
  <c r="N2645" i="44"/>
  <c r="N2644" i="44"/>
  <c r="N2643" i="44"/>
  <c r="N2642" i="44"/>
  <c r="N2641" i="44"/>
  <c r="N2640" i="44"/>
  <c r="N2639" i="44"/>
  <c r="N2638" i="44"/>
  <c r="N2637" i="44"/>
  <c r="N2636" i="44"/>
  <c r="N2635" i="44"/>
  <c r="N2634" i="44"/>
  <c r="N2633" i="44"/>
  <c r="N2632" i="44"/>
  <c r="N2631" i="44"/>
  <c r="N2630" i="44"/>
  <c r="N2629" i="44"/>
  <c r="N2628" i="44"/>
  <c r="N2627" i="44"/>
  <c r="N2626" i="44"/>
  <c r="N2625" i="44"/>
  <c r="N2624" i="44"/>
  <c r="N2623" i="44"/>
  <c r="N2622" i="44"/>
  <c r="N2621" i="44"/>
  <c r="N2620" i="44"/>
  <c r="N2619" i="44"/>
  <c r="N2618" i="44"/>
  <c r="N2617" i="44"/>
  <c r="N2616" i="44"/>
  <c r="N2615" i="44"/>
  <c r="N2614" i="44"/>
  <c r="N2613" i="44"/>
  <c r="N2612" i="44"/>
  <c r="N2611" i="44"/>
  <c r="N2610" i="44"/>
  <c r="N2609" i="44"/>
  <c r="N2608" i="44"/>
  <c r="N2607" i="44"/>
  <c r="N2606" i="44"/>
  <c r="N2605" i="44"/>
  <c r="N2604" i="44"/>
  <c r="N2603" i="44"/>
  <c r="N2602" i="44"/>
  <c r="N2601" i="44"/>
  <c r="N2600" i="44"/>
  <c r="N2599" i="44"/>
  <c r="N2598" i="44"/>
  <c r="N2597" i="44"/>
  <c r="N2596" i="44"/>
  <c r="N2595" i="44"/>
  <c r="N2594" i="44"/>
  <c r="N2593" i="44"/>
  <c r="N2592" i="44"/>
  <c r="N2591" i="44"/>
  <c r="N2590" i="44"/>
  <c r="N2589" i="44"/>
  <c r="N2588" i="44"/>
  <c r="N2587" i="44"/>
  <c r="N2586" i="44"/>
  <c r="N2585" i="44"/>
  <c r="N2584" i="44"/>
  <c r="N2583" i="44"/>
  <c r="N2582" i="44"/>
  <c r="N2581" i="44"/>
  <c r="N2580" i="44"/>
  <c r="N2579" i="44"/>
  <c r="N2578" i="44"/>
  <c r="N2577" i="44"/>
  <c r="N2576" i="44"/>
  <c r="N2575" i="44"/>
  <c r="N2574" i="44"/>
  <c r="N2573" i="44"/>
  <c r="N2572" i="44"/>
  <c r="N2571" i="44"/>
  <c r="N2570" i="44"/>
  <c r="N2569" i="44"/>
  <c r="N2568" i="44"/>
  <c r="N2567" i="44"/>
  <c r="N2566" i="44"/>
  <c r="N2565" i="44"/>
  <c r="N2564" i="44"/>
  <c r="N2563" i="44"/>
  <c r="N2562" i="44"/>
  <c r="N2561" i="44"/>
  <c r="N2560" i="44"/>
  <c r="N2559" i="44"/>
  <c r="N2558" i="44"/>
  <c r="N2557" i="44"/>
  <c r="N2556" i="44"/>
  <c r="N2555" i="44"/>
  <c r="N2554" i="44"/>
  <c r="N2553" i="44"/>
  <c r="N2552" i="44"/>
  <c r="N2551" i="44"/>
  <c r="N2550" i="44"/>
  <c r="N2549" i="44"/>
  <c r="N2548" i="44"/>
  <c r="N2547" i="44"/>
  <c r="N2546" i="44"/>
  <c r="N2545" i="44"/>
  <c r="N2544" i="44"/>
  <c r="N2543" i="44"/>
  <c r="N2542" i="44"/>
  <c r="N2541" i="44"/>
  <c r="N2540" i="44"/>
  <c r="N2539" i="44"/>
  <c r="N2538" i="44"/>
  <c r="N2537" i="44"/>
  <c r="N2536" i="44"/>
  <c r="N2535" i="44"/>
  <c r="N2534" i="44"/>
  <c r="N2533" i="44"/>
  <c r="N2532" i="44"/>
  <c r="N2531" i="44"/>
  <c r="N2530" i="44"/>
  <c r="N2529" i="44"/>
  <c r="N2528" i="44"/>
  <c r="N2527" i="44"/>
  <c r="N2526" i="44"/>
  <c r="N2525" i="44"/>
  <c r="N2524" i="44"/>
  <c r="N2523" i="44"/>
  <c r="N2522" i="44"/>
  <c r="N2521" i="44"/>
  <c r="N2520" i="44"/>
  <c r="N2519" i="44"/>
  <c r="N2518" i="44"/>
  <c r="N2517" i="44"/>
  <c r="N2516" i="44"/>
  <c r="N2515" i="44"/>
  <c r="N2514" i="44"/>
  <c r="N2513" i="44"/>
  <c r="N2512" i="44"/>
  <c r="N2511" i="44"/>
  <c r="N2510" i="44"/>
  <c r="N2509" i="44"/>
  <c r="N2508" i="44"/>
  <c r="N2507" i="44"/>
  <c r="N2506" i="44"/>
  <c r="N2505" i="44"/>
  <c r="N2504" i="44"/>
  <c r="N2503" i="44"/>
  <c r="N2502" i="44"/>
  <c r="N2501" i="44"/>
  <c r="N2500" i="44"/>
  <c r="N2499" i="44"/>
  <c r="N2498" i="44"/>
  <c r="N2497" i="44"/>
  <c r="N2496" i="44"/>
  <c r="N2495" i="44"/>
  <c r="N2494" i="44"/>
  <c r="N2493" i="44"/>
  <c r="N2492" i="44"/>
  <c r="N2491" i="44"/>
  <c r="N2490" i="44"/>
  <c r="N2489" i="44"/>
  <c r="N2488" i="44"/>
  <c r="N2487" i="44"/>
  <c r="N2486" i="44"/>
  <c r="N2485" i="44"/>
  <c r="N2484" i="44"/>
  <c r="N2483" i="44"/>
  <c r="N2482" i="44"/>
  <c r="N2481" i="44"/>
  <c r="N2480" i="44"/>
  <c r="N2479" i="44"/>
  <c r="N2478" i="44"/>
  <c r="N2477" i="44"/>
  <c r="N2476" i="44"/>
  <c r="N2475" i="44"/>
  <c r="N2474" i="44"/>
  <c r="N2473" i="44"/>
  <c r="N2472" i="44"/>
  <c r="N2471" i="44"/>
  <c r="N2470" i="44"/>
  <c r="N2469" i="44"/>
  <c r="N2468" i="44"/>
  <c r="N2467" i="44"/>
  <c r="N2466" i="44"/>
  <c r="N2465" i="44"/>
  <c r="N2464" i="44"/>
  <c r="N2463" i="44"/>
  <c r="N2462" i="44"/>
  <c r="N2461" i="44"/>
  <c r="N2460" i="44"/>
  <c r="N2459" i="44"/>
  <c r="N2458" i="44"/>
  <c r="N2457" i="44"/>
  <c r="N2456" i="44"/>
  <c r="N2455" i="44"/>
  <c r="N2454" i="44"/>
  <c r="N2453" i="44"/>
  <c r="N2452" i="44"/>
  <c r="N2451" i="44"/>
  <c r="N2450" i="44"/>
  <c r="N2449" i="44"/>
  <c r="N2448" i="44"/>
  <c r="N2447" i="44"/>
  <c r="N2446" i="44"/>
  <c r="N2445" i="44"/>
  <c r="N2444" i="44"/>
  <c r="N2443" i="44"/>
  <c r="N2442" i="44"/>
  <c r="N2441" i="44"/>
  <c r="N2440" i="44"/>
  <c r="N2439" i="44"/>
  <c r="N2438" i="44"/>
  <c r="N2437" i="44"/>
  <c r="N2436" i="44"/>
  <c r="N2435" i="44"/>
  <c r="N2434" i="44"/>
  <c r="N2433" i="44"/>
  <c r="N2432" i="44"/>
  <c r="N2431" i="44"/>
  <c r="N2430" i="44"/>
  <c r="N2429" i="44"/>
  <c r="N2428" i="44"/>
  <c r="N2427" i="44"/>
  <c r="N2426" i="44"/>
  <c r="N2425" i="44"/>
  <c r="N2424" i="44"/>
  <c r="N2423" i="44"/>
  <c r="N2422" i="44"/>
  <c r="N2421" i="44"/>
  <c r="N2420" i="44"/>
  <c r="N2419" i="44"/>
  <c r="N2418" i="44"/>
  <c r="N2417" i="44"/>
  <c r="N2416" i="44"/>
  <c r="N2415" i="44"/>
  <c r="N2414" i="44"/>
  <c r="N2413" i="44"/>
  <c r="N2412" i="44"/>
  <c r="N2411" i="44"/>
  <c r="N2410" i="44"/>
  <c r="N2409" i="44"/>
  <c r="N2408" i="44"/>
  <c r="N2407" i="44"/>
  <c r="N2406" i="44"/>
  <c r="N2405" i="44"/>
  <c r="N2404" i="44"/>
  <c r="B2404" i="44"/>
  <c r="B2405" i="44" s="1"/>
  <c r="B2406" i="44" s="1"/>
  <c r="B2407" i="44" s="1"/>
  <c r="B2408" i="44" s="1"/>
  <c r="B2409" i="44" s="1"/>
  <c r="B2410" i="44" s="1"/>
  <c r="B2411" i="44" s="1"/>
  <c r="B2412" i="44" s="1"/>
  <c r="B2413" i="44" s="1"/>
  <c r="B2414" i="44" s="1"/>
  <c r="B2415" i="44" s="1"/>
  <c r="B2416" i="44" s="1"/>
  <c r="B2417" i="44" s="1"/>
  <c r="B2418" i="44" s="1"/>
  <c r="B2419" i="44" s="1"/>
  <c r="B2420" i="44" s="1"/>
  <c r="B2421" i="44" s="1"/>
  <c r="B2422" i="44" s="1"/>
  <c r="B2423" i="44" s="1"/>
  <c r="B2424" i="44" s="1"/>
  <c r="B2425" i="44" s="1"/>
  <c r="B2426" i="44" s="1"/>
  <c r="B2427" i="44" s="1"/>
  <c r="B2428" i="44" s="1"/>
  <c r="B2429" i="44" s="1"/>
  <c r="B2430" i="44" s="1"/>
  <c r="B2431" i="44" s="1"/>
  <c r="B2432" i="44" s="1"/>
  <c r="B2433" i="44" s="1"/>
  <c r="B2434" i="44" s="1"/>
  <c r="B2435" i="44" s="1"/>
  <c r="B2436" i="44" s="1"/>
  <c r="B2437" i="44" s="1"/>
  <c r="B2438" i="44" s="1"/>
  <c r="B2439" i="44" s="1"/>
  <c r="B2440" i="44" s="1"/>
  <c r="B2441" i="44" s="1"/>
  <c r="B2442" i="44" s="1"/>
  <c r="B2443" i="44" s="1"/>
  <c r="B2444" i="44" s="1"/>
  <c r="B2445" i="44" s="1"/>
  <c r="B2446" i="44" s="1"/>
  <c r="B2447" i="44" s="1"/>
  <c r="B2448" i="44" s="1"/>
  <c r="B2449" i="44" s="1"/>
  <c r="B2450" i="44" s="1"/>
  <c r="B2451" i="44" s="1"/>
  <c r="B2452" i="44" s="1"/>
  <c r="B2453" i="44" s="1"/>
  <c r="B2454" i="44" s="1"/>
  <c r="B2455" i="44" s="1"/>
  <c r="B2456" i="44" s="1"/>
  <c r="B2457" i="44" s="1"/>
  <c r="B2458" i="44" s="1"/>
  <c r="B2459" i="44" s="1"/>
  <c r="B2460" i="44" s="1"/>
  <c r="B2461" i="44" s="1"/>
  <c r="B2462" i="44" s="1"/>
  <c r="B2463" i="44" s="1"/>
  <c r="B2464" i="44" s="1"/>
  <c r="B2465" i="44" s="1"/>
  <c r="B2466" i="44" s="1"/>
  <c r="B2467" i="44" s="1"/>
  <c r="B2468" i="44" s="1"/>
  <c r="B2469" i="44" s="1"/>
  <c r="B2470" i="44" s="1"/>
  <c r="B2471" i="44" s="1"/>
  <c r="B2472" i="44" s="1"/>
  <c r="B2473" i="44" s="1"/>
  <c r="B2474" i="44" s="1"/>
  <c r="B2475" i="44" s="1"/>
  <c r="B2476" i="44" s="1"/>
  <c r="B2477" i="44" s="1"/>
  <c r="B2478" i="44" s="1"/>
  <c r="B2479" i="44" s="1"/>
  <c r="B2480" i="44" s="1"/>
  <c r="B2481" i="44" s="1"/>
  <c r="B2482" i="44" s="1"/>
  <c r="B2483" i="44" s="1"/>
  <c r="B2484" i="44" s="1"/>
  <c r="B2485" i="44" s="1"/>
  <c r="B2486" i="44" s="1"/>
  <c r="B2487" i="44" s="1"/>
  <c r="B2488" i="44" s="1"/>
  <c r="B2489" i="44" s="1"/>
  <c r="B2490" i="44" s="1"/>
  <c r="B2491" i="44" s="1"/>
  <c r="B2492" i="44" s="1"/>
  <c r="B2493" i="44" s="1"/>
  <c r="B2494" i="44" s="1"/>
  <c r="B2495" i="44" s="1"/>
  <c r="B2496" i="44" s="1"/>
  <c r="B2497" i="44" s="1"/>
  <c r="B2498" i="44" s="1"/>
  <c r="B2499" i="44" s="1"/>
  <c r="B2500" i="44" s="1"/>
  <c r="B2501" i="44" s="1"/>
  <c r="B2502" i="44" s="1"/>
  <c r="B2503" i="44" s="1"/>
  <c r="B2504" i="44" s="1"/>
  <c r="B2505" i="44" s="1"/>
  <c r="B2506" i="44" s="1"/>
  <c r="B2507" i="44" s="1"/>
  <c r="B2508" i="44" s="1"/>
  <c r="B2509" i="44" s="1"/>
  <c r="B2510" i="44" s="1"/>
  <c r="B2511" i="44" s="1"/>
  <c r="B2512" i="44" s="1"/>
  <c r="B2513" i="44" s="1"/>
  <c r="B2514" i="44" s="1"/>
  <c r="B2515" i="44" s="1"/>
  <c r="B2516" i="44" s="1"/>
  <c r="B2517" i="44" s="1"/>
  <c r="B2518" i="44" s="1"/>
  <c r="B2519" i="44" s="1"/>
  <c r="B2520" i="44" s="1"/>
  <c r="B2521" i="44" s="1"/>
  <c r="B2522" i="44" s="1"/>
  <c r="B2523" i="44" s="1"/>
  <c r="B2524" i="44" s="1"/>
  <c r="B2525" i="44" s="1"/>
  <c r="B2526" i="44" s="1"/>
  <c r="B2527" i="44" s="1"/>
  <c r="B2528" i="44" s="1"/>
  <c r="B2529" i="44" s="1"/>
  <c r="B2530" i="44" s="1"/>
  <c r="B2531" i="44" s="1"/>
  <c r="B2532" i="44" s="1"/>
  <c r="B2533" i="44" s="1"/>
  <c r="B2534" i="44" s="1"/>
  <c r="B2535" i="44" s="1"/>
  <c r="B2536" i="44" s="1"/>
  <c r="B2537" i="44" s="1"/>
  <c r="B2538" i="44" s="1"/>
  <c r="B2539" i="44" s="1"/>
  <c r="B2540" i="44" s="1"/>
  <c r="B2541" i="44" s="1"/>
  <c r="B2542" i="44" s="1"/>
  <c r="B2543" i="44" s="1"/>
  <c r="B2544" i="44" s="1"/>
  <c r="B2545" i="44" s="1"/>
  <c r="B2546" i="44" s="1"/>
  <c r="B2547" i="44" s="1"/>
  <c r="B2548" i="44" s="1"/>
  <c r="B2549" i="44" s="1"/>
  <c r="B2550" i="44" s="1"/>
  <c r="B2551" i="44" s="1"/>
  <c r="B2552" i="44" s="1"/>
  <c r="B2553" i="44" s="1"/>
  <c r="B2554" i="44" s="1"/>
  <c r="B2555" i="44" s="1"/>
  <c r="B2556" i="44" s="1"/>
  <c r="B2557" i="44" s="1"/>
  <c r="B2558" i="44" s="1"/>
  <c r="B2559" i="44" s="1"/>
  <c r="B2560" i="44" s="1"/>
  <c r="B2561" i="44" s="1"/>
  <c r="B2562" i="44" s="1"/>
  <c r="B2563" i="44" s="1"/>
  <c r="B2564" i="44" s="1"/>
  <c r="B2565" i="44" s="1"/>
  <c r="B2566" i="44" s="1"/>
  <c r="B2567" i="44" s="1"/>
  <c r="B2568" i="44" s="1"/>
  <c r="B2569" i="44" s="1"/>
  <c r="B2570" i="44" s="1"/>
  <c r="B2571" i="44" s="1"/>
  <c r="B2572" i="44" s="1"/>
  <c r="B2573" i="44" s="1"/>
  <c r="B2574" i="44" s="1"/>
  <c r="B2575" i="44" s="1"/>
  <c r="B2576" i="44" s="1"/>
  <c r="B2577" i="44" s="1"/>
  <c r="B2578" i="44" s="1"/>
  <c r="B2579" i="44" s="1"/>
  <c r="B2580" i="44" s="1"/>
  <c r="B2581" i="44" s="1"/>
  <c r="B2582" i="44" s="1"/>
  <c r="B2583" i="44" s="1"/>
  <c r="B2584" i="44" s="1"/>
  <c r="B2585" i="44" s="1"/>
  <c r="B2586" i="44" s="1"/>
  <c r="B2587" i="44" s="1"/>
  <c r="B2588" i="44" s="1"/>
  <c r="B2589" i="44" s="1"/>
  <c r="B2590" i="44" s="1"/>
  <c r="B2591" i="44" s="1"/>
  <c r="B2592" i="44" s="1"/>
  <c r="B2593" i="44" s="1"/>
  <c r="B2594" i="44" s="1"/>
  <c r="B2595" i="44" s="1"/>
  <c r="B2596" i="44" s="1"/>
  <c r="B2597" i="44" s="1"/>
  <c r="B2598" i="44" s="1"/>
  <c r="B2599" i="44" s="1"/>
  <c r="B2600" i="44" s="1"/>
  <c r="B2601" i="44" s="1"/>
  <c r="B2602" i="44" s="1"/>
  <c r="B2603" i="44" s="1"/>
  <c r="B2604" i="44" s="1"/>
  <c r="B2605" i="44" s="1"/>
  <c r="B2606" i="44" s="1"/>
  <c r="B2607" i="44" s="1"/>
  <c r="B2608" i="44" s="1"/>
  <c r="B2609" i="44" s="1"/>
  <c r="B2610" i="44" s="1"/>
  <c r="B2611" i="44" s="1"/>
  <c r="B2612" i="44" s="1"/>
  <c r="B2613" i="44" s="1"/>
  <c r="B2614" i="44" s="1"/>
  <c r="B2615" i="44" s="1"/>
  <c r="B2616" i="44" s="1"/>
  <c r="B2617" i="44" s="1"/>
  <c r="B2618" i="44" s="1"/>
  <c r="B2619" i="44" s="1"/>
  <c r="B2620" i="44" s="1"/>
  <c r="B2621" i="44" s="1"/>
  <c r="B2622" i="44" s="1"/>
  <c r="B2623" i="44" s="1"/>
  <c r="B2624" i="44" s="1"/>
  <c r="B2625" i="44" s="1"/>
  <c r="B2626" i="44" s="1"/>
  <c r="B2627" i="44" s="1"/>
  <c r="B2628" i="44" s="1"/>
  <c r="B2629" i="44" s="1"/>
  <c r="B2630" i="44" s="1"/>
  <c r="B2631" i="44" s="1"/>
  <c r="B2632" i="44" s="1"/>
  <c r="B2633" i="44" s="1"/>
  <c r="B2634" i="44" s="1"/>
  <c r="B2635" i="44" s="1"/>
  <c r="B2636" i="44" s="1"/>
  <c r="B2637" i="44" s="1"/>
  <c r="B2638" i="44" s="1"/>
  <c r="B2639" i="44" s="1"/>
  <c r="B2640" i="44" s="1"/>
  <c r="B2641" i="44" s="1"/>
  <c r="B2642" i="44" s="1"/>
  <c r="B2643" i="44" s="1"/>
  <c r="B2644" i="44" s="1"/>
  <c r="B2645" i="44" s="1"/>
  <c r="B2646" i="44" s="1"/>
  <c r="B2647" i="44" s="1"/>
  <c r="B2648" i="44" s="1"/>
  <c r="B2649" i="44" s="1"/>
  <c r="B2650" i="44" s="1"/>
  <c r="B2651" i="44" s="1"/>
  <c r="B2652" i="44" s="1"/>
  <c r="B2653" i="44" s="1"/>
  <c r="B2654" i="44" s="1"/>
  <c r="B2655" i="44" s="1"/>
  <c r="B2656" i="44" s="1"/>
  <c r="B2657" i="44" s="1"/>
  <c r="B2658" i="44" s="1"/>
  <c r="B2659" i="44" s="1"/>
  <c r="B2660" i="44" s="1"/>
  <c r="B2661" i="44" s="1"/>
  <c r="B2662" i="44" s="1"/>
  <c r="B2663" i="44" s="1"/>
  <c r="B2664" i="44" s="1"/>
  <c r="B2665" i="44" s="1"/>
  <c r="B2666" i="44" s="1"/>
  <c r="B2667" i="44" s="1"/>
  <c r="B2668" i="44" s="1"/>
  <c r="B2669" i="44" s="1"/>
  <c r="B2670" i="44" s="1"/>
  <c r="B2671" i="44" s="1"/>
  <c r="B2672" i="44" s="1"/>
  <c r="B2673" i="44" s="1"/>
  <c r="B2674" i="44" s="1"/>
  <c r="B2675" i="44" s="1"/>
  <c r="B2676" i="44" s="1"/>
  <c r="B2677" i="44" s="1"/>
  <c r="B2678" i="44" s="1"/>
  <c r="B2679" i="44" s="1"/>
  <c r="B2680" i="44" s="1"/>
  <c r="B2681" i="44" s="1"/>
  <c r="B2682" i="44" s="1"/>
  <c r="B2683" i="44" s="1"/>
  <c r="B2684" i="44" s="1"/>
  <c r="B2685" i="44" s="1"/>
  <c r="B2686" i="44" s="1"/>
  <c r="B2687" i="44" s="1"/>
  <c r="B2688" i="44" s="1"/>
  <c r="B2689" i="44" s="1"/>
  <c r="B2690" i="44" s="1"/>
  <c r="B2691" i="44" s="1"/>
  <c r="B2692" i="44" s="1"/>
  <c r="B2693" i="44" s="1"/>
  <c r="B2694" i="44" s="1"/>
  <c r="B2695" i="44" s="1"/>
  <c r="B2696" i="44" s="1"/>
  <c r="B2697" i="44" s="1"/>
  <c r="B2698" i="44" s="1"/>
  <c r="B2699" i="44" s="1"/>
  <c r="B2700" i="44" s="1"/>
  <c r="B2701" i="44" s="1"/>
  <c r="B2702" i="44" s="1"/>
  <c r="B2703" i="44" s="1"/>
  <c r="B2704" i="44" s="1"/>
  <c r="B2705" i="44" s="1"/>
  <c r="B2706" i="44" s="1"/>
  <c r="B2707" i="44" s="1"/>
  <c r="B2708" i="44" s="1"/>
  <c r="B2709" i="44" s="1"/>
  <c r="B2710" i="44" s="1"/>
  <c r="B2711" i="44" s="1"/>
  <c r="B2712" i="44" s="1"/>
  <c r="B2713" i="44" s="1"/>
  <c r="B2714" i="44" s="1"/>
  <c r="B2715" i="44" s="1"/>
  <c r="B2716" i="44" s="1"/>
  <c r="B2717" i="44" s="1"/>
  <c r="B2718" i="44" s="1"/>
  <c r="B2719" i="44" s="1"/>
  <c r="B2720" i="44" s="1"/>
  <c r="B2721" i="44" s="1"/>
  <c r="B2722" i="44" s="1"/>
  <c r="B2723" i="44" s="1"/>
  <c r="B2724" i="44" s="1"/>
  <c r="B2725" i="44" s="1"/>
  <c r="B2726" i="44" s="1"/>
  <c r="B2727" i="44" s="1"/>
  <c r="N2403" i="44"/>
  <c r="B2403" i="44"/>
  <c r="N2402" i="44"/>
  <c r="N2401" i="44"/>
  <c r="N2400" i="44"/>
  <c r="B2400" i="44"/>
  <c r="B2401" i="44" s="1"/>
  <c r="B2402" i="44" s="1"/>
  <c r="N2399" i="44"/>
  <c r="B2399" i="44"/>
  <c r="N2398" i="44"/>
  <c r="B2398" i="44"/>
  <c r="N2397" i="44"/>
  <c r="B2397" i="44"/>
  <c r="N2396" i="44"/>
  <c r="B2396" i="44"/>
  <c r="N2395" i="44"/>
  <c r="B2395" i="44"/>
  <c r="N2394" i="44"/>
  <c r="B2394" i="44"/>
  <c r="N2393" i="44"/>
  <c r="B2393" i="44"/>
  <c r="N2392" i="44"/>
  <c r="B2392" i="44"/>
  <c r="N2391" i="44"/>
  <c r="N2390" i="44"/>
  <c r="N2389" i="44"/>
  <c r="N2388" i="44"/>
  <c r="B2388" i="44"/>
  <c r="B2389" i="44" s="1"/>
  <c r="B2390" i="44" s="1"/>
  <c r="B2391" i="44" s="1"/>
  <c r="N2387" i="44"/>
  <c r="B2387" i="44"/>
  <c r="N2386" i="44"/>
  <c r="B2386" i="44"/>
  <c r="N2385" i="44"/>
  <c r="B2385" i="44"/>
  <c r="N2384" i="44"/>
  <c r="B2384" i="44"/>
  <c r="N2383" i="44"/>
  <c r="B2383" i="44"/>
  <c r="N2382" i="44"/>
  <c r="B2382" i="44"/>
  <c r="N2381" i="44"/>
  <c r="B2381" i="44"/>
  <c r="N2380" i="44"/>
  <c r="N2379" i="44"/>
  <c r="N2378" i="44"/>
  <c r="N2377" i="44"/>
  <c r="N2376" i="44"/>
  <c r="N2375" i="44"/>
  <c r="N2374" i="44"/>
  <c r="N2373" i="44"/>
  <c r="N2372" i="44"/>
  <c r="N2371" i="44"/>
  <c r="N2370" i="44"/>
  <c r="N2369" i="44"/>
  <c r="N2368" i="44"/>
  <c r="N2367" i="44"/>
  <c r="N2366" i="44"/>
  <c r="N2365" i="44"/>
  <c r="N2364" i="44"/>
  <c r="N2363" i="44"/>
  <c r="N2362" i="44"/>
  <c r="N2361" i="44"/>
  <c r="N2360" i="44"/>
  <c r="N2359" i="44"/>
  <c r="N2358" i="44"/>
  <c r="N2357" i="44"/>
  <c r="N2356" i="44"/>
  <c r="N2355" i="44"/>
  <c r="N2354" i="44"/>
  <c r="N2353" i="44"/>
  <c r="N2352" i="44"/>
  <c r="N2351" i="44"/>
  <c r="N2350" i="44"/>
  <c r="N2349" i="44"/>
  <c r="N2348" i="44"/>
  <c r="N2347" i="44"/>
  <c r="N2346" i="44"/>
  <c r="N2345" i="44"/>
  <c r="N2344" i="44"/>
  <c r="N2343" i="44"/>
  <c r="N2342" i="44"/>
  <c r="N2341" i="44"/>
  <c r="N2340" i="44"/>
  <c r="N2339" i="44"/>
  <c r="N2338" i="44"/>
  <c r="N2337" i="44"/>
  <c r="N2336" i="44"/>
  <c r="N2335" i="44"/>
  <c r="N2334" i="44"/>
  <c r="N2333" i="44"/>
  <c r="N2332" i="44"/>
  <c r="N2331" i="44"/>
  <c r="N2330" i="44"/>
  <c r="N2329" i="44"/>
  <c r="N2328" i="44"/>
  <c r="N2327" i="44"/>
  <c r="N2326" i="44"/>
  <c r="N2325" i="44"/>
  <c r="N2324" i="44"/>
  <c r="N2323" i="44"/>
  <c r="N2322" i="44"/>
  <c r="N2321" i="44"/>
  <c r="N2320" i="44"/>
  <c r="N2319" i="44"/>
  <c r="N2318" i="44"/>
  <c r="N2317" i="44"/>
  <c r="N2316" i="44"/>
  <c r="N2315" i="44"/>
  <c r="N2314" i="44"/>
  <c r="N2313" i="44"/>
  <c r="N2312" i="44"/>
  <c r="N2311" i="44"/>
  <c r="N2310" i="44"/>
  <c r="N2309" i="44"/>
  <c r="N2308" i="44"/>
  <c r="N2307" i="44"/>
  <c r="N2306" i="44"/>
  <c r="N2305" i="44"/>
  <c r="N2304" i="44"/>
  <c r="N2303" i="44"/>
  <c r="N2302" i="44"/>
  <c r="N2301" i="44"/>
  <c r="N2300" i="44"/>
  <c r="N2299" i="44"/>
  <c r="N2298" i="44"/>
  <c r="N2297" i="44"/>
  <c r="N2296" i="44"/>
  <c r="N2295" i="44"/>
  <c r="N2294" i="44"/>
  <c r="N2293" i="44"/>
  <c r="N2292" i="44"/>
  <c r="N2291" i="44"/>
  <c r="N2290" i="44"/>
  <c r="N2289" i="44"/>
  <c r="N2288" i="44"/>
  <c r="N2287" i="44"/>
  <c r="N2286" i="44"/>
  <c r="N2285" i="44"/>
  <c r="N2284" i="44"/>
  <c r="N2283" i="44"/>
  <c r="N2282" i="44"/>
  <c r="N2281" i="44"/>
  <c r="N2280" i="44"/>
  <c r="N2279" i="44"/>
  <c r="N2278" i="44"/>
  <c r="N2277" i="44"/>
  <c r="N2276" i="44"/>
  <c r="N2275" i="44"/>
  <c r="N2274" i="44"/>
  <c r="N2273" i="44"/>
  <c r="N2272" i="44"/>
  <c r="N2271" i="44"/>
  <c r="N2270" i="44"/>
  <c r="N2269" i="44"/>
  <c r="N2268" i="44"/>
  <c r="N2267" i="44"/>
  <c r="N2266" i="44"/>
  <c r="N2265" i="44"/>
  <c r="N2264" i="44"/>
  <c r="N2263" i="44"/>
  <c r="N2262" i="44"/>
  <c r="N2261" i="44"/>
  <c r="N2260" i="44"/>
  <c r="N2259" i="44"/>
  <c r="N2258" i="44"/>
  <c r="N2257" i="44"/>
  <c r="N2256" i="44"/>
  <c r="N2255" i="44"/>
  <c r="N2254" i="44"/>
  <c r="N2253" i="44"/>
  <c r="N2252" i="44"/>
  <c r="N2251" i="44"/>
  <c r="N2250" i="44"/>
  <c r="N2249" i="44"/>
  <c r="N2248" i="44"/>
  <c r="N2247" i="44"/>
  <c r="N2246" i="44"/>
  <c r="N2245" i="44"/>
  <c r="N2244" i="44"/>
  <c r="N2243" i="44"/>
  <c r="N2242" i="44"/>
  <c r="N2241" i="44"/>
  <c r="N2240" i="44"/>
  <c r="N2239" i="44"/>
  <c r="N2238" i="44"/>
  <c r="N2237" i="44"/>
  <c r="N2236" i="44"/>
  <c r="N2235" i="44"/>
  <c r="N2234" i="44"/>
  <c r="N2233" i="44"/>
  <c r="N2232" i="44"/>
  <c r="N2231" i="44"/>
  <c r="N2230" i="44"/>
  <c r="N2229" i="44"/>
  <c r="N2228" i="44"/>
  <c r="N2227" i="44"/>
  <c r="N2226" i="44"/>
  <c r="N2225" i="44"/>
  <c r="N2224" i="44"/>
  <c r="N2223" i="44"/>
  <c r="N2222" i="44"/>
  <c r="N2221" i="44"/>
  <c r="N2220" i="44"/>
  <c r="N2219" i="44"/>
  <c r="N2218" i="44"/>
  <c r="N2217" i="44"/>
  <c r="N2216" i="44"/>
  <c r="N2215" i="44"/>
  <c r="N2214" i="44"/>
  <c r="N2213" i="44"/>
  <c r="N2212" i="44"/>
  <c r="N2211" i="44"/>
  <c r="N2210" i="44"/>
  <c r="N2209" i="44"/>
  <c r="N2208" i="44"/>
  <c r="N2207" i="44"/>
  <c r="N2206" i="44"/>
  <c r="N2205" i="44"/>
  <c r="N2204" i="44"/>
  <c r="N2203" i="44"/>
  <c r="N2202" i="44"/>
  <c r="N2201" i="44"/>
  <c r="N2200" i="44"/>
  <c r="N2199" i="44"/>
  <c r="N2198" i="44"/>
  <c r="N2197" i="44"/>
  <c r="N2196" i="44"/>
  <c r="N2195" i="44"/>
  <c r="N2194" i="44"/>
  <c r="N2193" i="44"/>
  <c r="N2192" i="44"/>
  <c r="N2191" i="44"/>
  <c r="N2190" i="44"/>
  <c r="N2189" i="44"/>
  <c r="N2188" i="44"/>
  <c r="N2187" i="44"/>
  <c r="N2186" i="44"/>
  <c r="N2185" i="44"/>
  <c r="N2184" i="44"/>
  <c r="N2183" i="44"/>
  <c r="N2182" i="44"/>
  <c r="N2181" i="44"/>
  <c r="N2180" i="44"/>
  <c r="N2179" i="44"/>
  <c r="N2178" i="44"/>
  <c r="N2177" i="44"/>
  <c r="N2176" i="44"/>
  <c r="N2175" i="44"/>
  <c r="N2174" i="44"/>
  <c r="N2173" i="44"/>
  <c r="N2172" i="44"/>
  <c r="N2171" i="44"/>
  <c r="N2170" i="44"/>
  <c r="N2169" i="44"/>
  <c r="N2168" i="44"/>
  <c r="N2167" i="44"/>
  <c r="N2166" i="44"/>
  <c r="N2165" i="44"/>
  <c r="N2164" i="44"/>
  <c r="B2164" i="44"/>
  <c r="B2165" i="44" s="1"/>
  <c r="B2166" i="44" s="1"/>
  <c r="B2167" i="44" s="1"/>
  <c r="B2168" i="44" s="1"/>
  <c r="B2169" i="44" s="1"/>
  <c r="B2170" i="44" s="1"/>
  <c r="B2171" i="44" s="1"/>
  <c r="B2172" i="44" s="1"/>
  <c r="B2173" i="44" s="1"/>
  <c r="B2174" i="44" s="1"/>
  <c r="B2175" i="44" s="1"/>
  <c r="B2176" i="44" s="1"/>
  <c r="B2177" i="44" s="1"/>
  <c r="B2178" i="44" s="1"/>
  <c r="B2179" i="44" s="1"/>
  <c r="B2180" i="44" s="1"/>
  <c r="B2181" i="44" s="1"/>
  <c r="B2182" i="44" s="1"/>
  <c r="B2183" i="44" s="1"/>
  <c r="B2184" i="44" s="1"/>
  <c r="B2185" i="44" s="1"/>
  <c r="B2186" i="44" s="1"/>
  <c r="B2187" i="44" s="1"/>
  <c r="B2188" i="44" s="1"/>
  <c r="B2189" i="44" s="1"/>
  <c r="B2190" i="44" s="1"/>
  <c r="B2191" i="44" s="1"/>
  <c r="B2192" i="44" s="1"/>
  <c r="B2193" i="44" s="1"/>
  <c r="B2194" i="44" s="1"/>
  <c r="B2195" i="44" s="1"/>
  <c r="B2196" i="44" s="1"/>
  <c r="B2197" i="44" s="1"/>
  <c r="B2198" i="44" s="1"/>
  <c r="B2199" i="44" s="1"/>
  <c r="B2200" i="44" s="1"/>
  <c r="B2201" i="44" s="1"/>
  <c r="B2202" i="44" s="1"/>
  <c r="B2203" i="44" s="1"/>
  <c r="B2204" i="44" s="1"/>
  <c r="B2205" i="44" s="1"/>
  <c r="B2206" i="44" s="1"/>
  <c r="B2207" i="44" s="1"/>
  <c r="B2208" i="44" s="1"/>
  <c r="B2209" i="44" s="1"/>
  <c r="B2210" i="44" s="1"/>
  <c r="B2211" i="44" s="1"/>
  <c r="B2212" i="44" s="1"/>
  <c r="B2213" i="44" s="1"/>
  <c r="B2214" i="44" s="1"/>
  <c r="B2215" i="44" s="1"/>
  <c r="B2216" i="44" s="1"/>
  <c r="B2217" i="44" s="1"/>
  <c r="B2218" i="44" s="1"/>
  <c r="B2219" i="44" s="1"/>
  <c r="B2220" i="44" s="1"/>
  <c r="B2221" i="44" s="1"/>
  <c r="B2222" i="44" s="1"/>
  <c r="B2223" i="44" s="1"/>
  <c r="B2224" i="44" s="1"/>
  <c r="B2225" i="44" s="1"/>
  <c r="B2226" i="44" s="1"/>
  <c r="B2227" i="44" s="1"/>
  <c r="B2228" i="44" s="1"/>
  <c r="B2229" i="44" s="1"/>
  <c r="B2230" i="44" s="1"/>
  <c r="B2231" i="44" s="1"/>
  <c r="B2232" i="44" s="1"/>
  <c r="B2233" i="44" s="1"/>
  <c r="B2234" i="44" s="1"/>
  <c r="B2235" i="44" s="1"/>
  <c r="B2236" i="44" s="1"/>
  <c r="B2237" i="44" s="1"/>
  <c r="B2238" i="44" s="1"/>
  <c r="B2239" i="44" s="1"/>
  <c r="B2240" i="44" s="1"/>
  <c r="B2241" i="44" s="1"/>
  <c r="B2242" i="44" s="1"/>
  <c r="B2243" i="44" s="1"/>
  <c r="B2244" i="44" s="1"/>
  <c r="B2245" i="44" s="1"/>
  <c r="B2246" i="44" s="1"/>
  <c r="B2247" i="44" s="1"/>
  <c r="B2248" i="44" s="1"/>
  <c r="B2249" i="44" s="1"/>
  <c r="B2250" i="44" s="1"/>
  <c r="B2251" i="44" s="1"/>
  <c r="B2252" i="44" s="1"/>
  <c r="B2253" i="44" s="1"/>
  <c r="B2254" i="44" s="1"/>
  <c r="B2255" i="44" s="1"/>
  <c r="B2256" i="44" s="1"/>
  <c r="B2257" i="44" s="1"/>
  <c r="B2258" i="44" s="1"/>
  <c r="B2259" i="44" s="1"/>
  <c r="B2260" i="44" s="1"/>
  <c r="B2261" i="44" s="1"/>
  <c r="B2262" i="44" s="1"/>
  <c r="B2263" i="44" s="1"/>
  <c r="B2264" i="44" s="1"/>
  <c r="B2265" i="44" s="1"/>
  <c r="B2266" i="44" s="1"/>
  <c r="B2267" i="44" s="1"/>
  <c r="B2268" i="44" s="1"/>
  <c r="B2269" i="44" s="1"/>
  <c r="B2270" i="44" s="1"/>
  <c r="B2271" i="44" s="1"/>
  <c r="B2272" i="44" s="1"/>
  <c r="B2273" i="44" s="1"/>
  <c r="B2274" i="44" s="1"/>
  <c r="B2275" i="44" s="1"/>
  <c r="B2276" i="44" s="1"/>
  <c r="B2277" i="44" s="1"/>
  <c r="B2278" i="44" s="1"/>
  <c r="B2279" i="44" s="1"/>
  <c r="B2280" i="44" s="1"/>
  <c r="B2281" i="44" s="1"/>
  <c r="B2282" i="44" s="1"/>
  <c r="B2283" i="44" s="1"/>
  <c r="B2284" i="44" s="1"/>
  <c r="B2285" i="44" s="1"/>
  <c r="B2286" i="44" s="1"/>
  <c r="B2287" i="44" s="1"/>
  <c r="B2288" i="44" s="1"/>
  <c r="B2289" i="44" s="1"/>
  <c r="B2290" i="44" s="1"/>
  <c r="B2291" i="44" s="1"/>
  <c r="B2292" i="44" s="1"/>
  <c r="B2293" i="44" s="1"/>
  <c r="B2294" i="44" s="1"/>
  <c r="B2295" i="44" s="1"/>
  <c r="B2296" i="44" s="1"/>
  <c r="B2297" i="44" s="1"/>
  <c r="B2298" i="44" s="1"/>
  <c r="B2299" i="44" s="1"/>
  <c r="B2300" i="44" s="1"/>
  <c r="B2301" i="44" s="1"/>
  <c r="B2302" i="44" s="1"/>
  <c r="B2303" i="44" s="1"/>
  <c r="B2304" i="44" s="1"/>
  <c r="B2305" i="44" s="1"/>
  <c r="B2306" i="44" s="1"/>
  <c r="B2307" i="44" s="1"/>
  <c r="B2308" i="44" s="1"/>
  <c r="B2309" i="44" s="1"/>
  <c r="B2310" i="44" s="1"/>
  <c r="B2311" i="44" s="1"/>
  <c r="B2312" i="44" s="1"/>
  <c r="B2313" i="44" s="1"/>
  <c r="B2314" i="44" s="1"/>
  <c r="B2315" i="44" s="1"/>
  <c r="B2316" i="44" s="1"/>
  <c r="B2317" i="44" s="1"/>
  <c r="B2318" i="44" s="1"/>
  <c r="B2319" i="44" s="1"/>
  <c r="B2320" i="44" s="1"/>
  <c r="B2321" i="44" s="1"/>
  <c r="B2322" i="44" s="1"/>
  <c r="B2323" i="44" s="1"/>
  <c r="B2324" i="44" s="1"/>
  <c r="B2325" i="44" s="1"/>
  <c r="B2326" i="44" s="1"/>
  <c r="B2327" i="44" s="1"/>
  <c r="B2328" i="44" s="1"/>
  <c r="B2329" i="44" s="1"/>
  <c r="B2330" i="44" s="1"/>
  <c r="B2331" i="44" s="1"/>
  <c r="B2332" i="44" s="1"/>
  <c r="B2333" i="44" s="1"/>
  <c r="B2334" i="44" s="1"/>
  <c r="B2335" i="44" s="1"/>
  <c r="B2336" i="44" s="1"/>
  <c r="B2337" i="44" s="1"/>
  <c r="B2338" i="44" s="1"/>
  <c r="B2339" i="44" s="1"/>
  <c r="B2340" i="44" s="1"/>
  <c r="B2341" i="44" s="1"/>
  <c r="B2342" i="44" s="1"/>
  <c r="B2343" i="44" s="1"/>
  <c r="B2344" i="44" s="1"/>
  <c r="B2345" i="44" s="1"/>
  <c r="B2346" i="44" s="1"/>
  <c r="B2347" i="44" s="1"/>
  <c r="B2348" i="44" s="1"/>
  <c r="B2349" i="44" s="1"/>
  <c r="B2350" i="44" s="1"/>
  <c r="B2351" i="44" s="1"/>
  <c r="B2352" i="44" s="1"/>
  <c r="B2353" i="44" s="1"/>
  <c r="B2354" i="44" s="1"/>
  <c r="B2355" i="44" s="1"/>
  <c r="B2356" i="44" s="1"/>
  <c r="B2357" i="44" s="1"/>
  <c r="B2358" i="44" s="1"/>
  <c r="B2359" i="44" s="1"/>
  <c r="B2360" i="44" s="1"/>
  <c r="B2361" i="44" s="1"/>
  <c r="B2362" i="44" s="1"/>
  <c r="B2363" i="44" s="1"/>
  <c r="B2364" i="44" s="1"/>
  <c r="B2365" i="44" s="1"/>
  <c r="B2366" i="44" s="1"/>
  <c r="B2367" i="44" s="1"/>
  <c r="B2368" i="44" s="1"/>
  <c r="B2369" i="44" s="1"/>
  <c r="B2370" i="44" s="1"/>
  <c r="B2371" i="44" s="1"/>
  <c r="B2372" i="44" s="1"/>
  <c r="B2373" i="44" s="1"/>
  <c r="B2374" i="44" s="1"/>
  <c r="B2375" i="44" s="1"/>
  <c r="B2376" i="44" s="1"/>
  <c r="B2377" i="44" s="1"/>
  <c r="B2378" i="44" s="1"/>
  <c r="B2379" i="44" s="1"/>
  <c r="B2380" i="44" s="1"/>
  <c r="N2163" i="44"/>
  <c r="N2162" i="44"/>
  <c r="N2161" i="44"/>
  <c r="N2160" i="44"/>
  <c r="N2159" i="44"/>
  <c r="N2158" i="44"/>
  <c r="N2157" i="44"/>
  <c r="N2156" i="44"/>
  <c r="N2155" i="44"/>
  <c r="N2154" i="44"/>
  <c r="N2153" i="44"/>
  <c r="N2152" i="44"/>
  <c r="N2151" i="44"/>
  <c r="N2150" i="44"/>
  <c r="N2149" i="44"/>
  <c r="N2148" i="44"/>
  <c r="N2147" i="44"/>
  <c r="N2146" i="44"/>
  <c r="N2145" i="44"/>
  <c r="N2144" i="44"/>
  <c r="N2143" i="44"/>
  <c r="N2142" i="44"/>
  <c r="N2141" i="44"/>
  <c r="N2140" i="44"/>
  <c r="N2139" i="44"/>
  <c r="N2138" i="44"/>
  <c r="N2137" i="44"/>
  <c r="N2136" i="44"/>
  <c r="N2135" i="44"/>
  <c r="N2134" i="44"/>
  <c r="N2133" i="44"/>
  <c r="N2132" i="44"/>
  <c r="N2131" i="44"/>
  <c r="N2130" i="44"/>
  <c r="N2129" i="44"/>
  <c r="N2128" i="44"/>
  <c r="N2127" i="44"/>
  <c r="N2126" i="44"/>
  <c r="N2125" i="44"/>
  <c r="N2124" i="44"/>
  <c r="N2123" i="44"/>
  <c r="N2122" i="44"/>
  <c r="N2121" i="44"/>
  <c r="N2120" i="44"/>
  <c r="N2119" i="44"/>
  <c r="N2118" i="44"/>
  <c r="N2117" i="44"/>
  <c r="N2116" i="44"/>
  <c r="N2115" i="44"/>
  <c r="N2114" i="44"/>
  <c r="N2113" i="44"/>
  <c r="N2112" i="44"/>
  <c r="N2111" i="44"/>
  <c r="N2110" i="44"/>
  <c r="N2109" i="44"/>
  <c r="N2108" i="44"/>
  <c r="N2107" i="44"/>
  <c r="N2106" i="44"/>
  <c r="N2105" i="44"/>
  <c r="N2104" i="44"/>
  <c r="N2103" i="44"/>
  <c r="N2102" i="44"/>
  <c r="N2101" i="44"/>
  <c r="N2100" i="44"/>
  <c r="N2099" i="44"/>
  <c r="N2098" i="44"/>
  <c r="N2097" i="44"/>
  <c r="N2096" i="44"/>
  <c r="N2095" i="44"/>
  <c r="N2094" i="44"/>
  <c r="N2093" i="44"/>
  <c r="N2092" i="44"/>
  <c r="N2091" i="44"/>
  <c r="N2090" i="44"/>
  <c r="N2089" i="44"/>
  <c r="N2088" i="44"/>
  <c r="N2087" i="44"/>
  <c r="N2086" i="44"/>
  <c r="N2085" i="44"/>
  <c r="N2084" i="44"/>
  <c r="N2083" i="44"/>
  <c r="N2082" i="44"/>
  <c r="N2081" i="44"/>
  <c r="N2080" i="44"/>
  <c r="N2079" i="44"/>
  <c r="N2078" i="44"/>
  <c r="N2077" i="44"/>
  <c r="N2076" i="44"/>
  <c r="N2075" i="44"/>
  <c r="N2074" i="44"/>
  <c r="N2073" i="44"/>
  <c r="N2072" i="44"/>
  <c r="N2071" i="44"/>
  <c r="N2070" i="44"/>
  <c r="N2069" i="44"/>
  <c r="N2068" i="44"/>
  <c r="N2067" i="44"/>
  <c r="N2066" i="44"/>
  <c r="N2065" i="44"/>
  <c r="N2064" i="44"/>
  <c r="N2063" i="44"/>
  <c r="N2062" i="44"/>
  <c r="N2061" i="44"/>
  <c r="N2060" i="44"/>
  <c r="N2059" i="44"/>
  <c r="N2058" i="44"/>
  <c r="N2057" i="44"/>
  <c r="N2056" i="44"/>
  <c r="N2055" i="44"/>
  <c r="N2054" i="44"/>
  <c r="N2053" i="44"/>
  <c r="N2052" i="44"/>
  <c r="N2051" i="44"/>
  <c r="N2050" i="44"/>
  <c r="N2049" i="44"/>
  <c r="N2048" i="44"/>
  <c r="N2047" i="44"/>
  <c r="N2046" i="44"/>
  <c r="N2045" i="44"/>
  <c r="N2044" i="44"/>
  <c r="N2043" i="44"/>
  <c r="N2042" i="44"/>
  <c r="N2041" i="44"/>
  <c r="N2040" i="44"/>
  <c r="N2039" i="44"/>
  <c r="N2038" i="44"/>
  <c r="N2037" i="44"/>
  <c r="N2036" i="44"/>
  <c r="N2035" i="44"/>
  <c r="N2034" i="44"/>
  <c r="N2033" i="44"/>
  <c r="N2032" i="44"/>
  <c r="N2031" i="44"/>
  <c r="N2030" i="44"/>
  <c r="N2029" i="44"/>
  <c r="N2028" i="44"/>
  <c r="N2027" i="44"/>
  <c r="N2026" i="44"/>
  <c r="N2025" i="44"/>
  <c r="N2024" i="44"/>
  <c r="N2023" i="44"/>
  <c r="N2022" i="44"/>
  <c r="N2021" i="44"/>
  <c r="N2020" i="44"/>
  <c r="N2019" i="44"/>
  <c r="N2018" i="44"/>
  <c r="N2017" i="44"/>
  <c r="N2016" i="44"/>
  <c r="N2015" i="44"/>
  <c r="N2014" i="44"/>
  <c r="N2013" i="44"/>
  <c r="N2012" i="44"/>
  <c r="N2011" i="44"/>
  <c r="N2010" i="44"/>
  <c r="N2009" i="44"/>
  <c r="N2008" i="44"/>
  <c r="N2007" i="44"/>
  <c r="N2006" i="44"/>
  <c r="N2005" i="44"/>
  <c r="N2004" i="44"/>
  <c r="N2003" i="44"/>
  <c r="N2002" i="44"/>
  <c r="N2001" i="44"/>
  <c r="N2000" i="44"/>
  <c r="N1999" i="44"/>
  <c r="N1998" i="44"/>
  <c r="N1997" i="44"/>
  <c r="N1996" i="44"/>
  <c r="N1995" i="44"/>
  <c r="N1994" i="44"/>
  <c r="N1993" i="44"/>
  <c r="N1992" i="44"/>
  <c r="N1991" i="44"/>
  <c r="N1990" i="44"/>
  <c r="N1989" i="44"/>
  <c r="N1988" i="44"/>
  <c r="N1987" i="44"/>
  <c r="N1986" i="44"/>
  <c r="N1985" i="44"/>
  <c r="N1984" i="44"/>
  <c r="N1983" i="44"/>
  <c r="N1982" i="44"/>
  <c r="N1981" i="44"/>
  <c r="N1980" i="44"/>
  <c r="N1979" i="44"/>
  <c r="N1978" i="44"/>
  <c r="N1977" i="44"/>
  <c r="N1976" i="44"/>
  <c r="N1975" i="44"/>
  <c r="N1974" i="44"/>
  <c r="N1973" i="44"/>
  <c r="N1972" i="44"/>
  <c r="N1971" i="44"/>
  <c r="N1970" i="44"/>
  <c r="N1969" i="44"/>
  <c r="N1968" i="44"/>
  <c r="N1967" i="44"/>
  <c r="N1966" i="44"/>
  <c r="N1965" i="44"/>
  <c r="N1964" i="44"/>
  <c r="N1963" i="44"/>
  <c r="N1962" i="44"/>
  <c r="N1961" i="44"/>
  <c r="N1960" i="44"/>
  <c r="N1959" i="44"/>
  <c r="N1958" i="44"/>
  <c r="N1957" i="44"/>
  <c r="N1956" i="44"/>
  <c r="N1955" i="44"/>
  <c r="N1954" i="44"/>
  <c r="N1953" i="44"/>
  <c r="N1952" i="44"/>
  <c r="N1951" i="44"/>
  <c r="N1950" i="44"/>
  <c r="N1949" i="44"/>
  <c r="N1948" i="44"/>
  <c r="N1947" i="44"/>
  <c r="N1946" i="44"/>
  <c r="N1945" i="44"/>
  <c r="N1944" i="44"/>
  <c r="N1943" i="44"/>
  <c r="N1942" i="44"/>
  <c r="N1941" i="44"/>
  <c r="N1940" i="44"/>
  <c r="N1939" i="44"/>
  <c r="N1938" i="44"/>
  <c r="N1937" i="44"/>
  <c r="N1936" i="44"/>
  <c r="N1935" i="44"/>
  <c r="N1934" i="44"/>
  <c r="N1933" i="44"/>
  <c r="N1932" i="44"/>
  <c r="N1931" i="44"/>
  <c r="N1930" i="44"/>
  <c r="N1929" i="44"/>
  <c r="N1928" i="44"/>
  <c r="N1927" i="44"/>
  <c r="N1926" i="44"/>
  <c r="N1925" i="44"/>
  <c r="N1924" i="44"/>
  <c r="N1923" i="44"/>
  <c r="N1922" i="44"/>
  <c r="N1921" i="44"/>
  <c r="N1920" i="44"/>
  <c r="N1919" i="44"/>
  <c r="N1918" i="44"/>
  <c r="N1917" i="44"/>
  <c r="N1916" i="44"/>
  <c r="N1915" i="44"/>
  <c r="N1914" i="44"/>
  <c r="N1913" i="44"/>
  <c r="N1912" i="44"/>
  <c r="N1911" i="44"/>
  <c r="N1910" i="44"/>
  <c r="N1909" i="44"/>
  <c r="N1908" i="44"/>
  <c r="N1907" i="44"/>
  <c r="N1906" i="44"/>
  <c r="N1905" i="44"/>
  <c r="N1904" i="44"/>
  <c r="N1903" i="44"/>
  <c r="N1902" i="44"/>
  <c r="N1901" i="44"/>
  <c r="N1900" i="44"/>
  <c r="N1899" i="44"/>
  <c r="N1898" i="44"/>
  <c r="N1897" i="44"/>
  <c r="N1896" i="44"/>
  <c r="N1895" i="44"/>
  <c r="N1894" i="44"/>
  <c r="N1893" i="44"/>
  <c r="N1892" i="44"/>
  <c r="N1891" i="44"/>
  <c r="N1890" i="44"/>
  <c r="N1889" i="44"/>
  <c r="N1888" i="44"/>
  <c r="N1887" i="44"/>
  <c r="N1886" i="44"/>
  <c r="N1885" i="44"/>
  <c r="N1884" i="44"/>
  <c r="N1883" i="44"/>
  <c r="N1882" i="44"/>
  <c r="N1881" i="44"/>
  <c r="N1880" i="44"/>
  <c r="N1879" i="44"/>
  <c r="N1878" i="44"/>
  <c r="N1877" i="44"/>
  <c r="N1876" i="44"/>
  <c r="N1875" i="44"/>
  <c r="N1874" i="44"/>
  <c r="N1873" i="44"/>
  <c r="N1872" i="44"/>
  <c r="N1871" i="44"/>
  <c r="N1870" i="44"/>
  <c r="N1869" i="44"/>
  <c r="N1868" i="44"/>
  <c r="N1867" i="44"/>
  <c r="N1866" i="44"/>
  <c r="N1865" i="44"/>
  <c r="N1864" i="44"/>
  <c r="N1863" i="44"/>
  <c r="N1862" i="44"/>
  <c r="N1861" i="44"/>
  <c r="N1860" i="44"/>
  <c r="N1859" i="44"/>
  <c r="N1858" i="44"/>
  <c r="N1857" i="44"/>
  <c r="N1856" i="44"/>
  <c r="N1855" i="44"/>
  <c r="N1854" i="44"/>
  <c r="N1853" i="44"/>
  <c r="N1852" i="44"/>
  <c r="N1851" i="44"/>
  <c r="N1850" i="44"/>
  <c r="N1849" i="44"/>
  <c r="N1848" i="44"/>
  <c r="N1847" i="44"/>
  <c r="N1846" i="44"/>
  <c r="N1845" i="44"/>
  <c r="N1844" i="44"/>
  <c r="N1843" i="44"/>
  <c r="N1842" i="44"/>
  <c r="N1841" i="44"/>
  <c r="N1840" i="44"/>
  <c r="N1839" i="44"/>
  <c r="N1838" i="44"/>
  <c r="N1837" i="44"/>
  <c r="N1836" i="44"/>
  <c r="N1835" i="44"/>
  <c r="N1834" i="44"/>
  <c r="N1833" i="44"/>
  <c r="N1832" i="44"/>
  <c r="N1831" i="44"/>
  <c r="N1830" i="44"/>
  <c r="N1829" i="44"/>
  <c r="N1828" i="44"/>
  <c r="N1827" i="44"/>
  <c r="N1826" i="44"/>
  <c r="N1825" i="44"/>
  <c r="N1824" i="44"/>
  <c r="N1823" i="44"/>
  <c r="N1822" i="44"/>
  <c r="N1821" i="44"/>
  <c r="N1820" i="44"/>
  <c r="N1819" i="44"/>
  <c r="N1818" i="44"/>
  <c r="N1817" i="44"/>
  <c r="N1816" i="44"/>
  <c r="N1815" i="44"/>
  <c r="N1814" i="44"/>
  <c r="N1813" i="44"/>
  <c r="N1812" i="44"/>
  <c r="N1811" i="44"/>
  <c r="N1810" i="44"/>
  <c r="N1809" i="44"/>
  <c r="N1808" i="44"/>
  <c r="N1807" i="44"/>
  <c r="N1806" i="44"/>
  <c r="N1805" i="44"/>
  <c r="N1804" i="44"/>
  <c r="N1803" i="44"/>
  <c r="N1802" i="44"/>
  <c r="N1801" i="44"/>
  <c r="N1800" i="44"/>
  <c r="N1799" i="44"/>
  <c r="N1798" i="44"/>
  <c r="N1797" i="44"/>
  <c r="N1796" i="44"/>
  <c r="N1795" i="44"/>
  <c r="N1794" i="44"/>
  <c r="N1793" i="44"/>
  <c r="N1792" i="44"/>
  <c r="N1791" i="44"/>
  <c r="N1790" i="44"/>
  <c r="N1789" i="44"/>
  <c r="N1788" i="44"/>
  <c r="N1787" i="44"/>
  <c r="N1786" i="44"/>
  <c r="N1785" i="44"/>
  <c r="N1784" i="44"/>
  <c r="N1783" i="44"/>
  <c r="N1782" i="44"/>
  <c r="N1781" i="44"/>
  <c r="N1780" i="44"/>
  <c r="N1779" i="44"/>
  <c r="N1778" i="44"/>
  <c r="N1777" i="44"/>
  <c r="N1776" i="44"/>
  <c r="N1775" i="44"/>
  <c r="N1774" i="44"/>
  <c r="N1773" i="44"/>
  <c r="N1772" i="44"/>
  <c r="N1771" i="44"/>
  <c r="N1770" i="44"/>
  <c r="N1769" i="44"/>
  <c r="N1768" i="44"/>
  <c r="N1767" i="44"/>
  <c r="N1766" i="44"/>
  <c r="N1765" i="44"/>
  <c r="N1764" i="44"/>
  <c r="N1763" i="44"/>
  <c r="N1762" i="44"/>
  <c r="N1761" i="44"/>
  <c r="N1760" i="44"/>
  <c r="N1759" i="44"/>
  <c r="N1758" i="44"/>
  <c r="N1757" i="44"/>
  <c r="N1756" i="44"/>
  <c r="N1755" i="44"/>
  <c r="N1754" i="44"/>
  <c r="N1753" i="44"/>
  <c r="N1752" i="44"/>
  <c r="N1751" i="44"/>
  <c r="N1750" i="44"/>
  <c r="N1749" i="44"/>
  <c r="N1748" i="44"/>
  <c r="N1747" i="44"/>
  <c r="N1746" i="44"/>
  <c r="N1745" i="44"/>
  <c r="N1744" i="44"/>
  <c r="N1743" i="44"/>
  <c r="N1742" i="44"/>
  <c r="N1741" i="44"/>
  <c r="N1740" i="44"/>
  <c r="N1739" i="44"/>
  <c r="N1738" i="44"/>
  <c r="B1738" i="44"/>
  <c r="B1739" i="44" s="1"/>
  <c r="B1740" i="44" s="1"/>
  <c r="B1741" i="44" s="1"/>
  <c r="B1742" i="44" s="1"/>
  <c r="B1743" i="44" s="1"/>
  <c r="B1744" i="44" s="1"/>
  <c r="B1745" i="44" s="1"/>
  <c r="B1746" i="44" s="1"/>
  <c r="B1747" i="44" s="1"/>
  <c r="B1748" i="44" s="1"/>
  <c r="B1749" i="44" s="1"/>
  <c r="B1750" i="44" s="1"/>
  <c r="B1751" i="44" s="1"/>
  <c r="B1752" i="44" s="1"/>
  <c r="B1753" i="44" s="1"/>
  <c r="B1754" i="44" s="1"/>
  <c r="B1755" i="44" s="1"/>
  <c r="B1756" i="44" s="1"/>
  <c r="B1757" i="44" s="1"/>
  <c r="B1758" i="44" s="1"/>
  <c r="B1759" i="44" s="1"/>
  <c r="B1760" i="44" s="1"/>
  <c r="B1761" i="44" s="1"/>
  <c r="B1762" i="44" s="1"/>
  <c r="B1763" i="44" s="1"/>
  <c r="B1764" i="44" s="1"/>
  <c r="B1765" i="44" s="1"/>
  <c r="B1766" i="44" s="1"/>
  <c r="B1767" i="44" s="1"/>
  <c r="B1768" i="44" s="1"/>
  <c r="B1769" i="44" s="1"/>
  <c r="B1770" i="44" s="1"/>
  <c r="B1771" i="44" s="1"/>
  <c r="B1772" i="44" s="1"/>
  <c r="B1773" i="44" s="1"/>
  <c r="B1774" i="44" s="1"/>
  <c r="B1775" i="44" s="1"/>
  <c r="B1776" i="44" s="1"/>
  <c r="B1777" i="44" s="1"/>
  <c r="B1778" i="44" s="1"/>
  <c r="B1779" i="44" s="1"/>
  <c r="B1780" i="44" s="1"/>
  <c r="B1781" i="44" s="1"/>
  <c r="B1782" i="44" s="1"/>
  <c r="B1783" i="44" s="1"/>
  <c r="B1784" i="44" s="1"/>
  <c r="B1785" i="44" s="1"/>
  <c r="B1786" i="44" s="1"/>
  <c r="B1787" i="44" s="1"/>
  <c r="B1788" i="44" s="1"/>
  <c r="B1789" i="44" s="1"/>
  <c r="B1790" i="44" s="1"/>
  <c r="B1791" i="44" s="1"/>
  <c r="B1792" i="44" s="1"/>
  <c r="B1793" i="44" s="1"/>
  <c r="B1794" i="44" s="1"/>
  <c r="B1795" i="44" s="1"/>
  <c r="B1796" i="44" s="1"/>
  <c r="B1797" i="44" s="1"/>
  <c r="B1798" i="44" s="1"/>
  <c r="B1799" i="44" s="1"/>
  <c r="B1800" i="44" s="1"/>
  <c r="B1801" i="44" s="1"/>
  <c r="B1802" i="44" s="1"/>
  <c r="B1803" i="44" s="1"/>
  <c r="B1804" i="44" s="1"/>
  <c r="B1805" i="44" s="1"/>
  <c r="B1806" i="44" s="1"/>
  <c r="B1807" i="44" s="1"/>
  <c r="B1808" i="44" s="1"/>
  <c r="B1809" i="44" s="1"/>
  <c r="B1810" i="44" s="1"/>
  <c r="B1811" i="44" s="1"/>
  <c r="B1812" i="44" s="1"/>
  <c r="B1813" i="44" s="1"/>
  <c r="B1814" i="44" s="1"/>
  <c r="B1815" i="44" s="1"/>
  <c r="B1816" i="44" s="1"/>
  <c r="B1817" i="44" s="1"/>
  <c r="B1818" i="44" s="1"/>
  <c r="B1819" i="44" s="1"/>
  <c r="B1820" i="44" s="1"/>
  <c r="B1821" i="44" s="1"/>
  <c r="B1822" i="44" s="1"/>
  <c r="B1823" i="44" s="1"/>
  <c r="B1824" i="44" s="1"/>
  <c r="B1825" i="44" s="1"/>
  <c r="B1826" i="44" s="1"/>
  <c r="B1827" i="44" s="1"/>
  <c r="B1828" i="44" s="1"/>
  <c r="B1829" i="44" s="1"/>
  <c r="B1830" i="44" s="1"/>
  <c r="B1831" i="44" s="1"/>
  <c r="B1832" i="44" s="1"/>
  <c r="B1833" i="44" s="1"/>
  <c r="B1834" i="44" s="1"/>
  <c r="B1835" i="44" s="1"/>
  <c r="B1836" i="44" s="1"/>
  <c r="B1837" i="44" s="1"/>
  <c r="B1838" i="44" s="1"/>
  <c r="B1839" i="44" s="1"/>
  <c r="B1840" i="44" s="1"/>
  <c r="B1841" i="44" s="1"/>
  <c r="B1842" i="44" s="1"/>
  <c r="B1843" i="44" s="1"/>
  <c r="B1844" i="44" s="1"/>
  <c r="B1845" i="44" s="1"/>
  <c r="B1846" i="44" s="1"/>
  <c r="B1847" i="44" s="1"/>
  <c r="B1848" i="44" s="1"/>
  <c r="B1849" i="44" s="1"/>
  <c r="B1850" i="44" s="1"/>
  <c r="B1851" i="44" s="1"/>
  <c r="B1852" i="44" s="1"/>
  <c r="B1853" i="44" s="1"/>
  <c r="B1854" i="44" s="1"/>
  <c r="B1855" i="44" s="1"/>
  <c r="B1856" i="44" s="1"/>
  <c r="B1857" i="44" s="1"/>
  <c r="B1858" i="44" s="1"/>
  <c r="B1859" i="44" s="1"/>
  <c r="B1860" i="44" s="1"/>
  <c r="B1861" i="44" s="1"/>
  <c r="B1862" i="44" s="1"/>
  <c r="B1863" i="44" s="1"/>
  <c r="B1864" i="44" s="1"/>
  <c r="B1865" i="44" s="1"/>
  <c r="B1866" i="44" s="1"/>
  <c r="B1867" i="44" s="1"/>
  <c r="B1868" i="44" s="1"/>
  <c r="B1869" i="44" s="1"/>
  <c r="B1870" i="44" s="1"/>
  <c r="B1871" i="44" s="1"/>
  <c r="B1872" i="44" s="1"/>
  <c r="B1873" i="44" s="1"/>
  <c r="B1874" i="44" s="1"/>
  <c r="B1875" i="44" s="1"/>
  <c r="B1876" i="44" s="1"/>
  <c r="B1877" i="44" s="1"/>
  <c r="B1878" i="44" s="1"/>
  <c r="B1879" i="44" s="1"/>
  <c r="B1880" i="44" s="1"/>
  <c r="B1881" i="44" s="1"/>
  <c r="B1882" i="44" s="1"/>
  <c r="B1883" i="44" s="1"/>
  <c r="B1884" i="44" s="1"/>
  <c r="B1885" i="44" s="1"/>
  <c r="B1886" i="44" s="1"/>
  <c r="B1887" i="44" s="1"/>
  <c r="B1888" i="44" s="1"/>
  <c r="B1889" i="44" s="1"/>
  <c r="B1890" i="44" s="1"/>
  <c r="B1891" i="44" s="1"/>
  <c r="B1892" i="44" s="1"/>
  <c r="B1893" i="44" s="1"/>
  <c r="B1894" i="44" s="1"/>
  <c r="B1895" i="44" s="1"/>
  <c r="B1896" i="44" s="1"/>
  <c r="B1897" i="44" s="1"/>
  <c r="B1898" i="44" s="1"/>
  <c r="B1899" i="44" s="1"/>
  <c r="B1900" i="44" s="1"/>
  <c r="B1901" i="44" s="1"/>
  <c r="B1902" i="44" s="1"/>
  <c r="B1903" i="44" s="1"/>
  <c r="B1904" i="44" s="1"/>
  <c r="B1905" i="44" s="1"/>
  <c r="B1906" i="44" s="1"/>
  <c r="B1907" i="44" s="1"/>
  <c r="B1908" i="44" s="1"/>
  <c r="B1909" i="44" s="1"/>
  <c r="B1910" i="44" s="1"/>
  <c r="B1911" i="44" s="1"/>
  <c r="B1912" i="44" s="1"/>
  <c r="B1913" i="44" s="1"/>
  <c r="B1914" i="44" s="1"/>
  <c r="B1915" i="44" s="1"/>
  <c r="B1916" i="44" s="1"/>
  <c r="B1917" i="44" s="1"/>
  <c r="B1918" i="44" s="1"/>
  <c r="B1919" i="44" s="1"/>
  <c r="B1920" i="44" s="1"/>
  <c r="B1921" i="44" s="1"/>
  <c r="B1922" i="44" s="1"/>
  <c r="B1923" i="44" s="1"/>
  <c r="B1924" i="44" s="1"/>
  <c r="B1925" i="44" s="1"/>
  <c r="B1926" i="44" s="1"/>
  <c r="B1927" i="44" s="1"/>
  <c r="B1928" i="44" s="1"/>
  <c r="B1929" i="44" s="1"/>
  <c r="B1930" i="44" s="1"/>
  <c r="B1931" i="44" s="1"/>
  <c r="B1932" i="44" s="1"/>
  <c r="B1933" i="44" s="1"/>
  <c r="B1934" i="44" s="1"/>
  <c r="B1935" i="44" s="1"/>
  <c r="B1936" i="44" s="1"/>
  <c r="B1937" i="44" s="1"/>
  <c r="B1938" i="44" s="1"/>
  <c r="B1939" i="44" s="1"/>
  <c r="B1940" i="44" s="1"/>
  <c r="B1941" i="44" s="1"/>
  <c r="B1942" i="44" s="1"/>
  <c r="B1943" i="44" s="1"/>
  <c r="B1944" i="44" s="1"/>
  <c r="B1945" i="44" s="1"/>
  <c r="B1946" i="44" s="1"/>
  <c r="B1947" i="44" s="1"/>
  <c r="B1948" i="44" s="1"/>
  <c r="B1949" i="44" s="1"/>
  <c r="B1950" i="44" s="1"/>
  <c r="B1951" i="44" s="1"/>
  <c r="B1952" i="44" s="1"/>
  <c r="B1953" i="44" s="1"/>
  <c r="B1954" i="44" s="1"/>
  <c r="B1955" i="44" s="1"/>
  <c r="B1956" i="44" s="1"/>
  <c r="B1957" i="44" s="1"/>
  <c r="B1958" i="44" s="1"/>
  <c r="B1959" i="44" s="1"/>
  <c r="B1960" i="44" s="1"/>
  <c r="B1961" i="44" s="1"/>
  <c r="B1962" i="44" s="1"/>
  <c r="B1963" i="44" s="1"/>
  <c r="B1964" i="44" s="1"/>
  <c r="B1965" i="44" s="1"/>
  <c r="B1966" i="44" s="1"/>
  <c r="B1967" i="44" s="1"/>
  <c r="B1968" i="44" s="1"/>
  <c r="B1969" i="44" s="1"/>
  <c r="B1970" i="44" s="1"/>
  <c r="B1971" i="44" s="1"/>
  <c r="B1972" i="44" s="1"/>
  <c r="B1973" i="44" s="1"/>
  <c r="B1974" i="44" s="1"/>
  <c r="B1975" i="44" s="1"/>
  <c r="B1976" i="44" s="1"/>
  <c r="B1977" i="44" s="1"/>
  <c r="B1978" i="44" s="1"/>
  <c r="B1979" i="44" s="1"/>
  <c r="B1980" i="44" s="1"/>
  <c r="B1981" i="44" s="1"/>
  <c r="B1982" i="44" s="1"/>
  <c r="B1983" i="44" s="1"/>
  <c r="B1984" i="44" s="1"/>
  <c r="B1985" i="44" s="1"/>
  <c r="B1986" i="44" s="1"/>
  <c r="B1987" i="44" s="1"/>
  <c r="B1988" i="44" s="1"/>
  <c r="B1989" i="44" s="1"/>
  <c r="B1990" i="44" s="1"/>
  <c r="B1991" i="44" s="1"/>
  <c r="B1992" i="44" s="1"/>
  <c r="B1993" i="44" s="1"/>
  <c r="B1994" i="44" s="1"/>
  <c r="B1995" i="44" s="1"/>
  <c r="B1996" i="44" s="1"/>
  <c r="B1997" i="44" s="1"/>
  <c r="B1998" i="44" s="1"/>
  <c r="B1999" i="44" s="1"/>
  <c r="B2000" i="44" s="1"/>
  <c r="B2001" i="44" s="1"/>
  <c r="B2002" i="44" s="1"/>
  <c r="B2003" i="44" s="1"/>
  <c r="B2004" i="44" s="1"/>
  <c r="B2005" i="44" s="1"/>
  <c r="B2006" i="44" s="1"/>
  <c r="B2007" i="44" s="1"/>
  <c r="B2008" i="44" s="1"/>
  <c r="B2009" i="44" s="1"/>
  <c r="B2010" i="44" s="1"/>
  <c r="B2011" i="44" s="1"/>
  <c r="B2012" i="44" s="1"/>
  <c r="B2013" i="44" s="1"/>
  <c r="B2014" i="44" s="1"/>
  <c r="B2015" i="44" s="1"/>
  <c r="B2016" i="44" s="1"/>
  <c r="B2017" i="44" s="1"/>
  <c r="B2018" i="44" s="1"/>
  <c r="B2019" i="44" s="1"/>
  <c r="B2020" i="44" s="1"/>
  <c r="B2021" i="44" s="1"/>
  <c r="B2022" i="44" s="1"/>
  <c r="B2023" i="44" s="1"/>
  <c r="B2024" i="44" s="1"/>
  <c r="B2025" i="44" s="1"/>
  <c r="B2026" i="44" s="1"/>
  <c r="B2027" i="44" s="1"/>
  <c r="B2028" i="44" s="1"/>
  <c r="B2029" i="44" s="1"/>
  <c r="B2030" i="44" s="1"/>
  <c r="B2031" i="44" s="1"/>
  <c r="B2032" i="44" s="1"/>
  <c r="B2033" i="44" s="1"/>
  <c r="B2034" i="44" s="1"/>
  <c r="B2035" i="44" s="1"/>
  <c r="B2036" i="44" s="1"/>
  <c r="B2037" i="44" s="1"/>
  <c r="B2038" i="44" s="1"/>
  <c r="B2039" i="44" s="1"/>
  <c r="B2040" i="44" s="1"/>
  <c r="B2041" i="44" s="1"/>
  <c r="B2042" i="44" s="1"/>
  <c r="B2043" i="44" s="1"/>
  <c r="B2044" i="44" s="1"/>
  <c r="B2045" i="44" s="1"/>
  <c r="B2046" i="44" s="1"/>
  <c r="B2047" i="44" s="1"/>
  <c r="B2048" i="44" s="1"/>
  <c r="B2049" i="44" s="1"/>
  <c r="B2050" i="44" s="1"/>
  <c r="B2051" i="44" s="1"/>
  <c r="B2052" i="44" s="1"/>
  <c r="B2053" i="44" s="1"/>
  <c r="B2054" i="44" s="1"/>
  <c r="B2055" i="44" s="1"/>
  <c r="B2056" i="44" s="1"/>
  <c r="B2057" i="44" s="1"/>
  <c r="B2058" i="44" s="1"/>
  <c r="B2059" i="44" s="1"/>
  <c r="B2060" i="44" s="1"/>
  <c r="B2061" i="44" s="1"/>
  <c r="B2062" i="44" s="1"/>
  <c r="B2063" i="44" s="1"/>
  <c r="B2064" i="44" s="1"/>
  <c r="B2065" i="44" s="1"/>
  <c r="B2066" i="44" s="1"/>
  <c r="B2067" i="44" s="1"/>
  <c r="B2068" i="44" s="1"/>
  <c r="B2069" i="44" s="1"/>
  <c r="B2070" i="44" s="1"/>
  <c r="B2071" i="44" s="1"/>
  <c r="B2072" i="44" s="1"/>
  <c r="B2073" i="44" s="1"/>
  <c r="B2074" i="44" s="1"/>
  <c r="B2075" i="44" s="1"/>
  <c r="B2076" i="44" s="1"/>
  <c r="B2077" i="44" s="1"/>
  <c r="B2078" i="44" s="1"/>
  <c r="B2079" i="44" s="1"/>
  <c r="B2080" i="44" s="1"/>
  <c r="B2081" i="44" s="1"/>
  <c r="B2082" i="44" s="1"/>
  <c r="B2083" i="44" s="1"/>
  <c r="B2084" i="44" s="1"/>
  <c r="B2085" i="44" s="1"/>
  <c r="B2086" i="44" s="1"/>
  <c r="B2087" i="44" s="1"/>
  <c r="B2088" i="44" s="1"/>
  <c r="B2089" i="44" s="1"/>
  <c r="B2090" i="44" s="1"/>
  <c r="B2091" i="44" s="1"/>
  <c r="B2092" i="44" s="1"/>
  <c r="B2093" i="44" s="1"/>
  <c r="B2094" i="44" s="1"/>
  <c r="B2095" i="44" s="1"/>
  <c r="B2096" i="44" s="1"/>
  <c r="B2097" i="44" s="1"/>
  <c r="B2098" i="44" s="1"/>
  <c r="B2099" i="44" s="1"/>
  <c r="B2100" i="44" s="1"/>
  <c r="B2101" i="44" s="1"/>
  <c r="B2102" i="44" s="1"/>
  <c r="B2103" i="44" s="1"/>
  <c r="B2104" i="44" s="1"/>
  <c r="B2105" i="44" s="1"/>
  <c r="B2106" i="44" s="1"/>
  <c r="B2107" i="44" s="1"/>
  <c r="B2108" i="44" s="1"/>
  <c r="B2109" i="44" s="1"/>
  <c r="B2110" i="44" s="1"/>
  <c r="B2111" i="44" s="1"/>
  <c r="B2112" i="44" s="1"/>
  <c r="B2113" i="44" s="1"/>
  <c r="B2114" i="44" s="1"/>
  <c r="B2115" i="44" s="1"/>
  <c r="B2116" i="44" s="1"/>
  <c r="B2117" i="44" s="1"/>
  <c r="B2118" i="44" s="1"/>
  <c r="B2119" i="44" s="1"/>
  <c r="B2120" i="44" s="1"/>
  <c r="B2121" i="44" s="1"/>
  <c r="B2122" i="44" s="1"/>
  <c r="B2123" i="44" s="1"/>
  <c r="B2124" i="44" s="1"/>
  <c r="B2125" i="44" s="1"/>
  <c r="B2126" i="44" s="1"/>
  <c r="B2127" i="44" s="1"/>
  <c r="B2128" i="44" s="1"/>
  <c r="B2129" i="44" s="1"/>
  <c r="B2130" i="44" s="1"/>
  <c r="B2131" i="44" s="1"/>
  <c r="B2132" i="44" s="1"/>
  <c r="B2133" i="44" s="1"/>
  <c r="B2134" i="44" s="1"/>
  <c r="B2135" i="44" s="1"/>
  <c r="B2136" i="44" s="1"/>
  <c r="B2137" i="44" s="1"/>
  <c r="B2138" i="44" s="1"/>
  <c r="B2139" i="44" s="1"/>
  <c r="B2140" i="44" s="1"/>
  <c r="B2141" i="44" s="1"/>
  <c r="B2142" i="44" s="1"/>
  <c r="B2143" i="44" s="1"/>
  <c r="B2144" i="44" s="1"/>
  <c r="B2145" i="44" s="1"/>
  <c r="B2146" i="44" s="1"/>
  <c r="B2147" i="44" s="1"/>
  <c r="B2148" i="44" s="1"/>
  <c r="B2149" i="44" s="1"/>
  <c r="B2150" i="44" s="1"/>
  <c r="B2151" i="44" s="1"/>
  <c r="B2152" i="44" s="1"/>
  <c r="B2153" i="44" s="1"/>
  <c r="B2154" i="44" s="1"/>
  <c r="B2155" i="44" s="1"/>
  <c r="B2156" i="44" s="1"/>
  <c r="B2157" i="44" s="1"/>
  <c r="B2158" i="44" s="1"/>
  <c r="B2159" i="44" s="1"/>
  <c r="B2160" i="44" s="1"/>
  <c r="B2161" i="44" s="1"/>
  <c r="B2162" i="44" s="1"/>
  <c r="B2163" i="44" s="1"/>
  <c r="N1737" i="44"/>
  <c r="B1737" i="44"/>
  <c r="N1736" i="44"/>
  <c r="B1736" i="44"/>
  <c r="N1735" i="44"/>
  <c r="B1735" i="44"/>
  <c r="N1734" i="44"/>
  <c r="B1734" i="44"/>
  <c r="N1733" i="44"/>
  <c r="B1733" i="44"/>
  <c r="N1732" i="44"/>
  <c r="B1732" i="44"/>
  <c r="N1731" i="44"/>
  <c r="N1730" i="44"/>
  <c r="N1729" i="44"/>
  <c r="N1728" i="44"/>
  <c r="N1727" i="44"/>
  <c r="N1726" i="44"/>
  <c r="N1725" i="44"/>
  <c r="N1724" i="44"/>
  <c r="N1723" i="44"/>
  <c r="N1722" i="44"/>
  <c r="N1721" i="44"/>
  <c r="N1720" i="44"/>
  <c r="N1719" i="44"/>
  <c r="N1718" i="44"/>
  <c r="N1717" i="44"/>
  <c r="N1716" i="44"/>
  <c r="N1715" i="44"/>
  <c r="N1714" i="44"/>
  <c r="N1713" i="44"/>
  <c r="N1712" i="44"/>
  <c r="N1711" i="44"/>
  <c r="N1710" i="44"/>
  <c r="N1709" i="44"/>
  <c r="B1709" i="44"/>
  <c r="B1710" i="44" s="1"/>
  <c r="B1711" i="44" s="1"/>
  <c r="B1712" i="44" s="1"/>
  <c r="B1713" i="44" s="1"/>
  <c r="B1714" i="44" s="1"/>
  <c r="B1715" i="44" s="1"/>
  <c r="B1716" i="44" s="1"/>
  <c r="B1717" i="44" s="1"/>
  <c r="B1718" i="44" s="1"/>
  <c r="B1719" i="44" s="1"/>
  <c r="B1720" i="44" s="1"/>
  <c r="B1721" i="44" s="1"/>
  <c r="B1722" i="44" s="1"/>
  <c r="B1723" i="44" s="1"/>
  <c r="B1724" i="44" s="1"/>
  <c r="B1725" i="44" s="1"/>
  <c r="B1726" i="44" s="1"/>
  <c r="B1727" i="44" s="1"/>
  <c r="B1728" i="44" s="1"/>
  <c r="B1729" i="44" s="1"/>
  <c r="B1730" i="44" s="1"/>
  <c r="B1731" i="44" s="1"/>
  <c r="N1708" i="44"/>
  <c r="N1707" i="44"/>
  <c r="N1706" i="44"/>
  <c r="N1705" i="44"/>
  <c r="N1704" i="44"/>
  <c r="N1703" i="44"/>
  <c r="N1702" i="44"/>
  <c r="N1701" i="44"/>
  <c r="N1700" i="44"/>
  <c r="N1699" i="44"/>
  <c r="N1698" i="44"/>
  <c r="N1697" i="44"/>
  <c r="N1696" i="44"/>
  <c r="N1695" i="44"/>
  <c r="N1694" i="44"/>
  <c r="N1693" i="44"/>
  <c r="N1692" i="44"/>
  <c r="N1691" i="44"/>
  <c r="N1690" i="44"/>
  <c r="N1689" i="44"/>
  <c r="N1688" i="44"/>
  <c r="N1687" i="44"/>
  <c r="N1686" i="44"/>
  <c r="N1685" i="44"/>
  <c r="N1684" i="44"/>
  <c r="N1683" i="44"/>
  <c r="N1682" i="44"/>
  <c r="N1681" i="44"/>
  <c r="N1680" i="44"/>
  <c r="N1679" i="44"/>
  <c r="N1678" i="44"/>
  <c r="N1677" i="44"/>
  <c r="N1676" i="44"/>
  <c r="N1675" i="44"/>
  <c r="N1674" i="44"/>
  <c r="N1673" i="44"/>
  <c r="N1672" i="44"/>
  <c r="N1671" i="44"/>
  <c r="N1670" i="44"/>
  <c r="N1669" i="44"/>
  <c r="N1668" i="44"/>
  <c r="N1667" i="44"/>
  <c r="N1666" i="44"/>
  <c r="N1665" i="44"/>
  <c r="N1664" i="44"/>
  <c r="N1663" i="44"/>
  <c r="N1662" i="44"/>
  <c r="N1661" i="44"/>
  <c r="N1660" i="44"/>
  <c r="N1659" i="44"/>
  <c r="N1658" i="44"/>
  <c r="N1657" i="44"/>
  <c r="N1656" i="44"/>
  <c r="N1655" i="44"/>
  <c r="N1654" i="44"/>
  <c r="N1653" i="44"/>
  <c r="N1652" i="44"/>
  <c r="N1651" i="44"/>
  <c r="N1650" i="44"/>
  <c r="N1649" i="44"/>
  <c r="N1648" i="44"/>
  <c r="N1647" i="44"/>
  <c r="N1646" i="44"/>
  <c r="N1645" i="44"/>
  <c r="N1644" i="44"/>
  <c r="N1643" i="44"/>
  <c r="N1642" i="44"/>
  <c r="N1641" i="44"/>
  <c r="N1640" i="44"/>
  <c r="N1639" i="44"/>
  <c r="N1638" i="44"/>
  <c r="N1637" i="44"/>
  <c r="N1636" i="44"/>
  <c r="N1635" i="44"/>
  <c r="N1634" i="44"/>
  <c r="N1633" i="44"/>
  <c r="N1632" i="44"/>
  <c r="N1631" i="44"/>
  <c r="N1630" i="44"/>
  <c r="N1629" i="44"/>
  <c r="N1628" i="44"/>
  <c r="N1627" i="44"/>
  <c r="N1626" i="44"/>
  <c r="N1625" i="44"/>
  <c r="N1624" i="44"/>
  <c r="N1623" i="44"/>
  <c r="N1622" i="44"/>
  <c r="N1621" i="44"/>
  <c r="N1620" i="44"/>
  <c r="N1619" i="44"/>
  <c r="N1618" i="44"/>
  <c r="N1617" i="44"/>
  <c r="B1617" i="44"/>
  <c r="B1618" i="44" s="1"/>
  <c r="B1619" i="44" s="1"/>
  <c r="B1620" i="44" s="1"/>
  <c r="B1621" i="44" s="1"/>
  <c r="B1622" i="44" s="1"/>
  <c r="B1623" i="44" s="1"/>
  <c r="B1624" i="44" s="1"/>
  <c r="B1625" i="44" s="1"/>
  <c r="B1626" i="44" s="1"/>
  <c r="B1627" i="44" s="1"/>
  <c r="B1628" i="44" s="1"/>
  <c r="B1629" i="44" s="1"/>
  <c r="B1630" i="44" s="1"/>
  <c r="B1631" i="44" s="1"/>
  <c r="B1632" i="44" s="1"/>
  <c r="B1633" i="44" s="1"/>
  <c r="B1634" i="44" s="1"/>
  <c r="B1635" i="44" s="1"/>
  <c r="B1636" i="44" s="1"/>
  <c r="B1637" i="44" s="1"/>
  <c r="B1638" i="44" s="1"/>
  <c r="B1639" i="44" s="1"/>
  <c r="B1640" i="44" s="1"/>
  <c r="B1641" i="44" s="1"/>
  <c r="B1642" i="44" s="1"/>
  <c r="B1643" i="44" s="1"/>
  <c r="B1644" i="44" s="1"/>
  <c r="B1645" i="44" s="1"/>
  <c r="B1646" i="44" s="1"/>
  <c r="B1647" i="44" s="1"/>
  <c r="B1648" i="44" s="1"/>
  <c r="B1649" i="44" s="1"/>
  <c r="B1650" i="44" s="1"/>
  <c r="B1651" i="44" s="1"/>
  <c r="B1652" i="44" s="1"/>
  <c r="B1653" i="44" s="1"/>
  <c r="B1654" i="44" s="1"/>
  <c r="B1655" i="44" s="1"/>
  <c r="B1656" i="44" s="1"/>
  <c r="B1657" i="44" s="1"/>
  <c r="B1658" i="44" s="1"/>
  <c r="B1659" i="44" s="1"/>
  <c r="B1660" i="44" s="1"/>
  <c r="B1661" i="44" s="1"/>
  <c r="B1662" i="44" s="1"/>
  <c r="B1663" i="44" s="1"/>
  <c r="B1664" i="44" s="1"/>
  <c r="B1665" i="44" s="1"/>
  <c r="B1666" i="44" s="1"/>
  <c r="B1667" i="44" s="1"/>
  <c r="B1668" i="44" s="1"/>
  <c r="B1669" i="44" s="1"/>
  <c r="B1670" i="44" s="1"/>
  <c r="B1671" i="44" s="1"/>
  <c r="B1672" i="44" s="1"/>
  <c r="B1673" i="44" s="1"/>
  <c r="B1674" i="44" s="1"/>
  <c r="B1675" i="44" s="1"/>
  <c r="B1676" i="44" s="1"/>
  <c r="B1677" i="44" s="1"/>
  <c r="B1678" i="44" s="1"/>
  <c r="B1679" i="44" s="1"/>
  <c r="B1680" i="44" s="1"/>
  <c r="B1681" i="44" s="1"/>
  <c r="B1682" i="44" s="1"/>
  <c r="B1683" i="44" s="1"/>
  <c r="B1684" i="44" s="1"/>
  <c r="B1685" i="44" s="1"/>
  <c r="B1686" i="44" s="1"/>
  <c r="B1687" i="44" s="1"/>
  <c r="B1688" i="44" s="1"/>
  <c r="B1689" i="44" s="1"/>
  <c r="B1690" i="44" s="1"/>
  <c r="B1691" i="44" s="1"/>
  <c r="B1692" i="44" s="1"/>
  <c r="B1693" i="44" s="1"/>
  <c r="B1694" i="44" s="1"/>
  <c r="B1695" i="44" s="1"/>
  <c r="B1696" i="44" s="1"/>
  <c r="B1697" i="44" s="1"/>
  <c r="B1698" i="44" s="1"/>
  <c r="B1699" i="44" s="1"/>
  <c r="B1700" i="44" s="1"/>
  <c r="B1701" i="44" s="1"/>
  <c r="B1702" i="44" s="1"/>
  <c r="B1703" i="44" s="1"/>
  <c r="B1704" i="44" s="1"/>
  <c r="B1705" i="44" s="1"/>
  <c r="B1706" i="44" s="1"/>
  <c r="B1707" i="44" s="1"/>
  <c r="B1708" i="44" s="1"/>
  <c r="N1616" i="44"/>
  <c r="N1615" i="44"/>
  <c r="N1614" i="44"/>
  <c r="N1613" i="44"/>
  <c r="N1612" i="44"/>
  <c r="N1611" i="44"/>
  <c r="N1610" i="44"/>
  <c r="N1609" i="44"/>
  <c r="N1608" i="44"/>
  <c r="N1607" i="44"/>
  <c r="N1606" i="44"/>
  <c r="N1605" i="44"/>
  <c r="N1604" i="44"/>
  <c r="N1603" i="44"/>
  <c r="N1602" i="44"/>
  <c r="N1601" i="44"/>
  <c r="N1600" i="44"/>
  <c r="N1599" i="44"/>
  <c r="N1598" i="44"/>
  <c r="N1597" i="44"/>
  <c r="N1596" i="44"/>
  <c r="N1595" i="44"/>
  <c r="N1594" i="44"/>
  <c r="N1593" i="44"/>
  <c r="N1592" i="44"/>
  <c r="N1591" i="44"/>
  <c r="N1590" i="44"/>
  <c r="N1589" i="44"/>
  <c r="N1588" i="44"/>
  <c r="N1587" i="44"/>
  <c r="N1586" i="44"/>
  <c r="N1585" i="44"/>
  <c r="N1584" i="44"/>
  <c r="N1583" i="44"/>
  <c r="N1582" i="44"/>
  <c r="N1581" i="44"/>
  <c r="N1580" i="44"/>
  <c r="N1579" i="44"/>
  <c r="N1578" i="44"/>
  <c r="N1577" i="44"/>
  <c r="N1576" i="44"/>
  <c r="N1575" i="44"/>
  <c r="N1574" i="44"/>
  <c r="N1573" i="44"/>
  <c r="N1572" i="44"/>
  <c r="N1571" i="44"/>
  <c r="N1570" i="44"/>
  <c r="N1569" i="44"/>
  <c r="N1568" i="44"/>
  <c r="N1567" i="44"/>
  <c r="N1566" i="44"/>
  <c r="N1565" i="44"/>
  <c r="N1564" i="44"/>
  <c r="N1563" i="44"/>
  <c r="N1562" i="44"/>
  <c r="N1561" i="44"/>
  <c r="N1560" i="44"/>
  <c r="N1559" i="44"/>
  <c r="N1558" i="44"/>
  <c r="N1557" i="44"/>
  <c r="N1556" i="44"/>
  <c r="N1555" i="44"/>
  <c r="B1555" i="44"/>
  <c r="B1556" i="44" s="1"/>
  <c r="B1557" i="44" s="1"/>
  <c r="B1558" i="44" s="1"/>
  <c r="B1559" i="44" s="1"/>
  <c r="B1560" i="44" s="1"/>
  <c r="B1561" i="44" s="1"/>
  <c r="B1562" i="44" s="1"/>
  <c r="B1563" i="44" s="1"/>
  <c r="B1564" i="44" s="1"/>
  <c r="B1565" i="44" s="1"/>
  <c r="B1566" i="44" s="1"/>
  <c r="B1567" i="44" s="1"/>
  <c r="B1568" i="44" s="1"/>
  <c r="B1569" i="44" s="1"/>
  <c r="B1570" i="44" s="1"/>
  <c r="B1571" i="44" s="1"/>
  <c r="B1572" i="44" s="1"/>
  <c r="B1573" i="44" s="1"/>
  <c r="B1574" i="44" s="1"/>
  <c r="B1575" i="44" s="1"/>
  <c r="B1576" i="44" s="1"/>
  <c r="B1577" i="44" s="1"/>
  <c r="B1578" i="44" s="1"/>
  <c r="B1579" i="44" s="1"/>
  <c r="B1580" i="44" s="1"/>
  <c r="B1581" i="44" s="1"/>
  <c r="B1582" i="44" s="1"/>
  <c r="B1583" i="44" s="1"/>
  <c r="B1584" i="44" s="1"/>
  <c r="B1585" i="44" s="1"/>
  <c r="B1586" i="44" s="1"/>
  <c r="B1587" i="44" s="1"/>
  <c r="B1588" i="44" s="1"/>
  <c r="B1589" i="44" s="1"/>
  <c r="B1590" i="44" s="1"/>
  <c r="B1591" i="44" s="1"/>
  <c r="B1592" i="44" s="1"/>
  <c r="B1593" i="44" s="1"/>
  <c r="B1594" i="44" s="1"/>
  <c r="B1595" i="44" s="1"/>
  <c r="B1596" i="44" s="1"/>
  <c r="B1597" i="44" s="1"/>
  <c r="B1598" i="44" s="1"/>
  <c r="B1599" i="44" s="1"/>
  <c r="B1600" i="44" s="1"/>
  <c r="B1601" i="44" s="1"/>
  <c r="B1602" i="44" s="1"/>
  <c r="B1603" i="44" s="1"/>
  <c r="B1604" i="44" s="1"/>
  <c r="B1605" i="44" s="1"/>
  <c r="B1606" i="44" s="1"/>
  <c r="B1607" i="44" s="1"/>
  <c r="B1608" i="44" s="1"/>
  <c r="B1609" i="44" s="1"/>
  <c r="B1610" i="44" s="1"/>
  <c r="B1611" i="44" s="1"/>
  <c r="B1612" i="44" s="1"/>
  <c r="B1613" i="44" s="1"/>
  <c r="B1614" i="44" s="1"/>
  <c r="B1615" i="44" s="1"/>
  <c r="B1616" i="44" s="1"/>
  <c r="N1554" i="44"/>
  <c r="B1554" i="44"/>
  <c r="N1553" i="44"/>
  <c r="B1553" i="44"/>
  <c r="N1552" i="44"/>
  <c r="B1552" i="44"/>
  <c r="N1551" i="44"/>
  <c r="B1551" i="44"/>
  <c r="N1550" i="44"/>
  <c r="B1550" i="44"/>
  <c r="N1549" i="44"/>
  <c r="B1549" i="44"/>
  <c r="N1548" i="44"/>
  <c r="B1548" i="44"/>
  <c r="N1547" i="44"/>
  <c r="B1547" i="44"/>
  <c r="N1546" i="44"/>
  <c r="B1546" i="44"/>
  <c r="N1545" i="44"/>
  <c r="B1545" i="44"/>
  <c r="N1544" i="44"/>
  <c r="B1544" i="44"/>
  <c r="N1543" i="44"/>
  <c r="B1543" i="44"/>
  <c r="N1542" i="44"/>
  <c r="B1542" i="44"/>
  <c r="N1541" i="44"/>
  <c r="B1541" i="44"/>
  <c r="N1540" i="44"/>
  <c r="N1539" i="44"/>
  <c r="N1538" i="44"/>
  <c r="N1537" i="44"/>
  <c r="N1536" i="44"/>
  <c r="N1535" i="44"/>
  <c r="B1535" i="44"/>
  <c r="B1536" i="44" s="1"/>
  <c r="B1537" i="44" s="1"/>
  <c r="B1538" i="44" s="1"/>
  <c r="B1539" i="44" s="1"/>
  <c r="B1540" i="44" s="1"/>
  <c r="N1534" i="44"/>
  <c r="B1534" i="44"/>
  <c r="N1533" i="44"/>
  <c r="B1533" i="44"/>
  <c r="N1532" i="44"/>
  <c r="B1532" i="44"/>
  <c r="N1531" i="44"/>
  <c r="B1531" i="44"/>
  <c r="N1530" i="44"/>
  <c r="B1530" i="44"/>
  <c r="N1529" i="44"/>
  <c r="N1528" i="44"/>
  <c r="N1527" i="44"/>
  <c r="N1526" i="44"/>
  <c r="B1526" i="44"/>
  <c r="B1527" i="44" s="1"/>
  <c r="B1528" i="44" s="1"/>
  <c r="B1529" i="44" s="1"/>
  <c r="N1525" i="44"/>
  <c r="B1525" i="44"/>
  <c r="N1524" i="44"/>
  <c r="B1524" i="44"/>
  <c r="N1523" i="44"/>
  <c r="B1523" i="44"/>
  <c r="N1522" i="44"/>
  <c r="B1522" i="44"/>
  <c r="N1521" i="44"/>
  <c r="B1521" i="44"/>
  <c r="N1520" i="44"/>
  <c r="B1520" i="44"/>
  <c r="N1519" i="44"/>
  <c r="N1518" i="44"/>
  <c r="N1517" i="44"/>
  <c r="N1516" i="44"/>
  <c r="N1515" i="44"/>
  <c r="B1515" i="44"/>
  <c r="B1516" i="44" s="1"/>
  <c r="B1517" i="44" s="1"/>
  <c r="B1518" i="44" s="1"/>
  <c r="B1519" i="44" s="1"/>
  <c r="N1514" i="44"/>
  <c r="B1514" i="44"/>
  <c r="N1513" i="44"/>
  <c r="B1513" i="44"/>
  <c r="N1512" i="44"/>
  <c r="B1512" i="44"/>
  <c r="N1511" i="44"/>
  <c r="N1510" i="44"/>
  <c r="N1509" i="44"/>
  <c r="N1508" i="44"/>
  <c r="N1507" i="44"/>
  <c r="N1506" i="44"/>
  <c r="N1505" i="44"/>
  <c r="N1504" i="44"/>
  <c r="N1503" i="44"/>
  <c r="N1502" i="44"/>
  <c r="N1501" i="44"/>
  <c r="N1500" i="44"/>
  <c r="N1499" i="44"/>
  <c r="N1498" i="44"/>
  <c r="N1497" i="44"/>
  <c r="N1496" i="44"/>
  <c r="N1495" i="44"/>
  <c r="N1494" i="44"/>
  <c r="N1493" i="44"/>
  <c r="N1492" i="44"/>
  <c r="N1491" i="44"/>
  <c r="N1490" i="44"/>
  <c r="N1489" i="44"/>
  <c r="N1488" i="44"/>
  <c r="N1487" i="44"/>
  <c r="N1486" i="44"/>
  <c r="N1485" i="44"/>
  <c r="N1484" i="44"/>
  <c r="N1483" i="44"/>
  <c r="N1482" i="44"/>
  <c r="N1481" i="44"/>
  <c r="N1480" i="44"/>
  <c r="N1479" i="44"/>
  <c r="N1478" i="44"/>
  <c r="N1477" i="44"/>
  <c r="N1476" i="44"/>
  <c r="N1475" i="44"/>
  <c r="N1474" i="44"/>
  <c r="N1473" i="44"/>
  <c r="N1472" i="44"/>
  <c r="N1471" i="44"/>
  <c r="N1470" i="44"/>
  <c r="N1469" i="44"/>
  <c r="N1468" i="44"/>
  <c r="N1467" i="44"/>
  <c r="N1466" i="44"/>
  <c r="N1465" i="44"/>
  <c r="N1464" i="44"/>
  <c r="N1463" i="44"/>
  <c r="N1462" i="44"/>
  <c r="N1461" i="44"/>
  <c r="N1460" i="44"/>
  <c r="N1459" i="44"/>
  <c r="N1458" i="44"/>
  <c r="N1457" i="44"/>
  <c r="N1456" i="44"/>
  <c r="N1455" i="44"/>
  <c r="N1454" i="44"/>
  <c r="N1453" i="44"/>
  <c r="N1452" i="44"/>
  <c r="N1451" i="44"/>
  <c r="N1450" i="44"/>
  <c r="N1449" i="44"/>
  <c r="N1448" i="44"/>
  <c r="N1447" i="44"/>
  <c r="N1446" i="44"/>
  <c r="N1445" i="44"/>
  <c r="N1444" i="44"/>
  <c r="N1443" i="44"/>
  <c r="N1442" i="44"/>
  <c r="N1441" i="44"/>
  <c r="N1440" i="44"/>
  <c r="N1439" i="44"/>
  <c r="N1438" i="44"/>
  <c r="N1437" i="44"/>
  <c r="N1436" i="44"/>
  <c r="N1435" i="44"/>
  <c r="N1434" i="44"/>
  <c r="N1433" i="44"/>
  <c r="N1432" i="44"/>
  <c r="N1431" i="44"/>
  <c r="N1430" i="44"/>
  <c r="N1429" i="44"/>
  <c r="N1428" i="44"/>
  <c r="B1428" i="44"/>
  <c r="B1429" i="44" s="1"/>
  <c r="B1430" i="44" s="1"/>
  <c r="B1431" i="44" s="1"/>
  <c r="B1432" i="44" s="1"/>
  <c r="B1433" i="44" s="1"/>
  <c r="B1434" i="44" s="1"/>
  <c r="B1435" i="44" s="1"/>
  <c r="B1436" i="44" s="1"/>
  <c r="B1437" i="44" s="1"/>
  <c r="B1438" i="44" s="1"/>
  <c r="B1439" i="44" s="1"/>
  <c r="B1440" i="44" s="1"/>
  <c r="B1441" i="44" s="1"/>
  <c r="B1442" i="44" s="1"/>
  <c r="B1443" i="44" s="1"/>
  <c r="B1444" i="44" s="1"/>
  <c r="B1445" i="44" s="1"/>
  <c r="B1446" i="44" s="1"/>
  <c r="B1447" i="44" s="1"/>
  <c r="B1448" i="44" s="1"/>
  <c r="B1449" i="44" s="1"/>
  <c r="B1450" i="44" s="1"/>
  <c r="B1451" i="44" s="1"/>
  <c r="B1452" i="44" s="1"/>
  <c r="B1453" i="44" s="1"/>
  <c r="B1454" i="44" s="1"/>
  <c r="B1455" i="44" s="1"/>
  <c r="B1456" i="44" s="1"/>
  <c r="B1457" i="44" s="1"/>
  <c r="B1458" i="44" s="1"/>
  <c r="B1459" i="44" s="1"/>
  <c r="B1460" i="44" s="1"/>
  <c r="B1461" i="44" s="1"/>
  <c r="B1462" i="44" s="1"/>
  <c r="B1463" i="44" s="1"/>
  <c r="B1464" i="44" s="1"/>
  <c r="B1465" i="44" s="1"/>
  <c r="B1466" i="44" s="1"/>
  <c r="B1467" i="44" s="1"/>
  <c r="B1468" i="44" s="1"/>
  <c r="B1469" i="44" s="1"/>
  <c r="B1470" i="44" s="1"/>
  <c r="B1471" i="44" s="1"/>
  <c r="B1472" i="44" s="1"/>
  <c r="B1473" i="44" s="1"/>
  <c r="B1474" i="44" s="1"/>
  <c r="B1475" i="44" s="1"/>
  <c r="B1476" i="44" s="1"/>
  <c r="B1477" i="44" s="1"/>
  <c r="B1478" i="44" s="1"/>
  <c r="B1479" i="44" s="1"/>
  <c r="B1480" i="44" s="1"/>
  <c r="B1481" i="44" s="1"/>
  <c r="B1482" i="44" s="1"/>
  <c r="B1483" i="44" s="1"/>
  <c r="B1484" i="44" s="1"/>
  <c r="B1485" i="44" s="1"/>
  <c r="B1486" i="44" s="1"/>
  <c r="B1487" i="44" s="1"/>
  <c r="B1488" i="44" s="1"/>
  <c r="B1489" i="44" s="1"/>
  <c r="B1490" i="44" s="1"/>
  <c r="B1491" i="44" s="1"/>
  <c r="B1492" i="44" s="1"/>
  <c r="B1493" i="44" s="1"/>
  <c r="B1494" i="44" s="1"/>
  <c r="B1495" i="44" s="1"/>
  <c r="B1496" i="44" s="1"/>
  <c r="B1497" i="44" s="1"/>
  <c r="B1498" i="44" s="1"/>
  <c r="B1499" i="44" s="1"/>
  <c r="B1500" i="44" s="1"/>
  <c r="B1501" i="44" s="1"/>
  <c r="B1502" i="44" s="1"/>
  <c r="B1503" i="44" s="1"/>
  <c r="B1504" i="44" s="1"/>
  <c r="B1505" i="44" s="1"/>
  <c r="B1506" i="44" s="1"/>
  <c r="B1507" i="44" s="1"/>
  <c r="B1508" i="44" s="1"/>
  <c r="B1509" i="44" s="1"/>
  <c r="B1510" i="44" s="1"/>
  <c r="B1511" i="44" s="1"/>
  <c r="N1427" i="44"/>
  <c r="B1427" i="44"/>
  <c r="N1426" i="44"/>
  <c r="B1426" i="44"/>
  <c r="N1425" i="44"/>
  <c r="B1425" i="44"/>
  <c r="N1424" i="44"/>
  <c r="B1424" i="44"/>
  <c r="N1423" i="44"/>
  <c r="B1423" i="44"/>
  <c r="N1422" i="44"/>
  <c r="B1422" i="44"/>
  <c r="N1421" i="44"/>
  <c r="B1421" i="44"/>
  <c r="N1420" i="44"/>
  <c r="B1420" i="44"/>
  <c r="N1419" i="44"/>
  <c r="B1419" i="44"/>
  <c r="N1418" i="44"/>
  <c r="B1418" i="44"/>
  <c r="N1417" i="44"/>
  <c r="B1417" i="44"/>
  <c r="N1416" i="44"/>
  <c r="B1416" i="44"/>
  <c r="N1415" i="44"/>
  <c r="B1415" i="44"/>
  <c r="N1414" i="44"/>
  <c r="B1414" i="44"/>
  <c r="N1413" i="44"/>
  <c r="N1412" i="44"/>
  <c r="N1411" i="44"/>
  <c r="N1410" i="44"/>
  <c r="N1409" i="44"/>
  <c r="N1408" i="44"/>
  <c r="N1407" i="44"/>
  <c r="N1406" i="44"/>
  <c r="N1405" i="44"/>
  <c r="N1404" i="44"/>
  <c r="N1403" i="44"/>
  <c r="N1402" i="44"/>
  <c r="N1401" i="44"/>
  <c r="N1400" i="44"/>
  <c r="N1399" i="44"/>
  <c r="B1399" i="44"/>
  <c r="B1400" i="44" s="1"/>
  <c r="B1401" i="44" s="1"/>
  <c r="B1402" i="44" s="1"/>
  <c r="B1403" i="44" s="1"/>
  <c r="B1404" i="44" s="1"/>
  <c r="B1405" i="44" s="1"/>
  <c r="B1406" i="44" s="1"/>
  <c r="B1407" i="44" s="1"/>
  <c r="B1408" i="44" s="1"/>
  <c r="B1409" i="44" s="1"/>
  <c r="B1410" i="44" s="1"/>
  <c r="B1411" i="44" s="1"/>
  <c r="B1412" i="44" s="1"/>
  <c r="B1413" i="44" s="1"/>
  <c r="N1398" i="44"/>
  <c r="B1398" i="44"/>
  <c r="N1397" i="44"/>
  <c r="B1397" i="44"/>
  <c r="N1396" i="44"/>
  <c r="B1396" i="44"/>
  <c r="N1395" i="44"/>
  <c r="N1394" i="44"/>
  <c r="N1393" i="44"/>
  <c r="N1392" i="44"/>
  <c r="B1392" i="44"/>
  <c r="B1393" i="44" s="1"/>
  <c r="B1394" i="44" s="1"/>
  <c r="B1395" i="44" s="1"/>
  <c r="N1391" i="44"/>
  <c r="N1390" i="44"/>
  <c r="N1389" i="44"/>
  <c r="N1388" i="44"/>
  <c r="N1387" i="44"/>
  <c r="N1386" i="44"/>
  <c r="N1385" i="44"/>
  <c r="N1384" i="44"/>
  <c r="N1383" i="44"/>
  <c r="N1382" i="44"/>
  <c r="N1381" i="44"/>
  <c r="N1380" i="44"/>
  <c r="N1379" i="44"/>
  <c r="N1378" i="44"/>
  <c r="N1377" i="44"/>
  <c r="N1376" i="44"/>
  <c r="N1375" i="44"/>
  <c r="N1374" i="44"/>
  <c r="N1373" i="44"/>
  <c r="N1372" i="44"/>
  <c r="N1371" i="44"/>
  <c r="N1370" i="44"/>
  <c r="N1369" i="44"/>
  <c r="N1368" i="44"/>
  <c r="N1367" i="44"/>
  <c r="N1366" i="44"/>
  <c r="N1365" i="44"/>
  <c r="N1364" i="44"/>
  <c r="N1363" i="44"/>
  <c r="N1362" i="44"/>
  <c r="N1361" i="44"/>
  <c r="N1360" i="44"/>
  <c r="N1359" i="44"/>
  <c r="N1358" i="44"/>
  <c r="N1357" i="44"/>
  <c r="N1356" i="44"/>
  <c r="N1355" i="44"/>
  <c r="N1354" i="44"/>
  <c r="N1353" i="44"/>
  <c r="N1352" i="44"/>
  <c r="N1351" i="44"/>
  <c r="N1350" i="44"/>
  <c r="N1349" i="44"/>
  <c r="N1348" i="44"/>
  <c r="N1347" i="44"/>
  <c r="N1346" i="44"/>
  <c r="N1345" i="44"/>
  <c r="N1344" i="44"/>
  <c r="N1343" i="44"/>
  <c r="N1342" i="44"/>
  <c r="N1341" i="44"/>
  <c r="N1340" i="44"/>
  <c r="N1339" i="44"/>
  <c r="N1338" i="44"/>
  <c r="N1337" i="44"/>
  <c r="N1336" i="44"/>
  <c r="N1335" i="44"/>
  <c r="N1334" i="44"/>
  <c r="N1333" i="44"/>
  <c r="N1332" i="44"/>
  <c r="N1331" i="44"/>
  <c r="N1330" i="44"/>
  <c r="N1329" i="44"/>
  <c r="N1328" i="44"/>
  <c r="N1327" i="44"/>
  <c r="N1326" i="44"/>
  <c r="N1325" i="44"/>
  <c r="N1324" i="44"/>
  <c r="N1323" i="44"/>
  <c r="N1322" i="44"/>
  <c r="N1321" i="44"/>
  <c r="N1320" i="44"/>
  <c r="N1319" i="44"/>
  <c r="N1318" i="44"/>
  <c r="N1317" i="44"/>
  <c r="N1316" i="44"/>
  <c r="N1315" i="44"/>
  <c r="N1314" i="44"/>
  <c r="N1313" i="44"/>
  <c r="N1312" i="44"/>
  <c r="N1311" i="44"/>
  <c r="N1310" i="44"/>
  <c r="N1309" i="44"/>
  <c r="N1308" i="44"/>
  <c r="N1307" i="44"/>
  <c r="N1306" i="44"/>
  <c r="N1305" i="44"/>
  <c r="N1304" i="44"/>
  <c r="N1303" i="44"/>
  <c r="N1302" i="44"/>
  <c r="N1301" i="44"/>
  <c r="N1300" i="44"/>
  <c r="N1299" i="44"/>
  <c r="N1298" i="44"/>
  <c r="N1297" i="44"/>
  <c r="N1296" i="44"/>
  <c r="N1295" i="44"/>
  <c r="N1294" i="44"/>
  <c r="N1293" i="44"/>
  <c r="N1292" i="44"/>
  <c r="N1291" i="44"/>
  <c r="N1290" i="44"/>
  <c r="N1289" i="44"/>
  <c r="N1288" i="44"/>
  <c r="N1287" i="44"/>
  <c r="N1286" i="44"/>
  <c r="N1285" i="44"/>
  <c r="N1284" i="44"/>
  <c r="N1283" i="44"/>
  <c r="N1282" i="44"/>
  <c r="N1281" i="44"/>
  <c r="N1280" i="44"/>
  <c r="N1279" i="44"/>
  <c r="N1278" i="44"/>
  <c r="N1277" i="44"/>
  <c r="N1276" i="44"/>
  <c r="N1275" i="44"/>
  <c r="N1274" i="44"/>
  <c r="N1273" i="44"/>
  <c r="N1272" i="44"/>
  <c r="N1271" i="44"/>
  <c r="N1270" i="44"/>
  <c r="N1269" i="44"/>
  <c r="N1268" i="44"/>
  <c r="N1267" i="44"/>
  <c r="N1266" i="44"/>
  <c r="N1265" i="44"/>
  <c r="N1264" i="44"/>
  <c r="N1263" i="44"/>
  <c r="N1262" i="44"/>
  <c r="N1261" i="44"/>
  <c r="N1260" i="44"/>
  <c r="N1259" i="44"/>
  <c r="N1258" i="44"/>
  <c r="N1257" i="44"/>
  <c r="N1256" i="44"/>
  <c r="N1255" i="44"/>
  <c r="N1254" i="44"/>
  <c r="N1253" i="44"/>
  <c r="N1252" i="44"/>
  <c r="N1251" i="44"/>
  <c r="N1250" i="44"/>
  <c r="N1249" i="44"/>
  <c r="N1248" i="44"/>
  <c r="N1247" i="44"/>
  <c r="N1246" i="44"/>
  <c r="N1245" i="44"/>
  <c r="N1244" i="44"/>
  <c r="N1243" i="44"/>
  <c r="N1242" i="44"/>
  <c r="N1241" i="44"/>
  <c r="N1240" i="44"/>
  <c r="N1239" i="44"/>
  <c r="N1238" i="44"/>
  <c r="N1237" i="44"/>
  <c r="N1236" i="44"/>
  <c r="N1235" i="44"/>
  <c r="N1234" i="44"/>
  <c r="N1233" i="44"/>
  <c r="N1232" i="44"/>
  <c r="N1231" i="44"/>
  <c r="N1230" i="44"/>
  <c r="N1229" i="44"/>
  <c r="N1228" i="44"/>
  <c r="N1227" i="44"/>
  <c r="N1226" i="44"/>
  <c r="N1225" i="44"/>
  <c r="N1224" i="44"/>
  <c r="N1223" i="44"/>
  <c r="N1222" i="44"/>
  <c r="N1221" i="44"/>
  <c r="N1220" i="44"/>
  <c r="N1219" i="44"/>
  <c r="N1218" i="44"/>
  <c r="N1217" i="44"/>
  <c r="N1216" i="44"/>
  <c r="N1215" i="44"/>
  <c r="N1214" i="44"/>
  <c r="N1213" i="44"/>
  <c r="N1212" i="44"/>
  <c r="N1211" i="44"/>
  <c r="N1210" i="44"/>
  <c r="N1209" i="44"/>
  <c r="N1208" i="44"/>
  <c r="N1207" i="44"/>
  <c r="N1206" i="44"/>
  <c r="N1205" i="44"/>
  <c r="N1204" i="44"/>
  <c r="N1203" i="44"/>
  <c r="N1202" i="44"/>
  <c r="N1201" i="44"/>
  <c r="N1200" i="44"/>
  <c r="N1199" i="44"/>
  <c r="N1198" i="44"/>
  <c r="N1197" i="44"/>
  <c r="N1196" i="44"/>
  <c r="N1195" i="44"/>
  <c r="N1194" i="44"/>
  <c r="N1193" i="44"/>
  <c r="N1192" i="44"/>
  <c r="N1191" i="44"/>
  <c r="N1190" i="44"/>
  <c r="N1189" i="44"/>
  <c r="N1188" i="44"/>
  <c r="N1187" i="44"/>
  <c r="N1186" i="44"/>
  <c r="N1185" i="44"/>
  <c r="N1184" i="44"/>
  <c r="N1183" i="44"/>
  <c r="N1182" i="44"/>
  <c r="N1181" i="44"/>
  <c r="N1180" i="44"/>
  <c r="N1179" i="44"/>
  <c r="N1178" i="44"/>
  <c r="N1177" i="44"/>
  <c r="N1176" i="44"/>
  <c r="N1175" i="44"/>
  <c r="N1174" i="44"/>
  <c r="N1173" i="44"/>
  <c r="N1172" i="44"/>
  <c r="N1171" i="44"/>
  <c r="N1170" i="44"/>
  <c r="N1169" i="44"/>
  <c r="N1168" i="44"/>
  <c r="N1167" i="44"/>
  <c r="N1166" i="44"/>
  <c r="N1165" i="44"/>
  <c r="N1164" i="44"/>
  <c r="N1163" i="44"/>
  <c r="N1162" i="44"/>
  <c r="N1161" i="44"/>
  <c r="N1160" i="44"/>
  <c r="N1159" i="44"/>
  <c r="N1158" i="44"/>
  <c r="N1157" i="44"/>
  <c r="N1156" i="44"/>
  <c r="N1155" i="44"/>
  <c r="N1154" i="44"/>
  <c r="N1153" i="44"/>
  <c r="N1152" i="44"/>
  <c r="N1151" i="44"/>
  <c r="N1150" i="44"/>
  <c r="N1149" i="44"/>
  <c r="N1148" i="44"/>
  <c r="N1147" i="44"/>
  <c r="N1146" i="44"/>
  <c r="N1145" i="44"/>
  <c r="N1144" i="44"/>
  <c r="N1143" i="44"/>
  <c r="N1142" i="44"/>
  <c r="N1141" i="44"/>
  <c r="N1140" i="44"/>
  <c r="N1139" i="44"/>
  <c r="N1138" i="44"/>
  <c r="N1137" i="44"/>
  <c r="N1136" i="44"/>
  <c r="N1135" i="44"/>
  <c r="N1134" i="44"/>
  <c r="N1133" i="44"/>
  <c r="N1132" i="44"/>
  <c r="N1131" i="44"/>
  <c r="N1130" i="44"/>
  <c r="N1129" i="44"/>
  <c r="N1128" i="44"/>
  <c r="N1127" i="44"/>
  <c r="N1126" i="44"/>
  <c r="N1125" i="44"/>
  <c r="N1124" i="44"/>
  <c r="N1123" i="44"/>
  <c r="N1122" i="44"/>
  <c r="N1121" i="44"/>
  <c r="N1120" i="44"/>
  <c r="N1119" i="44"/>
  <c r="N1118" i="44"/>
  <c r="N1117" i="44"/>
  <c r="N1116" i="44"/>
  <c r="N1115" i="44"/>
  <c r="N1114" i="44"/>
  <c r="N1113" i="44"/>
  <c r="N1112" i="44"/>
  <c r="N1111" i="44"/>
  <c r="N1110" i="44"/>
  <c r="N1109" i="44"/>
  <c r="N1108" i="44"/>
  <c r="N1107" i="44"/>
  <c r="N1106" i="44"/>
  <c r="N1105" i="44"/>
  <c r="N1104" i="44"/>
  <c r="N1103" i="44"/>
  <c r="N1102" i="44"/>
  <c r="N1101" i="44"/>
  <c r="N1100" i="44"/>
  <c r="N1099" i="44"/>
  <c r="N1098" i="44"/>
  <c r="N1097" i="44"/>
  <c r="N1096" i="44"/>
  <c r="N1095" i="44"/>
  <c r="N1094" i="44"/>
  <c r="N1093" i="44"/>
  <c r="N1092" i="44"/>
  <c r="N1091" i="44"/>
  <c r="N1090" i="44"/>
  <c r="N1089" i="44"/>
  <c r="N1088" i="44"/>
  <c r="N1087" i="44"/>
  <c r="N1086" i="44"/>
  <c r="N1085" i="44"/>
  <c r="N1084" i="44"/>
  <c r="N1083" i="44"/>
  <c r="N1082" i="44"/>
  <c r="N1081" i="44"/>
  <c r="N1080" i="44"/>
  <c r="N1079" i="44"/>
  <c r="N1078" i="44"/>
  <c r="N1077" i="44"/>
  <c r="N1076" i="44"/>
  <c r="N1075" i="44"/>
  <c r="N1074" i="44"/>
  <c r="N1073" i="44"/>
  <c r="N1072" i="44"/>
  <c r="N1071" i="44"/>
  <c r="N1070" i="44"/>
  <c r="N1069" i="44"/>
  <c r="N1068" i="44"/>
  <c r="N1067" i="44"/>
  <c r="N1066" i="44"/>
  <c r="N1065" i="44"/>
  <c r="N1064" i="44"/>
  <c r="N1063" i="44"/>
  <c r="N1062" i="44"/>
  <c r="N1061" i="44"/>
  <c r="N1060" i="44"/>
  <c r="N1059" i="44"/>
  <c r="N1058" i="44"/>
  <c r="N1057" i="44"/>
  <c r="N1056" i="44"/>
  <c r="N1055" i="44"/>
  <c r="N1054" i="44"/>
  <c r="N1053" i="44"/>
  <c r="N1052" i="44"/>
  <c r="N1051" i="44"/>
  <c r="N1050" i="44"/>
  <c r="N1049" i="44"/>
  <c r="N1048" i="44"/>
  <c r="N1047" i="44"/>
  <c r="N1046" i="44"/>
  <c r="N1045" i="44"/>
  <c r="N1044" i="44"/>
  <c r="N1043" i="44"/>
  <c r="N1042" i="44"/>
  <c r="N1041" i="44"/>
  <c r="N1040" i="44"/>
  <c r="N1039" i="44"/>
  <c r="N1038" i="44"/>
  <c r="N1037" i="44"/>
  <c r="N1036" i="44"/>
  <c r="N1035" i="44"/>
  <c r="N1034" i="44"/>
  <c r="N1033" i="44"/>
  <c r="N1032" i="44"/>
  <c r="N1031" i="44"/>
  <c r="N1030" i="44"/>
  <c r="N1029" i="44"/>
  <c r="N1028" i="44"/>
  <c r="N1027" i="44"/>
  <c r="N1026" i="44"/>
  <c r="N1025" i="44"/>
  <c r="N1024" i="44"/>
  <c r="N1023" i="44"/>
  <c r="N1022" i="44"/>
  <c r="N1021" i="44"/>
  <c r="N1020" i="44"/>
  <c r="N1019" i="44"/>
  <c r="N1018" i="44"/>
  <c r="N1017" i="44"/>
  <c r="N1016" i="44"/>
  <c r="N1015" i="44"/>
  <c r="N1014" i="44"/>
  <c r="N1013" i="44"/>
  <c r="N1012" i="44"/>
  <c r="N1011" i="44"/>
  <c r="N1010" i="44"/>
  <c r="N1009" i="44"/>
  <c r="N1008" i="44"/>
  <c r="N1007" i="44"/>
  <c r="N1006" i="44"/>
  <c r="N1005" i="44"/>
  <c r="N1004" i="44"/>
  <c r="N1003" i="44"/>
  <c r="N1002" i="44"/>
  <c r="N1001" i="44"/>
  <c r="N1000" i="44"/>
  <c r="N999" i="44"/>
  <c r="N998" i="44"/>
  <c r="N997" i="44"/>
  <c r="N996" i="44"/>
  <c r="N995" i="44"/>
  <c r="N994" i="44"/>
  <c r="N993" i="44"/>
  <c r="N992" i="44"/>
  <c r="N991" i="44"/>
  <c r="N990" i="44"/>
  <c r="N989" i="44"/>
  <c r="N988" i="44"/>
  <c r="N987" i="44"/>
  <c r="N986" i="44"/>
  <c r="N985" i="44"/>
  <c r="N984" i="44"/>
  <c r="N983" i="44"/>
  <c r="N982" i="44"/>
  <c r="N981" i="44"/>
  <c r="N980" i="44"/>
  <c r="N979" i="44"/>
  <c r="N978" i="44"/>
  <c r="N977" i="44"/>
  <c r="N976" i="44"/>
  <c r="N975" i="44"/>
  <c r="N974" i="44"/>
  <c r="N973" i="44"/>
  <c r="N972" i="44"/>
  <c r="N971" i="44"/>
  <c r="N970" i="44"/>
  <c r="N969" i="44"/>
  <c r="N968" i="44"/>
  <c r="N967" i="44"/>
  <c r="N966" i="44"/>
  <c r="N965" i="44"/>
  <c r="N964" i="44"/>
  <c r="N963" i="44"/>
  <c r="N962" i="44"/>
  <c r="N961" i="44"/>
  <c r="N960" i="44"/>
  <c r="N959" i="44"/>
  <c r="N958" i="44"/>
  <c r="N957" i="44"/>
  <c r="N956" i="44"/>
  <c r="N955" i="44"/>
  <c r="N954" i="44"/>
  <c r="N953" i="44"/>
  <c r="N952" i="44"/>
  <c r="N951" i="44"/>
  <c r="N950" i="44"/>
  <c r="N949" i="44"/>
  <c r="N948" i="44"/>
  <c r="N947" i="44"/>
  <c r="N946" i="44"/>
  <c r="N945" i="44"/>
  <c r="N944" i="44"/>
  <c r="N943" i="44"/>
  <c r="N942" i="44"/>
  <c r="N941" i="44"/>
  <c r="N940" i="44"/>
  <c r="N939" i="44"/>
  <c r="N938" i="44"/>
  <c r="N937" i="44"/>
  <c r="N936" i="44"/>
  <c r="N935" i="44"/>
  <c r="B935" i="44"/>
  <c r="B936" i="44" s="1"/>
  <c r="B937" i="44" s="1"/>
  <c r="B938" i="44" s="1"/>
  <c r="B939" i="44" s="1"/>
  <c r="B940" i="44" s="1"/>
  <c r="B941" i="44" s="1"/>
  <c r="B942" i="44" s="1"/>
  <c r="B943" i="44" s="1"/>
  <c r="B944" i="44" s="1"/>
  <c r="B945" i="44" s="1"/>
  <c r="B946" i="44" s="1"/>
  <c r="B947" i="44" s="1"/>
  <c r="B948" i="44" s="1"/>
  <c r="B949" i="44" s="1"/>
  <c r="B950" i="44" s="1"/>
  <c r="B951" i="44" s="1"/>
  <c r="B952" i="44" s="1"/>
  <c r="B953" i="44" s="1"/>
  <c r="B954" i="44" s="1"/>
  <c r="B955" i="44" s="1"/>
  <c r="B956" i="44" s="1"/>
  <c r="B957" i="44" s="1"/>
  <c r="B958" i="44" s="1"/>
  <c r="B959" i="44" s="1"/>
  <c r="B960" i="44" s="1"/>
  <c r="B961" i="44" s="1"/>
  <c r="B962" i="44" s="1"/>
  <c r="B963" i="44" s="1"/>
  <c r="B964" i="44" s="1"/>
  <c r="B965" i="44" s="1"/>
  <c r="B966" i="44" s="1"/>
  <c r="B967" i="44" s="1"/>
  <c r="B968" i="44" s="1"/>
  <c r="B969" i="44" s="1"/>
  <c r="B970" i="44" s="1"/>
  <c r="B971" i="44" s="1"/>
  <c r="B972" i="44" s="1"/>
  <c r="B973" i="44" s="1"/>
  <c r="B974" i="44" s="1"/>
  <c r="B975" i="44" s="1"/>
  <c r="B976" i="44" s="1"/>
  <c r="B977" i="44" s="1"/>
  <c r="B978" i="44" s="1"/>
  <c r="B979" i="44" s="1"/>
  <c r="B980" i="44" s="1"/>
  <c r="B981" i="44" s="1"/>
  <c r="B982" i="44" s="1"/>
  <c r="B983" i="44" s="1"/>
  <c r="B984" i="44" s="1"/>
  <c r="B985" i="44" s="1"/>
  <c r="B986" i="44" s="1"/>
  <c r="B987" i="44" s="1"/>
  <c r="B988" i="44" s="1"/>
  <c r="B989" i="44" s="1"/>
  <c r="B990" i="44" s="1"/>
  <c r="B991" i="44" s="1"/>
  <c r="B992" i="44" s="1"/>
  <c r="B993" i="44" s="1"/>
  <c r="B994" i="44" s="1"/>
  <c r="B995" i="44" s="1"/>
  <c r="B996" i="44" s="1"/>
  <c r="B997" i="44" s="1"/>
  <c r="B998" i="44" s="1"/>
  <c r="B999" i="44" s="1"/>
  <c r="B1000" i="44" s="1"/>
  <c r="B1001" i="44" s="1"/>
  <c r="B1002" i="44" s="1"/>
  <c r="B1003" i="44" s="1"/>
  <c r="B1004" i="44" s="1"/>
  <c r="B1005" i="44" s="1"/>
  <c r="B1006" i="44" s="1"/>
  <c r="B1007" i="44" s="1"/>
  <c r="B1008" i="44" s="1"/>
  <c r="B1009" i="44" s="1"/>
  <c r="B1010" i="44" s="1"/>
  <c r="B1011" i="44" s="1"/>
  <c r="B1012" i="44" s="1"/>
  <c r="B1013" i="44" s="1"/>
  <c r="B1014" i="44" s="1"/>
  <c r="B1015" i="44" s="1"/>
  <c r="B1016" i="44" s="1"/>
  <c r="B1017" i="44" s="1"/>
  <c r="B1018" i="44" s="1"/>
  <c r="B1019" i="44" s="1"/>
  <c r="B1020" i="44" s="1"/>
  <c r="B1021" i="44" s="1"/>
  <c r="B1022" i="44" s="1"/>
  <c r="B1023" i="44" s="1"/>
  <c r="B1024" i="44" s="1"/>
  <c r="B1025" i="44" s="1"/>
  <c r="B1026" i="44" s="1"/>
  <c r="B1027" i="44" s="1"/>
  <c r="B1028" i="44" s="1"/>
  <c r="B1029" i="44" s="1"/>
  <c r="B1030" i="44" s="1"/>
  <c r="B1031" i="44" s="1"/>
  <c r="B1032" i="44" s="1"/>
  <c r="B1033" i="44" s="1"/>
  <c r="B1034" i="44" s="1"/>
  <c r="B1035" i="44" s="1"/>
  <c r="B1036" i="44" s="1"/>
  <c r="B1037" i="44" s="1"/>
  <c r="B1038" i="44" s="1"/>
  <c r="B1039" i="44" s="1"/>
  <c r="B1040" i="44" s="1"/>
  <c r="B1041" i="44" s="1"/>
  <c r="B1042" i="44" s="1"/>
  <c r="B1043" i="44" s="1"/>
  <c r="B1044" i="44" s="1"/>
  <c r="B1045" i="44" s="1"/>
  <c r="B1046" i="44" s="1"/>
  <c r="B1047" i="44" s="1"/>
  <c r="B1048" i="44" s="1"/>
  <c r="B1049" i="44" s="1"/>
  <c r="B1050" i="44" s="1"/>
  <c r="B1051" i="44" s="1"/>
  <c r="B1052" i="44" s="1"/>
  <c r="B1053" i="44" s="1"/>
  <c r="B1054" i="44" s="1"/>
  <c r="B1055" i="44" s="1"/>
  <c r="B1056" i="44" s="1"/>
  <c r="B1057" i="44" s="1"/>
  <c r="B1058" i="44" s="1"/>
  <c r="B1059" i="44" s="1"/>
  <c r="B1060" i="44" s="1"/>
  <c r="B1061" i="44" s="1"/>
  <c r="B1062" i="44" s="1"/>
  <c r="B1063" i="44" s="1"/>
  <c r="B1064" i="44" s="1"/>
  <c r="B1065" i="44" s="1"/>
  <c r="B1066" i="44" s="1"/>
  <c r="B1067" i="44" s="1"/>
  <c r="B1068" i="44" s="1"/>
  <c r="B1069" i="44" s="1"/>
  <c r="B1070" i="44" s="1"/>
  <c r="B1071" i="44" s="1"/>
  <c r="B1072" i="44" s="1"/>
  <c r="B1073" i="44" s="1"/>
  <c r="B1074" i="44" s="1"/>
  <c r="B1075" i="44" s="1"/>
  <c r="B1076" i="44" s="1"/>
  <c r="B1077" i="44" s="1"/>
  <c r="B1078" i="44" s="1"/>
  <c r="B1079" i="44" s="1"/>
  <c r="B1080" i="44" s="1"/>
  <c r="B1081" i="44" s="1"/>
  <c r="B1082" i="44" s="1"/>
  <c r="B1083" i="44" s="1"/>
  <c r="B1084" i="44" s="1"/>
  <c r="B1085" i="44" s="1"/>
  <c r="B1086" i="44" s="1"/>
  <c r="B1087" i="44" s="1"/>
  <c r="B1088" i="44" s="1"/>
  <c r="B1089" i="44" s="1"/>
  <c r="B1090" i="44" s="1"/>
  <c r="B1091" i="44" s="1"/>
  <c r="B1092" i="44" s="1"/>
  <c r="B1093" i="44" s="1"/>
  <c r="B1094" i="44" s="1"/>
  <c r="B1095" i="44" s="1"/>
  <c r="B1096" i="44" s="1"/>
  <c r="B1097" i="44" s="1"/>
  <c r="B1098" i="44" s="1"/>
  <c r="B1099" i="44" s="1"/>
  <c r="B1100" i="44" s="1"/>
  <c r="B1101" i="44" s="1"/>
  <c r="B1102" i="44" s="1"/>
  <c r="B1103" i="44" s="1"/>
  <c r="B1104" i="44" s="1"/>
  <c r="B1105" i="44" s="1"/>
  <c r="B1106" i="44" s="1"/>
  <c r="B1107" i="44" s="1"/>
  <c r="B1108" i="44" s="1"/>
  <c r="B1109" i="44" s="1"/>
  <c r="B1110" i="44" s="1"/>
  <c r="B1111" i="44" s="1"/>
  <c r="B1112" i="44" s="1"/>
  <c r="B1113" i="44" s="1"/>
  <c r="B1114" i="44" s="1"/>
  <c r="B1115" i="44" s="1"/>
  <c r="B1116" i="44" s="1"/>
  <c r="B1117" i="44" s="1"/>
  <c r="B1118" i="44" s="1"/>
  <c r="B1119" i="44" s="1"/>
  <c r="B1120" i="44" s="1"/>
  <c r="B1121" i="44" s="1"/>
  <c r="B1122" i="44" s="1"/>
  <c r="B1123" i="44" s="1"/>
  <c r="B1124" i="44" s="1"/>
  <c r="B1125" i="44" s="1"/>
  <c r="B1126" i="44" s="1"/>
  <c r="B1127" i="44" s="1"/>
  <c r="B1128" i="44" s="1"/>
  <c r="B1129" i="44" s="1"/>
  <c r="B1130" i="44" s="1"/>
  <c r="B1131" i="44" s="1"/>
  <c r="B1132" i="44" s="1"/>
  <c r="B1133" i="44" s="1"/>
  <c r="B1134" i="44" s="1"/>
  <c r="B1135" i="44" s="1"/>
  <c r="B1136" i="44" s="1"/>
  <c r="B1137" i="44" s="1"/>
  <c r="B1138" i="44" s="1"/>
  <c r="B1139" i="44" s="1"/>
  <c r="B1140" i="44" s="1"/>
  <c r="B1141" i="44" s="1"/>
  <c r="B1142" i="44" s="1"/>
  <c r="B1143" i="44" s="1"/>
  <c r="B1144" i="44" s="1"/>
  <c r="B1145" i="44" s="1"/>
  <c r="B1146" i="44" s="1"/>
  <c r="B1147" i="44" s="1"/>
  <c r="B1148" i="44" s="1"/>
  <c r="B1149" i="44" s="1"/>
  <c r="B1150" i="44" s="1"/>
  <c r="B1151" i="44" s="1"/>
  <c r="B1152" i="44" s="1"/>
  <c r="B1153" i="44" s="1"/>
  <c r="B1154" i="44" s="1"/>
  <c r="B1155" i="44" s="1"/>
  <c r="B1156" i="44" s="1"/>
  <c r="B1157" i="44" s="1"/>
  <c r="B1158" i="44" s="1"/>
  <c r="B1159" i="44" s="1"/>
  <c r="B1160" i="44" s="1"/>
  <c r="B1161" i="44" s="1"/>
  <c r="B1162" i="44" s="1"/>
  <c r="B1163" i="44" s="1"/>
  <c r="B1164" i="44" s="1"/>
  <c r="B1165" i="44" s="1"/>
  <c r="B1166" i="44" s="1"/>
  <c r="B1167" i="44" s="1"/>
  <c r="B1168" i="44" s="1"/>
  <c r="B1169" i="44" s="1"/>
  <c r="B1170" i="44" s="1"/>
  <c r="B1171" i="44" s="1"/>
  <c r="B1172" i="44" s="1"/>
  <c r="B1173" i="44" s="1"/>
  <c r="B1174" i="44" s="1"/>
  <c r="B1175" i="44" s="1"/>
  <c r="B1176" i="44" s="1"/>
  <c r="B1177" i="44" s="1"/>
  <c r="B1178" i="44" s="1"/>
  <c r="B1179" i="44" s="1"/>
  <c r="B1180" i="44" s="1"/>
  <c r="B1181" i="44" s="1"/>
  <c r="B1182" i="44" s="1"/>
  <c r="B1183" i="44" s="1"/>
  <c r="B1184" i="44" s="1"/>
  <c r="B1185" i="44" s="1"/>
  <c r="B1186" i="44" s="1"/>
  <c r="B1187" i="44" s="1"/>
  <c r="B1188" i="44" s="1"/>
  <c r="B1189" i="44" s="1"/>
  <c r="B1190" i="44" s="1"/>
  <c r="B1191" i="44" s="1"/>
  <c r="B1192" i="44" s="1"/>
  <c r="B1193" i="44" s="1"/>
  <c r="B1194" i="44" s="1"/>
  <c r="B1195" i="44" s="1"/>
  <c r="B1196" i="44" s="1"/>
  <c r="B1197" i="44" s="1"/>
  <c r="B1198" i="44" s="1"/>
  <c r="B1199" i="44" s="1"/>
  <c r="B1200" i="44" s="1"/>
  <c r="B1201" i="44" s="1"/>
  <c r="B1202" i="44" s="1"/>
  <c r="B1203" i="44" s="1"/>
  <c r="B1204" i="44" s="1"/>
  <c r="B1205" i="44" s="1"/>
  <c r="B1206" i="44" s="1"/>
  <c r="B1207" i="44" s="1"/>
  <c r="B1208" i="44" s="1"/>
  <c r="B1209" i="44" s="1"/>
  <c r="B1210" i="44" s="1"/>
  <c r="B1211" i="44" s="1"/>
  <c r="B1212" i="44" s="1"/>
  <c r="B1213" i="44" s="1"/>
  <c r="B1214" i="44" s="1"/>
  <c r="B1215" i="44" s="1"/>
  <c r="B1216" i="44" s="1"/>
  <c r="B1217" i="44" s="1"/>
  <c r="B1218" i="44" s="1"/>
  <c r="B1219" i="44" s="1"/>
  <c r="B1220" i="44" s="1"/>
  <c r="B1221" i="44" s="1"/>
  <c r="B1222" i="44" s="1"/>
  <c r="B1223" i="44" s="1"/>
  <c r="B1224" i="44" s="1"/>
  <c r="B1225" i="44" s="1"/>
  <c r="B1226" i="44" s="1"/>
  <c r="B1227" i="44" s="1"/>
  <c r="B1228" i="44" s="1"/>
  <c r="B1229" i="44" s="1"/>
  <c r="B1230" i="44" s="1"/>
  <c r="B1231" i="44" s="1"/>
  <c r="B1232" i="44" s="1"/>
  <c r="B1233" i="44" s="1"/>
  <c r="B1234" i="44" s="1"/>
  <c r="B1235" i="44" s="1"/>
  <c r="B1236" i="44" s="1"/>
  <c r="B1237" i="44" s="1"/>
  <c r="B1238" i="44" s="1"/>
  <c r="B1239" i="44" s="1"/>
  <c r="B1240" i="44" s="1"/>
  <c r="B1241" i="44" s="1"/>
  <c r="B1242" i="44" s="1"/>
  <c r="B1243" i="44" s="1"/>
  <c r="B1244" i="44" s="1"/>
  <c r="B1245" i="44" s="1"/>
  <c r="B1246" i="44" s="1"/>
  <c r="B1247" i="44" s="1"/>
  <c r="B1248" i="44" s="1"/>
  <c r="B1249" i="44" s="1"/>
  <c r="B1250" i="44" s="1"/>
  <c r="B1251" i="44" s="1"/>
  <c r="B1252" i="44" s="1"/>
  <c r="B1253" i="44" s="1"/>
  <c r="B1254" i="44" s="1"/>
  <c r="B1255" i="44" s="1"/>
  <c r="B1256" i="44" s="1"/>
  <c r="B1257" i="44" s="1"/>
  <c r="B1258" i="44" s="1"/>
  <c r="B1259" i="44" s="1"/>
  <c r="B1260" i="44" s="1"/>
  <c r="B1261" i="44" s="1"/>
  <c r="B1262" i="44" s="1"/>
  <c r="B1263" i="44" s="1"/>
  <c r="B1264" i="44" s="1"/>
  <c r="B1265" i="44" s="1"/>
  <c r="B1266" i="44" s="1"/>
  <c r="B1267" i="44" s="1"/>
  <c r="B1268" i="44" s="1"/>
  <c r="B1269" i="44" s="1"/>
  <c r="B1270" i="44" s="1"/>
  <c r="B1271" i="44" s="1"/>
  <c r="B1272" i="44" s="1"/>
  <c r="B1273" i="44" s="1"/>
  <c r="B1274" i="44" s="1"/>
  <c r="B1275" i="44" s="1"/>
  <c r="B1276" i="44" s="1"/>
  <c r="B1277" i="44" s="1"/>
  <c r="B1278" i="44" s="1"/>
  <c r="B1279" i="44" s="1"/>
  <c r="B1280" i="44" s="1"/>
  <c r="B1281" i="44" s="1"/>
  <c r="B1282" i="44" s="1"/>
  <c r="B1283" i="44" s="1"/>
  <c r="B1284" i="44" s="1"/>
  <c r="B1285" i="44" s="1"/>
  <c r="B1286" i="44" s="1"/>
  <c r="B1287" i="44" s="1"/>
  <c r="B1288" i="44" s="1"/>
  <c r="B1289" i="44" s="1"/>
  <c r="B1290" i="44" s="1"/>
  <c r="B1291" i="44" s="1"/>
  <c r="B1292" i="44" s="1"/>
  <c r="B1293" i="44" s="1"/>
  <c r="B1294" i="44" s="1"/>
  <c r="B1295" i="44" s="1"/>
  <c r="B1296" i="44" s="1"/>
  <c r="B1297" i="44" s="1"/>
  <c r="B1298" i="44" s="1"/>
  <c r="B1299" i="44" s="1"/>
  <c r="B1300" i="44" s="1"/>
  <c r="B1301" i="44" s="1"/>
  <c r="B1302" i="44" s="1"/>
  <c r="B1303" i="44" s="1"/>
  <c r="B1304" i="44" s="1"/>
  <c r="B1305" i="44" s="1"/>
  <c r="B1306" i="44" s="1"/>
  <c r="B1307" i="44" s="1"/>
  <c r="B1308" i="44" s="1"/>
  <c r="B1309" i="44" s="1"/>
  <c r="B1310" i="44" s="1"/>
  <c r="B1311" i="44" s="1"/>
  <c r="B1312" i="44" s="1"/>
  <c r="B1313" i="44" s="1"/>
  <c r="B1314" i="44" s="1"/>
  <c r="B1315" i="44" s="1"/>
  <c r="B1316" i="44" s="1"/>
  <c r="B1317" i="44" s="1"/>
  <c r="B1318" i="44" s="1"/>
  <c r="B1319" i="44" s="1"/>
  <c r="B1320" i="44" s="1"/>
  <c r="B1321" i="44" s="1"/>
  <c r="B1322" i="44" s="1"/>
  <c r="B1323" i="44" s="1"/>
  <c r="B1324" i="44" s="1"/>
  <c r="B1325" i="44" s="1"/>
  <c r="B1326" i="44" s="1"/>
  <c r="B1327" i="44" s="1"/>
  <c r="B1328" i="44" s="1"/>
  <c r="B1329" i="44" s="1"/>
  <c r="B1330" i="44" s="1"/>
  <c r="B1331" i="44" s="1"/>
  <c r="B1332" i="44" s="1"/>
  <c r="B1333" i="44" s="1"/>
  <c r="B1334" i="44" s="1"/>
  <c r="B1335" i="44" s="1"/>
  <c r="B1336" i="44" s="1"/>
  <c r="B1337" i="44" s="1"/>
  <c r="B1338" i="44" s="1"/>
  <c r="B1339" i="44" s="1"/>
  <c r="B1340" i="44" s="1"/>
  <c r="B1341" i="44" s="1"/>
  <c r="B1342" i="44" s="1"/>
  <c r="B1343" i="44" s="1"/>
  <c r="B1344" i="44" s="1"/>
  <c r="B1345" i="44" s="1"/>
  <c r="B1346" i="44" s="1"/>
  <c r="B1347" i="44" s="1"/>
  <c r="B1348" i="44" s="1"/>
  <c r="B1349" i="44" s="1"/>
  <c r="B1350" i="44" s="1"/>
  <c r="B1351" i="44" s="1"/>
  <c r="B1352" i="44" s="1"/>
  <c r="B1353" i="44" s="1"/>
  <c r="B1354" i="44" s="1"/>
  <c r="B1355" i="44" s="1"/>
  <c r="B1356" i="44" s="1"/>
  <c r="B1357" i="44" s="1"/>
  <c r="B1358" i="44" s="1"/>
  <c r="B1359" i="44" s="1"/>
  <c r="B1360" i="44" s="1"/>
  <c r="B1361" i="44" s="1"/>
  <c r="B1362" i="44" s="1"/>
  <c r="B1363" i="44" s="1"/>
  <c r="B1364" i="44" s="1"/>
  <c r="B1365" i="44" s="1"/>
  <c r="B1366" i="44" s="1"/>
  <c r="B1367" i="44" s="1"/>
  <c r="B1368" i="44" s="1"/>
  <c r="B1369" i="44" s="1"/>
  <c r="B1370" i="44" s="1"/>
  <c r="B1371" i="44" s="1"/>
  <c r="B1372" i="44" s="1"/>
  <c r="B1373" i="44" s="1"/>
  <c r="B1374" i="44" s="1"/>
  <c r="B1375" i="44" s="1"/>
  <c r="B1376" i="44" s="1"/>
  <c r="B1377" i="44" s="1"/>
  <c r="B1378" i="44" s="1"/>
  <c r="B1379" i="44" s="1"/>
  <c r="B1380" i="44" s="1"/>
  <c r="B1381" i="44" s="1"/>
  <c r="B1382" i="44" s="1"/>
  <c r="B1383" i="44" s="1"/>
  <c r="B1384" i="44" s="1"/>
  <c r="B1385" i="44" s="1"/>
  <c r="B1386" i="44" s="1"/>
  <c r="B1387" i="44" s="1"/>
  <c r="B1388" i="44" s="1"/>
  <c r="B1389" i="44" s="1"/>
  <c r="B1390" i="44" s="1"/>
  <c r="B1391" i="44" s="1"/>
  <c r="N934" i="44"/>
  <c r="B934" i="44"/>
  <c r="N933" i="44"/>
  <c r="N932" i="44"/>
  <c r="N931" i="44"/>
  <c r="N930" i="44"/>
  <c r="N929" i="44"/>
  <c r="N928" i="44"/>
  <c r="N927" i="44"/>
  <c r="N926" i="44"/>
  <c r="N925" i="44"/>
  <c r="N924" i="44"/>
  <c r="N923" i="44"/>
  <c r="N922" i="44"/>
  <c r="N921" i="44"/>
  <c r="N920" i="44"/>
  <c r="N919" i="44"/>
  <c r="N918" i="44"/>
  <c r="N917" i="44"/>
  <c r="N916" i="44"/>
  <c r="N915" i="44"/>
  <c r="N914" i="44"/>
  <c r="N913" i="44"/>
  <c r="N912" i="44"/>
  <c r="N911" i="44"/>
  <c r="N910" i="44"/>
  <c r="N909" i="44"/>
  <c r="N908" i="44"/>
  <c r="N907" i="44"/>
  <c r="N906" i="44"/>
  <c r="N905" i="44"/>
  <c r="N904" i="44"/>
  <c r="N903" i="44"/>
  <c r="N902" i="44"/>
  <c r="N901" i="44"/>
  <c r="N900" i="44"/>
  <c r="N899" i="44"/>
  <c r="N898" i="44"/>
  <c r="N897" i="44"/>
  <c r="N896" i="44"/>
  <c r="N895" i="44"/>
  <c r="N894" i="44"/>
  <c r="N893" i="44"/>
  <c r="N892" i="44"/>
  <c r="N891" i="44"/>
  <c r="N890" i="44"/>
  <c r="N889" i="44"/>
  <c r="N888" i="44"/>
  <c r="N887" i="44"/>
  <c r="N886" i="44"/>
  <c r="N885" i="44"/>
  <c r="N884" i="44"/>
  <c r="N883" i="44"/>
  <c r="N882" i="44"/>
  <c r="N881" i="44"/>
  <c r="N880" i="44"/>
  <c r="N879" i="44"/>
  <c r="N878" i="44"/>
  <c r="N877" i="44"/>
  <c r="N876" i="44"/>
  <c r="N875" i="44"/>
  <c r="N874" i="44"/>
  <c r="N873" i="44"/>
  <c r="N872" i="44"/>
  <c r="B872" i="44"/>
  <c r="B873" i="44" s="1"/>
  <c r="B874" i="44" s="1"/>
  <c r="B875" i="44" s="1"/>
  <c r="B876" i="44" s="1"/>
  <c r="B877" i="44" s="1"/>
  <c r="B878" i="44" s="1"/>
  <c r="B879" i="44" s="1"/>
  <c r="B880" i="44" s="1"/>
  <c r="B881" i="44" s="1"/>
  <c r="B882" i="44" s="1"/>
  <c r="B883" i="44" s="1"/>
  <c r="B884" i="44" s="1"/>
  <c r="B885" i="44" s="1"/>
  <c r="B886" i="44" s="1"/>
  <c r="B887" i="44" s="1"/>
  <c r="B888" i="44" s="1"/>
  <c r="B889" i="44" s="1"/>
  <c r="B890" i="44" s="1"/>
  <c r="B891" i="44" s="1"/>
  <c r="B892" i="44" s="1"/>
  <c r="B893" i="44" s="1"/>
  <c r="B894" i="44" s="1"/>
  <c r="B895" i="44" s="1"/>
  <c r="B896" i="44" s="1"/>
  <c r="B897" i="44" s="1"/>
  <c r="B898" i="44" s="1"/>
  <c r="B899" i="44" s="1"/>
  <c r="B900" i="44" s="1"/>
  <c r="B901" i="44" s="1"/>
  <c r="B902" i="44" s="1"/>
  <c r="B903" i="44" s="1"/>
  <c r="B904" i="44" s="1"/>
  <c r="B905" i="44" s="1"/>
  <c r="B906" i="44" s="1"/>
  <c r="B907" i="44" s="1"/>
  <c r="B908" i="44" s="1"/>
  <c r="B909" i="44" s="1"/>
  <c r="B910" i="44" s="1"/>
  <c r="B911" i="44" s="1"/>
  <c r="B912" i="44" s="1"/>
  <c r="B913" i="44" s="1"/>
  <c r="B914" i="44" s="1"/>
  <c r="B915" i="44" s="1"/>
  <c r="B916" i="44" s="1"/>
  <c r="B917" i="44" s="1"/>
  <c r="B918" i="44" s="1"/>
  <c r="B919" i="44" s="1"/>
  <c r="B920" i="44" s="1"/>
  <c r="B921" i="44" s="1"/>
  <c r="B922" i="44" s="1"/>
  <c r="B923" i="44" s="1"/>
  <c r="B924" i="44" s="1"/>
  <c r="B925" i="44" s="1"/>
  <c r="B926" i="44" s="1"/>
  <c r="B927" i="44" s="1"/>
  <c r="B928" i="44" s="1"/>
  <c r="B929" i="44" s="1"/>
  <c r="B930" i="44" s="1"/>
  <c r="B931" i="44" s="1"/>
  <c r="B932" i="44" s="1"/>
  <c r="B933" i="44" s="1"/>
  <c r="N871" i="44"/>
  <c r="B871" i="44"/>
  <c r="N870" i="44"/>
  <c r="N869" i="44"/>
  <c r="N868" i="44"/>
  <c r="N867" i="44"/>
  <c r="N866" i="44"/>
  <c r="N865" i="44"/>
  <c r="N864" i="44"/>
  <c r="N863" i="44"/>
  <c r="N862" i="44"/>
  <c r="N861" i="44"/>
  <c r="N860" i="44"/>
  <c r="N859" i="44"/>
  <c r="N858" i="44"/>
  <c r="N857" i="44"/>
  <c r="N856" i="44"/>
  <c r="N855" i="44"/>
  <c r="N854" i="44"/>
  <c r="N853" i="44"/>
  <c r="N852" i="44"/>
  <c r="N851" i="44"/>
  <c r="N850" i="44"/>
  <c r="N849" i="44"/>
  <c r="N848" i="44"/>
  <c r="N847" i="44"/>
  <c r="N846" i="44"/>
  <c r="N845" i="44"/>
  <c r="N844" i="44"/>
  <c r="N843" i="44"/>
  <c r="N842" i="44"/>
  <c r="B842" i="44"/>
  <c r="B843" i="44" s="1"/>
  <c r="B844" i="44" s="1"/>
  <c r="B845" i="44" s="1"/>
  <c r="B846" i="44" s="1"/>
  <c r="B847" i="44" s="1"/>
  <c r="B848" i="44" s="1"/>
  <c r="B849" i="44" s="1"/>
  <c r="B850" i="44" s="1"/>
  <c r="B851" i="44" s="1"/>
  <c r="B852" i="44" s="1"/>
  <c r="B853" i="44" s="1"/>
  <c r="B854" i="44" s="1"/>
  <c r="B855" i="44" s="1"/>
  <c r="B856" i="44" s="1"/>
  <c r="B857" i="44" s="1"/>
  <c r="B858" i="44" s="1"/>
  <c r="B859" i="44" s="1"/>
  <c r="B860" i="44" s="1"/>
  <c r="B861" i="44" s="1"/>
  <c r="B862" i="44" s="1"/>
  <c r="B863" i="44" s="1"/>
  <c r="B864" i="44" s="1"/>
  <c r="B865" i="44" s="1"/>
  <c r="B866" i="44" s="1"/>
  <c r="B867" i="44" s="1"/>
  <c r="B868" i="44" s="1"/>
  <c r="B869" i="44" s="1"/>
  <c r="B870" i="44" s="1"/>
  <c r="N841" i="44"/>
  <c r="N840" i="44"/>
  <c r="N839" i="44"/>
  <c r="N838" i="44"/>
  <c r="N837" i="44"/>
  <c r="N836" i="44"/>
  <c r="N835" i="44"/>
  <c r="N834" i="44"/>
  <c r="N833" i="44"/>
  <c r="N832" i="44"/>
  <c r="N831" i="44"/>
  <c r="N830" i="44"/>
  <c r="N829" i="44"/>
  <c r="N828" i="44"/>
  <c r="N827" i="44"/>
  <c r="N826" i="44"/>
  <c r="N825" i="44"/>
  <c r="N824" i="44"/>
  <c r="N823" i="44"/>
  <c r="N822" i="44"/>
  <c r="B822" i="44"/>
  <c r="B823" i="44" s="1"/>
  <c r="B824" i="44" s="1"/>
  <c r="B825" i="44" s="1"/>
  <c r="B826" i="44" s="1"/>
  <c r="B827" i="44" s="1"/>
  <c r="B828" i="44" s="1"/>
  <c r="B829" i="44" s="1"/>
  <c r="B830" i="44" s="1"/>
  <c r="B831" i="44" s="1"/>
  <c r="B832" i="44" s="1"/>
  <c r="B833" i="44" s="1"/>
  <c r="B834" i="44" s="1"/>
  <c r="B835" i="44" s="1"/>
  <c r="B836" i="44" s="1"/>
  <c r="B837" i="44" s="1"/>
  <c r="B838" i="44" s="1"/>
  <c r="B839" i="44" s="1"/>
  <c r="B840" i="44" s="1"/>
  <c r="B841" i="44" s="1"/>
  <c r="N821" i="44"/>
  <c r="N820" i="44"/>
  <c r="N819" i="44"/>
  <c r="N818" i="44"/>
  <c r="N817" i="44"/>
  <c r="N816" i="44"/>
  <c r="B816" i="44"/>
  <c r="B817" i="44" s="1"/>
  <c r="B818" i="44" s="1"/>
  <c r="B819" i="44" s="1"/>
  <c r="B820" i="44" s="1"/>
  <c r="B821" i="44" s="1"/>
  <c r="N815" i="44"/>
  <c r="N814" i="44"/>
  <c r="N813" i="44"/>
  <c r="N812" i="44"/>
  <c r="N811" i="44"/>
  <c r="N810" i="44"/>
  <c r="N809" i="44"/>
  <c r="N808" i="44"/>
  <c r="N807" i="44"/>
  <c r="N806" i="44"/>
  <c r="N805" i="44"/>
  <c r="N804" i="44"/>
  <c r="N803" i="44"/>
  <c r="N802" i="44"/>
  <c r="N801" i="44"/>
  <c r="N800" i="44"/>
  <c r="N799" i="44"/>
  <c r="N798" i="44"/>
  <c r="N797" i="44"/>
  <c r="N796" i="44"/>
  <c r="N795" i="44"/>
  <c r="N794" i="44"/>
  <c r="N793" i="44"/>
  <c r="N792" i="44"/>
  <c r="N791" i="44"/>
  <c r="N790" i="44"/>
  <c r="N789" i="44"/>
  <c r="N788" i="44"/>
  <c r="N787" i="44"/>
  <c r="N786" i="44"/>
  <c r="N785" i="44"/>
  <c r="N784" i="44"/>
  <c r="N783" i="44"/>
  <c r="N782" i="44"/>
  <c r="N781" i="44"/>
  <c r="N780" i="44"/>
  <c r="N779" i="44"/>
  <c r="N778" i="44"/>
  <c r="N777" i="44"/>
  <c r="N776" i="44"/>
  <c r="N775" i="44"/>
  <c r="N774" i="44"/>
  <c r="N773" i="44"/>
  <c r="N772" i="44"/>
  <c r="N771" i="44"/>
  <c r="N770" i="44"/>
  <c r="N769" i="44"/>
  <c r="N768" i="44"/>
  <c r="N767" i="44"/>
  <c r="N766" i="44"/>
  <c r="N765" i="44"/>
  <c r="N764" i="44"/>
  <c r="N763" i="44"/>
  <c r="N762" i="44"/>
  <c r="N761" i="44"/>
  <c r="N760" i="44"/>
  <c r="N759" i="44"/>
  <c r="N758" i="44"/>
  <c r="N757" i="44"/>
  <c r="N756" i="44"/>
  <c r="N755" i="44"/>
  <c r="N754" i="44"/>
  <c r="N753" i="44"/>
  <c r="N752" i="44"/>
  <c r="N751" i="44"/>
  <c r="N750" i="44"/>
  <c r="N749" i="44"/>
  <c r="N748" i="44"/>
  <c r="N747" i="44"/>
  <c r="N746" i="44"/>
  <c r="N745" i="44"/>
  <c r="N744" i="44"/>
  <c r="N743" i="44"/>
  <c r="N742" i="44"/>
  <c r="N741" i="44"/>
  <c r="N740" i="44"/>
  <c r="N739" i="44"/>
  <c r="N738" i="44"/>
  <c r="N737" i="44"/>
  <c r="N736" i="44"/>
  <c r="N735" i="44"/>
  <c r="N734" i="44"/>
  <c r="N733" i="44"/>
  <c r="N732" i="44"/>
  <c r="N731" i="44"/>
  <c r="N730" i="44"/>
  <c r="N729" i="44"/>
  <c r="N728" i="44"/>
  <c r="N727" i="44"/>
  <c r="N726" i="44"/>
  <c r="N725" i="44"/>
  <c r="N724" i="44"/>
  <c r="B724" i="44"/>
  <c r="B725" i="44" s="1"/>
  <c r="B726" i="44" s="1"/>
  <c r="B727" i="44" s="1"/>
  <c r="B728" i="44" s="1"/>
  <c r="B729" i="44" s="1"/>
  <c r="B730" i="44" s="1"/>
  <c r="B731" i="44" s="1"/>
  <c r="B732" i="44" s="1"/>
  <c r="B733" i="44" s="1"/>
  <c r="B734" i="44" s="1"/>
  <c r="B735" i="44" s="1"/>
  <c r="B736" i="44" s="1"/>
  <c r="B737" i="44" s="1"/>
  <c r="B738" i="44" s="1"/>
  <c r="B739" i="44" s="1"/>
  <c r="B740" i="44" s="1"/>
  <c r="B741" i="44" s="1"/>
  <c r="B742" i="44" s="1"/>
  <c r="B743" i="44" s="1"/>
  <c r="B744" i="44" s="1"/>
  <c r="B745" i="44" s="1"/>
  <c r="B746" i="44" s="1"/>
  <c r="B747" i="44" s="1"/>
  <c r="B748" i="44" s="1"/>
  <c r="B749" i="44" s="1"/>
  <c r="B750" i="44" s="1"/>
  <c r="B751" i="44" s="1"/>
  <c r="B752" i="44" s="1"/>
  <c r="B753" i="44" s="1"/>
  <c r="B754" i="44" s="1"/>
  <c r="B755" i="44" s="1"/>
  <c r="B756" i="44" s="1"/>
  <c r="B757" i="44" s="1"/>
  <c r="B758" i="44" s="1"/>
  <c r="B759" i="44" s="1"/>
  <c r="B760" i="44" s="1"/>
  <c r="B761" i="44" s="1"/>
  <c r="B762" i="44" s="1"/>
  <c r="B763" i="44" s="1"/>
  <c r="B764" i="44" s="1"/>
  <c r="B765" i="44" s="1"/>
  <c r="B766" i="44" s="1"/>
  <c r="B767" i="44" s="1"/>
  <c r="B768" i="44" s="1"/>
  <c r="B769" i="44" s="1"/>
  <c r="B770" i="44" s="1"/>
  <c r="B771" i="44" s="1"/>
  <c r="B772" i="44" s="1"/>
  <c r="B773" i="44" s="1"/>
  <c r="B774" i="44" s="1"/>
  <c r="B775" i="44" s="1"/>
  <c r="B776" i="44" s="1"/>
  <c r="B777" i="44" s="1"/>
  <c r="B778" i="44" s="1"/>
  <c r="B779" i="44" s="1"/>
  <c r="B780" i="44" s="1"/>
  <c r="B781" i="44" s="1"/>
  <c r="B782" i="44" s="1"/>
  <c r="B783" i="44" s="1"/>
  <c r="B784" i="44" s="1"/>
  <c r="B785" i="44" s="1"/>
  <c r="B786" i="44" s="1"/>
  <c r="B787" i="44" s="1"/>
  <c r="B788" i="44" s="1"/>
  <c r="B789" i="44" s="1"/>
  <c r="B790" i="44" s="1"/>
  <c r="B791" i="44" s="1"/>
  <c r="B792" i="44" s="1"/>
  <c r="B793" i="44" s="1"/>
  <c r="B794" i="44" s="1"/>
  <c r="B795" i="44" s="1"/>
  <c r="B796" i="44" s="1"/>
  <c r="B797" i="44" s="1"/>
  <c r="B798" i="44" s="1"/>
  <c r="B799" i="44" s="1"/>
  <c r="B800" i="44" s="1"/>
  <c r="B801" i="44" s="1"/>
  <c r="B802" i="44" s="1"/>
  <c r="B803" i="44" s="1"/>
  <c r="B804" i="44" s="1"/>
  <c r="B805" i="44" s="1"/>
  <c r="B806" i="44" s="1"/>
  <c r="B807" i="44" s="1"/>
  <c r="B808" i="44" s="1"/>
  <c r="B809" i="44" s="1"/>
  <c r="B810" i="44" s="1"/>
  <c r="B811" i="44" s="1"/>
  <c r="B812" i="44" s="1"/>
  <c r="B813" i="44" s="1"/>
  <c r="B814" i="44" s="1"/>
  <c r="B815" i="44" s="1"/>
  <c r="N723" i="44"/>
  <c r="B723" i="44"/>
  <c r="N722" i="44"/>
  <c r="B722" i="44"/>
  <c r="N721" i="44"/>
  <c r="B721" i="44"/>
  <c r="N720" i="44"/>
  <c r="B720" i="44"/>
  <c r="N719" i="44"/>
  <c r="B719" i="44"/>
  <c r="N718" i="44"/>
  <c r="B718" i="44"/>
  <c r="N717" i="44"/>
  <c r="N716" i="44"/>
  <c r="N715" i="44"/>
  <c r="N714" i="44"/>
  <c r="N713" i="44"/>
  <c r="N712" i="44"/>
  <c r="N711" i="44"/>
  <c r="N710" i="44"/>
  <c r="N709" i="44"/>
  <c r="N708" i="44"/>
  <c r="N707" i="44"/>
  <c r="N706" i="44"/>
  <c r="N705" i="44"/>
  <c r="N704" i="44"/>
  <c r="N703" i="44"/>
  <c r="N702" i="44"/>
  <c r="N701" i="44"/>
  <c r="N700" i="44"/>
  <c r="N699" i="44"/>
  <c r="N698" i="44"/>
  <c r="N697" i="44"/>
  <c r="N696" i="44"/>
  <c r="N695" i="44"/>
  <c r="N694" i="44"/>
  <c r="N693" i="44"/>
  <c r="N692" i="44"/>
  <c r="N691" i="44"/>
  <c r="N690" i="44"/>
  <c r="N689" i="44"/>
  <c r="N688" i="44"/>
  <c r="N687" i="44"/>
  <c r="N686" i="44"/>
  <c r="N685" i="44"/>
  <c r="N684" i="44"/>
  <c r="N683" i="44"/>
  <c r="N682" i="44"/>
  <c r="N681" i="44"/>
  <c r="N680" i="44"/>
  <c r="N679" i="44"/>
  <c r="N678" i="44"/>
  <c r="N677" i="44"/>
  <c r="N676" i="44"/>
  <c r="N675" i="44"/>
  <c r="N674" i="44"/>
  <c r="N673" i="44"/>
  <c r="N672" i="44"/>
  <c r="N671" i="44"/>
  <c r="N670" i="44"/>
  <c r="N669" i="44"/>
  <c r="N668" i="44"/>
  <c r="N667" i="44"/>
  <c r="N666" i="44"/>
  <c r="N665" i="44"/>
  <c r="N664" i="44"/>
  <c r="N663" i="44"/>
  <c r="N662" i="44"/>
  <c r="N661" i="44"/>
  <c r="N660" i="44"/>
  <c r="N659" i="44"/>
  <c r="N658" i="44"/>
  <c r="N657" i="44"/>
  <c r="N656" i="44"/>
  <c r="N655" i="44"/>
  <c r="N654" i="44"/>
  <c r="N653" i="44"/>
  <c r="N652" i="44"/>
  <c r="N651" i="44"/>
  <c r="N650" i="44"/>
  <c r="N649" i="44"/>
  <c r="N648" i="44"/>
  <c r="N647" i="44"/>
  <c r="N646" i="44"/>
  <c r="N645" i="44"/>
  <c r="N644" i="44"/>
  <c r="N643" i="44"/>
  <c r="N642" i="44"/>
  <c r="N641" i="44"/>
  <c r="N640" i="44"/>
  <c r="N639" i="44"/>
  <c r="N638" i="44"/>
  <c r="N637" i="44"/>
  <c r="N636" i="44"/>
  <c r="N635" i="44"/>
  <c r="N634" i="44"/>
  <c r="N633" i="44"/>
  <c r="N632" i="44"/>
  <c r="N631" i="44"/>
  <c r="N630" i="44"/>
  <c r="N629" i="44"/>
  <c r="N628" i="44"/>
  <c r="N627" i="44"/>
  <c r="N626" i="44"/>
  <c r="N625" i="44"/>
  <c r="N624" i="44"/>
  <c r="N623" i="44"/>
  <c r="N622" i="44"/>
  <c r="N621" i="44"/>
  <c r="N620" i="44"/>
  <c r="N619" i="44"/>
  <c r="N618" i="44"/>
  <c r="N617" i="44"/>
  <c r="N616" i="44"/>
  <c r="N615" i="44"/>
  <c r="N614" i="44"/>
  <c r="N613" i="44"/>
  <c r="N612" i="44"/>
  <c r="N611" i="44"/>
  <c r="N610" i="44"/>
  <c r="N609" i="44"/>
  <c r="N608" i="44"/>
  <c r="N607" i="44"/>
  <c r="N606" i="44"/>
  <c r="N605" i="44"/>
  <c r="N604" i="44"/>
  <c r="N603" i="44"/>
  <c r="N602" i="44"/>
  <c r="N601" i="44"/>
  <c r="N600" i="44"/>
  <c r="N599" i="44"/>
  <c r="N598" i="44"/>
  <c r="N597" i="44"/>
  <c r="N596" i="44"/>
  <c r="N595" i="44"/>
  <c r="N594" i="44"/>
  <c r="N593" i="44"/>
  <c r="N592" i="44"/>
  <c r="N591" i="44"/>
  <c r="N590" i="44"/>
  <c r="N589" i="44"/>
  <c r="N588" i="44"/>
  <c r="N587" i="44"/>
  <c r="N586" i="44"/>
  <c r="N585" i="44"/>
  <c r="N584" i="44"/>
  <c r="N583" i="44"/>
  <c r="N582" i="44"/>
  <c r="N581" i="44"/>
  <c r="N580" i="44"/>
  <c r="N579" i="44"/>
  <c r="N578" i="44"/>
  <c r="N577" i="44"/>
  <c r="N576" i="44"/>
  <c r="N575" i="44"/>
  <c r="N574" i="44"/>
  <c r="N573" i="44"/>
  <c r="N572" i="44"/>
  <c r="N571" i="44"/>
  <c r="N570" i="44"/>
  <c r="N569" i="44"/>
  <c r="N568" i="44"/>
  <c r="N567" i="44"/>
  <c r="N566" i="44"/>
  <c r="N565" i="44"/>
  <c r="N564" i="44"/>
  <c r="N563" i="44"/>
  <c r="N562" i="44"/>
  <c r="N561" i="44"/>
  <c r="N560" i="44"/>
  <c r="N559" i="44"/>
  <c r="N558" i="44"/>
  <c r="N557" i="44"/>
  <c r="N556" i="44"/>
  <c r="N555" i="44"/>
  <c r="N554" i="44"/>
  <c r="N553" i="44"/>
  <c r="N552" i="44"/>
  <c r="N551" i="44"/>
  <c r="N550" i="44"/>
  <c r="N549" i="44"/>
  <c r="N548" i="44"/>
  <c r="N547" i="44"/>
  <c r="N546" i="44"/>
  <c r="N545" i="44"/>
  <c r="N544" i="44"/>
  <c r="N543" i="44"/>
  <c r="N542" i="44"/>
  <c r="N541" i="44"/>
  <c r="N540" i="44"/>
  <c r="N539" i="44"/>
  <c r="N538" i="44"/>
  <c r="N537" i="44"/>
  <c r="N536" i="44"/>
  <c r="N535" i="44"/>
  <c r="N534" i="44"/>
  <c r="N533" i="44"/>
  <c r="N532" i="44"/>
  <c r="N531" i="44"/>
  <c r="N530" i="44"/>
  <c r="N529" i="44"/>
  <c r="N528" i="44"/>
  <c r="N527" i="44"/>
  <c r="N526" i="44"/>
  <c r="N525" i="44"/>
  <c r="N524" i="44"/>
  <c r="N523" i="44"/>
  <c r="N522" i="44"/>
  <c r="N521" i="44"/>
  <c r="N520" i="44"/>
  <c r="N519" i="44"/>
  <c r="N518" i="44"/>
  <c r="N517" i="44"/>
  <c r="N516" i="44"/>
  <c r="N515" i="44"/>
  <c r="N514" i="44"/>
  <c r="N513" i="44"/>
  <c r="N512" i="44"/>
  <c r="N511" i="44"/>
  <c r="N510" i="44"/>
  <c r="N509" i="44"/>
  <c r="N508" i="44"/>
  <c r="N507" i="44"/>
  <c r="N506" i="44"/>
  <c r="N505" i="44"/>
  <c r="N504" i="44"/>
  <c r="N503" i="44"/>
  <c r="N502" i="44"/>
  <c r="N501" i="44"/>
  <c r="N500" i="44"/>
  <c r="N499" i="44"/>
  <c r="N498" i="44"/>
  <c r="B498" i="44"/>
  <c r="B499" i="44" s="1"/>
  <c r="B500" i="44" s="1"/>
  <c r="B501" i="44" s="1"/>
  <c r="B502" i="44" s="1"/>
  <c r="B503" i="44" s="1"/>
  <c r="B504" i="44" s="1"/>
  <c r="B505" i="44" s="1"/>
  <c r="B506" i="44" s="1"/>
  <c r="B507" i="44" s="1"/>
  <c r="B508" i="44" s="1"/>
  <c r="B509" i="44" s="1"/>
  <c r="B510" i="44" s="1"/>
  <c r="B511" i="44" s="1"/>
  <c r="B512" i="44" s="1"/>
  <c r="B513" i="44" s="1"/>
  <c r="B514" i="44" s="1"/>
  <c r="B515" i="44" s="1"/>
  <c r="B516" i="44" s="1"/>
  <c r="B517" i="44" s="1"/>
  <c r="B518" i="44" s="1"/>
  <c r="B519" i="44" s="1"/>
  <c r="B520" i="44" s="1"/>
  <c r="B521" i="44" s="1"/>
  <c r="B522" i="44" s="1"/>
  <c r="B523" i="44" s="1"/>
  <c r="B524" i="44" s="1"/>
  <c r="B525" i="44" s="1"/>
  <c r="B526" i="44" s="1"/>
  <c r="B527" i="44" s="1"/>
  <c r="B528" i="44" s="1"/>
  <c r="B529" i="44" s="1"/>
  <c r="B530" i="44" s="1"/>
  <c r="B531" i="44" s="1"/>
  <c r="B532" i="44" s="1"/>
  <c r="B533" i="44" s="1"/>
  <c r="B534" i="44" s="1"/>
  <c r="B535" i="44" s="1"/>
  <c r="B536" i="44" s="1"/>
  <c r="B537" i="44" s="1"/>
  <c r="B538" i="44" s="1"/>
  <c r="B539" i="44" s="1"/>
  <c r="B540" i="44" s="1"/>
  <c r="B541" i="44" s="1"/>
  <c r="B542" i="44" s="1"/>
  <c r="B543" i="44" s="1"/>
  <c r="B544" i="44" s="1"/>
  <c r="B545" i="44" s="1"/>
  <c r="B546" i="44" s="1"/>
  <c r="B547" i="44" s="1"/>
  <c r="B548" i="44" s="1"/>
  <c r="B549" i="44" s="1"/>
  <c r="B550" i="44" s="1"/>
  <c r="B551" i="44" s="1"/>
  <c r="B552" i="44" s="1"/>
  <c r="B553" i="44" s="1"/>
  <c r="B554" i="44" s="1"/>
  <c r="B555" i="44" s="1"/>
  <c r="B556" i="44" s="1"/>
  <c r="B557" i="44" s="1"/>
  <c r="B558" i="44" s="1"/>
  <c r="B559" i="44" s="1"/>
  <c r="B560" i="44" s="1"/>
  <c r="B561" i="44" s="1"/>
  <c r="B562" i="44" s="1"/>
  <c r="B563" i="44" s="1"/>
  <c r="B564" i="44" s="1"/>
  <c r="B565" i="44" s="1"/>
  <c r="B566" i="44" s="1"/>
  <c r="B567" i="44" s="1"/>
  <c r="B568" i="44" s="1"/>
  <c r="B569" i="44" s="1"/>
  <c r="B570" i="44" s="1"/>
  <c r="B571" i="44" s="1"/>
  <c r="B572" i="44" s="1"/>
  <c r="B573" i="44" s="1"/>
  <c r="B574" i="44" s="1"/>
  <c r="B575" i="44" s="1"/>
  <c r="B576" i="44" s="1"/>
  <c r="B577" i="44" s="1"/>
  <c r="B578" i="44" s="1"/>
  <c r="B579" i="44" s="1"/>
  <c r="B580" i="44" s="1"/>
  <c r="B581" i="44" s="1"/>
  <c r="B582" i="44" s="1"/>
  <c r="B583" i="44" s="1"/>
  <c r="B584" i="44" s="1"/>
  <c r="B585" i="44" s="1"/>
  <c r="B586" i="44" s="1"/>
  <c r="B587" i="44" s="1"/>
  <c r="B588" i="44" s="1"/>
  <c r="B589" i="44" s="1"/>
  <c r="B590" i="44" s="1"/>
  <c r="B591" i="44" s="1"/>
  <c r="B592" i="44" s="1"/>
  <c r="B593" i="44" s="1"/>
  <c r="B594" i="44" s="1"/>
  <c r="B595" i="44" s="1"/>
  <c r="B596" i="44" s="1"/>
  <c r="B597" i="44" s="1"/>
  <c r="B598" i="44" s="1"/>
  <c r="B599" i="44" s="1"/>
  <c r="B600" i="44" s="1"/>
  <c r="B601" i="44" s="1"/>
  <c r="B602" i="44" s="1"/>
  <c r="B603" i="44" s="1"/>
  <c r="B604" i="44" s="1"/>
  <c r="B605" i="44" s="1"/>
  <c r="B606" i="44" s="1"/>
  <c r="B607" i="44" s="1"/>
  <c r="B608" i="44" s="1"/>
  <c r="B609" i="44" s="1"/>
  <c r="B610" i="44" s="1"/>
  <c r="B611" i="44" s="1"/>
  <c r="B612" i="44" s="1"/>
  <c r="B613" i="44" s="1"/>
  <c r="B614" i="44" s="1"/>
  <c r="B615" i="44" s="1"/>
  <c r="B616" i="44" s="1"/>
  <c r="B617" i="44" s="1"/>
  <c r="B618" i="44" s="1"/>
  <c r="B619" i="44" s="1"/>
  <c r="B620" i="44" s="1"/>
  <c r="B621" i="44" s="1"/>
  <c r="B622" i="44" s="1"/>
  <c r="B623" i="44" s="1"/>
  <c r="B624" i="44" s="1"/>
  <c r="B625" i="44" s="1"/>
  <c r="B626" i="44" s="1"/>
  <c r="B627" i="44" s="1"/>
  <c r="B628" i="44" s="1"/>
  <c r="B629" i="44" s="1"/>
  <c r="B630" i="44" s="1"/>
  <c r="B631" i="44" s="1"/>
  <c r="B632" i="44" s="1"/>
  <c r="B633" i="44" s="1"/>
  <c r="B634" i="44" s="1"/>
  <c r="B635" i="44" s="1"/>
  <c r="B636" i="44" s="1"/>
  <c r="B637" i="44" s="1"/>
  <c r="B638" i="44" s="1"/>
  <c r="B639" i="44" s="1"/>
  <c r="B640" i="44" s="1"/>
  <c r="B641" i="44" s="1"/>
  <c r="B642" i="44" s="1"/>
  <c r="B643" i="44" s="1"/>
  <c r="B644" i="44" s="1"/>
  <c r="B645" i="44" s="1"/>
  <c r="B646" i="44" s="1"/>
  <c r="B647" i="44" s="1"/>
  <c r="B648" i="44" s="1"/>
  <c r="B649" i="44" s="1"/>
  <c r="B650" i="44" s="1"/>
  <c r="B651" i="44" s="1"/>
  <c r="B652" i="44" s="1"/>
  <c r="B653" i="44" s="1"/>
  <c r="B654" i="44" s="1"/>
  <c r="B655" i="44" s="1"/>
  <c r="B656" i="44" s="1"/>
  <c r="B657" i="44" s="1"/>
  <c r="B658" i="44" s="1"/>
  <c r="B659" i="44" s="1"/>
  <c r="B660" i="44" s="1"/>
  <c r="B661" i="44" s="1"/>
  <c r="B662" i="44" s="1"/>
  <c r="B663" i="44" s="1"/>
  <c r="B664" i="44" s="1"/>
  <c r="B665" i="44" s="1"/>
  <c r="B666" i="44" s="1"/>
  <c r="B667" i="44" s="1"/>
  <c r="B668" i="44" s="1"/>
  <c r="B669" i="44" s="1"/>
  <c r="B670" i="44" s="1"/>
  <c r="B671" i="44" s="1"/>
  <c r="B672" i="44" s="1"/>
  <c r="B673" i="44" s="1"/>
  <c r="B674" i="44" s="1"/>
  <c r="B675" i="44" s="1"/>
  <c r="B676" i="44" s="1"/>
  <c r="B677" i="44" s="1"/>
  <c r="B678" i="44" s="1"/>
  <c r="B679" i="44" s="1"/>
  <c r="B680" i="44" s="1"/>
  <c r="B681" i="44" s="1"/>
  <c r="B682" i="44" s="1"/>
  <c r="B683" i="44" s="1"/>
  <c r="B684" i="44" s="1"/>
  <c r="B685" i="44" s="1"/>
  <c r="B686" i="44" s="1"/>
  <c r="B687" i="44" s="1"/>
  <c r="B688" i="44" s="1"/>
  <c r="B689" i="44" s="1"/>
  <c r="B690" i="44" s="1"/>
  <c r="B691" i="44" s="1"/>
  <c r="B692" i="44" s="1"/>
  <c r="B693" i="44" s="1"/>
  <c r="B694" i="44" s="1"/>
  <c r="B695" i="44" s="1"/>
  <c r="B696" i="44" s="1"/>
  <c r="B697" i="44" s="1"/>
  <c r="B698" i="44" s="1"/>
  <c r="B699" i="44" s="1"/>
  <c r="B700" i="44" s="1"/>
  <c r="B701" i="44" s="1"/>
  <c r="B702" i="44" s="1"/>
  <c r="B703" i="44" s="1"/>
  <c r="B704" i="44" s="1"/>
  <c r="B705" i="44" s="1"/>
  <c r="B706" i="44" s="1"/>
  <c r="B707" i="44" s="1"/>
  <c r="B708" i="44" s="1"/>
  <c r="B709" i="44" s="1"/>
  <c r="B710" i="44" s="1"/>
  <c r="B711" i="44" s="1"/>
  <c r="B712" i="44" s="1"/>
  <c r="B713" i="44" s="1"/>
  <c r="B714" i="44" s="1"/>
  <c r="B715" i="44" s="1"/>
  <c r="B716" i="44" s="1"/>
  <c r="B717" i="44" s="1"/>
  <c r="N497" i="44"/>
  <c r="N496" i="44"/>
  <c r="N495" i="44"/>
  <c r="N494" i="44"/>
  <c r="N493" i="44"/>
  <c r="N492" i="44"/>
  <c r="N491" i="44"/>
  <c r="N490" i="44"/>
  <c r="N489" i="44"/>
  <c r="N488" i="44"/>
  <c r="N487" i="44"/>
  <c r="N486" i="44"/>
  <c r="N485" i="44"/>
  <c r="N484" i="44"/>
  <c r="N483" i="44"/>
  <c r="N482" i="44"/>
  <c r="N481" i="44"/>
  <c r="N480" i="44"/>
  <c r="N479" i="44"/>
  <c r="N478" i="44"/>
  <c r="N477" i="44"/>
  <c r="N476" i="44"/>
  <c r="N475" i="44"/>
  <c r="N474" i="44"/>
  <c r="N473" i="44"/>
  <c r="N472" i="44"/>
  <c r="N471" i="44"/>
  <c r="N470" i="44"/>
  <c r="N469" i="44"/>
  <c r="N468" i="44"/>
  <c r="N467" i="44"/>
  <c r="N466" i="44"/>
  <c r="N465" i="44"/>
  <c r="N464" i="44"/>
  <c r="N463" i="44"/>
  <c r="N462" i="44"/>
  <c r="N461" i="44"/>
  <c r="N460" i="44"/>
  <c r="N459" i="44"/>
  <c r="B459" i="44"/>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N458" i="44"/>
  <c r="B458" i="44"/>
  <c r="N457" i="44"/>
  <c r="B457" i="44"/>
  <c r="N456" i="44"/>
  <c r="B456" i="44"/>
  <c r="N455" i="44"/>
  <c r="B455" i="44"/>
  <c r="N454" i="44"/>
  <c r="B454" i="44"/>
  <c r="N453" i="44"/>
  <c r="B453" i="44"/>
  <c r="N452" i="44"/>
  <c r="B452" i="44"/>
  <c r="N451" i="44"/>
  <c r="B451" i="44"/>
  <c r="N450" i="44"/>
  <c r="B450" i="44"/>
  <c r="N449" i="44"/>
  <c r="N448" i="44"/>
  <c r="N447" i="44"/>
  <c r="N446" i="44"/>
  <c r="N445" i="44"/>
  <c r="N444" i="44"/>
  <c r="N443" i="44"/>
  <c r="N442" i="44"/>
  <c r="N441" i="44"/>
  <c r="N440" i="44"/>
  <c r="N439" i="44"/>
  <c r="N438" i="44"/>
  <c r="N437" i="44"/>
  <c r="N436" i="44"/>
  <c r="N435" i="44"/>
  <c r="N434" i="44"/>
  <c r="N433" i="44"/>
  <c r="N432" i="44"/>
  <c r="N431" i="44"/>
  <c r="N430" i="44"/>
  <c r="N429" i="44"/>
  <c r="N428" i="44"/>
  <c r="N427" i="44"/>
  <c r="N426" i="44"/>
  <c r="N425" i="44"/>
  <c r="N424" i="44"/>
  <c r="N423" i="44"/>
  <c r="N422" i="44"/>
  <c r="N421" i="44"/>
  <c r="N420" i="44"/>
  <c r="N419" i="44"/>
  <c r="N418" i="44"/>
  <c r="N417" i="44"/>
  <c r="N416" i="44"/>
  <c r="N415" i="44"/>
  <c r="N414" i="44"/>
  <c r="N413" i="44"/>
  <c r="N412" i="44"/>
  <c r="N411" i="44"/>
  <c r="N410" i="44"/>
  <c r="B410" i="44"/>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N409" i="44"/>
  <c r="B409" i="44"/>
  <c r="N408" i="44"/>
  <c r="B408" i="44"/>
  <c r="N407" i="44"/>
  <c r="B407" i="44"/>
  <c r="N406" i="44"/>
  <c r="B406" i="44"/>
  <c r="N405" i="44"/>
  <c r="B405" i="44"/>
  <c r="N404" i="44"/>
  <c r="B404" i="44"/>
  <c r="N403" i="44"/>
  <c r="B403" i="44"/>
  <c r="N402" i="44"/>
  <c r="B402" i="44"/>
  <c r="N401" i="44"/>
  <c r="B401" i="44"/>
  <c r="N400" i="44"/>
  <c r="B400" i="44"/>
  <c r="N399" i="44"/>
  <c r="B399" i="44"/>
  <c r="N398" i="44"/>
  <c r="B398" i="44"/>
  <c r="N397" i="44"/>
  <c r="B397" i="44"/>
  <c r="N396" i="44"/>
  <c r="B396" i="44"/>
  <c r="N395" i="44"/>
  <c r="N394" i="44"/>
  <c r="B394" i="44"/>
  <c r="B395" i="44" s="1"/>
  <c r="N393" i="44"/>
  <c r="N392" i="44"/>
  <c r="N391" i="44"/>
  <c r="N390" i="44"/>
  <c r="N389" i="44"/>
  <c r="N388" i="44"/>
  <c r="N387" i="44"/>
  <c r="N386" i="44"/>
  <c r="N385" i="44"/>
  <c r="N384" i="44"/>
  <c r="N383" i="44"/>
  <c r="N382" i="44"/>
  <c r="N381" i="44"/>
  <c r="N380" i="44"/>
  <c r="N379" i="44"/>
  <c r="N378" i="44"/>
  <c r="N377" i="44"/>
  <c r="N376" i="44"/>
  <c r="N375" i="44"/>
  <c r="N374" i="44"/>
  <c r="N373" i="44"/>
  <c r="N372" i="44"/>
  <c r="N371" i="44"/>
  <c r="N370" i="44"/>
  <c r="N369" i="44"/>
  <c r="N368" i="44"/>
  <c r="N367" i="44"/>
  <c r="B367" i="44"/>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N366" i="44"/>
  <c r="N365" i="44"/>
  <c r="N364" i="44"/>
  <c r="N363" i="44"/>
  <c r="N362" i="44"/>
  <c r="N361" i="44"/>
  <c r="N360" i="44"/>
  <c r="N359" i="44"/>
  <c r="N358" i="44"/>
  <c r="N357" i="44"/>
  <c r="N356" i="44"/>
  <c r="N355" i="44"/>
  <c r="N354" i="44"/>
  <c r="N353" i="44"/>
  <c r="N352" i="44"/>
  <c r="N351" i="44"/>
  <c r="N350" i="44"/>
  <c r="N349" i="44"/>
  <c r="N348" i="44"/>
  <c r="N347" i="44"/>
  <c r="N346" i="44"/>
  <c r="N345" i="44"/>
  <c r="N344" i="44"/>
  <c r="N343" i="44"/>
  <c r="N342" i="44"/>
  <c r="N341" i="44"/>
  <c r="N340" i="44"/>
  <c r="N339" i="44"/>
  <c r="N338" i="44"/>
  <c r="N337" i="44"/>
  <c r="N336" i="44"/>
  <c r="N335" i="44"/>
  <c r="N334" i="44"/>
  <c r="N333" i="44"/>
  <c r="N332" i="44"/>
  <c r="N331" i="44"/>
  <c r="N330" i="44"/>
  <c r="N329" i="44"/>
  <c r="N328" i="44"/>
  <c r="N327" i="44"/>
  <c r="N326" i="44"/>
  <c r="N325" i="44"/>
  <c r="N324" i="44"/>
  <c r="N323" i="44"/>
  <c r="N322" i="44"/>
  <c r="N321" i="44"/>
  <c r="N320" i="44"/>
  <c r="N319" i="44"/>
  <c r="N318" i="44"/>
  <c r="N317" i="44"/>
  <c r="N316" i="44"/>
  <c r="N315" i="44"/>
  <c r="N314" i="44"/>
  <c r="N313" i="44"/>
  <c r="N312" i="44"/>
  <c r="N311" i="44"/>
  <c r="N310" i="44"/>
  <c r="N309" i="44"/>
  <c r="N308" i="44"/>
  <c r="N307" i="44"/>
  <c r="N306" i="44"/>
  <c r="N305" i="44"/>
  <c r="N304" i="44"/>
  <c r="N303" i="44"/>
  <c r="N302" i="44"/>
  <c r="N301" i="44"/>
  <c r="N300" i="44"/>
  <c r="N299" i="44"/>
  <c r="N298" i="44"/>
  <c r="N297" i="44"/>
  <c r="N296" i="44"/>
  <c r="N295" i="44"/>
  <c r="N294" i="44"/>
  <c r="N293" i="44"/>
  <c r="N292" i="44"/>
  <c r="N291" i="44"/>
  <c r="N290" i="44"/>
  <c r="N289" i="44"/>
  <c r="N288" i="44"/>
  <c r="N287" i="44"/>
  <c r="N286" i="44"/>
  <c r="N285" i="44"/>
  <c r="N284" i="44"/>
  <c r="N283" i="44"/>
  <c r="N282" i="44"/>
  <c r="N281" i="44"/>
  <c r="N280" i="44"/>
  <c r="N279" i="44"/>
  <c r="N278" i="44"/>
  <c r="N277" i="44"/>
  <c r="N276" i="44"/>
  <c r="N275" i="44"/>
  <c r="N274" i="44"/>
  <c r="N273" i="44"/>
  <c r="N272" i="44"/>
  <c r="N271" i="44"/>
  <c r="N270" i="44"/>
  <c r="N269" i="44"/>
  <c r="N268" i="44"/>
  <c r="N267" i="44"/>
  <c r="N266" i="44"/>
  <c r="N265" i="44"/>
  <c r="N264" i="44"/>
  <c r="N263" i="44"/>
  <c r="N262" i="44"/>
  <c r="N261" i="44"/>
  <c r="N260" i="44"/>
  <c r="N259" i="44"/>
  <c r="N258" i="44"/>
  <c r="N257" i="44"/>
  <c r="N256" i="44"/>
  <c r="N255" i="44"/>
  <c r="N254" i="44"/>
  <c r="N253" i="44"/>
  <c r="N252" i="44"/>
  <c r="N251" i="44"/>
  <c r="N250" i="44"/>
  <c r="N249" i="44"/>
  <c r="N248" i="44"/>
  <c r="N247" i="44"/>
  <c r="N246" i="44"/>
  <c r="N245" i="44"/>
  <c r="N244" i="44"/>
  <c r="N243" i="44"/>
  <c r="N242" i="44"/>
  <c r="N241" i="44"/>
  <c r="N240" i="44"/>
  <c r="N239" i="44"/>
  <c r="N238" i="44"/>
  <c r="B238" i="44"/>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N237" i="44"/>
  <c r="N236" i="44"/>
  <c r="N235" i="44"/>
  <c r="N234" i="44"/>
  <c r="N233" i="44"/>
  <c r="N232" i="44"/>
  <c r="N231" i="44"/>
  <c r="B231" i="44"/>
  <c r="B232" i="44" s="1"/>
  <c r="B233" i="44" s="1"/>
  <c r="B234" i="44" s="1"/>
  <c r="B235" i="44" s="1"/>
  <c r="B236" i="44" s="1"/>
  <c r="B237" i="44" s="1"/>
  <c r="N230" i="44"/>
  <c r="N229" i="44"/>
  <c r="N228" i="44"/>
  <c r="N227" i="44"/>
  <c r="N226" i="44"/>
  <c r="N225" i="44"/>
  <c r="N224" i="44"/>
  <c r="B224" i="44"/>
  <c r="B225" i="44" s="1"/>
  <c r="B226" i="44" s="1"/>
  <c r="B227" i="44" s="1"/>
  <c r="B228" i="44" s="1"/>
  <c r="B229" i="44" s="1"/>
  <c r="B230" i="44" s="1"/>
  <c r="N223" i="44"/>
  <c r="N222" i="44"/>
  <c r="N221" i="44"/>
  <c r="N220" i="44"/>
  <c r="N219" i="44"/>
  <c r="N218" i="44"/>
  <c r="N217" i="44"/>
  <c r="N216" i="44"/>
  <c r="N215" i="44"/>
  <c r="N214" i="44"/>
  <c r="N213" i="44"/>
  <c r="N212" i="44"/>
  <c r="N211" i="44"/>
  <c r="N210" i="44"/>
  <c r="N209" i="44"/>
  <c r="N208" i="44"/>
  <c r="N207" i="44"/>
  <c r="N206" i="44"/>
  <c r="N205" i="44"/>
  <c r="N204" i="44"/>
  <c r="N203" i="44"/>
  <c r="N202" i="44"/>
  <c r="N201" i="44"/>
  <c r="N200" i="44"/>
  <c r="N199" i="44"/>
  <c r="N198" i="44"/>
  <c r="N197" i="44"/>
  <c r="N196" i="44"/>
  <c r="N195" i="44"/>
  <c r="N194" i="44"/>
  <c r="N193" i="44"/>
  <c r="N192" i="44"/>
  <c r="N191" i="44"/>
  <c r="N190" i="44"/>
  <c r="N189" i="44"/>
  <c r="N188" i="44"/>
  <c r="N187" i="44"/>
  <c r="N186" i="44"/>
  <c r="N185" i="44"/>
  <c r="N184" i="44"/>
  <c r="N183" i="44"/>
  <c r="N182" i="44"/>
  <c r="N181" i="44"/>
  <c r="N180" i="44"/>
  <c r="N179" i="44"/>
  <c r="N178" i="44"/>
  <c r="N177" i="44"/>
  <c r="N176" i="44"/>
  <c r="N175" i="44"/>
  <c r="N174" i="44"/>
  <c r="N173" i="44"/>
  <c r="N172" i="44"/>
  <c r="N171" i="44"/>
  <c r="N170" i="44"/>
  <c r="N169" i="44"/>
  <c r="N168" i="44"/>
  <c r="N167" i="44"/>
  <c r="N166" i="44"/>
  <c r="N165" i="44"/>
  <c r="N164" i="44"/>
  <c r="N163" i="44"/>
  <c r="N162" i="44"/>
  <c r="N161" i="44"/>
  <c r="N160" i="44"/>
  <c r="N159" i="44"/>
  <c r="N158" i="44"/>
  <c r="N157" i="44"/>
  <c r="N156" i="44"/>
  <c r="N155" i="44"/>
  <c r="N154" i="44"/>
  <c r="N153" i="44"/>
  <c r="N152" i="44"/>
  <c r="N151" i="44"/>
  <c r="N150" i="44"/>
  <c r="N149" i="44"/>
  <c r="N148" i="44"/>
  <c r="N147" i="44"/>
  <c r="N146" i="44"/>
  <c r="N145" i="44"/>
  <c r="N144" i="44"/>
  <c r="N143" i="44"/>
  <c r="N142" i="44"/>
  <c r="N141" i="44"/>
  <c r="N140" i="44"/>
  <c r="N139" i="44"/>
  <c r="N138" i="44"/>
  <c r="N137" i="44"/>
  <c r="N136" i="44"/>
  <c r="N135" i="44"/>
  <c r="N134" i="44"/>
  <c r="N133" i="44"/>
  <c r="N132" i="44"/>
  <c r="N131" i="44"/>
  <c r="N130" i="44"/>
  <c r="N129" i="44"/>
  <c r="N128" i="44"/>
  <c r="N127" i="44"/>
  <c r="N126" i="44"/>
  <c r="N125" i="44"/>
  <c r="N124" i="44"/>
  <c r="N123" i="44"/>
  <c r="N122" i="44"/>
  <c r="N121" i="44"/>
  <c r="N120" i="44"/>
  <c r="N119" i="44"/>
  <c r="N118" i="44"/>
  <c r="N117" i="44"/>
  <c r="N116" i="44"/>
  <c r="N115" i="44"/>
  <c r="N114" i="44"/>
  <c r="N113" i="44"/>
  <c r="N112" i="44"/>
  <c r="N111" i="44"/>
  <c r="N110" i="44"/>
  <c r="N109" i="44"/>
  <c r="N108" i="44"/>
  <c r="N107" i="44"/>
  <c r="N106" i="44"/>
  <c r="N105" i="44"/>
  <c r="N104" i="44"/>
  <c r="N103" i="44"/>
  <c r="N102" i="44"/>
  <c r="N101" i="44"/>
  <c r="N100" i="44"/>
  <c r="N99" i="44"/>
  <c r="N98" i="44"/>
  <c r="N97" i="44"/>
  <c r="N96" i="44"/>
  <c r="N95" i="44"/>
  <c r="N94" i="44"/>
  <c r="N93" i="44"/>
  <c r="N92" i="44"/>
  <c r="N91" i="44"/>
  <c r="N90" i="44"/>
  <c r="N89" i="44"/>
  <c r="N88" i="44"/>
  <c r="N87" i="44"/>
  <c r="N86" i="44"/>
  <c r="N85" i="44"/>
  <c r="N84" i="44"/>
  <c r="N83" i="44"/>
  <c r="N82" i="44"/>
  <c r="N81" i="44"/>
  <c r="N80" i="44"/>
  <c r="N79" i="44"/>
  <c r="N78" i="44"/>
  <c r="N77" i="44"/>
  <c r="N76" i="44"/>
  <c r="N75" i="44"/>
  <c r="N74" i="44"/>
  <c r="N73" i="44"/>
  <c r="N72" i="44"/>
  <c r="N71" i="44"/>
  <c r="N70" i="44"/>
  <c r="N69" i="44"/>
  <c r="N68" i="44"/>
  <c r="N67" i="44"/>
  <c r="N66" i="44"/>
  <c r="N65" i="44"/>
  <c r="N64" i="44"/>
  <c r="N63" i="44"/>
  <c r="N62" i="44"/>
  <c r="N61" i="44"/>
  <c r="N60" i="44"/>
  <c r="B60" i="44"/>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N59" i="44"/>
  <c r="N58" i="44"/>
  <c r="N57" i="44"/>
  <c r="N56" i="44"/>
  <c r="N55" i="44"/>
  <c r="N54" i="44"/>
  <c r="N53" i="44"/>
  <c r="N52" i="44"/>
  <c r="N51" i="44"/>
  <c r="N50" i="44"/>
  <c r="N49" i="44"/>
  <c r="N48" i="44"/>
  <c r="N47" i="44"/>
  <c r="N46" i="44"/>
  <c r="B46" i="44"/>
  <c r="B47" i="44" s="1"/>
  <c r="B48" i="44" s="1"/>
  <c r="B49" i="44" s="1"/>
  <c r="B50" i="44" s="1"/>
  <c r="B51" i="44" s="1"/>
  <c r="B52" i="44" s="1"/>
  <c r="B53" i="44" s="1"/>
  <c r="B54" i="44" s="1"/>
  <c r="B55" i="44" s="1"/>
  <c r="B56" i="44" s="1"/>
  <c r="B57" i="44" s="1"/>
  <c r="B58" i="44" s="1"/>
  <c r="B59" i="44" s="1"/>
  <c r="N45" i="44"/>
  <c r="B45" i="44"/>
  <c r="N44" i="44"/>
  <c r="B44" i="44"/>
  <c r="N43" i="44"/>
  <c r="N42" i="44"/>
  <c r="N41" i="44"/>
  <c r="N40" i="44"/>
  <c r="N39" i="44"/>
  <c r="N38" i="44"/>
  <c r="N37" i="44"/>
  <c r="N36" i="44"/>
  <c r="B36" i="44"/>
  <c r="B37" i="44" s="1"/>
  <c r="B38" i="44" s="1"/>
  <c r="B39" i="44" s="1"/>
  <c r="B40" i="44" s="1"/>
  <c r="B41" i="44" s="1"/>
  <c r="B42" i="44" s="1"/>
  <c r="B43" i="44" s="1"/>
  <c r="N35" i="44"/>
  <c r="B35" i="44"/>
  <c r="N34" i="44"/>
  <c r="B34" i="44"/>
  <c r="N33" i="44"/>
  <c r="N32" i="44"/>
  <c r="N31" i="44"/>
  <c r="B31" i="44"/>
  <c r="B32" i="44" s="1"/>
  <c r="B33" i="44" s="1"/>
  <c r="N30" i="44"/>
  <c r="N29" i="44"/>
  <c r="N28" i="44"/>
  <c r="N27" i="44"/>
  <c r="N26" i="44"/>
  <c r="N25" i="44"/>
  <c r="N24" i="44"/>
  <c r="N23" i="44"/>
  <c r="N22" i="44"/>
  <c r="N21" i="44"/>
  <c r="N20" i="44"/>
  <c r="N19" i="44"/>
  <c r="N18" i="44"/>
  <c r="B18" i="44"/>
  <c r="B19" i="44" s="1"/>
  <c r="B20" i="44" s="1"/>
  <c r="B21" i="44" s="1"/>
  <c r="B22" i="44" s="1"/>
  <c r="B23" i="44" s="1"/>
  <c r="B24" i="44" s="1"/>
  <c r="B25" i="44" s="1"/>
  <c r="B26" i="44" s="1"/>
  <c r="B27" i="44" s="1"/>
  <c r="B28" i="44" s="1"/>
  <c r="B29" i="44" s="1"/>
  <c r="B30" i="44" s="1"/>
  <c r="N17" i="44"/>
  <c r="B17" i="44"/>
  <c r="N16" i="44"/>
  <c r="N15" i="44"/>
  <c r="N14" i="44"/>
  <c r="N13" i="44"/>
  <c r="N12" i="44"/>
  <c r="N11" i="44"/>
  <c r="B11" i="44"/>
  <c r="B12" i="44" s="1"/>
  <c r="B13" i="44" s="1"/>
  <c r="B14" i="44" s="1"/>
  <c r="B15" i="44" s="1"/>
  <c r="B16" i="44" s="1"/>
  <c r="N10" i="44"/>
  <c r="B10" i="44"/>
  <c r="N9" i="44"/>
  <c r="B9" i="44"/>
  <c r="N8" i="44"/>
  <c r="B8" i="44"/>
  <c r="N7" i="44"/>
  <c r="B7" i="44"/>
  <c r="N6" i="44"/>
  <c r="B6" i="44"/>
  <c r="N5" i="44"/>
  <c r="B5" i="44"/>
  <c r="B5476" i="44" l="1"/>
  <c r="B5477" i="44" s="1"/>
  <c r="B5478" i="44" s="1"/>
  <c r="B5479" i="44" s="1"/>
  <c r="B5480" i="44" s="1"/>
  <c r="B5481" i="44" s="1"/>
  <c r="B5482" i="44" s="1"/>
  <c r="B5483" i="44" s="1"/>
  <c r="B5484" i="44" s="1"/>
  <c r="B5485" i="44" s="1"/>
  <c r="B5486" i="44" s="1"/>
  <c r="B5487" i="44" s="1"/>
  <c r="B5488" i="44" s="1"/>
  <c r="B5489" i="44" s="1"/>
  <c r="B5490" i="44" s="1"/>
  <c r="B5491" i="44" s="1"/>
  <c r="B5492" i="44" s="1"/>
  <c r="B5493" i="44" s="1"/>
  <c r="B5494" i="44" s="1"/>
  <c r="B5495" i="44" s="1"/>
  <c r="B5496" i="44" s="1"/>
  <c r="B5497" i="44" s="1"/>
  <c r="B5498" i="44" s="1"/>
  <c r="B5499" i="44" s="1"/>
  <c r="B5500" i="44" s="1"/>
  <c r="B5501" i="44" s="1"/>
  <c r="B5502" i="44" s="1"/>
  <c r="B5503" i="44" s="1"/>
  <c r="B5504" i="44" s="1"/>
  <c r="B5505" i="44" s="1"/>
  <c r="B5506" i="44" s="1"/>
  <c r="B5507" i="44" s="1"/>
  <c r="B5508" i="44" s="1"/>
  <c r="B5509" i="44" s="1"/>
  <c r="B5510" i="44" s="1"/>
  <c r="B5511" i="44" s="1"/>
  <c r="B5512" i="44" s="1"/>
  <c r="B5513" i="44" s="1"/>
  <c r="B5514" i="44" s="1"/>
  <c r="B5515" i="44" s="1"/>
  <c r="B5516" i="44" s="1"/>
  <c r="B5517" i="44" s="1"/>
  <c r="B5518" i="44" s="1"/>
  <c r="B5519" i="44" s="1"/>
  <c r="B5520" i="44" s="1"/>
  <c r="B5521" i="44" s="1"/>
  <c r="B5522" i="44" s="1"/>
  <c r="B5523" i="44" s="1"/>
  <c r="B5524" i="44" s="1"/>
  <c r="B5525" i="44" s="1"/>
  <c r="B5526" i="44" s="1"/>
  <c r="B5527" i="44" s="1"/>
  <c r="B5528" i="44" s="1"/>
  <c r="B5529" i="44" s="1"/>
  <c r="B5530" i="44" s="1"/>
  <c r="B5531" i="44" s="1"/>
  <c r="B5532" i="44" s="1"/>
  <c r="B5533" i="44" s="1"/>
  <c r="B5534" i="44" s="1"/>
  <c r="B5535" i="44" s="1"/>
  <c r="B5536" i="44" s="1"/>
  <c r="B5537" i="44" s="1"/>
  <c r="B5538" i="44" s="1"/>
  <c r="B5539" i="44" s="1"/>
  <c r="B5540" i="44" s="1"/>
  <c r="B5541" i="44" s="1"/>
  <c r="B5542" i="44" s="1"/>
  <c r="B5543" i="44" s="1"/>
  <c r="B5544" i="44" s="1"/>
  <c r="B5545" i="44" s="1"/>
  <c r="B5546" i="44" s="1"/>
  <c r="B5547" i="44" s="1"/>
  <c r="B5548" i="44" s="1"/>
  <c r="B5549" i="44" s="1"/>
  <c r="B5550" i="44" s="1"/>
  <c r="B5551" i="44" s="1"/>
  <c r="B5552" i="44" s="1"/>
  <c r="B5553" i="44" s="1"/>
  <c r="B5554" i="44" s="1"/>
  <c r="B5555" i="44" s="1"/>
  <c r="B5556" i="44" s="1"/>
  <c r="B5557" i="44" s="1"/>
  <c r="B5558" i="44" s="1"/>
  <c r="B5559" i="44" s="1"/>
  <c r="B5560" i="44" s="1"/>
  <c r="B5561" i="44" s="1"/>
  <c r="B5562" i="44" s="1"/>
  <c r="B5563" i="44" s="1"/>
  <c r="B5564" i="44" s="1"/>
  <c r="B5565" i="44" s="1"/>
  <c r="B5566" i="44" s="1"/>
  <c r="B5567" i="44" s="1"/>
  <c r="B5568" i="44" s="1"/>
  <c r="B5569" i="44" s="1"/>
  <c r="B5570" i="44" s="1"/>
  <c r="B5571" i="44" s="1"/>
  <c r="B5572" i="44" s="1"/>
  <c r="B5573" i="44" s="1"/>
  <c r="B5574" i="44" s="1"/>
  <c r="B5575" i="44" s="1"/>
  <c r="B5576" i="44" s="1"/>
  <c r="B5577" i="44" s="1"/>
  <c r="B5578" i="44" s="1"/>
  <c r="B5579" i="44" s="1"/>
  <c r="B5580" i="44" s="1"/>
  <c r="B5581" i="44" s="1"/>
  <c r="B5582" i="44" s="1"/>
  <c r="B5583" i="44" s="1"/>
  <c r="B5584" i="44" s="1"/>
  <c r="B5585" i="44" s="1"/>
  <c r="B5586" i="44" s="1"/>
  <c r="B5587" i="44" s="1"/>
  <c r="B5588" i="44" s="1"/>
  <c r="B5589" i="44" s="1"/>
  <c r="B5590" i="44" s="1"/>
  <c r="B5591" i="44" s="1"/>
  <c r="B5592" i="44" s="1"/>
  <c r="B5593" i="44" s="1"/>
  <c r="B5594" i="44" s="1"/>
  <c r="B5595" i="44" s="1"/>
  <c r="B5596" i="44" s="1"/>
  <c r="B5597" i="44" s="1"/>
  <c r="B5598" i="44" s="1"/>
  <c r="B5599" i="44" s="1"/>
  <c r="B5600" i="44" s="1"/>
  <c r="B5601" i="44" s="1"/>
  <c r="B5602" i="44" s="1"/>
  <c r="B5603" i="44" s="1"/>
  <c r="B5604" i="44" s="1"/>
  <c r="B5605" i="44" s="1"/>
  <c r="B5606" i="44" s="1"/>
  <c r="B5607" i="44" s="1"/>
  <c r="B5608" i="44" s="1"/>
  <c r="B5609" i="44" s="1"/>
  <c r="B5610" i="44" s="1"/>
  <c r="B5611" i="44" s="1"/>
  <c r="B5612" i="44" s="1"/>
  <c r="B5613" i="44" s="1"/>
  <c r="B5614" i="44" s="1"/>
  <c r="B5615" i="44" s="1"/>
  <c r="B5616" i="44" s="1"/>
  <c r="B5617" i="44" s="1"/>
  <c r="B5618" i="44" s="1"/>
  <c r="B5619" i="44" s="1"/>
  <c r="B5620" i="44" s="1"/>
  <c r="B5621" i="44" s="1"/>
  <c r="B5622" i="44" s="1"/>
  <c r="B5623" i="44" s="1"/>
  <c r="B5624" i="44" s="1"/>
  <c r="B5625" i="44" s="1"/>
  <c r="B5626" i="44" s="1"/>
  <c r="B5627" i="44" s="1"/>
  <c r="B5628" i="44" s="1"/>
  <c r="B5629" i="44" s="1"/>
  <c r="B5630" i="44" s="1"/>
  <c r="B5631" i="44" s="1"/>
  <c r="B5632" i="44" s="1"/>
  <c r="B5633" i="44" s="1"/>
  <c r="B5634" i="44" s="1"/>
  <c r="B5635" i="44" s="1"/>
  <c r="B5636" i="44" s="1"/>
  <c r="B5637" i="44" s="1"/>
  <c r="B5638" i="44" s="1"/>
  <c r="B5639" i="44" s="1"/>
  <c r="B5640" i="44" s="1"/>
  <c r="B5641" i="44" s="1"/>
  <c r="B5642" i="44" s="1"/>
  <c r="B5643" i="44" s="1"/>
  <c r="B5644" i="44" s="1"/>
  <c r="B5645" i="44" s="1"/>
  <c r="B5646" i="44" s="1"/>
  <c r="B5647" i="44" s="1"/>
  <c r="B5648" i="44" s="1"/>
  <c r="B5649" i="44" s="1"/>
  <c r="B5650" i="44" s="1"/>
  <c r="B5651" i="44" s="1"/>
  <c r="B5652" i="44" s="1"/>
  <c r="B5653" i="44" s="1"/>
  <c r="B5654" i="44" s="1"/>
  <c r="B5655" i="44" s="1"/>
  <c r="B5656" i="44" s="1"/>
  <c r="B5657" i="44" s="1"/>
  <c r="B5658" i="44" s="1"/>
  <c r="B5659" i="44" s="1"/>
  <c r="B5660" i="44" s="1"/>
  <c r="B5661" i="44" s="1"/>
  <c r="B5662" i="44" s="1"/>
  <c r="B5663" i="44" s="1"/>
  <c r="B5664" i="44" s="1"/>
  <c r="B5665" i="44" s="1"/>
  <c r="B5666" i="44" s="1"/>
  <c r="B5667" i="44" s="1"/>
  <c r="B5668" i="44" s="1"/>
  <c r="B5669" i="44" s="1"/>
  <c r="B5670" i="44" s="1"/>
  <c r="B5671" i="44" s="1"/>
  <c r="B5672" i="44" s="1"/>
  <c r="B5673" i="44" s="1"/>
  <c r="B5674" i="44" s="1"/>
  <c r="B5675" i="44" s="1"/>
  <c r="B5676" i="44" s="1"/>
  <c r="B5677" i="44" s="1"/>
  <c r="B5678" i="44" s="1"/>
  <c r="B5679" i="44" s="1"/>
  <c r="B5680" i="44" s="1"/>
  <c r="B5681" i="44" s="1"/>
  <c r="B5682" i="44" s="1"/>
  <c r="B5683" i="44" s="1"/>
  <c r="B5684" i="44" s="1"/>
  <c r="B5685" i="44" s="1"/>
  <c r="B5686" i="44" s="1"/>
  <c r="B5687" i="44" s="1"/>
  <c r="B5688" i="44" s="1"/>
  <c r="B5689" i="44" s="1"/>
  <c r="B5690" i="44" s="1"/>
  <c r="B5691" i="44" s="1"/>
  <c r="B5692" i="44" s="1"/>
  <c r="B5693" i="44" s="1"/>
  <c r="B5694" i="44" s="1"/>
  <c r="B5695" i="44" s="1"/>
  <c r="B5696" i="44" s="1"/>
  <c r="B5697" i="44" s="1"/>
  <c r="B5698" i="44" s="1"/>
  <c r="B5699" i="44" s="1"/>
  <c r="B5700" i="44" s="1"/>
  <c r="B5701" i="44" s="1"/>
  <c r="B5702" i="44" s="1"/>
  <c r="B5703" i="44" s="1"/>
  <c r="B5704" i="44" s="1"/>
  <c r="B5705" i="44" s="1"/>
  <c r="B5706" i="44" s="1"/>
  <c r="B5707" i="44" s="1"/>
  <c r="B5708" i="44" s="1"/>
  <c r="B5709" i="44" s="1"/>
  <c r="B5710" i="44" s="1"/>
  <c r="B5711" i="44" s="1"/>
  <c r="B5712" i="44" s="1"/>
  <c r="B5713" i="44" s="1"/>
  <c r="B5714" i="44" s="1"/>
  <c r="B5715" i="44" s="1"/>
  <c r="B5716" i="44" s="1"/>
  <c r="B5717" i="44" s="1"/>
  <c r="B5718" i="44" s="1"/>
  <c r="B5719" i="44" s="1"/>
  <c r="B5720" i="44" s="1"/>
  <c r="B5721" i="44" s="1"/>
  <c r="B5722" i="44" s="1"/>
  <c r="B5723" i="44" s="1"/>
  <c r="B5724" i="44" s="1"/>
  <c r="B5725" i="44" s="1"/>
  <c r="B5726" i="44" s="1"/>
  <c r="B5727" i="44" s="1"/>
  <c r="B5728" i="44" s="1"/>
  <c r="B5729" i="44" s="1"/>
  <c r="B5730" i="44" s="1"/>
  <c r="B5731" i="44" s="1"/>
  <c r="B5732" i="44" s="1"/>
  <c r="B5733" i="44" s="1"/>
  <c r="B5734" i="44" s="1"/>
  <c r="B5735" i="44" s="1"/>
  <c r="B5736" i="44" s="1"/>
  <c r="B5737" i="44" s="1"/>
  <c r="B5738" i="44" s="1"/>
  <c r="B5739" i="44" s="1"/>
  <c r="B5740" i="44" s="1"/>
  <c r="B5741" i="44" s="1"/>
  <c r="B5742" i="44" s="1"/>
  <c r="B5743" i="44" s="1"/>
  <c r="B5744" i="44" s="1"/>
  <c r="B5745" i="44" s="1"/>
  <c r="B5746" i="44" s="1"/>
  <c r="B5747" i="44" s="1"/>
  <c r="B5748" i="44" s="1"/>
  <c r="B5749" i="44" s="1"/>
  <c r="B5750" i="44" s="1"/>
  <c r="B5751" i="44" s="1"/>
  <c r="B5752" i="44" s="1"/>
  <c r="B5753" i="44" s="1"/>
  <c r="B5754" i="44" s="1"/>
  <c r="B5755" i="44" s="1"/>
  <c r="B5756" i="44" s="1"/>
  <c r="B5757" i="44" s="1"/>
  <c r="B5758" i="44" s="1"/>
  <c r="B5759" i="44" s="1"/>
  <c r="B5760" i="44" s="1"/>
  <c r="B5761" i="44" s="1"/>
  <c r="B5762" i="44" s="1"/>
  <c r="B5763" i="44" s="1"/>
  <c r="B5764" i="44" s="1"/>
  <c r="B5765" i="44" s="1"/>
  <c r="B5766" i="44" s="1"/>
  <c r="B5767" i="44" s="1"/>
  <c r="B5768" i="44" s="1"/>
  <c r="B5769" i="44" s="1"/>
  <c r="B5770" i="44" s="1"/>
  <c r="B5771" i="44" s="1"/>
  <c r="B5772" i="44" s="1"/>
  <c r="B5773" i="44" s="1"/>
  <c r="B5774" i="44" s="1"/>
  <c r="B5775" i="44" s="1"/>
  <c r="B5776" i="44" s="1"/>
  <c r="B5777" i="44" s="1"/>
  <c r="B5778" i="44" s="1"/>
  <c r="B5779" i="44" s="1"/>
  <c r="B5780" i="44" s="1"/>
  <c r="B5781" i="44" s="1"/>
  <c r="B5782" i="44" s="1"/>
  <c r="B5783" i="44" s="1"/>
  <c r="B5784" i="44" s="1"/>
  <c r="B5785" i="44" s="1"/>
  <c r="B5786" i="44" s="1"/>
  <c r="B5787" i="44" s="1"/>
  <c r="B5788" i="44" s="1"/>
  <c r="B5789" i="44" s="1"/>
  <c r="B5475" i="44"/>
</calcChain>
</file>

<file path=xl/sharedStrings.xml><?xml version="1.0" encoding="utf-8"?>
<sst xmlns="http://schemas.openxmlformats.org/spreadsheetml/2006/main" count="45013" uniqueCount="17894">
  <si>
    <t>Document type/group</t>
  </si>
  <si>
    <t>Title of the Document</t>
  </si>
  <si>
    <t>Document ID</t>
  </si>
  <si>
    <t>Version number</t>
  </si>
  <si>
    <t>Technical Specification/Environment</t>
  </si>
  <si>
    <t>Northvolt List of Declarable and Restricted substances</t>
  </si>
  <si>
    <t>D000147461</t>
  </si>
  <si>
    <t>9.0</t>
  </si>
  <si>
    <t>Created by/ Owner</t>
  </si>
  <si>
    <t>Distribution</t>
  </si>
  <si>
    <t>Creation date</t>
  </si>
  <si>
    <t>Å. Goine</t>
  </si>
  <si>
    <t>Public</t>
  </si>
  <si>
    <t xml:space="preserve">Approved by       
</t>
  </si>
  <si>
    <t>Revision date</t>
  </si>
  <si>
    <t xml:space="preserve">T. Svanehav  </t>
  </si>
  <si>
    <t>Contact details</t>
  </si>
  <si>
    <t>chemicalcompliance@northvolt.com</t>
  </si>
  <si>
    <r>
      <rPr>
        <b/>
        <sz val="11"/>
        <color rgb="FF000000"/>
        <rFont val="Northvolt Grit"/>
      </rPr>
      <t xml:space="preserve">Scope and Purpose 
</t>
    </r>
    <r>
      <rPr>
        <sz val="11"/>
        <color rgb="FF000000"/>
        <rFont val="Northvolt Grit"/>
      </rPr>
      <t>Northvolt was established with a clear mission: to enable the future of energy by producing the world’s greenest batteries and battery systems. Our products are designed to accelerate the transition to a carbon neutral society and, as an organization, we know that our way of conducting business will play a crucial role in making this green transition more sustainable. Chemical management is a fundamental aspect of it, aiming to comply with European and global requirements to ensure the safety of Northvolt's employees, consumers of the final products and the environment.
This document is a</t>
    </r>
    <r>
      <rPr>
        <b/>
        <sz val="11"/>
        <color rgb="FF000000"/>
        <rFont val="Northvolt Grit"/>
      </rPr>
      <t xml:space="preserve"> guideline for external and internal stakeholders</t>
    </r>
    <r>
      <rPr>
        <sz val="11"/>
        <color rgb="FF000000"/>
        <rFont val="Northvolt Grit"/>
      </rPr>
      <t xml:space="preserve"> on what Northvolt's requirements and expectations are concerning the management of substances that can have negative impacts on human health and the environment. The stakeholders are expected to comply with this list and the given national/international legislations. It provides information which chemicals are restricted or prohibited to be used in Northvolt's applications. </t>
    </r>
  </si>
  <si>
    <t>Change log</t>
  </si>
  <si>
    <t>Description of update</t>
  </si>
  <si>
    <t>Release date</t>
  </si>
  <si>
    <t>Approver</t>
  </si>
  <si>
    <t>Version 9.0</t>
  </si>
  <si>
    <t xml:space="preserve">Correction of email address. Update of ELV, additional entry covering 'Hazardous substances'. New ODS regulation added to replace old version, CAS numbers added to ODS list. 
Update/review of REACH Restriction list, REACH Candidate list, REACH Authorisation List, California Prop 65, Battery regulation, GADSL. Canada "Toxic substances list" added in Overview (referring to their list). PFAS (OECD Global database) added in Overview (referring to their list).
Search instruction updated. Overview updated. Updated name of tabs. Packaging directive removed. "Definitions" revised and updated. </t>
  </si>
  <si>
    <t>T. Svanehav</t>
  </si>
  <si>
    <t>Version 8.0</t>
  </si>
  <si>
    <t>Update/review of REACH Restriction list, Candidate list, POPs, Prop 65, Battery regulation. Added description to GADSL and ODS. 
Two new list/ tabs added: EU Conflict minerals and US TSCA - substances undergoing Risk Evaluation. 
New information about group entries stated in 'Instruction' tab. 
New email address (Change log)
Change to the 'sensitivity' - this document is now labelled as 'Public' (Change log)</t>
  </si>
  <si>
    <t>Version 7.0</t>
  </si>
  <si>
    <t xml:space="preserve">Update/review of REACH Authorisation list, Restriction list, Candidate list, POPs list and Prop 65. Added description of the "Legal obligations" for Restricted Substances, Authorised Substances, RoHS, Battery, Packaging, FGHG, ELV, POPs and ODS. POPs - removed Scope and added which Annex the substance is listed in. </t>
  </si>
  <si>
    <t>Version 6.0</t>
  </si>
  <si>
    <t>Update/review of REACH Authorisation list, Restriction list, Candidate list, POPs list and Prop 65</t>
  </si>
  <si>
    <t>Overview of the legislative acts, standards and Northvolt requirements</t>
  </si>
  <si>
    <r>
      <t xml:space="preserve">
The listed legislations in the table below are what Northvolt expects </t>
    </r>
    <r>
      <rPr>
        <b/>
        <sz val="11"/>
        <rFont val="Northvolt Grit"/>
      </rPr>
      <t>internal and external stakeholders</t>
    </r>
    <r>
      <rPr>
        <sz val="11"/>
        <rFont val="Northvolt Grit"/>
      </rPr>
      <t xml:space="preserve"> to comply with. Some legislations are only referenced to in this "Overview”, and we expect stakeholders to look up the specific requirements in the applicable law. To simplify the search of substances for the stakeholders, we provide substance lists for the majority of the legislations in this document (dark green tabs) that provide extensive information on the scope, threshold/conditions and status. By clicking on the name in this column you will get redirected (when available) to the specific tab (dark green).
The scope for each legislation is stated in the table and indicates to what applications it applies to. In the column "Listing", the links to the respective websites with the lists of substances are stated in case you want to obtain further information on certain substances or legislation and/or standard. 
The column "Declarable to Northvolt" describes what Northvolt expects suppliers to declare through full material declaration or regulatory statement, if other not specified. Some substances are not regulated yet, such as the PFAS as group approach (including fluoropolymers), we still want to know if used in a chemical product or an article, to be able to work proactive with substitution. 
</t>
    </r>
  </si>
  <si>
    <t>Legislative acts and standards</t>
  </si>
  <si>
    <t>Listing</t>
  </si>
  <si>
    <t>Scope</t>
  </si>
  <si>
    <t>Declarable to Northvolt</t>
  </si>
  <si>
    <t>Condition / Threshold level</t>
  </si>
  <si>
    <t>Reference</t>
  </si>
  <si>
    <t>REACH: Restricted Substances</t>
  </si>
  <si>
    <t>Annex XVII</t>
  </si>
  <si>
    <t>All applications</t>
  </si>
  <si>
    <t xml:space="preserve">Yes </t>
  </si>
  <si>
    <t>As specified in Annex XVII of REACH</t>
  </si>
  <si>
    <t>EU REACH Regulation (EC)1907/2006 as amended</t>
  </si>
  <si>
    <t xml:space="preserve">REACH: Authorised Substances </t>
  </si>
  <si>
    <t>Annex XIV</t>
  </si>
  <si>
    <t>As specified in Annex XIV of REACH</t>
  </si>
  <si>
    <t>REACH: Candidate List (SVHC)</t>
  </si>
  <si>
    <t>SVHC</t>
  </si>
  <si>
    <t>Declarable if &gt; 0.1% by weight of an article
Declarable to Northvolt if &gt; 0.1% by weight in any product</t>
  </si>
  <si>
    <t>RoHS: (Pb, Hg, Cd, Cr6+, PBBs, PBDEs, DEHP, BBP, DBP, DIBP)</t>
  </si>
  <si>
    <t>2011/65/EU</t>
  </si>
  <si>
    <t>Electrical and electronic equipment (EEE)</t>
  </si>
  <si>
    <t>Yes, including reporting of exemptions applied</t>
  </si>
  <si>
    <t>Substances as specified in Annex II
Exemptions list in Annex III, and for medical devices and monitoring and control instruments see Annex IV</t>
  </si>
  <si>
    <t>EU RoHS Directive 2011/65/EU as amended (including with 2015/863/EU)</t>
  </si>
  <si>
    <t>Battery Regulation</t>
  </si>
  <si>
    <t>2023/1542 EU</t>
  </si>
  <si>
    <t>Batteries and waste batteries</t>
  </si>
  <si>
    <t>Yes</t>
  </si>
  <si>
    <t>As specified in Article 6 and Annex I</t>
  </si>
  <si>
    <t>EU Battery Regulation 2023/1542 as amended</t>
  </si>
  <si>
    <t>Global Automotive Declarable Substance List (GADSL)</t>
  </si>
  <si>
    <t>GADSL</t>
  </si>
  <si>
    <t>Automotive</t>
  </si>
  <si>
    <t>Yes - declarable via IMDS</t>
  </si>
  <si>
    <r>
      <t>Prohibited or Declarable as specified in</t>
    </r>
    <r>
      <rPr>
        <strike/>
        <sz val="11"/>
        <color rgb="FF000000"/>
        <rFont val="Northvolt Grit"/>
      </rPr>
      <t xml:space="preserve"> </t>
    </r>
    <r>
      <rPr>
        <sz val="11"/>
        <color rgb="FF000000"/>
        <rFont val="Northvolt Grit"/>
      </rPr>
      <t>"Classification" column GADSL</t>
    </r>
  </si>
  <si>
    <t>End of Life Vehicles (ELV) Directive</t>
  </si>
  <si>
    <t>2000/53/EC</t>
  </si>
  <si>
    <t xml:space="preserve">Hazardous substances as defined by Article 2(11) and Annex II. 
Exemptions can be found in Annex II </t>
  </si>
  <si>
    <t>EU End of Life Vehicles Directive 2000/53/EC as amended</t>
  </si>
  <si>
    <t>Persistent Organic Pollutants (POPs)</t>
  </si>
  <si>
    <t>(EU) 2019/1021</t>
  </si>
  <si>
    <t>As specified in Annex I to Annex IV</t>
  </si>
  <si>
    <t>EU Regulation (EU) 2019/1021 on persistent organic pollutants</t>
  </si>
  <si>
    <t>Fluorinated Greenhouse Gases (FGHG)</t>
  </si>
  <si>
    <t>(EC) 517/2014</t>
  </si>
  <si>
    <t>As specified in Annex I to Annex III</t>
  </si>
  <si>
    <t>EU Regulation (EC) 517/2014 on fluorinated greenhouse gases; Montreal Protocol</t>
  </si>
  <si>
    <t>Ozone Depleting Substances (ODS)</t>
  </si>
  <si>
    <t>REGULATION (EU) 2024/590</t>
  </si>
  <si>
    <t>Banned</t>
  </si>
  <si>
    <t>Montreal Protocol; (EC)1005/2009 on Ozone Depleting Substances; US Clean Air Act</t>
  </si>
  <si>
    <t>Nanomaterials</t>
  </si>
  <si>
    <t xml:space="preserve">(EC) 2018/1881 </t>
  </si>
  <si>
    <t>Commission Regulation (EC) 2018/1881 amending EU REACH Regulation (EC) 1907/2006 to address nanomaterials</t>
  </si>
  <si>
    <t>EU Conflict Minerals</t>
  </si>
  <si>
    <t>(EC) 2017/821</t>
  </si>
  <si>
    <t>Conflict minerals</t>
  </si>
  <si>
    <t>Yes - declarable via reporting template</t>
  </si>
  <si>
    <r>
      <rPr>
        <sz val="11"/>
        <color rgb="FF000000"/>
        <rFont val="Northvolt Grit"/>
      </rPr>
      <t xml:space="preserve">Declarable </t>
    </r>
    <r>
      <rPr>
        <u/>
        <sz val="11"/>
        <color rgb="FF000000"/>
        <rFont val="Northvolt Grit"/>
      </rPr>
      <t>(reporting template)</t>
    </r>
  </si>
  <si>
    <t xml:space="preserve">(EU)2017/821; OECD Due Diligence Guidance for Responsible Supply Chains of Minerals from Conflict-Areas and High-Risk Areas, including Cobalt </t>
  </si>
  <si>
    <t>Radioactive Substances</t>
  </si>
  <si>
    <t>2013/59/EURATOM</t>
  </si>
  <si>
    <t>Ionising radiation</t>
  </si>
  <si>
    <t>As specified in the legislation</t>
  </si>
  <si>
    <t>EU Directive 2013/59/EURATOM</t>
  </si>
  <si>
    <t>Proposition 65 listed substances</t>
  </si>
  <si>
    <t>PROP 65</t>
  </si>
  <si>
    <t>US California Safe Drinking Water and Toxic Enforcement Act of 1986 (Prop 65)</t>
  </si>
  <si>
    <t>TSCA Chemical Substance Inventory | US EPA</t>
  </si>
  <si>
    <t>The Toxic Substances Control Act (TSCA)</t>
  </si>
  <si>
    <t>US TSCA Chemical Substance inventory</t>
  </si>
  <si>
    <t>Per - and Polyfluoroalkyl substances (PFAS)</t>
  </si>
  <si>
    <t>OECD Global database</t>
  </si>
  <si>
    <t>Intentionally added PFAS substances in manufacturing, use or placed on the market</t>
  </si>
  <si>
    <t>OECD Portal on Per and Poly Fluorinated Chemicals</t>
  </si>
  <si>
    <t>Toxic substances list: schedule 1</t>
  </si>
  <si>
    <t>Canadian Environmental Protection Act, 1999</t>
  </si>
  <si>
    <t>Use instruction</t>
  </si>
  <si>
    <t xml:space="preserve">Searching for substance(s)
</t>
  </si>
  <si>
    <r>
      <rPr>
        <b/>
        <sz val="11"/>
        <color rgb="FF000000"/>
        <rFont val="Northvolt Grit"/>
      </rPr>
      <t xml:space="preserve">Alloy: </t>
    </r>
    <r>
      <rPr>
        <sz val="11"/>
        <color rgb="FF000000"/>
        <rFont val="Northvolt Grit"/>
      </rPr>
      <t>Means a metallic material, homogenous on a macroscopic scale, consisting of two or more elements so combined that they cannot be readily separated by mechanical means.</t>
    </r>
  </si>
  <si>
    <r>
      <t xml:space="preserve">Article: </t>
    </r>
    <r>
      <rPr>
        <sz val="11"/>
        <color rgb="FF000000"/>
        <rFont val="Northvolt Grit"/>
      </rPr>
      <t xml:space="preserve">Means an object which during production is given a special shape, surface or design which determines its function to a greater degree than does its chemical composition. This definition is from REACH regulation. </t>
    </r>
  </si>
  <si>
    <r>
      <t xml:space="preserve">Assembly: </t>
    </r>
    <r>
      <rPr>
        <sz val="11"/>
        <color rgb="FF000000"/>
        <rFont val="Northvolt Grit"/>
      </rPr>
      <t>The combination of different components during manufacturing.</t>
    </r>
  </si>
  <si>
    <r>
      <t xml:space="preserve">Banned / Prohibited: </t>
    </r>
    <r>
      <rPr>
        <sz val="11"/>
        <rFont val="Northvolt Grit"/>
      </rPr>
      <t>Means a substance is not allowed to be used, unless unintentionally added. This includes manufacturing, placing on the market and use of substances, whether on their own, in mixtures or in articles.</t>
    </r>
  </si>
  <si>
    <r>
      <t xml:space="preserve">Battery or accumulator: </t>
    </r>
    <r>
      <rPr>
        <sz val="11"/>
        <rFont val="Northvolt Grit"/>
      </rPr>
      <t>Means any source of electrical energy generated by direct conversion of chemical energy and consisting of one or more primary battery cells (non-rechargeable) or consisting of one or more secondary battery cells (rechargeable).</t>
    </r>
  </si>
  <si>
    <r>
      <t xml:space="preserve">CAS number: </t>
    </r>
    <r>
      <rPr>
        <sz val="11"/>
        <color rgb="FF000000"/>
        <rFont val="Northvolt Grit"/>
      </rPr>
      <t xml:space="preserve">Chemical Abstract Service number, is a unique identification number corresponding to every chemical substance described in open scientific literature. The same substance can have several different names, but the CAS number remains the same (e.g. acetone is also named 2-propanone, but only one CAS number: 67-64-1). </t>
    </r>
  </si>
  <si>
    <r>
      <t xml:space="preserve">CLP regulation: </t>
    </r>
    <r>
      <rPr>
        <sz val="11"/>
        <rFont val="Northvolt Grit"/>
      </rPr>
      <t>Regulation (EC) 1272/2008 of the European Parliament and of the Council of 16 December 2008 on classification, labelling and packaging of substances and mixtures, amending and repealing Directives 67/548/EEC and 1999/45/EC, and amending Regulation (EC) No 1907/2006 (REACH)</t>
    </r>
  </si>
  <si>
    <r>
      <t xml:space="preserve">Conversion of units: </t>
    </r>
    <r>
      <rPr>
        <sz val="11"/>
        <color rgb="FF000000"/>
        <rFont val="Northvolt Grit"/>
      </rPr>
      <t xml:space="preserve">ppm (parts per million), ppb (parts per billion) and percent (%)
Percent (%) to ppm multiply by 10 000, e.g. 0.1% = 0.1 * 10 000 = 1000 ppm 
ppm to percent (%), divide by 10 000, e.g. 900 ppm = 900 / 10 000 = 0.09 %
ppm to ppb multiply by 1000, e.g. 0.025 ppm = 0.025 * 1000 = 25 ppb
ppb to ppm, divide by 1000, e.g. 100 ppb = 100 / 1000 = 0.1 ppm </t>
    </r>
  </si>
  <si>
    <r>
      <t xml:space="preserve">Dangerous liquid substances or mixtures: </t>
    </r>
    <r>
      <rPr>
        <sz val="11"/>
        <color rgb="FF000000"/>
        <rFont val="Northvolt Grit"/>
      </rPr>
      <t>Liquid substances or mixtures which are regarded as dangerous in accordance with CLP regulation.</t>
    </r>
  </si>
  <si>
    <r>
      <t xml:space="preserve">Do not use: </t>
    </r>
    <r>
      <rPr>
        <sz val="11"/>
        <rFont val="Northvolt Grit"/>
      </rPr>
      <t xml:space="preserve">Substances which Northvolt expects internal and external stakeholders to not to use as a substance as such or in products. It is strongly advised to find an alterntative substance for the intended use puropse and application. </t>
    </r>
  </si>
  <si>
    <r>
      <t xml:space="preserve">Do not use above threshold: </t>
    </r>
    <r>
      <rPr>
        <sz val="11"/>
        <rFont val="Northvolt Grit"/>
      </rPr>
      <t>Northvolt expects that internal and external stakeholders do not to use substances with a given threshold above its limit, unless a valid exemption can be applied.</t>
    </r>
  </si>
  <si>
    <r>
      <t xml:space="preserve">Do not use unless necessary: </t>
    </r>
    <r>
      <rPr>
        <sz val="11"/>
        <rFont val="Northvolt Grit"/>
      </rPr>
      <t>Substances which Northvolt tracks and expects suppliers to reduce and phase out from products and packaging as technically and environmentally acceptable alternatives become available. Suppliers are strongly advised to work on a phase-out plan based on potential future regulatory.</t>
    </r>
  </si>
  <si>
    <r>
      <t xml:space="preserve">ECHA: </t>
    </r>
    <r>
      <rPr>
        <sz val="11"/>
        <color theme="1"/>
        <rFont val="Northvolt Grit"/>
      </rPr>
      <t>European Chemicals Agency.</t>
    </r>
  </si>
  <si>
    <r>
      <t xml:space="preserve">Exemptions: </t>
    </r>
    <r>
      <rPr>
        <sz val="11"/>
        <color rgb="FF000000"/>
        <rFont val="Northvolt Grit"/>
      </rPr>
      <t>Applications for which the use of a restricted substance is allowed, e.g. RoHS exemptions.</t>
    </r>
  </si>
  <si>
    <r>
      <t xml:space="preserve">Global warming potential (GWP): </t>
    </r>
    <r>
      <rPr>
        <sz val="11"/>
        <color rgb="FF000000"/>
        <rFont val="Northvolt Grit"/>
      </rPr>
      <t>The climate impact of a substance is commonly expressed as the GWP. The lower the GWP, the more climate-friendly the substance. The GWP of CO2 is 1.</t>
    </r>
  </si>
  <si>
    <r>
      <t xml:space="preserve">Halogen free: </t>
    </r>
    <r>
      <rPr>
        <sz val="11"/>
        <color rgb="FF000000"/>
        <rFont val="Northvolt Grit"/>
      </rPr>
      <t xml:space="preserve">Substances often in scope for this definition are chlorine, bromine, fluorine, and iodine. These types of substances are generally banned / restricted for the use in products and production. In a set in various industry standards publications for electrical and electronic equipment, halogen free or similar wording (e.g., low-halogen) are used to defined the scope. One should understand that different limits for the halogens (either as individual limits or as a total halogen content) are used, while often they are referred to using the same term.  </t>
    </r>
  </si>
  <si>
    <r>
      <t xml:space="preserve">Hazardous substance or mixture: </t>
    </r>
    <r>
      <rPr>
        <sz val="11"/>
        <color theme="1"/>
        <rFont val="Northvolt Grit"/>
      </rPr>
      <t>Means any substance as such or mixture that fulfills the criteria for any of the hazard classifications according to CLP regulation (EC) 1272/2008.</t>
    </r>
  </si>
  <si>
    <r>
      <t xml:space="preserve">Homogeneous material: </t>
    </r>
    <r>
      <rPr>
        <sz val="11"/>
        <color rgb="FF000000"/>
        <rFont val="Northvolt Grit"/>
      </rPr>
      <t>A material of uniform composition throughout or a material, consisting of a combination of materials, that cannot be disjointed or separated into different materials by mechanical actions such as unscrewing, cutting, crushing, grinding and abrasive processes. (E.g. individual types of plastics, ceramics, glass, metals, alloys, resins, and coatings).</t>
    </r>
  </si>
  <si>
    <r>
      <t xml:space="preserve">Impurity: </t>
    </r>
    <r>
      <rPr>
        <sz val="11"/>
        <color rgb="FF000000"/>
        <rFont val="Northvolt Grit"/>
      </rPr>
      <t>A substance contained in a natural material, but which is not completely removed in the refining process (i.e. natural impurities), or which is generated in a reaction process but is not completely removed.</t>
    </r>
  </si>
  <si>
    <r>
      <t xml:space="preserve">Material: </t>
    </r>
    <r>
      <rPr>
        <sz val="11"/>
        <color rgb="FF000000"/>
        <rFont val="Northvolt Grit"/>
      </rPr>
      <t>A material is made of one or more substances. Examples of materials are plastics, metals, coatings, alloys, paints, and adhesives. For example, copper alloy is a material made up of several substances, e.g. copper, nickel, and zinc. Also, preparations (e.g. solder pastes, fluxes, cleaners, and lubricants), compounds (e.g. water and sodium chloride) and elements (e.g. hydrogen, helium, gold) are materials.</t>
    </r>
  </si>
  <si>
    <r>
      <t xml:space="preserve">Mixture: </t>
    </r>
    <r>
      <rPr>
        <sz val="11"/>
        <color rgb="FF000000"/>
        <rFont val="Northvolt Grit"/>
      </rPr>
      <t>Means a mixture or solution composed of two or more substances.</t>
    </r>
  </si>
  <si>
    <r>
      <t>Nanomaterial:</t>
    </r>
    <r>
      <rPr>
        <sz val="11"/>
        <color rgb="FF000000"/>
        <rFont val="Northvolt Grit"/>
      </rPr>
      <t xml:space="preserve"> Recommendation on the definition of nanomaterials (2011/696/EU): ‘Nanomaterial’ means a natural, incidental, or manufactured material containing particles, in an unbound state or as an aggregate or as an agglomerate and where, for 50% or more of the particles in the number size distribution, one or more external dimensions is in the size range 1 nm-100 nm. In specific cases and were warranted by concerns for the environment, health, safety or competitiveness, the number size distribution threshold of 50% may be replaced by a threshold between 1 and 50%. </t>
    </r>
  </si>
  <si>
    <r>
      <t xml:space="preserve">Parts: </t>
    </r>
    <r>
      <rPr>
        <sz val="11"/>
        <color rgb="FF000000"/>
        <rFont val="Northvolt Grit"/>
      </rPr>
      <t>Any article that is supplied and/or designed excluding packaging.</t>
    </r>
  </si>
  <si>
    <r>
      <t xml:space="preserve">Placing on the market: </t>
    </r>
    <r>
      <rPr>
        <sz val="11"/>
        <color rgb="FF000000"/>
        <rFont val="Northvolt Grit"/>
      </rPr>
      <t xml:space="preserve">For substance/mixtures, it means supplying or making available, whether in return for payment or free of charge, to a third party. Import shall be deemed to be placing on the market. 
For parts/products, it means placing parts/product on the market for the first time. </t>
    </r>
  </si>
  <si>
    <r>
      <t xml:space="preserve">Processing: </t>
    </r>
    <r>
      <rPr>
        <sz val="11"/>
        <color rgb="FF000000"/>
        <rFont val="Northvolt Grit"/>
      </rPr>
      <t xml:space="preserve">Any applied operation to produce finished products or intermediate materials using raw materials or other resources. </t>
    </r>
  </si>
  <si>
    <r>
      <t xml:space="preserve">Product: </t>
    </r>
    <r>
      <rPr>
        <sz val="11"/>
        <color rgb="FF000000"/>
        <rFont val="Northvolt Grit"/>
      </rPr>
      <t xml:space="preserve">A final manufactured good that is sent out to Northvolt customers. </t>
    </r>
  </si>
  <si>
    <r>
      <t xml:space="preserve">Prolonged skin contact: </t>
    </r>
    <r>
      <rPr>
        <sz val="11"/>
        <color rgb="FF000000"/>
        <rFont val="Northvolt Grit"/>
      </rPr>
      <t xml:space="preserve">Prolonged contact with the skin is defined by ECHA as contact with the skin of potentially more than 10 minutes on three or more occasions within two weeks, or 30 minutes on one or more occasions within two weeks.  https://echa.europa.eu/documents/10162/13641/nickel_restriction_prolonged_contact_skin_e n.pdf </t>
    </r>
  </si>
  <si>
    <r>
      <t xml:space="preserve">REACH regulation: </t>
    </r>
    <r>
      <rPr>
        <sz val="11"/>
        <color rgb="FF000000"/>
        <rFont val="Northvolt Grit"/>
      </rPr>
      <t xml:space="preserve">Regulation (EC) No 1907/2006 of the European Parliament and of the Council of 18 December 2006 concerning Registration, Evaluation, Authorisation and Restriction of Chemicals (REACH), and establishing a European chemicals Agency (ECHA). </t>
    </r>
  </si>
  <si>
    <r>
      <t xml:space="preserve">Restricted: </t>
    </r>
    <r>
      <rPr>
        <sz val="11"/>
        <color rgb="FF000000"/>
        <rFont val="Northvolt Grit"/>
      </rPr>
      <t xml:space="preserve">Means a substance that is banned to be used or only used at specified threshold and/or application. The restriction can apply on manufacturing, use and placing on the market. </t>
    </r>
  </si>
  <si>
    <r>
      <t>Radioactive substance</t>
    </r>
    <r>
      <rPr>
        <sz val="11"/>
        <color rgb="FF000000"/>
        <rFont val="Northvolt Grit"/>
      </rPr>
      <t xml:space="preserve">: Substances whose radioactivity is above the natural background value. </t>
    </r>
  </si>
  <si>
    <r>
      <t xml:space="preserve">Safe harbor levels: </t>
    </r>
    <r>
      <rPr>
        <sz val="11"/>
        <color theme="1"/>
        <rFont val="Northvolt Grit"/>
      </rPr>
      <t>If chemical exposure occurs below these levels, then a business has "safe harbor" from Proposition 65 warning requirements and discharge prohibitions into drinking water sources. These safe harbor levels consist of No Significant Risk Levels for chemicals listed as causing cancer and Maximum Allowable Dose Levels for chemicals listed as causing birth defects or other reproductive harm.</t>
    </r>
  </si>
  <si>
    <r>
      <t>Substance:</t>
    </r>
    <r>
      <rPr>
        <sz val="11"/>
        <color rgb="FF000000"/>
        <rFont val="Northvolt Grit"/>
      </rPr>
      <t xml:space="preserve"> A chemical element and its compounds in the natural state or obtained by any manufacturing process, including any additive necessary to preserve its stability and any impurity deriving from the process used, but excluding any solvent which may be separated without affecting the stability of the substance or changing its composition. </t>
    </r>
  </si>
  <si>
    <r>
      <t xml:space="preserve">Sunset date: </t>
    </r>
    <r>
      <rPr>
        <sz val="11"/>
        <color rgb="FF000000"/>
        <rFont val="Northvolt Grit"/>
      </rPr>
      <t>Date from which the placing on the market and the use of that substance shall be prohibited unless an exemption applies or an authorisation is granted, or an authorisation application has been submitted before the application date also specified in REACH regulation Annex XIV, but the Commission decision on the application for authorisation has not yet been taken.</t>
    </r>
  </si>
  <si>
    <r>
      <rPr>
        <b/>
        <sz val="11"/>
        <rFont val="Northvolt Grit"/>
      </rPr>
      <t>Threshold value</t>
    </r>
    <r>
      <rPr>
        <sz val="11"/>
        <rFont val="Northvolt Grit"/>
      </rPr>
      <t>: Defines the concentration limit based on the corresponding legislation.</t>
    </r>
  </si>
  <si>
    <r>
      <t xml:space="preserve">Use: </t>
    </r>
    <r>
      <rPr>
        <sz val="11"/>
        <color rgb="FF000000"/>
        <rFont val="Northvolt Grit"/>
      </rPr>
      <t>Means any processing, formulation, consumption, storage, keeping, treatment, filling into containers, transfer form one container to another, mixing, production of an article or any other utilisation.</t>
    </r>
  </si>
  <si>
    <r>
      <rPr>
        <b/>
        <sz val="11"/>
        <color theme="1"/>
        <rFont val="Northvolt Grit"/>
      </rPr>
      <t xml:space="preserve">&lt; </t>
    </r>
    <r>
      <rPr>
        <sz val="11"/>
        <color theme="1"/>
        <rFont val="Northvolt Grit"/>
      </rPr>
      <t xml:space="preserve">Lower than the given value
</t>
    </r>
    <r>
      <rPr>
        <b/>
        <sz val="11"/>
        <color theme="1"/>
        <rFont val="Northvolt Grit"/>
      </rPr>
      <t>≤</t>
    </r>
    <r>
      <rPr>
        <sz val="11"/>
        <color theme="1"/>
        <rFont val="Northvolt Grit"/>
      </rPr>
      <t xml:space="preserve"> Equal or lower than then given value
</t>
    </r>
    <r>
      <rPr>
        <b/>
        <sz val="11"/>
        <color theme="1"/>
        <rFont val="Northvolt Grit"/>
      </rPr>
      <t>&gt;</t>
    </r>
    <r>
      <rPr>
        <sz val="11"/>
        <color theme="1"/>
        <rFont val="Northvolt Grit"/>
      </rPr>
      <t xml:space="preserve"> Higher than the given value
</t>
    </r>
    <r>
      <rPr>
        <b/>
        <sz val="11"/>
        <color theme="1"/>
        <rFont val="Northvolt Grit"/>
      </rPr>
      <t>≥</t>
    </r>
    <r>
      <rPr>
        <sz val="11"/>
        <color theme="1"/>
        <rFont val="Northvolt Grit"/>
      </rPr>
      <t xml:space="preserve"> Equal or higher than the given value</t>
    </r>
  </si>
  <si>
    <t>Restricted substances under REACH (Annex XVII)</t>
  </si>
  <si>
    <r>
      <rPr>
        <b/>
        <sz val="11"/>
        <color theme="1"/>
        <rFont val="Northvolt Grit"/>
      </rPr>
      <t>Legal obligations:</t>
    </r>
    <r>
      <rPr>
        <sz val="11"/>
        <color theme="1"/>
        <rFont val="Northvolt Grit"/>
      </rPr>
      <t xml:space="preserve">
Substances in this list are limited or banned for manufacturing, placing on the market (incl. imports) or use of a substance, unless relevant specified conditions exist for the restriction. </t>
    </r>
  </si>
  <si>
    <t>Entry No</t>
  </si>
  <si>
    <t>Entry Name</t>
  </si>
  <si>
    <t>Substance name</t>
  </si>
  <si>
    <t>CAS No</t>
  </si>
  <si>
    <t>Restriction/ Threshold</t>
  </si>
  <si>
    <t>Exemptions</t>
  </si>
  <si>
    <t>Status</t>
  </si>
  <si>
    <t>Polychlorinated terphenyls (PCTs)</t>
  </si>
  <si>
    <t>All within the Entry No</t>
  </si>
  <si>
    <t>0.005 % by weight</t>
  </si>
  <si>
    <t>-</t>
  </si>
  <si>
    <t>Do not use above threshold</t>
  </si>
  <si>
    <t>Terphenyl, chlorinated</t>
  </si>
  <si>
    <t>61788-33-8</t>
  </si>
  <si>
    <t>Chloroethene</t>
  </si>
  <si>
    <t>75-01-4</t>
  </si>
  <si>
    <t>Aerosols</t>
  </si>
  <si>
    <t>Banned to be used as propellant for aerosols</t>
  </si>
  <si>
    <t>Do not use in restricted applications</t>
  </si>
  <si>
    <t>Liquid substances or mixtures which are regarded as dangerous in accordance with Directive 1999/45/EC or are fulfilling the criteria for any of the following hazard classes or categories set out in Annex I to Regulation (EC) No 1272/2008 (See group members):</t>
  </si>
  <si>
    <t>All applications intended for supply to general public</t>
  </si>
  <si>
    <t>Shall not be used in: ornamental articles, intended to produce light or colour effects (e.g. ornamental lamps and ashtrays).</t>
  </si>
  <si>
    <t>Shall not be placed on the market if they contain a colouring agent, unless required for fiscal reasons, or perfume, or both, if they: 
- can be used as fuel in decorative oil lamps for supply to the general public, and,
- present an aspiration hazard and are labelled with H304</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</si>
  <si>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</si>
  <si>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</si>
  <si>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</si>
  <si>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</si>
  <si>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</si>
  <si>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</si>
  <si>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Textiles</t>
  </si>
  <si>
    <t>Banned in textile articles, such as garments, undergarments and linen, intended to come into contact with the skin</t>
  </si>
  <si>
    <t>Benzene</t>
  </si>
  <si>
    <t>71-43-2</t>
  </si>
  <si>
    <t>0.1 % by weight used as substance, constituent of other substances, or in mixtures, by weight.</t>
  </si>
  <si>
    <t>Motor fuels covered by Directive 98/70/EC;  substances and mixtures used in industrial processes (not excessing regulated benzene emissions); &lt; 0.1 % volume/volume in natural gas used by consumers.</t>
  </si>
  <si>
    <t xml:space="preserve">Do not use above threshold </t>
  </si>
  <si>
    <t>Asbestos fibres</t>
  </si>
  <si>
    <t xml:space="preserve">Do not use </t>
  </si>
  <si>
    <t>Actinolite</t>
  </si>
  <si>
    <t>77536-66-4</t>
  </si>
  <si>
    <t>Tremolite</t>
  </si>
  <si>
    <t>77536-68-6</t>
  </si>
  <si>
    <t>Crocidolite</t>
  </si>
  <si>
    <t>12001-28-4</t>
  </si>
  <si>
    <t>Amosite</t>
  </si>
  <si>
    <t>12172-73-5</t>
  </si>
  <si>
    <t>Asbestos, chrysotile</t>
  </si>
  <si>
    <t>12001-29-5</t>
  </si>
  <si>
    <t>Anthophyllite</t>
  </si>
  <si>
    <t>77536-67-5</t>
  </si>
  <si>
    <t>Tris(aziridinyl)phosphinoxide</t>
  </si>
  <si>
    <t>545-55-1</t>
  </si>
  <si>
    <t>Polybromobiphenyls, Polybrominatedbiphenyls (PBB)</t>
  </si>
  <si>
    <t>Nonabromo-1,1'-biphenyl</t>
  </si>
  <si>
    <t>27753-52-2</t>
  </si>
  <si>
    <t>Tetrabromo(tetrabromophenyl)benzene</t>
  </si>
  <si>
    <t>27858-07-7</t>
  </si>
  <si>
    <t>Hexabromo-1,1'-biphenyl</t>
  </si>
  <si>
    <t>36355-01-8</t>
  </si>
  <si>
    <t>4-bromobiphenyl</t>
  </si>
  <si>
    <t>92-66-0</t>
  </si>
  <si>
    <t>Polybrominated biphenyls (PBB) except hexabromo-biphenyl</t>
  </si>
  <si>
    <t>3-bromobiphenyl</t>
  </si>
  <si>
    <t>2113-57-7</t>
  </si>
  <si>
    <t>Decabromo-1,1'-biphenyl</t>
  </si>
  <si>
    <t>13654-09-6</t>
  </si>
  <si>
    <t>59536-65-1</t>
  </si>
  <si>
    <t>4,4'-dibromobiphenyl</t>
  </si>
  <si>
    <t>92-86-4</t>
  </si>
  <si>
    <t>Entry 9</t>
  </si>
  <si>
    <t>Jokes and hoaxes or in mixtures or articles intended to be used as 
such</t>
  </si>
  <si>
    <t>Banned in jokes and hoaxes or in mixtures or articles intended to be used as such (e.g. sneezing powder and stink bombs</t>
  </si>
  <si>
    <t>Stink bombs containing not more than 1.5 ml of liquid.</t>
  </si>
  <si>
    <t>Soap bark powder (Quillaja saponaria) and its derivatives containing saponines</t>
  </si>
  <si>
    <t>68990-67-0</t>
  </si>
  <si>
    <t>o-Nitrobenzaldehyde</t>
  </si>
  <si>
    <t>552-89-6</t>
  </si>
  <si>
    <t>Wood powder</t>
  </si>
  <si>
    <t>Powder of the roots of Helleborus viridis and Helleborus niger</t>
  </si>
  <si>
    <t>Powder of the roots of Veratrum album and Veratrum nigrum</t>
  </si>
  <si>
    <t>Benzidine and / or its derivatives</t>
  </si>
  <si>
    <t>Entry 10</t>
  </si>
  <si>
    <t>Ammonium polysulphide</t>
  </si>
  <si>
    <t>9080-17-5</t>
  </si>
  <si>
    <t>Ammonium sulphide</t>
  </si>
  <si>
    <t>12135-76-1</t>
  </si>
  <si>
    <t>Ammonium hydrogen sulphide</t>
  </si>
  <si>
    <t>12124-99-1</t>
  </si>
  <si>
    <t>Volatile esters of bromoacetic acids</t>
  </si>
  <si>
    <t>Methyl bromoacetate</t>
  </si>
  <si>
    <t>96-32-2</t>
  </si>
  <si>
    <t>Butyl bromoacetate</t>
  </si>
  <si>
    <t>18991-98-5</t>
  </si>
  <si>
    <t>Propyl bromoacetate</t>
  </si>
  <si>
    <t>35223-80-4</t>
  </si>
  <si>
    <t>Ethyl bromoacetate</t>
  </si>
  <si>
    <t>105-36-2</t>
  </si>
  <si>
    <t>2-naphthylamine and its salts</t>
  </si>
  <si>
    <t>0.1 % by weight</t>
  </si>
  <si>
    <t>2-naphthylamine</t>
  </si>
  <si>
    <t>91-59-8</t>
  </si>
  <si>
    <t>2-naphthylammonium chloride</t>
  </si>
  <si>
    <t>612-52-2</t>
  </si>
  <si>
    <t>2-naphthylammonium acetate</t>
  </si>
  <si>
    <t>553-00-4</t>
  </si>
  <si>
    <t>Salts of 2-naphthylamine</t>
  </si>
  <si>
    <t>Benzidine and its salts</t>
  </si>
  <si>
    <t>Salts of benzidine</t>
  </si>
  <si>
    <t>Benzidine</t>
  </si>
  <si>
    <t>92-87-5</t>
  </si>
  <si>
    <t>4-Nitrobiphenyl</t>
  </si>
  <si>
    <t>92-93-3</t>
  </si>
  <si>
    <t>0.1  % by weight</t>
  </si>
  <si>
    <t>4-Aminobiphenyl xenylamine and its salts</t>
  </si>
  <si>
    <t>4-Aminobiphenyl xenylamine</t>
  </si>
  <si>
    <t>92-67-1</t>
  </si>
  <si>
    <t>Lead carbonates</t>
  </si>
  <si>
    <t>Paints</t>
  </si>
  <si>
    <t>Banned in paint</t>
  </si>
  <si>
    <t>Trilead-bis(carbonate)-dihydroxide 2PbCO3-Pb(OH)2</t>
  </si>
  <si>
    <t>1319-46-6</t>
  </si>
  <si>
    <t>Neutral anhydrous carbonate (PbCO3 )</t>
  </si>
  <si>
    <t>598-63-0</t>
  </si>
  <si>
    <t>Lead sulphates</t>
  </si>
  <si>
    <t>Sulphuric acid, lead salt Pbx SO4</t>
  </si>
  <si>
    <t>15739-80-7</t>
  </si>
  <si>
    <t>Lead sulphate PbSO4</t>
  </si>
  <si>
    <t>7446-14-2</t>
  </si>
  <si>
    <t>Mercury compounds</t>
  </si>
  <si>
    <t>Microorganisam preventing, Preservation wood, Impregnation (textiles), treatment of industrial water</t>
  </si>
  <si>
    <t>Banned in preventing  fouling by micro-organisms, plants or animals in the hulls of boats, submerged equipment and other equipment used for fish or shellfish farming. Banned in preservation of wood, impregnation of heavy-duty industrial textiles and yarn intended for their 
manufacture and in the treatment of industrial waters, irrespective of their use.</t>
  </si>
  <si>
    <t>18a</t>
  </si>
  <si>
    <t>Mercury</t>
  </si>
  <si>
    <t>7439-97-6</t>
  </si>
  <si>
    <t>Measuring devices</t>
  </si>
  <si>
    <t>Banned in fever thermometers and other measuring devices intended for sale to the general public (e.g. manometers, barometers, sphygmomanometers, thermometers other than fever thermometers).</t>
  </si>
  <si>
    <t>Arsenic compounds</t>
  </si>
  <si>
    <t>Banned in preventing  fouling by micro-organisms, plants or animals in the hulls of boats, submerged equipment and other equipment used for fish or shellfish farming. Banned in preservation of wood, and in the treatment of industrial waters, irrespective of their use.</t>
  </si>
  <si>
    <t>Calcium arsenite</t>
  </si>
  <si>
    <t>52740-16-6</t>
  </si>
  <si>
    <t>N-(p-arsenosophenyl)-1,3,5-triazine-2,4,6-triamine</t>
  </si>
  <si>
    <t>21840-08-4</t>
  </si>
  <si>
    <t>Aluminium arsenide</t>
  </si>
  <si>
    <t>22831-42-1</t>
  </si>
  <si>
    <t>Triammonium arsenate</t>
  </si>
  <si>
    <t>24719-13-9</t>
  </si>
  <si>
    <t>Tricobalt diarsenate</t>
  </si>
  <si>
    <t>24719-19-5</t>
  </si>
  <si>
    <t>Cobalt arsenide</t>
  </si>
  <si>
    <t>27016-73-5</t>
  </si>
  <si>
    <t>Nickel arsenide</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</si>
  <si>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</si>
  <si>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</si>
  <si>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</si>
  <si>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</si>
  <si>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</si>
  <si>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</si>
  <si>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</si>
  <si>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</si>
  <si>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</si>
  <si>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</si>
  <si>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</si>
  <si>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Triphenylsulphonium hexafluoroarsenate(1-)</t>
  </si>
  <si>
    <t>57900-42-2</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</si>
  <si>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</si>
  <si>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</si>
  <si>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</si>
  <si>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</si>
  <si>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</si>
  <si>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</si>
  <si>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</si>
  <si>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</si>
  <si>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</si>
  <si>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</si>
  <si>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</si>
  <si>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</si>
  <si>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Antimony arsenic oxide</t>
  </si>
  <si>
    <t>64475-90-7</t>
  </si>
  <si>
    <t>Arsenic bromide</t>
  </si>
  <si>
    <t>64973-06-4</t>
  </si>
  <si>
    <t>65453-05-6</t>
  </si>
  <si>
    <t>Tris(pentane-2,4-dionato-O,O')silicon hexafluoroarsenate</t>
  </si>
  <si>
    <t>67251-38-1</t>
  </si>
  <si>
    <t>Slimes and Sludges, copper refining</t>
  </si>
  <si>
    <t>67712-00-9</t>
  </si>
  <si>
    <t>Silicic acid (H4SiO4), zinc salt (1:2), arsenic and manganese-doped</t>
  </si>
  <si>
    <t>68611-46-1</t>
  </si>
  <si>
    <t>Bis(pentane-2,4-dionato-O,O')boron(1+) hexafluoroarsenate(1-)</t>
  </si>
  <si>
    <t>68892-01-3</t>
  </si>
  <si>
    <t>Antimony oxide (Sb2O3), mixed with arsenic oxide (As2O3)</t>
  </si>
  <si>
    <t>68951-38-2</t>
  </si>
  <si>
    <t>Lead alloy, base, dross</t>
  </si>
  <si>
    <t>69011-59-2</t>
  </si>
  <si>
    <t>Lead, antimonial, dross</t>
  </si>
  <si>
    <t>69029-51-2</t>
  </si>
  <si>
    <t>Flue dust, lead-refining</t>
  </si>
  <si>
    <t>69029-67-0</t>
  </si>
  <si>
    <t>Disilver arsenide</t>
  </si>
  <si>
    <t>70333-07-2</t>
  </si>
  <si>
    <t>Thallium triarsenide</t>
  </si>
  <si>
    <t>84057-85-2</t>
  </si>
  <si>
    <t>2,6-dimethyl-4-(1-naphthyl)pyrylium hexafluoroarsenate</t>
  </si>
  <si>
    <t>84282-36-0</t>
  </si>
  <si>
    <t>2,6-dimethyl-4-phenylpyrylium hexafluoroarsenate</t>
  </si>
  <si>
    <t>84304-15-4</t>
  </si>
  <si>
    <t>4-cyclohexyl-2,6-dimethylpyrylium hexafluoroarsenate</t>
  </si>
  <si>
    <t>84304-16-5</t>
  </si>
  <si>
    <t>Tris[(8α)-6'-methoxycinchonan-9(R)-ol] arsenite</t>
  </si>
  <si>
    <t>94138-87-1</t>
  </si>
  <si>
    <t>Gallium zinc triarsenide</t>
  </si>
  <si>
    <t>98106-56-0</t>
  </si>
  <si>
    <t>Vanadium(4+) diarsenate (1:1)</t>
  </si>
  <si>
    <t>99035-51-5</t>
  </si>
  <si>
    <t>Strychnidin-10-one, arsenite (1:1)</t>
  </si>
  <si>
    <t>100258-44-4</t>
  </si>
  <si>
    <t>Slimes and Sludges, copper electrolytic refining, decopperized, arsenic-rich</t>
  </si>
  <si>
    <t>100995-81-1</t>
  </si>
  <si>
    <t>Arsenic acid (H3AsO4), magnesium salt, manganese-doped</t>
  </si>
  <si>
    <t>102110-21-4</t>
  </si>
  <si>
    <t>Slimes and Sludges, copper-lead ore roasting off gas scrubbing, arsenic-contg.</t>
  </si>
  <si>
    <t>102110-62-3</t>
  </si>
  <si>
    <t>Ammonium copper arsenate</t>
  </si>
  <si>
    <t>32680-29-8</t>
  </si>
  <si>
    <t>Europium arsenide</t>
  </si>
  <si>
    <t>32775-46-5</t>
  </si>
  <si>
    <t>Tristrontium diarsenide</t>
  </si>
  <si>
    <t>39297-24-0</t>
  </si>
  <si>
    <t>potassium dimethylarsinate</t>
  </si>
  <si>
    <t>21416-85-3</t>
  </si>
  <si>
    <t>thallium arsenic selenide</t>
  </si>
  <si>
    <t>16142-89-5</t>
  </si>
  <si>
    <t>[No public or meaningful name is available]</t>
  </si>
  <si>
    <t>Arsonic acid, [4-[[4-(dimethylamino)phenyl]azo]phenyl]-, monohydrochloride</t>
  </si>
  <si>
    <t>73688-85-4</t>
  </si>
  <si>
    <t>Tetraphenylarsonium Chloride Hydrochloride Hydrate</t>
  </si>
  <si>
    <t>123334-18-9</t>
  </si>
  <si>
    <t>Sodium hexafluoroarsenate(V)</t>
  </si>
  <si>
    <t>12005-86-6</t>
  </si>
  <si>
    <t>Silver hexafluoroarsenate</t>
  </si>
  <si>
    <t>12005-82-2</t>
  </si>
  <si>
    <t>Arsenic(II) sulfide</t>
  </si>
  <si>
    <t>12044-79-0</t>
  </si>
  <si>
    <t>ARSENIC(V) OXIDE HYDRATE</t>
  </si>
  <si>
    <t>12044-50-7</t>
  </si>
  <si>
    <t>Arsenic acid (H3AsO4), monocesium salt</t>
  </si>
  <si>
    <t>16331-85-4</t>
  </si>
  <si>
    <t>Sodium arsenate dibasic heptahydrate</t>
  </si>
  <si>
    <t>10048-95-0</t>
  </si>
  <si>
    <t>Sodium cacodylate trihydrate</t>
  </si>
  <si>
    <t>6131-99-3</t>
  </si>
  <si>
    <t>3-[(dimethylcarbamothioyl)thio]-N,N,6-trimethyl-1,5-bis(thioxo)-2,4-dithia-6-aza-3-arsaheptan-1-amine; asomate</t>
  </si>
  <si>
    <t>3586-60-5</t>
  </si>
  <si>
    <t>2,4,6,8,9,10-Hexaoxa-1,3,5,7-tetraarsatricyclo[3.3.1.13,7]decane</t>
  </si>
  <si>
    <t>12505-67-8</t>
  </si>
  <si>
    <t>tris(trimethylsilyl)arsine</t>
  </si>
  <si>
    <t>17729-30-5</t>
  </si>
  <si>
    <t>Arsenic acid (H3AsO4), copper(2+) salt (2:3), tetrahydrate</t>
  </si>
  <si>
    <t>13478-34-7</t>
  </si>
  <si>
    <t>Arsenenic acid</t>
  </si>
  <si>
    <t>10102-53-1</t>
  </si>
  <si>
    <t>Arsenic acid (H3AsO4), monosodium salt</t>
  </si>
  <si>
    <t>10103-60-3</t>
  </si>
  <si>
    <t>Diarsenic acid, sodium salt</t>
  </si>
  <si>
    <t>13464-42-1</t>
  </si>
  <si>
    <t>Arsenic acid (H3AsO4), zinc salt (1:1)</t>
  </si>
  <si>
    <t>13464-33-0</t>
  </si>
  <si>
    <t>Arsenenous acid, zinc salt</t>
  </si>
  <si>
    <t>10326-24-6</t>
  </si>
  <si>
    <t>Trisilver arsenite</t>
  </si>
  <si>
    <t>7784-08-9</t>
  </si>
  <si>
    <t>Arsenic tribromide</t>
  </si>
  <si>
    <t>7784-33-0</t>
  </si>
  <si>
    <t>Arsenic trichloride</t>
  </si>
  <si>
    <t>7784-34-1</t>
  </si>
  <si>
    <t>Trifluoroarsine</t>
  </si>
  <si>
    <t>7784-35-2</t>
  </si>
  <si>
    <t>Pentafluoroarsorane</t>
  </si>
  <si>
    <t>7784-36-3</t>
  </si>
  <si>
    <t>Mercury hydrogenarsenate</t>
  </si>
  <si>
    <t>7784-37-4</t>
  </si>
  <si>
    <t>Manganese hydrogenarsenate</t>
  </si>
  <si>
    <t>7784-38-5</t>
  </si>
  <si>
    <t>Lead hydrogen arsenate</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</si>
  <si>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</si>
  <si>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</si>
  <si>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</si>
  <si>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</si>
  <si>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</si>
  <si>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</si>
  <si>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</si>
  <si>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</si>
  <si>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</si>
  <si>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</si>
  <si>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</si>
  <si>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</si>
  <si>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</si>
  <si>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Flue dust, arsenic-contg.</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</si>
  <si>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</si>
  <si>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</si>
  <si>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</si>
  <si>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</si>
  <si>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</si>
  <si>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</si>
  <si>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</si>
  <si>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</si>
  <si>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</si>
  <si>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</si>
  <si>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</si>
  <si>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</si>
  <si>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</si>
  <si>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</si>
  <si>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</si>
  <si>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Strychnine arsenate</t>
  </si>
  <si>
    <t>10476-82-1</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</si>
  <si>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</si>
  <si>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</si>
  <si>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</si>
  <si>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</si>
  <si>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</si>
  <si>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</si>
  <si>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</si>
  <si>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</si>
  <si>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</si>
  <si>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</si>
  <si>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</si>
  <si>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</si>
  <si>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</si>
  <si>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</si>
  <si>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</si>
  <si>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</si>
  <si>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</si>
  <si>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</si>
  <si>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</si>
  <si>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</si>
  <si>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</si>
  <si>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</si>
  <si>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</si>
  <si>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</si>
  <si>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</si>
  <si>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</si>
  <si>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</si>
  <si>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</si>
  <si>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Disodium 3-[(o-arsonophenyl)azo]-4,5-dihydroxynaphthalene-2,7-disulphonate</t>
  </si>
  <si>
    <t>3547-38-4</t>
  </si>
  <si>
    <t>Trilead diarsenate</t>
  </si>
  <si>
    <t>3687-31-8</t>
  </si>
  <si>
    <t>Disodium 4-[(o-arsonophenyl)azo]-3-hydroxynaphthalene-2,7-disulphonate</t>
  </si>
  <si>
    <t>3688-92-4</t>
  </si>
  <si>
    <t>Diphenyldiarsenic acid</t>
  </si>
  <si>
    <t>4519-32-8</t>
  </si>
  <si>
    <t>2-nitrophenylarsonic acid</t>
  </si>
  <si>
    <t>5410-29-7</t>
  </si>
  <si>
    <t>Arsenic</t>
  </si>
  <si>
    <t>7440-38-2</t>
  </si>
  <si>
    <t>Arsenic acid, sodium salt</t>
  </si>
  <si>
    <t>7631-89-2</t>
  </si>
  <si>
    <t>Arsenic acid</t>
  </si>
  <si>
    <t>7778-39-4</t>
  </si>
  <si>
    <t>Disodium hydrogenarsenate</t>
  </si>
  <si>
    <t>7778-43-0</t>
  </si>
  <si>
    <t>Calcium arsenate</t>
  </si>
  <si>
    <t>7778-44-1</t>
  </si>
  <si>
    <t>Iron arsenide</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</si>
  <si>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</si>
  <si>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</si>
  <si>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</si>
  <si>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</si>
  <si>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</si>
  <si>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</si>
  <si>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</si>
  <si>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</si>
  <si>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</si>
  <si>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</si>
  <si>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</si>
  <si>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</si>
  <si>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</si>
  <si>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</si>
  <si>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</si>
  <si>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</si>
  <si>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</si>
  <si>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</si>
  <si>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</si>
  <si>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</si>
  <si>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</si>
  <si>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</si>
  <si>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</si>
  <si>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</si>
  <si>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</si>
  <si>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</si>
  <si>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</si>
  <si>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</si>
  <si>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</si>
  <si>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</si>
  <si>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</si>
  <si>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</si>
  <si>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</si>
  <si>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</si>
  <si>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</si>
  <si>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</si>
  <si>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</si>
  <si>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</si>
  <si>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</si>
  <si>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Germanium arsenide</t>
  </si>
  <si>
    <t>12271-72-6</t>
  </si>
  <si>
    <t>Trisilver arsenide</t>
  </si>
  <si>
    <t>12417-99-1</t>
  </si>
  <si>
    <t>Arsenic sulfide</t>
  </si>
  <si>
    <t>12612-21-4</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</si>
  <si>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</si>
  <si>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</si>
  <si>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</si>
  <si>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</si>
  <si>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</si>
  <si>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</si>
  <si>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</si>
  <si>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</si>
  <si>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</si>
  <si>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</si>
  <si>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</si>
  <si>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</si>
  <si>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</si>
  <si>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</si>
  <si>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</si>
  <si>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</si>
  <si>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</si>
  <si>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</si>
  <si>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</si>
  <si>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</si>
  <si>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Sodium metaarsenate</t>
  </si>
  <si>
    <t>15120-17-9</t>
  </si>
  <si>
    <t>Copper diarsenite</t>
  </si>
  <si>
    <t>16509-22-1</t>
  </si>
  <si>
    <t>Potassium hexafluoroarsenate</t>
  </si>
  <si>
    <t>17029-22-0</t>
  </si>
  <si>
    <t>Hydrogen hexafluoroarsenate</t>
  </si>
  <si>
    <t>17068-85-8</t>
  </si>
  <si>
    <t>Oxophenarsine</t>
  </si>
  <si>
    <t>306-12-7</t>
  </si>
  <si>
    <t>Tritylium hexafluoroarsenate</t>
  </si>
  <si>
    <t>437-15-0</t>
  </si>
  <si>
    <t>Neoarsphenamine</t>
  </si>
  <si>
    <t>457-60-3</t>
  </si>
  <si>
    <t>Dimethylarsinic acid</t>
  </si>
  <si>
    <t>75-60-5</t>
  </si>
  <si>
    <t>Phenylarsonic acid</t>
  </si>
  <si>
    <t>98-05-5</t>
  </si>
  <si>
    <t>4-hydroxyphenylarsonic acid</t>
  </si>
  <si>
    <t>98-14-6</t>
  </si>
  <si>
    <t>Arsanilic acid</t>
  </si>
  <si>
    <t>98-50-0</t>
  </si>
  <si>
    <t>Nitarsone</t>
  </si>
  <si>
    <t>98-72-6</t>
  </si>
  <si>
    <t>Roxarsone</t>
  </si>
  <si>
    <t>121-19-7</t>
  </si>
  <si>
    <t>Sodium dimethylarsinate</t>
  </si>
  <si>
    <t>124-65-2</t>
  </si>
  <si>
    <t>Sodium hydrogen 4-aminophenylarsonate</t>
  </si>
  <si>
    <t>127-85-5</t>
  </si>
  <si>
    <t>6,6'-dihydroxy-3,3'-diarsene-1,2-diyldianilinium dichloride</t>
  </si>
  <si>
    <t>139-93-5</t>
  </si>
  <si>
    <t>Diarsenic trioxide</t>
  </si>
  <si>
    <t>1327-53-3</t>
  </si>
  <si>
    <t>Methyltriphenylarsonium iodide</t>
  </si>
  <si>
    <t>1499-33-8</t>
  </si>
  <si>
    <t>2,7-(bis(2-arsonophenylazo))-1,8-dihydroxynaphthalene-3,6-disulphonic acid</t>
  </si>
  <si>
    <t>1668-00-4</t>
  </si>
  <si>
    <t>2-aminophenylarsonic acid</t>
  </si>
  <si>
    <t>2045-00-3</t>
  </si>
  <si>
    <t>Triethyl arsenite</t>
  </si>
  <si>
    <t>3141-12-6</t>
  </si>
  <si>
    <t>Oxophenarsine hydrochloride</t>
  </si>
  <si>
    <t>538-03-4</t>
  </si>
  <si>
    <t>Tris[(8α,9R)-6'-methoxycinchonan-9-ol] bis(arsenate)</t>
  </si>
  <si>
    <t>549-59-7</t>
  </si>
  <si>
    <t>Triphenylarsine</t>
  </si>
  <si>
    <t>603-32-7</t>
  </si>
  <si>
    <t>Sulfarsphenamine</t>
  </si>
  <si>
    <t>618-82-6</t>
  </si>
  <si>
    <t>Phenylarsine oxide</t>
  </si>
  <si>
    <t>637-03-6</t>
  </si>
  <si>
    <t>Gallium arsenide</t>
  </si>
  <si>
    <t>1303-00-0</t>
  </si>
  <si>
    <t>Indium arsenide</t>
  </si>
  <si>
    <t>1303-11-3</t>
  </si>
  <si>
    <t>Diarsenic pentaoxide</t>
  </si>
  <si>
    <t>1303-28-2</t>
  </si>
  <si>
    <t>arsenic sulfide</t>
  </si>
  <si>
    <t>1303-33-9</t>
  </si>
  <si>
    <t>Diarsenic triselenide</t>
  </si>
  <si>
    <t>1303-36-2</t>
  </si>
  <si>
    <t>Acetarsol--diethylamine (1:1)</t>
  </si>
  <si>
    <t>534-33-8</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</si>
  <si>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</si>
  <si>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</si>
  <si>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</si>
  <si>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</si>
  <si>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</si>
  <si>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</si>
  <si>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</si>
  <si>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</si>
  <si>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</si>
  <si>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</si>
  <si>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</si>
  <si>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</si>
  <si>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</si>
  <si>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</si>
  <si>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Triethylarsine</t>
  </si>
  <si>
    <t>617-75-4</t>
  </si>
  <si>
    <t>4-acetamidophenylarsonic acid</t>
  </si>
  <si>
    <t>618-22-4</t>
  </si>
  <si>
    <t>4-(4-dimethylaminophenylazo)phenylarsonic acid</t>
  </si>
  <si>
    <t>622-68-4</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</si>
  <si>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</si>
  <si>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</si>
  <si>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</si>
  <si>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</si>
  <si>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</si>
  <si>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</si>
  <si>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</si>
  <si>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</si>
  <si>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</si>
  <si>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</si>
  <si>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</si>
  <si>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</si>
  <si>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</si>
  <si>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</si>
  <si>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Arsenic acid (H3AsO4), copper(2+) salt (2:3)</t>
  </si>
  <si>
    <t>76407-89-1</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</si>
  <si>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</si>
  <si>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</si>
  <si>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</si>
  <si>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</si>
  <si>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</si>
  <si>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</si>
  <si>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</si>
  <si>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</si>
  <si>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</si>
  <si>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</si>
  <si>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</si>
  <si>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</si>
  <si>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</si>
  <si>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</si>
  <si>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</si>
  <si>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</si>
  <si>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</si>
  <si>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</si>
  <si>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</si>
  <si>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</si>
  <si>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</si>
  <si>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</si>
  <si>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</si>
  <si>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</si>
  <si>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lead(2+) salt (4:5)</t>
  </si>
  <si>
    <t>89054-03-5</t>
  </si>
  <si>
    <t>Copper arsonate</t>
  </si>
  <si>
    <t>10290-12-7</t>
  </si>
  <si>
    <t>Strychnine dimethylarsinate</t>
  </si>
  <si>
    <t>10476-87-6</t>
  </si>
  <si>
    <t>Disodium [4-[(4,6-diamino-1,3,5-triazin-2-yl)amino]phenyl]arsonate</t>
  </si>
  <si>
    <t>3599-28-8</t>
  </si>
  <si>
    <t>Difetarsone</t>
  </si>
  <si>
    <t>3639-19-8</t>
  </si>
  <si>
    <t>2-[[7-[(2-arsonophenyl)azo]-1,8-dihydroxy-3,6-disulpho-2-naphthyl]azo]benzoic acid</t>
  </si>
  <si>
    <t>3772-44-9</t>
  </si>
  <si>
    <t>p-tolylarsonic acid</t>
  </si>
  <si>
    <t>3969-54-8</t>
  </si>
  <si>
    <t>Ethylenebis(diphenylarsine)</t>
  </si>
  <si>
    <t>4431-24-7</t>
  </si>
  <si>
    <t>10-[(dimethylthiocarbamoyl)thio]-5,10-dihydrophenarsazine</t>
  </si>
  <si>
    <t>4808-24-6</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</si>
  <si>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</si>
  <si>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</si>
  <si>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</si>
  <si>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</si>
  <si>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</si>
  <si>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</si>
  <si>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</si>
  <si>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</si>
  <si>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</si>
  <si>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</si>
  <si>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</si>
  <si>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</si>
  <si>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</si>
  <si>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</si>
  <si>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</si>
  <si>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</si>
  <si>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</si>
  <si>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</si>
  <si>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</si>
  <si>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</si>
  <si>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Sodium 4-(glycolloylamino)phenylarsonate</t>
  </si>
  <si>
    <t>7681-83-6</t>
  </si>
  <si>
    <t>o-phenylenebis(dimethylarsine)</t>
  </si>
  <si>
    <t>13246-32-7</t>
  </si>
  <si>
    <t>Melarsonyl potassium</t>
  </si>
  <si>
    <t>13355-00-5</t>
  </si>
  <si>
    <t>Thiobis[methylarsine], anhydrosulphide</t>
  </si>
  <si>
    <t>13367-92-5</t>
  </si>
  <si>
    <t>Disodium hydrogen 2-[[7-[(2-arsonophenyl)azo]-1,8-dihydroxy-3,6-disulphonato-2-naphthyl]azo]benzoate</t>
  </si>
  <si>
    <t>14674-83-0</t>
  </si>
  <si>
    <t>2,2'-[ethylenebis(oxy)]bis[1,3,2-dioxarsolane]</t>
  </si>
  <si>
    <t>14849-23-1</t>
  </si>
  <si>
    <t>Chlorotris(triphenylarsine)rhodium</t>
  </si>
  <si>
    <t>14973-92-3</t>
  </si>
  <si>
    <t>Proustite (Ag3(AsS3))</t>
  </si>
  <si>
    <t>15122-58-4</t>
  </si>
  <si>
    <t>Disodium methylarsonate</t>
  </si>
  <si>
    <t>144-21-8</t>
  </si>
  <si>
    <t>4-(glycolloylamino)phenylarsonic acid</t>
  </si>
  <si>
    <t>144-87-6</t>
  </si>
  <si>
    <t>Tetramethyldiarsine</t>
  </si>
  <si>
    <t>471-35-2</t>
  </si>
  <si>
    <t>Melarsoprol</t>
  </si>
  <si>
    <t>494-79-1</t>
  </si>
  <si>
    <t>Tetraphenylarsonium bromide</t>
  </si>
  <si>
    <t>507-27-7</t>
  </si>
  <si>
    <t>Tetraphenylarsonium chloride</t>
  </si>
  <si>
    <t>507-28-8</t>
  </si>
  <si>
    <t>Diphenoxarsin-10-yl oxide</t>
  </si>
  <si>
    <t>58-36-6</t>
  </si>
  <si>
    <t>Acetarsol</t>
  </si>
  <si>
    <t>97-44-9</t>
  </si>
  <si>
    <t>Propylarsonic acid</t>
  </si>
  <si>
    <t>107-34-6</t>
  </si>
  <si>
    <t>Glycobiarsol</t>
  </si>
  <si>
    <t>116-49-4</t>
  </si>
  <si>
    <t>Arsthinol</t>
  </si>
  <si>
    <t>119-96-0</t>
  </si>
  <si>
    <t>Carbarsone</t>
  </si>
  <si>
    <t>121-59-5</t>
  </si>
  <si>
    <t>Methylarsonic acid</t>
  </si>
  <si>
    <t>124-58-3</t>
  </si>
  <si>
    <t>Disodium arsonoacetate</t>
  </si>
  <si>
    <t>126-82-9</t>
  </si>
  <si>
    <t>4-[(2-arsonophenyl)azo]-3-hydroxynaphthalene-2,7-disulphonic acid</t>
  </si>
  <si>
    <t>132-33-2</t>
  </si>
  <si>
    <t>Sodium hydrogen [4-[(hydroxyacetyl)amino]phenyl]arsonate</t>
  </si>
  <si>
    <t>140-45-4</t>
  </si>
  <si>
    <t>o-phenylenediarsonic acid</t>
  </si>
  <si>
    <t>1758-48-1</t>
  </si>
  <si>
    <t>Sodium p-[[4-[3-(2-arsono-4-nitrophenyl)triazen-1-yl]phenyl]azo]benzenesulphonate</t>
  </si>
  <si>
    <t>1772-02-7</t>
  </si>
  <si>
    <t>3-amino-4-hydroxyphenylarsonic acid</t>
  </si>
  <si>
    <t>2163-77-1</t>
  </si>
  <si>
    <t>Sodium methylarsonate</t>
  </si>
  <si>
    <t>2163-80-6</t>
  </si>
  <si>
    <t>10-chloro-10H-phenoxarsine</t>
  </si>
  <si>
    <t>2865-70-5</t>
  </si>
  <si>
    <t>Tri-p-tolylarsine</t>
  </si>
  <si>
    <t>2896-10-8</t>
  </si>
  <si>
    <t>Difetarsone disodium</t>
  </si>
  <si>
    <t>515-76-4</t>
  </si>
  <si>
    <t>Trisodium 2-(-hydrogen arsonatophenylazo)-1,8-dihydroxynaphthalene-3,6-disulphonate</t>
  </si>
  <si>
    <t>520-10-5</t>
  </si>
  <si>
    <t>Arsine, dichloromethyl-</t>
  </si>
  <si>
    <t>593-89-5</t>
  </si>
  <si>
    <t>Arsenic acid (H3AsO4), bismuth salt (1:1)</t>
  </si>
  <si>
    <t>13702-38-0</t>
  </si>
  <si>
    <t>Arsenenous acid</t>
  </si>
  <si>
    <t>13768-07-5</t>
  </si>
  <si>
    <t>Ammonium magnesium arsenate</t>
  </si>
  <si>
    <t>14644-70-3</t>
  </si>
  <si>
    <t>Arsenenous acid, calcium salt (2:1)</t>
  </si>
  <si>
    <t>15194-98-6</t>
  </si>
  <si>
    <t>Arsenious acid (HAsO2), strontium salt</t>
  </si>
  <si>
    <t>15195-06-9</t>
  </si>
  <si>
    <t>Calcium arsenate fluoride</t>
  </si>
  <si>
    <t>17068-86-9</t>
  </si>
  <si>
    <t>Arsenic chloride (AsCl)</t>
  </si>
  <si>
    <t>17522-78-0</t>
  </si>
  <si>
    <t>Arsenic acid (H3AsO4), dipotassium salt</t>
  </si>
  <si>
    <t>21093-83-4</t>
  </si>
  <si>
    <t>Arsenic acid (H3AsO4), magnesium salt (2:3)</t>
  </si>
  <si>
    <t>21480-65-9</t>
  </si>
  <si>
    <t>Arsenic pentachloride</t>
  </si>
  <si>
    <t>22441-45-8</t>
  </si>
  <si>
    <t>Arsenous acid, gallium salt (1:1)</t>
  </si>
  <si>
    <t>24343-41-7</t>
  </si>
  <si>
    <t>Manganese arsenate</t>
  </si>
  <si>
    <t>27526-45-0</t>
  </si>
  <si>
    <t>Arsenous acid, zinc salt (2:3)</t>
  </si>
  <si>
    <t>28837-97-0</t>
  </si>
  <si>
    <t>Arsenic acid (H3AsO4), cobalt(2+) salt</t>
  </si>
  <si>
    <t>29871-10-1</t>
  </si>
  <si>
    <t>arsenic acid (H3AsO4), calcium salt(2:3), dihydrate</t>
  </si>
  <si>
    <t>30621-31-9</t>
  </si>
  <si>
    <t>Arsine oxide, dichloro(2-chlorovinyl)-</t>
  </si>
  <si>
    <t>333-25-5</t>
  </si>
  <si>
    <t>Arsenous acid, tricopper(1+) salt</t>
  </si>
  <si>
    <t>33382-64-8</t>
  </si>
  <si>
    <t>Arsenic acid (H3AsO4), lead(4+) salt (2:1), monohydrate</t>
  </si>
  <si>
    <t>33940-95-3</t>
  </si>
  <si>
    <t>Arsonic acid, methyl-, iron salt (9CI)</t>
  </si>
  <si>
    <t>33972-75-7</t>
  </si>
  <si>
    <t>Arsenenous acid, nickel(2+) salt</t>
  </si>
  <si>
    <t>33992-49-3</t>
  </si>
  <si>
    <t>Arsenous acid, tripotassium salt</t>
  </si>
  <si>
    <t>36267-15-9</t>
  </si>
  <si>
    <t>Arsonate</t>
  </si>
  <si>
    <t>36465-76-6</t>
  </si>
  <si>
    <t>Arsenic chloride</t>
  </si>
  <si>
    <t>37226-49-6</t>
  </si>
  <si>
    <t>39310-41-3</t>
  </si>
  <si>
    <t>Arsine, bis(2-chlorovinyl)chloro-</t>
  </si>
  <si>
    <t>40334-69-8</t>
  </si>
  <si>
    <t>Arsine, tris(2-chloroethenyl)-</t>
  </si>
  <si>
    <t>40334-70-1</t>
  </si>
  <si>
    <t>Arsenic chloride (AsCl2)</t>
  </si>
  <si>
    <t>41996-37-6</t>
  </si>
  <si>
    <t>Arsenous acid, lead(2+) salt (1:1)</t>
  </si>
  <si>
    <t>100822-74-0</t>
  </si>
  <si>
    <t>Arsenic acid (H3AsO4), lead(4+) salt (3:2)</t>
  </si>
  <si>
    <t>10102-48-4</t>
  </si>
  <si>
    <t>Arsenic acid (H3AsO4), copper(2+) salt (4:1)</t>
  </si>
  <si>
    <t>102525-64-4</t>
  </si>
  <si>
    <t>Gallium arsenide phosphide</t>
  </si>
  <si>
    <t>106097-61-4</t>
  </si>
  <si>
    <t>4-Aminophenylarsenoxide</t>
  </si>
  <si>
    <t>1122-90-3</t>
  </si>
  <si>
    <t>Magnesium arsenate, decahydrate</t>
  </si>
  <si>
    <t>117746-50-6</t>
  </si>
  <si>
    <t>Boron arsenide (BAs)</t>
  </si>
  <si>
    <t>12005-69-5</t>
  </si>
  <si>
    <t>Boron arsenide (B6As)</t>
  </si>
  <si>
    <t>12005-70-8</t>
  </si>
  <si>
    <t>Manganese arsenide (Mn2As)</t>
  </si>
  <si>
    <t>12005-96-8</t>
  </si>
  <si>
    <t>Arsenic acid (H3AsO4), lead(2+) salt (2:3), tetrahydrate</t>
  </si>
  <si>
    <t>120119-64-4</t>
  </si>
  <si>
    <t>Tin arsenide (SnAs)</t>
  </si>
  <si>
    <t>12044-32-5</t>
  </si>
  <si>
    <t>Cobalt arsenide (CoAs2)</t>
  </si>
  <si>
    <t>12044-42-7</t>
  </si>
  <si>
    <t>Platinum arsenide (PtAs2)</t>
  </si>
  <si>
    <t>12044-52-9</t>
  </si>
  <si>
    <t>Cobalt arsenide (CoAs3)</t>
  </si>
  <si>
    <t>12256-04-1</t>
  </si>
  <si>
    <t>Tetraarsenic tetrasulfide</t>
  </si>
  <si>
    <t>12279-90-2</t>
  </si>
  <si>
    <t>Arsenic sulfide (As2S4)</t>
  </si>
  <si>
    <t>12344-68-2</t>
  </si>
  <si>
    <t>Arsenopyrite, cobaltoan</t>
  </si>
  <si>
    <t>12414-94-7</t>
  </si>
  <si>
    <t>Arsenous acid, antimony(3+) salt (1:1)</t>
  </si>
  <si>
    <t>12523-20-5</t>
  </si>
  <si>
    <t>Arsenic selenide</t>
  </si>
  <si>
    <t>12626-31-2</t>
  </si>
  <si>
    <t>Arsorane, pentahydroxy-, copper(2+) salt (1:2)</t>
  </si>
  <si>
    <t>12774-48-0</t>
  </si>
  <si>
    <t>Arsenic oxide</t>
  </si>
  <si>
    <t>12777-38-7</t>
  </si>
  <si>
    <t>Arsenic acid (H3AsO4), ammonium salt (2:1)</t>
  </si>
  <si>
    <t>127795-79-3</t>
  </si>
  <si>
    <t>12795-30-1</t>
  </si>
  <si>
    <t>Rammelsbergite (NiAs2)</t>
  </si>
  <si>
    <t>1303-22-6</t>
  </si>
  <si>
    <t>Zinc arsenenate oxide (Zn5(AsO3)4O3), tetrahydrate</t>
  </si>
  <si>
    <t>1303-39-5</t>
  </si>
  <si>
    <t>Diarsenic acid</t>
  </si>
  <si>
    <t>13453-15-1</t>
  </si>
  <si>
    <t>Arsenic acid (H3AsO4), copper(2+) salt (1:1)</t>
  </si>
  <si>
    <t>13464-31-8</t>
  </si>
  <si>
    <t>Arsenic acid, tripotassium salt</t>
  </si>
  <si>
    <t>13464-36-3</t>
  </si>
  <si>
    <t>Arsenic acid, calcium salt (1:2)</t>
  </si>
  <si>
    <t>13464-39-6</t>
  </si>
  <si>
    <t>Arsonic acid, disodium salt</t>
  </si>
  <si>
    <t>13466-06-3</t>
  </si>
  <si>
    <t>Boron arsenate</t>
  </si>
  <si>
    <t>13510-31-1</t>
  </si>
  <si>
    <t>Zinc arsenate, octahydrate</t>
  </si>
  <si>
    <t>13510-72-0</t>
  </si>
  <si>
    <t>Arsenic acid (H3AsO4), lead salt</t>
  </si>
  <si>
    <t>7645-25-2</t>
  </si>
  <si>
    <t>Arsenenous acid, neodymium(3+) salt</t>
  </si>
  <si>
    <t>76871-63-1</t>
  </si>
  <si>
    <t>Arsenenous acid, lutetium(3+) salt</t>
  </si>
  <si>
    <t>76871-65-3</t>
  </si>
  <si>
    <t>Arsenenous acid, cadmium neodymium(3+) salt (5:1:1)</t>
  </si>
  <si>
    <t>76871-66-4</t>
  </si>
  <si>
    <t>Trisodium 4-[(o-arsonophenyl)azo]-3-oxidonaphthalene-2,7-disulphonate</t>
  </si>
  <si>
    <t>53669-45-7</t>
  </si>
  <si>
    <t>Acetarsol sodium</t>
  </si>
  <si>
    <t>55588-51-7</t>
  </si>
  <si>
    <t>Tetraphenylarsonium (hydrogen dichloride)</t>
  </si>
  <si>
    <t>21006-73-5</t>
  </si>
  <si>
    <t>Methylenebis(diphenylarsine)</t>
  </si>
  <si>
    <t>21892-63-7</t>
  </si>
  <si>
    <t>Diphenylarsinecarbonitrile</t>
  </si>
  <si>
    <t>23525-22-6</t>
  </si>
  <si>
    <t>Bis[(2-diphenylarsinoethyl)phenyl]phosphine</t>
  </si>
  <si>
    <t>23582-05-0</t>
  </si>
  <si>
    <t>[2-(diphenylarsino)ethyl]diphenylphosphine</t>
  </si>
  <si>
    <t>23582-06-1</t>
  </si>
  <si>
    <t>3-formamido-4-hydroxyphenylarsonic acid</t>
  </si>
  <si>
    <t>60154-16-7</t>
  </si>
  <si>
    <t>Bromo(hydroxytetraphenylarsoranato)magnesium</t>
  </si>
  <si>
    <t>63468-73-5</t>
  </si>
  <si>
    <t>Trisodium 3-[(o-arsonatophenyl)azo]-4,5-dihydroxynaphthalene-2,7-disulphonate</t>
  </si>
  <si>
    <t>66019-20-3</t>
  </si>
  <si>
    <t>Tetraphenylarsonium chloride, compound with hydrochloric acid (1:1)</t>
  </si>
  <si>
    <t>73003-83-5</t>
  </si>
  <si>
    <t>Strychnidin-10-one, compd. with methylarsonate (1:1)</t>
  </si>
  <si>
    <t>80879-64-7</t>
  </si>
  <si>
    <t>Methyl 17α-hydroxyyohimban-16α-carboxylate, methylarsonate (1:1)</t>
  </si>
  <si>
    <t>80925-03-7</t>
  </si>
  <si>
    <t>Disodium 3,6-bis[[2-[(dihydroxyarsino)oxy]phenyl]azo]-4,5-dihydroxynaphthalene-2,7-disulphonate</t>
  </si>
  <si>
    <t>84215-47-4</t>
  </si>
  <si>
    <t>Disodium 3-[[2-[(dihydroxyarsino)oxy]phenyl]azo]-4,5-dihydroxynaphthalene-2,7-disulphonate</t>
  </si>
  <si>
    <t>84215-48-5</t>
  </si>
  <si>
    <t>Leucomycin V, 9-O-[5-(dimethylamino)tetrahydro-6-methyl-2H-pyran-2-yl]-, [9(5S,6R)]-, [1,2-ethanediylbis(imino-4,1-phenylene)]bis[arsonate] (1:1) (salt)</t>
  </si>
  <si>
    <t>93841-79-3</t>
  </si>
  <si>
    <t>(diphenylarsino)dimethylgallium</t>
  </si>
  <si>
    <t>94113-53-8</t>
  </si>
  <si>
    <t>(4-aminophenyl)arsonic acid, compound with piperazine (1:1)</t>
  </si>
  <si>
    <t>94232-26-5</t>
  </si>
  <si>
    <t>Sodium hydrogen allylarsonate</t>
  </si>
  <si>
    <t>94278-22-5</t>
  </si>
  <si>
    <t>Disodium p-tolylarsonate</t>
  </si>
  <si>
    <t>94313-58-3</t>
  </si>
  <si>
    <t>Dibismuth tris(methylarsonate)</t>
  </si>
  <si>
    <t>85237-42-9</t>
  </si>
  <si>
    <t>Copper acetoarsenite</t>
  </si>
  <si>
    <t>12002-03-8</t>
  </si>
  <si>
    <t>Arsenic acid (H3AsO4), calcium salt (4:5)</t>
  </si>
  <si>
    <t>89067-81-2</t>
  </si>
  <si>
    <t>Strontium arsenite (Sr(As2O4))</t>
  </si>
  <si>
    <t>91724-16-2</t>
  </si>
  <si>
    <t>Arsenous acid, titanium salt</t>
  </si>
  <si>
    <t>92278-94-9</t>
  </si>
  <si>
    <t>Arsonic acid, tin salt</t>
  </si>
  <si>
    <t>93080-00-3</t>
  </si>
  <si>
    <t>Arsenenous acid, ammonium copper salt</t>
  </si>
  <si>
    <t>94854-78-1</t>
  </si>
  <si>
    <t>Arsenenous acid, ammonium zinc salt</t>
  </si>
  <si>
    <t>94854-80-5</t>
  </si>
  <si>
    <t>ARSENIC ACID (H3ASO4), HEMIHYDRATE</t>
  </si>
  <si>
    <t>7774-41-6</t>
  </si>
  <si>
    <t>Arsonic acid, methyl-, calcium salt (1:1)</t>
  </si>
  <si>
    <t>6423-72-9</t>
  </si>
  <si>
    <t>Arsenic acid (H3AsO4), monopotassium salt, 1/5hydrate</t>
  </si>
  <si>
    <t>164170-84-7</t>
  </si>
  <si>
    <t>Tripotassium arsenate 3/2hydrate</t>
  </si>
  <si>
    <t>62702-52-7</t>
  </si>
  <si>
    <t>Arsenous acid</t>
  </si>
  <si>
    <t>13464-58-9</t>
  </si>
  <si>
    <t>Tin arsenide (Sn4As3)</t>
  </si>
  <si>
    <t>12397-66-9</t>
  </si>
  <si>
    <t>Arsenic acid, (H3-As-O4), lead(4+) salt (4:3)</t>
  </si>
  <si>
    <t>53404-12-9</t>
  </si>
  <si>
    <t>(2-Chloroethenyl)arsonous dichloride</t>
  </si>
  <si>
    <t>541-25-3</t>
  </si>
  <si>
    <t>Zinc arsenide</t>
  </si>
  <si>
    <t>56450-43-2</t>
  </si>
  <si>
    <t>Arsenous acid, iron(3+) salt (1:1)</t>
  </si>
  <si>
    <t>60168-33-4</t>
  </si>
  <si>
    <t>Sodium oxidoarsonous acid</t>
  </si>
  <si>
    <t>60189-99-3</t>
  </si>
  <si>
    <t>60646-36-8</t>
  </si>
  <si>
    <t>Gallium arsenic phosphide</t>
  </si>
  <si>
    <t>60953-19-7</t>
  </si>
  <si>
    <t>Strontium arsenide (SrAs3)</t>
  </si>
  <si>
    <t>61462-16-6</t>
  </si>
  <si>
    <t>(4-((2-Amino-2-oxoethyl)amino)phenyl)arsonic acid</t>
  </si>
  <si>
    <t>618-25-7</t>
  </si>
  <si>
    <t>Arsonic acid, methyl-, compd. with 1-octanamine (1:1)</t>
  </si>
  <si>
    <t>6379-37-9</t>
  </si>
  <si>
    <t>Ferric arsenite, basic</t>
  </si>
  <si>
    <t>63989-69-5</t>
  </si>
  <si>
    <t>Silicic acid (H4SiO4), magnesium manganese(2+) zinc salt, arsenic and lead-doped</t>
  </si>
  <si>
    <t>68784-76-9</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</si>
  <si>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</si>
  <si>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</si>
  <si>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</si>
  <si>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</si>
  <si>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</si>
  <si>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</si>
  <si>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</si>
  <si>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</si>
  <si>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lithium salt</t>
  </si>
  <si>
    <t>72845-34-2</t>
  </si>
  <si>
    <t>Arsenous acid, copper(2+) salt, hydrate, (2:3:3)</t>
  </si>
  <si>
    <t>73156-86-2</t>
  </si>
  <si>
    <t>Arsenous acid, tricopper(1+) salt, ammoniated</t>
  </si>
  <si>
    <t>37337-11-4</t>
  </si>
  <si>
    <t>Arsenic tetrasulfide</t>
  </si>
  <si>
    <t>56729-51-2</t>
  </si>
  <si>
    <t>Arsonic acid, monoammonium salt</t>
  </si>
  <si>
    <t>54058-01-4</t>
  </si>
  <si>
    <t>Tetraarsenic trisulfide</t>
  </si>
  <si>
    <t>12512-13-9</t>
  </si>
  <si>
    <t>Arsenic(5 ) hexafluoride</t>
  </si>
  <si>
    <t>16973-45-8</t>
  </si>
  <si>
    <t>Arsenic tetrachloride fluoride</t>
  </si>
  <si>
    <t>87198-15-0</t>
  </si>
  <si>
    <t>Arsonic acid, lead(2+) salt (1:1)</t>
  </si>
  <si>
    <t>109882-46-4</t>
  </si>
  <si>
    <t>Arsenic sulfide (As2S5)</t>
  </si>
  <si>
    <t>1303-34-0</t>
  </si>
  <si>
    <t>Arsenazo III sodium</t>
  </si>
  <si>
    <t>138608-19-2</t>
  </si>
  <si>
    <t>(Carboxymethyl)trimethylarsonium hydroxide inner salt</t>
  </si>
  <si>
    <t>64436-13-1</t>
  </si>
  <si>
    <t>Calcium arsenate (CaHAsO4) (6CI,7CI)</t>
  </si>
  <si>
    <t>15195-00-3</t>
  </si>
  <si>
    <t>Aluminium gallium arsenide</t>
  </si>
  <si>
    <t>37382-15-3</t>
  </si>
  <si>
    <t>Organostannic compounds</t>
  </si>
  <si>
    <t>All</t>
  </si>
  <si>
    <t>Biocides, industrial water treatment. Articles to general public.</t>
  </si>
  <si>
    <t>0.1 % by weight of tin in articles</t>
  </si>
  <si>
    <t>Do not use above threshold in restricted applications</t>
  </si>
  <si>
    <t>Di-μ-oxo-di-n-butylstanniohydroxyborane / Dibutyltin hydrogen borate C8H19BO3Sn (DBB)</t>
  </si>
  <si>
    <t>75113-37-0</t>
  </si>
  <si>
    <t>Conversion into articles, among which this substance will no longer feature in a concentration equal to or greater than 1000 ppm.</t>
  </si>
  <si>
    <t>Cadmium and its compounds</t>
  </si>
  <si>
    <t>7440-43-9
incl. all within Entry No</t>
  </si>
  <si>
    <t>Mixtures and articles produced from plastic materials. Paints.</t>
  </si>
  <si>
    <t>0.01 % by weight of the plastic material.
0.1 % by weight of the paint on the painted article. More specified in the Entry.</t>
  </si>
  <si>
    <t>Cadmium titanium trioxide</t>
  </si>
  <si>
    <t>12014-14-1</t>
  </si>
  <si>
    <t>Tricadmium diphosphide</t>
  </si>
  <si>
    <t>12014-28-7</t>
  </si>
  <si>
    <t>Antimony, compound with cadmium (2:3)</t>
  </si>
  <si>
    <t>12014-29-8</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</si>
  <si>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</si>
  <si>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</si>
  <si>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</si>
  <si>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</si>
  <si>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</si>
  <si>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</si>
  <si>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</si>
  <si>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</si>
  <si>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</si>
  <si>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</si>
  <si>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</si>
  <si>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</si>
  <si>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</si>
  <si>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</si>
  <si>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</si>
  <si>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</si>
  <si>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</si>
  <si>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</si>
  <si>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</si>
  <si>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</si>
  <si>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</si>
  <si>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</si>
  <si>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</si>
  <si>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</si>
  <si>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</si>
  <si>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</si>
  <si>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</si>
  <si>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</si>
  <si>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</si>
  <si>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</si>
  <si>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</si>
  <si>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</si>
  <si>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</si>
  <si>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</si>
  <si>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</si>
  <si>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</si>
  <si>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</si>
  <si>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</si>
  <si>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</si>
  <si>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</si>
  <si>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</si>
  <si>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</si>
  <si>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</si>
  <si>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</si>
  <si>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</si>
  <si>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</si>
  <si>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</si>
  <si>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</si>
  <si>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</si>
  <si>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</si>
  <si>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</si>
  <si>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</si>
  <si>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zirconium trioxide</t>
  </si>
  <si>
    <t>12139-23-0</t>
  </si>
  <si>
    <t>Cadmium succinate</t>
  </si>
  <si>
    <t>141-00-4</t>
  </si>
  <si>
    <t>Dimethylcadmium</t>
  </si>
  <si>
    <t>506-82-1</t>
  </si>
  <si>
    <t>Cadmium carbonate</t>
  </si>
  <si>
    <t>513-78-0</t>
  </si>
  <si>
    <t>Cadmium cyanide</t>
  </si>
  <si>
    <t>542-83-6</t>
  </si>
  <si>
    <t>Cadmium di(acetate)</t>
  </si>
  <si>
    <t>543-90-8</t>
  </si>
  <si>
    <t>Cadmium oxalate</t>
  </si>
  <si>
    <t>814-88-0</t>
  </si>
  <si>
    <t>Cadmium dithiocyanate</t>
  </si>
  <si>
    <t>865-38-3</t>
  </si>
  <si>
    <t>Barium cadmium tetrastearate</t>
  </si>
  <si>
    <t>1191-79-3</t>
  </si>
  <si>
    <t>Cadmium oxide</t>
  </si>
  <si>
    <t>1306-19-0</t>
  </si>
  <si>
    <t>Cadmium sulphide</t>
  </si>
  <si>
    <t>1306-23-6</t>
  </si>
  <si>
    <t>Cadmium selenide</t>
  </si>
  <si>
    <t>1306-24-7</t>
  </si>
  <si>
    <t>Cadmium telluride</t>
  </si>
  <si>
    <t>1306-25-8</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</si>
  <si>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</si>
  <si>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</si>
  <si>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</si>
  <si>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</si>
  <si>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</si>
  <si>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</si>
  <si>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</si>
  <si>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</si>
  <si>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</si>
  <si>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</si>
  <si>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</si>
  <si>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</si>
  <si>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</si>
  <si>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</si>
  <si>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t>
  </si>
  <si>
    <t>7440-43-9</t>
  </si>
  <si>
    <t>Cadmium bromide</t>
  </si>
  <si>
    <t>7789-42-6</t>
  </si>
  <si>
    <t>Cadmium fluoride</t>
  </si>
  <si>
    <t>7790-79-6</t>
  </si>
  <si>
    <t>Cadmium iodide</t>
  </si>
  <si>
    <t>7790-80-9</t>
  </si>
  <si>
    <t>Cadmium iodate</t>
  </si>
  <si>
    <t>7790-81-0</t>
  </si>
  <si>
    <t>Cadmium dinitrite</t>
  </si>
  <si>
    <t>7790-83-2</t>
  </si>
  <si>
    <t>Cadmium wolframate</t>
  </si>
  <si>
    <t>7790-85-4</t>
  </si>
  <si>
    <t>Cadmium zinc sulfide yellow</t>
  </si>
  <si>
    <t>8048-07-5</t>
  </si>
  <si>
    <t>Cadmium chloride</t>
  </si>
  <si>
    <t>10108-64-2</t>
  </si>
  <si>
    <t>Cadmium sulphate</t>
  </si>
  <si>
    <t>10124-36-4</t>
  </si>
  <si>
    <t>Cadmium myristate</t>
  </si>
  <si>
    <t>10196-67-5</t>
  </si>
  <si>
    <t>Cadmium nitrate</t>
  </si>
  <si>
    <t>10325-94-7</t>
  </si>
  <si>
    <t>Cadmium dioleate</t>
  </si>
  <si>
    <t>10468-30-1</t>
  </si>
  <si>
    <t>Cadmium selenide sulphide</t>
  </si>
  <si>
    <t>11112-63-3</t>
  </si>
  <si>
    <t>Residues, cadmium-refining</t>
  </si>
  <si>
    <t>69029-77-2</t>
  </si>
  <si>
    <t>Slimes and Sludges, cadmium-refining, oxidized</t>
  </si>
  <si>
    <t>69029-90-9</t>
  </si>
  <si>
    <t>Slimes and Sludges, cadmium sump tank</t>
  </si>
  <si>
    <t>69029-91-0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</si>
  <si>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</si>
  <si>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</si>
  <si>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</si>
  <si>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</si>
  <si>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</si>
  <si>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</si>
  <si>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</si>
  <si>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</si>
  <si>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Cadmium isononanoate</t>
  </si>
  <si>
    <t>84696-56-0</t>
  </si>
  <si>
    <t>Cadmium isooctadecanoate</t>
  </si>
  <si>
    <t>84878-36-4</t>
  </si>
  <si>
    <t>Cadmium tert-decanoate</t>
  </si>
  <si>
    <t>84878-37-5</t>
  </si>
  <si>
    <t>Cadmium bis(nonylphenolate)</t>
  </si>
  <si>
    <t>84878-48-8</t>
  </si>
  <si>
    <t>Cadmium bis(octylphenolate)</t>
  </si>
  <si>
    <t>84878-51-3</t>
  </si>
  <si>
    <t>(R)-12-hydroxyoleic acid, barium cadmium salt</t>
  </si>
  <si>
    <t>71411-66-0</t>
  </si>
  <si>
    <t>Tetra-μ-chlorodichlorobis[2-[[(2,3-dihydroxypropoxy)hydroxyphosphinyl]oxy]triethylmethylammoniumato]tricadmium, stereoisomer</t>
  </si>
  <si>
    <t>71861-27-3</t>
  </si>
  <si>
    <t>Fatty acids, coco, cadmium salts</t>
  </si>
  <si>
    <t>72869-63-7</t>
  </si>
  <si>
    <t>Zircon, cadmium yellow</t>
  </si>
  <si>
    <t>72968-34-4</t>
  </si>
  <si>
    <t>Cadmium divalerate</t>
  </si>
  <si>
    <t>56982-42-4</t>
  </si>
  <si>
    <t>Cadmium sulfoselenide red</t>
  </si>
  <si>
    <t>58339-34-7</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</si>
  <si>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</si>
  <si>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</si>
  <si>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</si>
  <si>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</si>
  <si>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</si>
  <si>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</si>
  <si>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</si>
  <si>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</si>
  <si>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</si>
  <si>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</si>
  <si>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</si>
  <si>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</si>
  <si>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</si>
  <si>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</si>
  <si>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</si>
  <si>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</si>
  <si>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</si>
  <si>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</si>
  <si>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</si>
  <si>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</si>
  <si>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</si>
  <si>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</si>
  <si>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</si>
  <si>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</si>
  <si>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</si>
  <si>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</si>
  <si>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</si>
  <si>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</si>
  <si>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</si>
  <si>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</si>
  <si>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</si>
  <si>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</si>
  <si>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</si>
  <si>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68479-13-0</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</si>
  <si>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</si>
  <si>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</si>
  <si>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</si>
  <si>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</si>
  <si>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</si>
  <si>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</si>
  <si>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</si>
  <si>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</si>
  <si>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</si>
  <si>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</si>
  <si>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</si>
  <si>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</si>
  <si>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</si>
  <si>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</si>
  <si>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</si>
  <si>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</si>
  <si>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</si>
  <si>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</si>
  <si>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</si>
  <si>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</si>
  <si>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</si>
  <si>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</si>
  <si>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</si>
  <si>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</si>
  <si>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</si>
  <si>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69011-69-4</t>
  </si>
  <si>
    <t>Wastewater, cadmium sulfate electrolytic, acid</t>
  </si>
  <si>
    <t>69012-21-1</t>
  </si>
  <si>
    <t>Flue dust, cadmium-refining</t>
  </si>
  <si>
    <t>69012-57-3</t>
  </si>
  <si>
    <t>Fatty acids, castor-oil, hydrogenated, cadmium salts</t>
  </si>
  <si>
    <t>91697-35-7</t>
  </si>
  <si>
    <t>Fatty acids, C8-10-branched, cadmium salts</t>
  </si>
  <si>
    <t>92257-06-2</t>
  </si>
  <si>
    <t>Leach residues, zinc refining flue dust, cadmium-thallium ppt.</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</si>
  <si>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</si>
  <si>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</si>
  <si>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</si>
  <si>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</si>
  <si>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</si>
  <si>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</si>
  <si>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</si>
  <si>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</si>
  <si>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</si>
  <si>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</si>
  <si>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</si>
  <si>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</si>
  <si>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</si>
  <si>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</si>
  <si>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</si>
  <si>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</si>
  <si>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</si>
  <si>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</si>
  <si>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</si>
  <si>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</si>
  <si>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</si>
  <si>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</si>
  <si>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</si>
  <si>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</si>
  <si>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</si>
  <si>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</si>
  <si>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</si>
  <si>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</si>
  <si>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</si>
  <si>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</si>
  <si>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</si>
  <si>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</si>
  <si>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</si>
  <si>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</si>
  <si>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</si>
  <si>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</si>
  <si>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</si>
  <si>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</si>
  <si>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</si>
  <si>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</si>
  <si>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94551-70-9</t>
  </si>
  <si>
    <t>Cadmium isohexadecanoate</t>
  </si>
  <si>
    <t>95892-12-9</t>
  </si>
  <si>
    <t>Cadmium diisobutyl dimaleate</t>
  </si>
  <si>
    <t>97259-82-0</t>
  </si>
  <si>
    <t>Flue dust, lead-manufg., cadmium-rich</t>
  </si>
  <si>
    <t>85117-02-8</t>
  </si>
  <si>
    <t>Waste solids, cadmium-electrolysis, thallium-rich</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</si>
  <si>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</si>
  <si>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</si>
  <si>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</si>
  <si>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</si>
  <si>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</si>
  <si>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</si>
  <si>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</si>
  <si>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</si>
  <si>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</si>
  <si>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</si>
  <si>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</si>
  <si>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</si>
  <si>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</si>
  <si>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</si>
  <si>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</si>
  <si>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</si>
  <si>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</si>
  <si>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zinc lithopone yellow</t>
  </si>
  <si>
    <t>90604-89-0</t>
  </si>
  <si>
    <t>Cadmium lithopone yellow</t>
  </si>
  <si>
    <t>90604-90-3</t>
  </si>
  <si>
    <t>Leach residues, cadmium cake</t>
  </si>
  <si>
    <t>91053-44-0</t>
  </si>
  <si>
    <t>Leach residues, zinc ore-calcine, cadmium-copper ppt.</t>
  </si>
  <si>
    <t>91053-46-2</t>
  </si>
  <si>
    <t>Cadmium compounds</t>
  </si>
  <si>
    <t>Pentacadmium chloridetriphosphate</t>
  </si>
  <si>
    <t>12185-64-7</t>
  </si>
  <si>
    <t>Dicadmium niobate</t>
  </si>
  <si>
    <t>12187-14-3</t>
  </si>
  <si>
    <t>Dicadmium selenide sulphide</t>
  </si>
  <si>
    <t>12214-12-9</t>
  </si>
  <si>
    <t>Cadmium ditantalum hexaoxide</t>
  </si>
  <si>
    <t>12292-07-8</t>
  </si>
  <si>
    <t>Cadmium zinc sulphide</t>
  </si>
  <si>
    <t>12442-27-2</t>
  </si>
  <si>
    <t>Cadmium selenide sulfide</t>
  </si>
  <si>
    <t>12626-36-7</t>
  </si>
  <si>
    <t>Cadmium sulfoselenide orange</t>
  </si>
  <si>
    <t>12656-57-4</t>
  </si>
  <si>
    <t>Tricadmium bis(phosphate)</t>
  </si>
  <si>
    <t>13477-17-3</t>
  </si>
  <si>
    <t>Cadmium silicate</t>
  </si>
  <si>
    <t>13477-19-5</t>
  </si>
  <si>
    <t>Cadmium sulphite</t>
  </si>
  <si>
    <t>13477-23-1</t>
  </si>
  <si>
    <t>Diboron tricadmium hexaoxide</t>
  </si>
  <si>
    <t>13701-66-1</t>
  </si>
  <si>
    <t>Dicadmium hexakis(cyano-C)ferrate(4-)</t>
  </si>
  <si>
    <t>13755-33-4</t>
  </si>
  <si>
    <t>Cadmium selenite</t>
  </si>
  <si>
    <t>13814-59-0</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</si>
  <si>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</si>
  <si>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</si>
  <si>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</si>
  <si>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</si>
  <si>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</si>
  <si>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</si>
  <si>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</si>
  <si>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</si>
  <si>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</si>
  <si>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</si>
  <si>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</si>
  <si>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</si>
  <si>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</si>
  <si>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</si>
  <si>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</si>
  <si>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</si>
  <si>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</si>
  <si>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</si>
  <si>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Cadmium tetrafluoroborate</t>
  </si>
  <si>
    <t>14486-19-2</t>
  </si>
  <si>
    <t>Bis(dibutyldithiocarbamato-S,S')cadmium</t>
  </si>
  <si>
    <t>14566-86-0</t>
  </si>
  <si>
    <t>Bis(pentane-2,4-dionato-O,O')cadmium</t>
  </si>
  <si>
    <t>14689-45-3</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</si>
  <si>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</si>
  <si>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</si>
  <si>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</si>
  <si>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</si>
  <si>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</si>
  <si>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</si>
  <si>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</si>
  <si>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</si>
  <si>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</si>
  <si>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</si>
  <si>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</si>
  <si>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</si>
  <si>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</si>
  <si>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</si>
  <si>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</si>
  <si>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</si>
  <si>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Cadmium(2+) (R)-12-hydroxyoctadecanoate</t>
  </si>
  <si>
    <t>38517-19-0</t>
  </si>
  <si>
    <t>Potassium [N,N-bis(carboxymethyl)glycinato(3-)-N,O,O',O'']cadmate(1-)</t>
  </si>
  <si>
    <t>49784-42-1</t>
  </si>
  <si>
    <t>Bis[N,N-bis(carboxymethyl)glycinato(3-)]tricadmium</t>
  </si>
  <si>
    <t>50648-02-7</t>
  </si>
  <si>
    <t>Boric acid, cadmium salt</t>
  </si>
  <si>
    <t>51222-60-7</t>
  </si>
  <si>
    <t>Cadmium o-toluate</t>
  </si>
  <si>
    <t>52337-78-7</t>
  </si>
  <si>
    <t>Cadmium bis(4-cyclohexylbutyrate)</t>
  </si>
  <si>
    <t>55700-14-6</t>
  </si>
  <si>
    <t>Cadmium hydroxide</t>
  </si>
  <si>
    <t>21041-95-2</t>
  </si>
  <si>
    <t>Cadmium methacrylate</t>
  </si>
  <si>
    <t>24345-60-6</t>
  </si>
  <si>
    <t>Cadmium epoxyoctadecanoate</t>
  </si>
  <si>
    <t>26264-48-2</t>
  </si>
  <si>
    <t>Cadmium toluate</t>
  </si>
  <si>
    <t>27476-27-3</t>
  </si>
  <si>
    <t>Calcines, cadmium residue</t>
  </si>
  <si>
    <t>69029-63-6</t>
  </si>
  <si>
    <t>Leach residues, cadmium-refining</t>
  </si>
  <si>
    <t>69029-70-5</t>
  </si>
  <si>
    <t>Cadmate(1-), triiodo-, potassium</t>
  </si>
  <si>
    <t>14429-88-0</t>
  </si>
  <si>
    <t>cadmium zinc telluride</t>
  </si>
  <si>
    <t>303114-50-3</t>
  </si>
  <si>
    <t>Zircon, cadmium orange</t>
  </si>
  <si>
    <t>99749-34-5</t>
  </si>
  <si>
    <t>Cadmium chloride phosphate (Cd5Cl(PO4)3), manganese-doped</t>
  </si>
  <si>
    <t>100402-53-7</t>
  </si>
  <si>
    <t>Flue dust, copper-lead blast furnace, cadmium-indium-enriched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</si>
  <si>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</si>
  <si>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</si>
  <si>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</si>
  <si>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</si>
  <si>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</si>
  <si>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</si>
  <si>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</si>
  <si>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</si>
  <si>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</si>
  <si>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</si>
  <si>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</si>
  <si>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</si>
  <si>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</si>
  <si>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</si>
  <si>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</si>
  <si>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</si>
  <si>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</si>
  <si>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</si>
  <si>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</si>
  <si>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</si>
  <si>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</si>
  <si>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</si>
  <si>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</si>
  <si>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Cadmium di(acetate), dihydrate</t>
  </si>
  <si>
    <t>5743-04-4</t>
  </si>
  <si>
    <t>Sulfuric acid, cadmium salt, hydrate (3:3:8)</t>
  </si>
  <si>
    <t>7790-84-3</t>
  </si>
  <si>
    <t>Cadmium (II) chloride monohydrate</t>
  </si>
  <si>
    <t>35658-65-2</t>
  </si>
  <si>
    <t>Sulfuric acid, cadmium salt (1:1), hydrate</t>
  </si>
  <si>
    <t>15244-35-6</t>
  </si>
  <si>
    <t>Cadmium perchlorate hexahydrate</t>
  </si>
  <si>
    <t>10326-28-0</t>
  </si>
  <si>
    <t>Cadmium chloride hydrate</t>
  </si>
  <si>
    <t>654054-66-7</t>
  </si>
  <si>
    <t>Cadmium bromide tetrahydrate</t>
  </si>
  <si>
    <t>13464-92-1</t>
  </si>
  <si>
    <t>cadmium nitrate tetrahydrate</t>
  </si>
  <si>
    <t>10022-68-1</t>
  </si>
  <si>
    <t>cadmium chloride (CdCl2), hydrate (2:5)</t>
  </si>
  <si>
    <t>7790-78-5</t>
  </si>
  <si>
    <t>D-Glucopyranose, 4-O-α-D-glucopyranosyl-</t>
  </si>
  <si>
    <t>16984-36-4</t>
  </si>
  <si>
    <t>Octadecanoic acid, barium cadmium salt</t>
  </si>
  <si>
    <t>17033-07-7</t>
  </si>
  <si>
    <t>UNDECANSAEURE-CD-SALZ</t>
  </si>
  <si>
    <t>17329-48-5</t>
  </si>
  <si>
    <t>Ammonium cadmium chloride (Ammonium cadmium trichloride)</t>
  </si>
  <si>
    <t>18532-52-0</t>
  </si>
  <si>
    <t>Cadmium pyrophosphate</t>
  </si>
  <si>
    <t>19262-93-2</t>
  </si>
  <si>
    <t>Cadmium sulfate octahydrate</t>
  </si>
  <si>
    <t>22465-18-5</t>
  </si>
  <si>
    <t>Cadmium, chloro(1,10-phenanthroline-2-carboxylato)-, polymers</t>
  </si>
  <si>
    <t>25685-75-0</t>
  </si>
  <si>
    <t>Cadmium hydroxide hydrate</t>
  </si>
  <si>
    <t>29736-89-8</t>
  </si>
  <si>
    <t>Disodium ethylenediaminetetraacetate cadmium</t>
  </si>
  <si>
    <t>30363-28-1</t>
  </si>
  <si>
    <t>Diphosphoric acid, barium cadmium salt (1:1:1)</t>
  </si>
  <si>
    <t>37131-86-5</t>
  </si>
  <si>
    <t>Cadmium chlorate</t>
  </si>
  <si>
    <t>22750-54-5</t>
  </si>
  <si>
    <t>Cadmium mercury sulfide</t>
  </si>
  <si>
    <t>1345-09-1</t>
  </si>
  <si>
    <t>Cadmium zinc sulfide</t>
  </si>
  <si>
    <t>11129-14-9</t>
  </si>
  <si>
    <t>Dihydrogen bis[hydroxysuccinato(2-)-O1,O2,O4]cadmate(2-)</t>
  </si>
  <si>
    <t>71436-99-2</t>
  </si>
  <si>
    <t>Barium di-μ-chlorotetrachlorodicadmate(2-)</t>
  </si>
  <si>
    <t>61129-40-6</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</si>
  <si>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</si>
  <si>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</si>
  <si>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</si>
  <si>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</si>
  <si>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</si>
  <si>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</si>
  <si>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</si>
  <si>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</si>
  <si>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</si>
  <si>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</si>
  <si>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</si>
  <si>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</si>
  <si>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</si>
  <si>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</si>
  <si>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</si>
  <si>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</si>
  <si>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perchlorate hydrate</t>
  </si>
  <si>
    <t>79490-00-9</t>
  </si>
  <si>
    <t>Cadmium bromate</t>
  </si>
  <si>
    <t>14518-94-6</t>
  </si>
  <si>
    <t>Cadmium mercury telluride</t>
  </si>
  <si>
    <t>29870-72-2</t>
  </si>
  <si>
    <t>Hydrogen [N,N-bis(carboxymethyl)glycinato(3-)-N,O,O',O'']cadmate</t>
  </si>
  <si>
    <t>49784-44-3</t>
  </si>
  <si>
    <t>Dipotassium tetrachlorocadmate(2-)</t>
  </si>
  <si>
    <t>20648-91-3</t>
  </si>
  <si>
    <t>Cadmium peroxide</t>
  </si>
  <si>
    <t>12139-22-9</t>
  </si>
  <si>
    <t>Cadmium selenide sulfide, (Cd2SeS)</t>
  </si>
  <si>
    <t>12213-70-6</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</si>
  <si>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</si>
  <si>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</si>
  <si>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</si>
  <si>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</si>
  <si>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</si>
  <si>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</si>
  <si>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</si>
  <si>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</si>
  <si>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</si>
  <si>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</si>
  <si>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</si>
  <si>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</si>
  <si>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</si>
  <si>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</si>
  <si>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</si>
  <si>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</si>
  <si>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</si>
  <si>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</si>
  <si>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</si>
  <si>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</si>
  <si>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</si>
  <si>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</si>
  <si>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</si>
  <si>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</si>
  <si>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</si>
  <si>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</si>
  <si>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</si>
  <si>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</si>
  <si>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</si>
  <si>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</si>
  <si>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</si>
  <si>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</si>
  <si>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Benzenediazonium, 4-(phenylamino)-, sulfate (1:1), polymer with formaldehyde, cadmium chloride complexes</t>
  </si>
  <si>
    <t>68441-39-4</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</si>
  <si>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</si>
  <si>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</si>
  <si>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</si>
  <si>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</si>
  <si>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</si>
  <si>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</si>
  <si>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</si>
  <si>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</si>
  <si>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</si>
  <si>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</si>
  <si>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chloride (CdCl2), tetrahydrate</t>
  </si>
  <si>
    <t>70206-08-5</t>
  </si>
  <si>
    <t>Cadmium, dichlorotetrakis(1H-imidazole-kappaN3)-</t>
  </si>
  <si>
    <t>72275-93-5</t>
  </si>
  <si>
    <t>Cadmium chloride dihydrate</t>
  </si>
  <si>
    <t>72589-96-9</t>
  </si>
  <si>
    <t>Cadmium zinc sulfide ((Cd,Zn)S), cobalt and copper-doped</t>
  </si>
  <si>
    <t>72869-26-2</t>
  </si>
  <si>
    <t>Nitric acid, cadmium salt, hydrate</t>
  </si>
  <si>
    <t>79990-52-6</t>
  </si>
  <si>
    <t>Nitric acid, cadmium salt, dodecahydrate</t>
  </si>
  <si>
    <t>85688-00-2</t>
  </si>
  <si>
    <t>Pentanoic acid, 2-propyl-, cadmium salt</t>
  </si>
  <si>
    <t>87835-30-1</t>
  </si>
  <si>
    <t>2-Butenedioic acid (Z)-, monooctadecyl ester, cadmium salt</t>
  </si>
  <si>
    <t>71599-06-9</t>
  </si>
  <si>
    <t>22-Tricosenoic acid, cadmium salt</t>
  </si>
  <si>
    <t>76835-97-7</t>
  </si>
  <si>
    <t>Tetracosanoic acid, cadmium salt</t>
  </si>
  <si>
    <t>116854-17-2</t>
  </si>
  <si>
    <t>Tricosanoic acid, cadmium salt</t>
  </si>
  <si>
    <t>116920-59-3</t>
  </si>
  <si>
    <t>Selenic acid, cadmium salt (1:1), dihydrate</t>
  </si>
  <si>
    <t>10060-09-0</t>
  </si>
  <si>
    <t>Zircon, cadmium red</t>
  </si>
  <si>
    <t>72828-62-7</t>
  </si>
  <si>
    <t>Cadmium, diethyl-</t>
  </si>
  <si>
    <t>592-02-9</t>
  </si>
  <si>
    <t>Barium tetrachlorocadmate(2-)</t>
  </si>
  <si>
    <t>99587-10-7</t>
  </si>
  <si>
    <t>Cadmium, (29H,31H-phthalocyaninato(2-)-kappaN29,kappaN30,kappaN31,kappaN32)-, (SP-4-1)-</t>
  </si>
  <si>
    <t>21328-74-5</t>
  </si>
  <si>
    <t>Cadmium acetate hydrate</t>
  </si>
  <si>
    <t>89759-80-8</t>
  </si>
  <si>
    <t>Cadmium mesosulfate (CdH2SO5) (7CI)</t>
  </si>
  <si>
    <t>13477-20-8</t>
  </si>
  <si>
    <t>Cadmium sulfate, tetrahydrate</t>
  </si>
  <si>
    <t>13477-21-9</t>
  </si>
  <si>
    <t>Sulfuric acid, cadmium salt (1:1), heptahydrate</t>
  </si>
  <si>
    <t>13477-22-0</t>
  </si>
  <si>
    <t>Cadmium perchlorate (6CI,7CI)</t>
  </si>
  <si>
    <t>13760-37-7</t>
  </si>
  <si>
    <t>Phosphoric acid, ammonium cadmium salt (1:1:1)</t>
  </si>
  <si>
    <t>14520-70-8</t>
  </si>
  <si>
    <t>Cadmium diphosphate</t>
  </si>
  <si>
    <t>15600-62-1</t>
  </si>
  <si>
    <t>Monomethyl — tetrachlorodiphenyl methane Trade name: Ugilec 141</t>
  </si>
  <si>
    <t>76253-60-6</t>
  </si>
  <si>
    <t>Do not use</t>
  </si>
  <si>
    <t>Monomethyl-dichloro-diphenyl methane Trade name: Ugilec 121, Ugilec 21</t>
  </si>
  <si>
    <t>Monomethyl-dibromo-diphenyl methane bromobenzylbromotoluene, mixture of isomers</t>
  </si>
  <si>
    <t>99688-47-8</t>
  </si>
  <si>
    <t>Nickel and its compounds</t>
  </si>
  <si>
    <t>7440-02-0 incl. all within the Entry No</t>
  </si>
  <si>
    <t>Articles/materials containing nickel intended to come into direct and prolonged contact with the skin</t>
  </si>
  <si>
    <t>0.5 µg/cm2/week according to EN 1811:2011+A1:2015</t>
  </si>
  <si>
    <t>Nickel compounds</t>
  </si>
  <si>
    <t>Nickel</t>
  </si>
  <si>
    <t>7440-02-0</t>
  </si>
  <si>
    <t>Cinnamic acid, nickel(II) salt</t>
  </si>
  <si>
    <t>63938-16-9</t>
  </si>
  <si>
    <t>Nickelate(2-), tetrakis(cyano-C)-, (SP-4-1)-</t>
  </si>
  <si>
    <t>48042-08-6</t>
  </si>
  <si>
    <t>Nickel hydride (NiH)</t>
  </si>
  <si>
    <t>14332-32-2</t>
  </si>
  <si>
    <t>cobalt lithium manganese nickel oxide</t>
  </si>
  <si>
    <t>346417-97-8</t>
  </si>
  <si>
    <t>Nickel, [29H,31H-phthalocyaninato(2-)-[?]N29,[?]N30,[?]N31,[?]N32]-, sulfo [[4-[[2-(sulfooxy)ethyl]sulfonyl]phenyl]amino]sulfonyl derivs., sodium salts</t>
  </si>
  <si>
    <t>131866-99-4</t>
  </si>
  <si>
    <t>Phosphinic acid, nickel(2+) salt, hexahydrate</t>
  </si>
  <si>
    <t>13477-97-9</t>
  </si>
  <si>
    <t>Nickel, dichloro[1,1'-(1,3-propanediyl)bis[1,1-diphenylphosphine-[?]P]]-</t>
  </si>
  <si>
    <t>15629-92-2</t>
  </si>
  <si>
    <t>Bunsenite (NiO)</t>
  </si>
  <si>
    <t>34492-97-2</t>
  </si>
  <si>
    <t>Nickel sulfide (millerite)</t>
  </si>
  <si>
    <t>1314-04-1</t>
  </si>
  <si>
    <t>nickel dilactate</t>
  </si>
  <si>
    <t>16039-61-5</t>
  </si>
  <si>
    <t>nickel potassium fluoride</t>
  </si>
  <si>
    <t>11132-10-8</t>
  </si>
  <si>
    <t>phosphoric acid, calcium nickel salt</t>
  </si>
  <si>
    <t>17169-61-8</t>
  </si>
  <si>
    <t>Diphosphoric acid, nickel(2+) salt</t>
  </si>
  <si>
    <t>19372-20-4</t>
  </si>
  <si>
    <t>diammonium nickel hexacyanoferrate</t>
  </si>
  <si>
    <t>74195-78-1</t>
  </si>
  <si>
    <t>trinickel tetrasulfide</t>
  </si>
  <si>
    <t>12137-12-1</t>
  </si>
  <si>
    <t>trinickel bis(arsenite)</t>
  </si>
  <si>
    <t>74646-29-0</t>
  </si>
  <si>
    <t>Cobalt nickel oxide</t>
  </si>
  <si>
    <t>12737-30-3</t>
  </si>
  <si>
    <t>silicic acid, lead nickel salt</t>
  </si>
  <si>
    <t>68130-19-8</t>
  </si>
  <si>
    <t>2,7-naphthalenedisulfonic acid, nickel(II) salt</t>
  </si>
  <si>
    <t>72319-19-8</t>
  </si>
  <si>
    <t>Nickel boride phosphide</t>
  </si>
  <si>
    <t>65229-23-4</t>
  </si>
  <si>
    <t>lithium nickel dioxide</t>
  </si>
  <si>
    <t>12031-65-1</t>
  </si>
  <si>
    <t>molybdenum nickel oxide</t>
  </si>
  <si>
    <t>12673-58-4</t>
  </si>
  <si>
    <t>Hexaamminenickel(II) chloride</t>
  </si>
  <si>
    <t>10534-88-0</t>
  </si>
  <si>
    <t>Dibromobis(tributylphosphine)nickel(II)</t>
  </si>
  <si>
    <t>15242-92-9</t>
  </si>
  <si>
    <t>Dichlorobis(trimethylphosphine)nickel(II)</t>
  </si>
  <si>
    <t>19232-05-4</t>
  </si>
  <si>
    <t>Nickel, tetrakis(triphenyl phosphite-.kappa.p)-, (t-4)-</t>
  </si>
  <si>
    <t>14221-00-2</t>
  </si>
  <si>
    <t>N,N'-Bis(salicylidene)ethylenediaminonickel(II)</t>
  </si>
  <si>
    <t>14167-20-5</t>
  </si>
  <si>
    <t>Tetraethylammonium tetrachloronickelate(II)</t>
  </si>
  <si>
    <t>5964-71-6</t>
  </si>
  <si>
    <t>Bis(tricyclohexylphosphine)nickel(II) Dichloride</t>
  </si>
  <si>
    <t>19999-87-2</t>
  </si>
  <si>
    <t>Dichlorobis(tributylphosphine)nickel(II)</t>
  </si>
  <si>
    <t>15274-43-8</t>
  </si>
  <si>
    <t>Nickel(II) bromide 2-methoxyethyl ether complex</t>
  </si>
  <si>
    <t>312696-09-6</t>
  </si>
  <si>
    <t>Tetrakis(triphenylphosphine)nickel(0)</t>
  </si>
  <si>
    <t>15133-82-1</t>
  </si>
  <si>
    <t>dichloronickel;1,2-dimethoxyethane</t>
  </si>
  <si>
    <t>29046-78-4</t>
  </si>
  <si>
    <t>Nickel(II) bromide ethylene glycol dimethyl ether complex</t>
  </si>
  <si>
    <t>28923-39-9</t>
  </si>
  <si>
    <t>Trinickel phosphide</t>
  </si>
  <si>
    <t>12059-19-7</t>
  </si>
  <si>
    <t>Nickel, aqua[2-[2-[4,5-dihydro-3-methyl-5-(oxo-κO)-1H-pyrazol-4-yl]diazenyl-κN1]benzoato(2-)-κO]-</t>
  </si>
  <si>
    <t>106316-55-6</t>
  </si>
  <si>
    <t>Nickel(2+), hexakis(1H-imidazole-κN3)-, (OC-6-11)-, 1,2-benzenedicarboxylate (1:1)</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</si>
  <si>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</si>
  <si>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</si>
  <si>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</si>
  <si>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</si>
  <si>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</si>
  <si>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</si>
  <si>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</si>
  <si>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</si>
  <si>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</si>
  <si>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Nickel Sulfide (Ni9S8)</t>
  </si>
  <si>
    <t>12035-77-7</t>
  </si>
  <si>
    <t>Polydymite (Ni3S4)</t>
  </si>
  <si>
    <t>12059-21-1</t>
  </si>
  <si>
    <t>Nickel Black</t>
  </si>
  <si>
    <t>12125-56-3</t>
  </si>
  <si>
    <t>Nickel sulfide (Ni2S)</t>
  </si>
  <si>
    <t>12137-08-5</t>
  </si>
  <si>
    <t>Nickel oxide (Ni3O4)</t>
  </si>
  <si>
    <t>12137-09-6</t>
  </si>
  <si>
    <t>Nickel carbide (NiC)</t>
  </si>
  <si>
    <t>12167-08-7</t>
  </si>
  <si>
    <t>Nickel sulfide (Ni2S3)</t>
  </si>
  <si>
    <t>12259-56-2</t>
  </si>
  <si>
    <t>Carbamic acid, ethylenebis(dithio-, nickel(II) salt</t>
  </si>
  <si>
    <t>12275-13-7</t>
  </si>
  <si>
    <t>Nickel, [carbonato(2-)]hexahydroxytetra-</t>
  </si>
  <si>
    <t>12334-31-5</t>
  </si>
  <si>
    <t>Nickel oxide (Ni2O)</t>
  </si>
  <si>
    <t>12359-17-0</t>
  </si>
  <si>
    <t>Nickel sulfide (Ni7S6)</t>
  </si>
  <si>
    <t>12503-53-6</t>
  </si>
  <si>
    <t>Nitric acid, nickel(2+) salt, hydrate</t>
  </si>
  <si>
    <t>13778-29-5</t>
  </si>
  <si>
    <t>Nickel chloride(NiCl)</t>
  </si>
  <si>
    <t>13931-83-4</t>
  </si>
  <si>
    <t>Sulfuric acid, nickel(2+) salt (1:1), monohydrate</t>
  </si>
  <si>
    <t>14168-76-4</t>
  </si>
  <si>
    <t>Nickelate(2-), tetracyano-, dipotassium, hydrate</t>
  </si>
  <si>
    <t>14323-41-2</t>
  </si>
  <si>
    <t>Phosphoric acid, nickel salt</t>
  </si>
  <si>
    <t>14396-43-1</t>
  </si>
  <si>
    <t>Nickel, bis(hexahydro-1H-azepine-1-carbodithioato-κS1,κS'1)-, (SP-4-1)-</t>
  </si>
  <si>
    <t>14434-67-4</t>
  </si>
  <si>
    <t>Octadecanoic acid, nickel salt</t>
  </si>
  <si>
    <t>14448-69-2</t>
  </si>
  <si>
    <t>Nitric acid, nickel(3+) salt</t>
  </si>
  <si>
    <t>15099-34-0</t>
  </si>
  <si>
    <t>Nickelate(1-), trichloro-, ammonium, hexahydrate</t>
  </si>
  <si>
    <t>16122-03-5</t>
  </si>
  <si>
    <t>Nitric acid, nickel(2+) salt, tetrahydrate</t>
  </si>
  <si>
    <t>16456-84-1</t>
  </si>
  <si>
    <t>Carbonic acid, nickel(2+) salt (1:1), hexahydrate</t>
  </si>
  <si>
    <t>17030-82-9</t>
  </si>
  <si>
    <t>Carbonic acid, nickel(2+) salt (2:1)</t>
  </si>
  <si>
    <t>17237-93-3</t>
  </si>
  <si>
    <t>Nickel chloride (NiCl2), dihydrate</t>
  </si>
  <si>
    <t>17638-48-1</t>
  </si>
  <si>
    <t>NITROUS ACID, NICKEL (2+) SALT</t>
  </si>
  <si>
    <t>17861-62-0</t>
  </si>
  <si>
    <t>Nitric acid, nickel(2+) salt, octahydrate</t>
  </si>
  <si>
    <t>18534-07-1</t>
  </si>
  <si>
    <t>1,2-Benzenedicarboxylic acid, 3,4,5,6-tetrabromo-, nickel(2+) salt (1:1)</t>
  </si>
  <si>
    <t>18824-79-8</t>
  </si>
  <si>
    <t>Nickel(2+), bis(1,2-propanediamine-κN1,κN2)-, bis(cyano-κC)aurate(1-) (1:2)</t>
  </si>
  <si>
    <t>18972-69-5</t>
  </si>
  <si>
    <t>Aluminiummagnesiumnickelsiliziumoxide</t>
  </si>
  <si>
    <t>198831-12-8</t>
  </si>
  <si>
    <t>Aluminum boron cobalt lithium nickel oxide</t>
  </si>
  <si>
    <t>207803-51-8</t>
  </si>
  <si>
    <t>2-[bis(carboxylatomethyl)amino]acetate;nickel(3+)</t>
  </si>
  <si>
    <t>22965-60-2</t>
  </si>
  <si>
    <t>Nitric acid, nickel(2+) salt, dihydrate</t>
  </si>
  <si>
    <t>23232-50-0</t>
  </si>
  <si>
    <t>Titanate(2-), hexafluoro-, nickel(2+), (1:1), (OC-6-11)-</t>
  </si>
  <si>
    <t>34109-80-3</t>
  </si>
  <si>
    <t>Nickel chloride (NiCl2), tetrahydrate</t>
  </si>
  <si>
    <t>34304-82-0</t>
  </si>
  <si>
    <t>Nickel, bis[(2-phenyldiazenecarbothioic acid-κS) 2-phenylhydrazidato-κN2]-</t>
  </si>
  <si>
    <t>12213-15-9</t>
  </si>
  <si>
    <t>Nickel dihydroxide hydrate</t>
  </si>
  <si>
    <t>36897-37-7</t>
  </si>
  <si>
    <t>Nickel hydride</t>
  </si>
  <si>
    <t>37187-84-1</t>
  </si>
  <si>
    <t>Phosphoric acid,compounds,nickel(2+) zinc salt (2:1:2) tetrahydrate</t>
  </si>
  <si>
    <t>501953-51-1</t>
  </si>
  <si>
    <t>Nickel, bis[1-[4-(diethylamino)phenyl]-2-phenyl-1,2-ethenedithiolato(2-)-κS1,κS2]-</t>
  </si>
  <si>
    <t>51449-18-4</t>
  </si>
  <si>
    <t>Nickel(2++), hexaammine-, dihydroxide, (OC-6-11)-</t>
  </si>
  <si>
    <t>51467-07-3</t>
  </si>
  <si>
    <t>Nickel(1+), [1-[2-amino-4-(imino-κN)-5(4H)-thiazolylidene]-N-[1-[2-amino-4-(imino-κN)-5(4H)-thiazolylidene]-1H-isoindol-3-yl-κN]-1H-isoindol-3-aminato-κN2]-, chloride (1:1)</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</si>
  <si>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</si>
  <si>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</si>
  <si>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</si>
  <si>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</si>
  <si>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</si>
  <si>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</si>
  <si>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</si>
  <si>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</si>
  <si>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</si>
  <si>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</si>
  <si>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</si>
  <si>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</si>
  <si>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</si>
  <si>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</si>
  <si>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</si>
  <si>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Nickel(2+), ((1,1'-biphenyl)-4,4'-diamine-N)-</t>
  </si>
  <si>
    <t>67632-50-2</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</si>
  <si>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</si>
  <si>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</si>
  <si>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</si>
  <si>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</si>
  <si>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</si>
  <si>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</si>
  <si>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</si>
  <si>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</si>
  <si>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Nickelate(4-), [22-[[(4-sulfophenyl)amino]sulfonyl]-29H,31H-phthalocyanine-1,8,15-trisulfonato(6-)-κN29,κN30,κN31,κN32]-, hydrogen (1:4), (SP-4-2)-</t>
  </si>
  <si>
    <t>70729-79-2</t>
  </si>
  <si>
    <t>2-ethylhexanoic acid;nickel;2,2,2-trifluoroacetic acid</t>
  </si>
  <si>
    <t>70776-98-6</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</si>
  <si>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</si>
  <si>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</si>
  <si>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</si>
  <si>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</si>
  <si>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</si>
  <si>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</si>
  <si>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Nickel(2+), bis(1,2-ethanediamine-κN,κN')-, salt with dimethylbenzenesulfonic acid (1:2)</t>
  </si>
  <si>
    <t>71215-98-0</t>
  </si>
  <si>
    <t>Nickel, bis[N-hydroxy-3-(hydroxyimino-κN)-N'-(2-methoxyphenyl)butanimidamidato-κN']-</t>
  </si>
  <si>
    <t>71605-83-9</t>
  </si>
  <si>
    <t>Nickel, [N-(4-chlorophenyl)-3-[2-[[1-(4-chlorophenyl)-4,5-dihydro-3-methyl-5-(oxo-κO)-1H-pyrazol-4-yl]methylene]hydrazinylidene-κN2]-α-cyano-1H-isoindole-3-acetamidato(2-)-κN2,κO3]-</t>
  </si>
  <si>
    <t>106887-33-6</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</si>
  <si>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</si>
  <si>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</si>
  <si>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</si>
  <si>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</si>
  <si>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</si>
  <si>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</si>
  <si>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</si>
  <si>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</si>
  <si>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</si>
  <si>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</si>
  <si>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</si>
  <si>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</si>
  <si>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</si>
  <si>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</si>
  <si>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</si>
  <si>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</si>
  <si>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</si>
  <si>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</si>
  <si>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</si>
  <si>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</si>
  <si>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</si>
  <si>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</si>
  <si>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</si>
  <si>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</si>
  <si>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Nickel Sulfide (Ni5S3)</t>
  </si>
  <si>
    <t>97599-06-9</t>
  </si>
  <si>
    <t>Nickel Sulfide (Ni5S4)</t>
  </si>
  <si>
    <t>97599-07-0</t>
  </si>
  <si>
    <t>Nickel Sulfide (Ni5S6)</t>
  </si>
  <si>
    <t>97599-08-1</t>
  </si>
  <si>
    <t>Nickel Sulfide (Ni9S5)</t>
  </si>
  <si>
    <t>98443-26-6</t>
  </si>
  <si>
    <t>Nickelate(1-), (formato-O)[sulfato(2-)-O]-, hydrogen</t>
  </si>
  <si>
    <t>125275-86-7</t>
  </si>
  <si>
    <t>Nickelate(1-), (acetato-O)[sulfato(2-)-O]-, hydrogen</t>
  </si>
  <si>
    <t>125275-87-8</t>
  </si>
  <si>
    <t>Nickelate(1-), [3-hydroxy-4-[(4-methyl-3- sulfophenyl)azo]-2-naphthalenecarboxylato(3-)]-, hydrogen</t>
  </si>
  <si>
    <t>125378-87-2</t>
  </si>
  <si>
    <t>Nickel sulfide (Ni(HS)2)</t>
  </si>
  <si>
    <t>27911-69-9</t>
  </si>
  <si>
    <t>Nickel, tris(neodecanoato-.kappa.O)[.mu.3-[orthoborato(3-)-.kappa.O:.kappa.O':.kappa.O'']]tri-</t>
  </si>
  <si>
    <t>936576-64-6</t>
  </si>
  <si>
    <t>Nickel carbonate hydroxide (Ni5(CO3)2(OH)6)</t>
  </si>
  <si>
    <t>12122-15-5</t>
  </si>
  <si>
    <t>Nickel arsenide sulfide</t>
  </si>
  <si>
    <t>12255-10-6</t>
  </si>
  <si>
    <t>Nickel selenide (Ni3Se2)</t>
  </si>
  <si>
    <t>12137-13-2</t>
  </si>
  <si>
    <t>Ammonium nickel sulfate ((NH4)2Ni2(SO4)3) (6CI,7CI)</t>
  </si>
  <si>
    <t>25749-08-0</t>
  </si>
  <si>
    <t>Nickel tartrate</t>
  </si>
  <si>
    <t>10471-42-8</t>
  </si>
  <si>
    <t>Perchloric acid, nickel salt</t>
  </si>
  <si>
    <t>41743-88-8</t>
  </si>
  <si>
    <t>Nickelate(Ni4O5)(1-), lithium</t>
  </si>
  <si>
    <t>67163-62-6</t>
  </si>
  <si>
    <t>Nickel(2+) hydrogen sulfate</t>
  </si>
  <si>
    <t>44121-71-3</t>
  </si>
  <si>
    <t>Nickel subarsenide</t>
  </si>
  <si>
    <t>12255-80-0</t>
  </si>
  <si>
    <t>Acetohydroxamic acid, N-fluoren-2-yl-, nickel(2+) complex</t>
  </si>
  <si>
    <t>14751-76-9</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</si>
  <si>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</si>
  <si>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</si>
  <si>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</si>
  <si>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</si>
  <si>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</si>
  <si>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</si>
  <si>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</si>
  <si>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</si>
  <si>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</si>
  <si>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</si>
  <si>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</si>
  <si>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</si>
  <si>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</si>
  <si>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</si>
  <si>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</si>
  <si>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</si>
  <si>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</si>
  <si>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</si>
  <si>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</si>
  <si>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</si>
  <si>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compound with nickel (1:3)</t>
  </si>
  <si>
    <t>12503-49-0</t>
  </si>
  <si>
    <t>Trihydrogen hydroxybis[orthosilicato(4-)]trinickelate(3-)</t>
  </si>
  <si>
    <t>12519-85-6</t>
  </si>
  <si>
    <t>[carbonato(2-)]tetrahydroxytrinickel</t>
  </si>
  <si>
    <t>12607-70-4</t>
  </si>
  <si>
    <t>Nickel titanium oxide</t>
  </si>
  <si>
    <t>12653-76-8</t>
  </si>
  <si>
    <t>Bismuth, compound with nickel (1:1)</t>
  </si>
  <si>
    <t>12688-64-1</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</si>
  <si>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</si>
  <si>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</si>
  <si>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</si>
  <si>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</si>
  <si>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</si>
  <si>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</si>
  <si>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</si>
  <si>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</si>
  <si>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</si>
  <si>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</si>
  <si>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</si>
  <si>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</si>
  <si>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</si>
  <si>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</si>
  <si>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</si>
  <si>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</si>
  <si>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</si>
  <si>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</si>
  <si>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</si>
  <si>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</si>
  <si>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</si>
  <si>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</si>
  <si>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</si>
  <si>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</si>
  <si>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</si>
  <si>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</si>
  <si>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</si>
  <si>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</si>
  <si>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</si>
  <si>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</si>
  <si>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</si>
  <si>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</si>
  <si>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</si>
  <si>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</si>
  <si>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</si>
  <si>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</si>
  <si>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</si>
  <si>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</si>
  <si>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</si>
  <si>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</si>
  <si>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</si>
  <si>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</si>
  <si>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</si>
  <si>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</si>
  <si>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</si>
  <si>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</si>
  <si>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</si>
  <si>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</si>
  <si>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</si>
  <si>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</si>
  <si>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</si>
  <si>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</si>
  <si>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</si>
  <si>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</si>
  <si>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</si>
  <si>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</si>
  <si>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</si>
  <si>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</si>
  <si>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</si>
  <si>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</si>
  <si>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</si>
  <si>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</si>
  <si>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</si>
  <si>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</si>
  <si>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</si>
  <si>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</si>
  <si>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</si>
  <si>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</si>
  <si>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</si>
  <si>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</si>
  <si>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</si>
  <si>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</si>
  <si>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</si>
  <si>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</si>
  <si>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</si>
  <si>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</si>
  <si>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[[2,2'-sulphonylbis[4-(1,1,3,3-tetramethylbutyl)phenolato]](2-)-O1,O1',O2]nickel</t>
  </si>
  <si>
    <t>16432-37-4</t>
  </si>
  <si>
    <t>Nickel sulphide</t>
  </si>
  <si>
    <t>16812-54-7</t>
  </si>
  <si>
    <t>Citric acid , ammonium nickel salt</t>
  </si>
  <si>
    <t>18283-82-4</t>
  </si>
  <si>
    <t>Nickel bis(dihydrogen phosphate)</t>
  </si>
  <si>
    <t>18718-11-1</t>
  </si>
  <si>
    <t>Nickel(2+) hydrogen citrate</t>
  </si>
  <si>
    <t>18721-51-2</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</si>
  <si>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</si>
  <si>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</si>
  <si>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</si>
  <si>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</si>
  <si>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</si>
  <si>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</si>
  <si>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</si>
  <si>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</si>
  <si>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</si>
  <si>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</si>
  <si>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</si>
  <si>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</si>
  <si>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</si>
  <si>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</si>
  <si>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</si>
  <si>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</si>
  <si>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</si>
  <si>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</si>
  <si>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</si>
  <si>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</si>
  <si>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</si>
  <si>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</si>
  <si>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</si>
  <si>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</si>
  <si>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</si>
  <si>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</si>
  <si>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</si>
  <si>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</si>
  <si>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</si>
  <si>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</si>
  <si>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[[1,1'-[1,2-phenylenebis(nitrilomethylidyne)]bis[2-naphtholato]](2-)-N,N',O,O']nickel</t>
  </si>
  <si>
    <t>20437-10-9</t>
  </si>
  <si>
    <t>Nickel di(acetate)</t>
  </si>
  <si>
    <t>373-02-4</t>
  </si>
  <si>
    <t>Nickel(2+) stearate</t>
  </si>
  <si>
    <t>2223-95-2</t>
  </si>
  <si>
    <t>Bis(pentane-2,4-dionato-O,O')nickel</t>
  </si>
  <si>
    <t>3264-82-2</t>
  </si>
  <si>
    <t>Nickel oxalate</t>
  </si>
  <si>
    <t>547-67-1</t>
  </si>
  <si>
    <t>Nickel dibenzoate</t>
  </si>
  <si>
    <t>553-71-9</t>
  </si>
  <si>
    <t>Nickel dicyanide</t>
  </si>
  <si>
    <t>557-19-7</t>
  </si>
  <si>
    <t>Bis(η5-2,4-cyclopentadien-1-yl)nickel</t>
  </si>
  <si>
    <t>1271-28-9</t>
  </si>
  <si>
    <t>Bis(1,5-cyclooctadiene)nickel</t>
  </si>
  <si>
    <t>1295-35-8</t>
  </si>
  <si>
    <t>Nickel monoxide</t>
  </si>
  <si>
    <t>1313-99-1</t>
  </si>
  <si>
    <t>Nickel selenide</t>
  </si>
  <si>
    <t>1314-05-2</t>
  </si>
  <si>
    <t>Dinickel trioxide</t>
  </si>
  <si>
    <t>1314-06-3</t>
  </si>
  <si>
    <t>Nickel carbonate</t>
  </si>
  <si>
    <t>3333-67-3</t>
  </si>
  <si>
    <t>Nickel diformate</t>
  </si>
  <si>
    <t>3349-06-2</t>
  </si>
  <si>
    <t>Nickel(2+) propionate</t>
  </si>
  <si>
    <t>3349-08-4</t>
  </si>
  <si>
    <t>Nickel bis(4-cyclohexylbutyrate)</t>
  </si>
  <si>
    <t>3906-55-6</t>
  </si>
  <si>
    <t>Nickel bis(2-ethylhexanoate)</t>
  </si>
  <si>
    <t>4454-16-4</t>
  </si>
  <si>
    <t>Nickel(2+) octanoate</t>
  </si>
  <si>
    <t>4995-91-9</t>
  </si>
  <si>
    <t>Trinickel dicitrate</t>
  </si>
  <si>
    <t>6018-92-4</t>
  </si>
  <si>
    <t>Nickel(II) fumarate</t>
  </si>
  <si>
    <t>6283-67-6</t>
  </si>
  <si>
    <t>2-ethylhexanoic acid, nickel salt</t>
  </si>
  <si>
    <t>7580-31-6</t>
  </si>
  <si>
    <t>Nickel dichloride</t>
  </si>
  <si>
    <t>7718-54-9</t>
  </si>
  <si>
    <t>Nickel(2+) sulphite</t>
  </si>
  <si>
    <t>7757-95-1</t>
  </si>
  <si>
    <t>Nickel sulphate</t>
  </si>
  <si>
    <t>7786-81-4</t>
  </si>
  <si>
    <t>Antimony nickel titanium oxide yellow</t>
  </si>
  <si>
    <t>8007-18-9</t>
  </si>
  <si>
    <t>Nickel difluoride</t>
  </si>
  <si>
    <t>10028-18-9</t>
  </si>
  <si>
    <t>Nickel(2+) selenite</t>
  </si>
  <si>
    <t>10101-96-9</t>
  </si>
  <si>
    <t>Trinickel bis(orthophosphate)</t>
  </si>
  <si>
    <t>10381-36-9</t>
  </si>
  <si>
    <t>Aluminium, compound with nickel (1:1)</t>
  </si>
  <si>
    <t>12003-78-0</t>
  </si>
  <si>
    <t>Dialuminium nickel tetraoxide</t>
  </si>
  <si>
    <t>12004-35-2</t>
  </si>
  <si>
    <t>Nickel boride</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</si>
  <si>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</si>
  <si>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</si>
  <si>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</si>
  <si>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</si>
  <si>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</si>
  <si>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</si>
  <si>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</si>
  <si>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</si>
  <si>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</si>
  <si>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</si>
  <si>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</si>
  <si>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</si>
  <si>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</si>
  <si>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</si>
  <si>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</si>
  <si>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</si>
  <si>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</si>
  <si>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</si>
  <si>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</si>
  <si>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</si>
  <si>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</si>
  <si>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</si>
  <si>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</si>
  <si>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</si>
  <si>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</si>
  <si>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</si>
  <si>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</si>
  <si>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</si>
  <si>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</si>
  <si>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</si>
  <si>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</si>
  <si>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</si>
  <si>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</si>
  <si>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</si>
  <si>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</si>
  <si>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</si>
  <si>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</si>
  <si>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</si>
  <si>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</si>
  <si>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</si>
  <si>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</si>
  <si>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</si>
  <si>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</si>
  <si>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</si>
  <si>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</si>
  <si>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</si>
  <si>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</si>
  <si>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</si>
  <si>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</si>
  <si>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</si>
  <si>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</si>
  <si>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</si>
  <si>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</si>
  <si>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</si>
  <si>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</si>
  <si>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</si>
  <si>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</si>
  <si>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</si>
  <si>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</si>
  <si>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dinickel(2+) sodium bis(3-carboxy-5-[(E)-2-(7-oxido-2,6-disulfonaphthalen-1-yl)diazen-1-yl]-1H-1,2,4-triazol-1-ide)</t>
  </si>
  <si>
    <t>738587-10-5</t>
  </si>
  <si>
    <t>Nickel, compound with Titanium (1:1)</t>
  </si>
  <si>
    <t>52013-44-2</t>
  </si>
  <si>
    <t>Nickel fluoride (NiF2), tetrahydrate</t>
  </si>
  <si>
    <t>13940-83-5</t>
  </si>
  <si>
    <t>Nickel, [29H,31H-phthalocyaninato(2-)-[?]N29,[?]N30,[?]N31,[?]N32]-, [[3-[(5-chloro-6-fluoro-4-pyrimidinyl)amino]phenyl]amino]sulfonyl sulfo derivs., sodium salts</t>
  </si>
  <si>
    <t>134737-17-0</t>
  </si>
  <si>
    <t>1000 NN Ferrite</t>
  </si>
  <si>
    <t>12645-50-0</t>
  </si>
  <si>
    <t>1,2-Bis(diphenylphosphino)ethane nickel(II) chloride</t>
  </si>
  <si>
    <t>14647-23-5</t>
  </si>
  <si>
    <t>Nickel(II) sulfate hexa-/ heptahydrate</t>
  </si>
  <si>
    <t>15244-37-8</t>
  </si>
  <si>
    <t>Nickel(II) 1,4,8,11,14,18,22,25-octa-n-butoxy-29H,31H-phthalocyanine</t>
  </si>
  <si>
    <t>155773-71-0</t>
  </si>
  <si>
    <t>Nickel carbide</t>
  </si>
  <si>
    <t>12710-36-0</t>
  </si>
  <si>
    <t>Nickel carbonate hydroxide tetrahydrate</t>
  </si>
  <si>
    <t>39430-27-8</t>
  </si>
  <si>
    <t>NICKEL(II) TRIFLUOROMETHANESULFONATE</t>
  </si>
  <si>
    <t>60871-84-3</t>
  </si>
  <si>
    <t>Nickel(II) tetrafluoroborate hexahydrate</t>
  </si>
  <si>
    <t>15684-36-3</t>
  </si>
  <si>
    <t>Tetrabutylammonium Bis(1,3-dithiole-2-thione-4,5-dithiolato)nickel(III) Complex</t>
  </si>
  <si>
    <t>68401-87-6</t>
  </si>
  <si>
    <t>Nickel(II) bromide trihydrate</t>
  </si>
  <si>
    <t>7789-49-3</t>
  </si>
  <si>
    <t>Perchloric acid, nickel(2+) salt, hexahydrate</t>
  </si>
  <si>
    <t>13520-61-1</t>
  </si>
  <si>
    <t>Nickel(II) chloride hydrate</t>
  </si>
  <si>
    <t>69098-15-3</t>
  </si>
  <si>
    <t>Ethylenediaminetetraacetic Acid Disodium Nickel(II) Salt Hydrate</t>
  </si>
  <si>
    <t>11079-07-5</t>
  </si>
  <si>
    <t>Dipotassium tetracyanonickelate hydrate</t>
  </si>
  <si>
    <t>339527-86-5</t>
  </si>
  <si>
    <t>Nickel ammonium sulfate hexahydrate</t>
  </si>
  <si>
    <t>7785-20-8</t>
  </si>
  <si>
    <t>Nickel sulfamate tetrahydrate</t>
  </si>
  <si>
    <t>124594-15-6</t>
  </si>
  <si>
    <t>Nickel(II) carbonate hydroxide tetrahydrate</t>
  </si>
  <si>
    <t>12244-51-8</t>
  </si>
  <si>
    <t>Nickel sulfide (NiS2)</t>
  </si>
  <si>
    <t>12035-51-7</t>
  </si>
  <si>
    <t>azanide;nickel(2+);carbonate</t>
  </si>
  <si>
    <t>67806-76-2</t>
  </si>
  <si>
    <t>nickel(2+) disodium 2,2',2'',2'''-(ethane-1,2-diyldinitrilo)tetraacetate</t>
  </si>
  <si>
    <t>15708-55-1</t>
  </si>
  <si>
    <t>Lithium Nickel Cobalt Aluminium Oxide</t>
  </si>
  <si>
    <t>193214-24-3</t>
  </si>
  <si>
    <t>Nickel, [6,8,16,18-tetrachloro-1,11-bis(2-furanylmethyl)-1,10,11,20-tetrahydrodibenzo[c,j]dipyrazolo[3,4-f:3',4'-m][1,2,5,8,9,12]hexaazacyclotetradecinato(2-)-N5,N10,N15,N20]-</t>
  </si>
  <si>
    <t>79745-01-0</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</si>
  <si>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</si>
  <si>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</si>
  <si>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</si>
  <si>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</si>
  <si>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</si>
  <si>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</si>
  <si>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</si>
  <si>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</si>
  <si>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</si>
  <si>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</si>
  <si>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</si>
  <si>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</si>
  <si>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</si>
  <si>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</si>
  <si>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</si>
  <si>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</si>
  <si>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</si>
  <si>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</si>
  <si>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</si>
  <si>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</si>
  <si>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</si>
  <si>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</si>
  <si>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</si>
  <si>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</si>
  <si>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</si>
  <si>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</si>
  <si>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</si>
  <si>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</si>
  <si>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</si>
  <si>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</si>
  <si>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</si>
  <si>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</si>
  <si>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</si>
  <si>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</si>
  <si>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</si>
  <si>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</si>
  <si>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Hydrogen [N,N-bis(carboxymethyl)glycinato(3-)-N,O,O',O'']nickelate(1-)</t>
  </si>
  <si>
    <t>34831-03-3</t>
  </si>
  <si>
    <t>Tetrakis(tritolyl phosphite )nickel</t>
  </si>
  <si>
    <t>35884-66-3</t>
  </si>
  <si>
    <t>Nickel bisphosphinate</t>
  </si>
  <si>
    <t>36026-88-7</t>
  </si>
  <si>
    <t>Bis(dipentyldithiocarbamato-S,S')nickel</t>
  </si>
  <si>
    <t>36259-37-7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</si>
  <si>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</si>
  <si>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</si>
  <si>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</si>
  <si>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</si>
  <si>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</si>
  <si>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</si>
  <si>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</si>
  <si>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</si>
  <si>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</si>
  <si>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</si>
  <si>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</si>
  <si>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</si>
  <si>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</si>
  <si>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</si>
  <si>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</si>
  <si>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</si>
  <si>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</si>
  <si>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</si>
  <si>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</si>
  <si>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</si>
  <si>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</si>
  <si>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</si>
  <si>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</si>
  <si>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</si>
  <si>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</si>
  <si>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</si>
  <si>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</si>
  <si>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</si>
  <si>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</si>
  <si>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</si>
  <si>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Bis[3-[(4-chlorophenyl)azo]quinoline-2,4(1H,3H)-dionato]nickel</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</si>
  <si>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</si>
  <si>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</si>
  <si>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</si>
  <si>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</si>
  <si>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</si>
  <si>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</si>
  <si>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</si>
  <si>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</si>
  <si>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</si>
  <si>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</si>
  <si>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</si>
  <si>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</si>
  <si>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</si>
  <si>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</si>
  <si>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</si>
  <si>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</si>
  <si>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</si>
  <si>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</si>
  <si>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</si>
  <si>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</si>
  <si>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</si>
  <si>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</si>
  <si>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</si>
  <si>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</si>
  <si>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</si>
  <si>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</si>
  <si>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</si>
  <si>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</si>
  <si>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</si>
  <si>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</si>
  <si>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</si>
  <si>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</si>
  <si>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</si>
  <si>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</si>
  <si>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[2,3'-bis[[(2-hydroxyphenyl)methylene]amino]but-2-enedinitrilato(2-)-N2,N3,O2,O3]nickel</t>
  </si>
  <si>
    <t>64696-98-6</t>
  </si>
  <si>
    <t>[μ-[carbonato(2-)-O:O']]dihydroxydinickel</t>
  </si>
  <si>
    <t>65405-96-1</t>
  </si>
  <si>
    <t>Resin acids and Rosin acids, calcium nickel salts</t>
  </si>
  <si>
    <t>68607-31-8</t>
  </si>
  <si>
    <t>Nickel barium titanium primrose priderite</t>
  </si>
  <si>
    <t>68610-24-2</t>
  </si>
  <si>
    <t>Nickel niobium titanium yellow rutile</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</si>
  <si>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</si>
  <si>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</si>
  <si>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</si>
  <si>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</si>
  <si>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</si>
  <si>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</si>
  <si>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</si>
  <si>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</si>
  <si>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</si>
  <si>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</si>
  <si>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</si>
  <si>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</si>
  <si>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</si>
  <si>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</si>
  <si>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</si>
  <si>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</si>
  <si>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</si>
  <si>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</si>
  <si>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</si>
  <si>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</si>
  <si>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69012-29-9</t>
  </si>
  <si>
    <t>Matte, nickel</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</si>
  <si>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</si>
  <si>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</si>
  <si>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</si>
  <si>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</si>
  <si>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</si>
  <si>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</si>
  <si>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</si>
  <si>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</si>
  <si>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</si>
  <si>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</si>
  <si>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</si>
  <si>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</si>
  <si>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</si>
  <si>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</si>
  <si>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</si>
  <si>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</si>
  <si>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</si>
  <si>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</si>
  <si>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</si>
  <si>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</si>
  <si>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</si>
  <si>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</si>
  <si>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</si>
  <si>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</si>
  <si>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</si>
  <si>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</si>
  <si>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</si>
  <si>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</si>
  <si>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</si>
  <si>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</si>
  <si>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</si>
  <si>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</si>
  <si>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</si>
  <si>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</si>
  <si>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</si>
  <si>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</si>
  <si>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</si>
  <si>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</si>
  <si>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</si>
  <si>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</si>
  <si>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</si>
  <si>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</si>
  <si>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</si>
  <si>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</si>
  <si>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</si>
  <si>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</si>
  <si>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</si>
  <si>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</si>
  <si>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</si>
  <si>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</si>
  <si>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</si>
  <si>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</si>
  <si>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</si>
  <si>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</si>
  <si>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</si>
  <si>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</si>
  <si>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</si>
  <si>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</si>
  <si>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</si>
  <si>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</si>
  <si>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</si>
  <si>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</si>
  <si>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</si>
  <si>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</si>
  <si>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</si>
  <si>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</si>
  <si>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</si>
  <si>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</si>
  <si>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</si>
  <si>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</si>
  <si>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</si>
  <si>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</si>
  <si>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</si>
  <si>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</si>
  <si>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</si>
  <si>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</si>
  <si>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</si>
  <si>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</si>
  <si>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</si>
  <si>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</si>
  <si>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</si>
  <si>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</si>
  <si>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</si>
  <si>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</si>
  <si>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</si>
  <si>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</si>
  <si>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</si>
  <si>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</si>
  <si>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</si>
  <si>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</si>
  <si>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68186-85-6</t>
  </si>
  <si>
    <t>Cobalt nickel gray periclase</t>
  </si>
  <si>
    <t>68186-89-0</t>
  </si>
  <si>
    <t>Nickel ferrite brown spinel</t>
  </si>
  <si>
    <t>68187-10-0</t>
  </si>
  <si>
    <t>Tris(4,7-diphenyl-1,10-phenanthroline-N1,N10)nickel(2+) bis[tetrafluoroborate(1-)]</t>
  </si>
  <si>
    <t>68309-97-7</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</si>
  <si>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</si>
  <si>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</si>
  <si>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</si>
  <si>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</si>
  <si>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</si>
  <si>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</si>
  <si>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</si>
  <si>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</si>
  <si>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</si>
  <si>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</si>
  <si>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</si>
  <si>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68515-84-4</t>
  </si>
  <si>
    <t>Zinc sulfide (ZnS), copper and nickel-doped</t>
  </si>
  <si>
    <t>68585-93-3</t>
  </si>
  <si>
    <t>(2-ethylhexanoato-O)(neodecanoato-O)nickel</t>
  </si>
  <si>
    <t>85135-77-9</t>
  </si>
  <si>
    <t>(isodecanoato-O)(isooctanoato-O)nickel</t>
  </si>
  <si>
    <t>85166-19-4</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</si>
  <si>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</si>
  <si>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</si>
  <si>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</si>
  <si>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</si>
  <si>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</si>
  <si>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</si>
  <si>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</si>
  <si>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</si>
  <si>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</si>
  <si>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</si>
  <si>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</si>
  <si>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</si>
  <si>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</si>
  <si>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</si>
  <si>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</si>
  <si>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</si>
  <si>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</si>
  <si>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</si>
  <si>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</si>
  <si>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</si>
  <si>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</si>
  <si>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</si>
  <si>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</si>
  <si>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</si>
  <si>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</si>
  <si>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</si>
  <si>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</si>
  <si>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</si>
  <si>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</si>
  <si>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</si>
  <si>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</si>
  <si>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</si>
  <si>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</si>
  <si>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</si>
  <si>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</si>
  <si>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</si>
  <si>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</si>
  <si>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</si>
  <si>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</si>
  <si>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</si>
  <si>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Waste solids, chromium-nickel steel manuf.</t>
  </si>
  <si>
    <t>91082-81-4</t>
  </si>
  <si>
    <t>Waste solids, nickel-manuf.</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</si>
  <si>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</si>
  <si>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</si>
  <si>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</si>
  <si>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</si>
  <si>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</si>
  <si>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</si>
  <si>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</si>
  <si>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</si>
  <si>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</si>
  <si>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</si>
  <si>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</si>
  <si>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</si>
  <si>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</si>
  <si>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</si>
  <si>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</si>
  <si>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</si>
  <si>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</si>
  <si>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</si>
  <si>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</si>
  <si>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</si>
  <si>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</si>
  <si>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</si>
  <si>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</si>
  <si>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</si>
  <si>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</si>
  <si>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</si>
  <si>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</si>
  <si>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</si>
  <si>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</si>
  <si>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Dimethylhexanoic acid, nickel salt</t>
  </si>
  <si>
    <t>93983-68-7</t>
  </si>
  <si>
    <t>Substances which are classified as carcinogen category 1A or 1B in Part 3 of Annex VI to Regulation (EC) No 1272/2008 and are listed in Appendix 1 or Appendix 2, respectively.</t>
  </si>
  <si>
    <t>Appendix 1, 2</t>
  </si>
  <si>
    <t>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t>
  </si>
  <si>
    <t>Medicinal or veterinary products as defined by Directive 2001/82/EC and Directive 2001/83/EC; cosmetic products as defined by Directive 76/768/EEC; fuels and oil products: motor fuels covered by Directive 98/70/EC, mineral oil products intended for use as fuel in mobile or fixed combustion plants, fuels sold in closed systems (e.g. liquid gas bottles); artists’ paints covered by Directive 1999/45/EC.</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</si>
  <si>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</si>
  <si>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</si>
  <si>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</si>
  <si>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Appendix 3, 4</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</si>
  <si>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</si>
  <si>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</si>
  <si>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</si>
  <si>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Appendix 5, 6</t>
  </si>
  <si>
    <t xml:space="preserve">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     
</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</si>
  <si>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</si>
  <si>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</si>
  <si>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Creosote and Creosote related substances</t>
  </si>
  <si>
    <t>Wood</t>
  </si>
  <si>
    <t>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t>
  </si>
  <si>
    <t>Distillates (coal tar), upper; heavy anthracene oil</t>
  </si>
  <si>
    <t>65996-91-0</t>
  </si>
  <si>
    <t>Creosote oil, high-boiling distillate</t>
  </si>
  <si>
    <t>70321-79-8</t>
  </si>
  <si>
    <t>Creosote oil, acenaphthene fraction; wash oil</t>
  </si>
  <si>
    <t>90640-84-9</t>
  </si>
  <si>
    <t>Creosote; wash oil</t>
  </si>
  <si>
    <t>8001-58-9</t>
  </si>
  <si>
    <t>Creosote, wood</t>
  </si>
  <si>
    <t>8021-39-4</t>
  </si>
  <si>
    <t>Creosote oil; wash oil</t>
  </si>
  <si>
    <t>61789-28-4</t>
  </si>
  <si>
    <t>Tar acids, coal, crude; crude phenols</t>
  </si>
  <si>
    <t>65996-85-2</t>
  </si>
  <si>
    <t>Anthracene oil</t>
  </si>
  <si>
    <t>90640-80-5</t>
  </si>
  <si>
    <t>Distillates (coal tar), naphthalene oils; naphthalene oil</t>
  </si>
  <si>
    <t>84650-04-4</t>
  </si>
  <si>
    <t>Low temperature tar oil, alkaline; extract residues (coal), low temperature coal tar alkaline</t>
  </si>
  <si>
    <t>122384-78-5</t>
  </si>
  <si>
    <t>Chloroform</t>
  </si>
  <si>
    <t>67-66-3</t>
  </si>
  <si>
    <t xml:space="preserve">0.1 % by weight, where the substance or mixture is intended for supply to the general public and/or is intended for diffusive applications such as in surface cleaning and cleaning of fabrics. 
Labelling: ≥0,1 % by weight: “For use in industrial installations only”. </t>
  </si>
  <si>
    <t>Medicinal or veterinary products as defined by Directive 2001/82/EC and Directive 2001/83/EC; cosmetic products as defined by Directive 76/768/EEC.</t>
  </si>
  <si>
    <t>1,1,2-Trichloroethane</t>
  </si>
  <si>
    <t>79-00-5</t>
  </si>
  <si>
    <t>1,1,2,2-Tetrachloroethane</t>
  </si>
  <si>
    <t>79-34-5</t>
  </si>
  <si>
    <t>1,1,1,2-Tetrachloroethane</t>
  </si>
  <si>
    <t>630-20-6</t>
  </si>
  <si>
    <t>Pentachloroethane</t>
  </si>
  <si>
    <t>76-01-7</t>
  </si>
  <si>
    <t>0.1 % by weight, where the substance or mixture is intended for supply to the general public and/or is intended for diffusive applications such as in surface cleaning and cleaning of fabrics. 
Labelling: ≥0,1 % by weight: “For use in industrial installations only”.</t>
  </si>
  <si>
    <t>1,1-Dichloroethene</t>
  </si>
  <si>
    <t>75-35-4</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</si>
  <si>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</si>
  <si>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Aerosol dispensers</t>
  </si>
  <si>
    <t xml:space="preserve">Banned in aerosol dispensers for entertainment and decorative purposes (metallic glitter, artificial snow and frost, “whoopee” cushions,  silly string aerosols, imitation excrement, horns for parties, decorative flakes and foams,  artificial cobwebs, stink bombs.
Labelling for aerosol dispensers: “For professional users only”. </t>
  </si>
  <si>
    <t xml:space="preserve">Aerosol dispensers referred to Article 8 (1a) of Council Directive 75/ 324/EEC </t>
  </si>
  <si>
    <t>Hexachloroethane</t>
  </si>
  <si>
    <t>67-72-1</t>
  </si>
  <si>
    <t>Metals</t>
  </si>
  <si>
    <t>Banned for manufacturing or processing of non-ferrous metals.</t>
  </si>
  <si>
    <t>Azocolourants and Azodyes</t>
  </si>
  <si>
    <t>Appendix 8, 9</t>
  </si>
  <si>
    <t>Textiles and leather articles</t>
  </si>
  <si>
    <t>0.003 % by weight for azodyes which may release one or more of the aromatic amines (Appendix 8), in dyed parts, textile and leather articles which may come into direct and prolonged contact with the human skin or oral cavity.
0.1 % by weight for azodyes in Appendix 9, “List of azodyes” used for colouring textile and leather articles.</t>
  </si>
  <si>
    <t>A mixture of: disodium (6-(4-anisidino)-3-sulfonato-2-(3,5-dinitro-2-oxidophenylazo)-1-naphtholato)(1-(5-chloro-2-oxidophenylazo)-2-naphtholato)chromate(1-); trisodium bis(6-(4-anisidino)-3-sulfonato-2-(3,5-dinitro-2-oxidophenylazo)-1-naphtholato)chromate(1-)</t>
  </si>
  <si>
    <t>118685-33-9</t>
  </si>
  <si>
    <t>4-o-tolylazo-o-toluidine</t>
  </si>
  <si>
    <t>97-56-3</t>
  </si>
  <si>
    <t>Diphenylether, octabromo derivative C12H2Br8O</t>
  </si>
  <si>
    <t>Shall not be placed on the market, or used as a substance, a constituent of other substances, or in mixtures, in concentration &gt; 0.1% by weight.
Articles shall not be placed on the market if they contain &gt; 0.1% by weight</t>
  </si>
  <si>
    <t>See RoHS directive for other applications: 1000 ppm in homogenous material</t>
  </si>
  <si>
    <t>Diphenyl ether, octabromo derivative</t>
  </si>
  <si>
    <t>32536-52-0</t>
  </si>
  <si>
    <t>Entry 46</t>
  </si>
  <si>
    <t>Cleaning, textiles and other applications</t>
  </si>
  <si>
    <t xml:space="preserve">See full set of conditions at ECHA webpage 
(1) industrial and institutional cleaning:
— controlled closed dry cleaning systems where the washing liquid is recycled or
incinerated,
— cleaning systems with special treatment where the washing liquid is recycled or
incinerated.
(5) metal working:
— uses in controlled closed systems where the washing liquid is recycled or incinerated
</t>
  </si>
  <si>
    <t>Nonylphenol C6H4(OH)C9H19</t>
  </si>
  <si>
    <t>25154-52-3</t>
  </si>
  <si>
    <t>Nonylphenol ethoxylates (C2H4O)nC15H24O</t>
  </si>
  <si>
    <t>46a</t>
  </si>
  <si>
    <t>Nonylphenol ethoxylates (NPE) (C2H4O)nC15H24O</t>
  </si>
  <si>
    <t>0.01 % by weight in textile articles</t>
  </si>
  <si>
    <t>Second- hand textile articles or new textile articles produced, without the use of NPE, exclusively from recycled textiles</t>
  </si>
  <si>
    <t>Nonylphenol, ethoxylated</t>
  </si>
  <si>
    <t>9016-45-9</t>
  </si>
  <si>
    <t>Isononylphenol, ethoxylated</t>
  </si>
  <si>
    <t>37205-87-1</t>
  </si>
  <si>
    <t>Nonylphenol, branched, ethoxylated</t>
  </si>
  <si>
    <t>68412-54-4</t>
  </si>
  <si>
    <t>4-Nonylphenol, branched, ethoxylated</t>
  </si>
  <si>
    <t>127087-87-0</t>
  </si>
  <si>
    <t>4-Nonylphenol, ethoxylated</t>
  </si>
  <si>
    <t>26027-38-3</t>
  </si>
  <si>
    <t>Chromium VI compounds</t>
  </si>
  <si>
    <t>Cement and Leather</t>
  </si>
  <si>
    <t>Cement and cement-containing mixtures.
Leather</t>
  </si>
  <si>
    <t xml:space="preserve">Cement and cement-containing mixtures if solely handled by machines.
Also see EU RoHS </t>
  </si>
  <si>
    <t>Toluene</t>
  </si>
  <si>
    <t>108-88-3</t>
  </si>
  <si>
    <t>0.1 % by weight in adhesives or spray paints</t>
  </si>
  <si>
    <t>Trichlorobenzene</t>
  </si>
  <si>
    <t>120-82-1</t>
  </si>
  <si>
    <t>0.1 % by weight 
Exception: intermediate of synthesis, or, process solvent in closed chemical applications for chlorination reactions, or, manufacture of 1,3,5-triamino — 2,4,6-trinitrobenzene (TATB).</t>
  </si>
  <si>
    <t>Polycyclic-aromatic hydrocarbons (PAH)</t>
  </si>
  <si>
    <t xml:space="preserve">Rubber or plastic components </t>
  </si>
  <si>
    <t>0.0001 % by weight of the component each in rubber and plastic parts of the article. More specified in the Entry.</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</si>
  <si>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</si>
  <si>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</si>
  <si>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</si>
  <si>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</si>
  <si>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</si>
  <si>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</si>
  <si>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</si>
  <si>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</si>
  <si>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</si>
  <si>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</si>
  <si>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</si>
  <si>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</si>
  <si>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</si>
  <si>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</si>
  <si>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</si>
  <si>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</si>
  <si>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</si>
  <si>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All within Entry No</t>
  </si>
  <si>
    <t>All applications
See also EU RoHS</t>
  </si>
  <si>
    <r>
      <t xml:space="preserve">0.1 % by weight in </t>
    </r>
    <r>
      <rPr>
        <sz val="11"/>
        <rFont val="Northvolt Grit"/>
      </rPr>
      <t>homogenous materials.</t>
    </r>
    <r>
      <rPr>
        <sz val="11"/>
        <color theme="1"/>
        <rFont val="Northvolt Grit"/>
      </rPr>
      <t xml:space="preserve"> Not to be used as substance or in mixture, individually or in any combination above the set threshold.</t>
    </r>
  </si>
  <si>
    <t>Bis (2-ethylhexyl) phthalate (DEHP)</t>
  </si>
  <si>
    <t>117-81-7</t>
  </si>
  <si>
    <t>Benzyl butyl phthalate (BBP)</t>
  </si>
  <si>
    <t>85-68-7</t>
  </si>
  <si>
    <t>Dibutyl phthalate (DBP)</t>
  </si>
  <si>
    <t>84-74-2</t>
  </si>
  <si>
    <t>Diisobutyl phthalate</t>
  </si>
  <si>
    <t>84-69-5</t>
  </si>
  <si>
    <t>The following phthalates (or other CAS and EC numbers covering the substance) (See group members) [Entry 52]</t>
  </si>
  <si>
    <t>Childcare articles</t>
  </si>
  <si>
    <t xml:space="preserve">0.1 % by weight of the plasticised material  </t>
  </si>
  <si>
    <t>Di-n-octyl phthalate (DNOP)</t>
  </si>
  <si>
    <t>117-84-0</t>
  </si>
  <si>
    <t>1,2-Benzenedicarboxylic acid, di-C8-10-branched alkyl esters, C9-rich</t>
  </si>
  <si>
    <t>68515-48-0</t>
  </si>
  <si>
    <t>Di-“isononyl” phthalate (DINP)</t>
  </si>
  <si>
    <t>28553-12-0</t>
  </si>
  <si>
    <t>Di-“isodecyl” phthalate (DIDP)</t>
  </si>
  <si>
    <t>26761-40-0</t>
  </si>
  <si>
    <t>1,2-Benzenedicarboxylic acid, di-C9-11-branched alkyl esters, C10-rich</t>
  </si>
  <si>
    <t>68515-49-1</t>
  </si>
  <si>
    <t>2-(2-methoxyethoxy)ethanol (DEGME)</t>
  </si>
  <si>
    <t>111-77-3</t>
  </si>
  <si>
    <t>2-(2-butoxyethoxy)ethanol (DEGBE)</t>
  </si>
  <si>
    <t>112-34-5</t>
  </si>
  <si>
    <t>3 % by weight
Labelling: “Do not use in paint spraying equipment”</t>
  </si>
  <si>
    <t>Methylenediphenyl diisocyanate (MDI)</t>
  </si>
  <si>
    <t>26447-40-5 incl. all within the Entry No.</t>
  </si>
  <si>
    <t>2,4’-Methylenediphenyl diisocyanate</t>
  </si>
  <si>
    <t>5873-54-1</t>
  </si>
  <si>
    <t>2,2’-Methylenediphenyl diisocyanate</t>
  </si>
  <si>
    <t>2536-05-2</t>
  </si>
  <si>
    <t>4,4’-Methylenediphenyl diisocyanate</t>
  </si>
  <si>
    <t>101-68-8</t>
  </si>
  <si>
    <t>Cyclohexane</t>
  </si>
  <si>
    <t>110-82-7</t>
  </si>
  <si>
    <t>0.1 % by weight in package sizes greater than 350 g for neoprene-based contact adhesives
Labelling: "This product is not to be used under conditions of poor ventilation. This product is not to be used for carpet laying.”</t>
  </si>
  <si>
    <t>Ammonium nitrate (AN)</t>
  </si>
  <si>
    <t>6484-52-2</t>
  </si>
  <si>
    <t>Fertiliser</t>
  </si>
  <si>
    <t xml:space="preserve">28 % by weight of nitrogen in relation to ammonium nitrate, for use as a solid fertiliser, straight or compound, unless the fertiliser complies with the technical provisions for ammonium nitrate fertilisers of high nitrogen content set out in Annex III to Regulation (EC) No 2003/2003 </t>
  </si>
  <si>
    <t>Dichloromethane</t>
  </si>
  <si>
    <t>75-09-2</t>
  </si>
  <si>
    <t>Paint strippers</t>
  </si>
  <si>
    <t xml:space="preserve">1000 ppm by weight in paint strippers
Professional use : to be avoided
Labelling: ‘Restricted to industrial use and to professionals approved in certain EU Member States —
verify where use is allowed.’ </t>
  </si>
  <si>
    <t>Acrylamide</t>
  </si>
  <si>
    <t>79-06-1</t>
  </si>
  <si>
    <t>Grouting applications</t>
  </si>
  <si>
    <t>0.1 % by weight in grouting applications</t>
  </si>
  <si>
    <t>Dimethyl fumarate (DMFu)</t>
  </si>
  <si>
    <t>624-49-7</t>
  </si>
  <si>
    <r>
      <rPr>
        <sz val="11"/>
        <rFont val="Northvolt Grit"/>
      </rPr>
      <t>0.1 mg/kg</t>
    </r>
    <r>
      <rPr>
        <sz val="11"/>
        <color theme="1"/>
        <rFont val="Northvolt Grit"/>
      </rPr>
      <t xml:space="preserve"> in articles</t>
    </r>
  </si>
  <si>
    <t>Entry 62</t>
  </si>
  <si>
    <t>Concentration of mercury below 0.01 % by weight in articles</t>
  </si>
  <si>
    <t>Phenylmercury acetate</t>
  </si>
  <si>
    <t>62-38-4</t>
  </si>
  <si>
    <t>Phenylmercury propionate</t>
  </si>
  <si>
    <t>103-27-5</t>
  </si>
  <si>
    <t>Phenylmercury octanoate</t>
  </si>
  <si>
    <t>13864-38-5</t>
  </si>
  <si>
    <t>Phenylmercury neodecanoate</t>
  </si>
  <si>
    <t>26545-49-3</t>
  </si>
  <si>
    <t>Phenylmercury 2-ethylhexanoate</t>
  </si>
  <si>
    <t>13302-00-6</t>
  </si>
  <si>
    <t>Lead and its compounds</t>
  </si>
  <si>
    <t xml:space="preserve">7439-92-1 incl. all within the Entry No. </t>
  </si>
  <si>
    <t>All applications intended for supply to general public.
Articles produced from polymers or copolymers of vinyl chloride (‘PVC’)- this restriction enter into force as from 29th November 2024
Also see EU RoHS</t>
  </si>
  <si>
    <t>0.05 % by weight for articles to general public
0.1 % by weight of the PVC material</t>
  </si>
  <si>
    <t>Lead compounds</t>
  </si>
  <si>
    <t>Lead</t>
  </si>
  <si>
    <t>7439-92-1</t>
  </si>
  <si>
    <t>Plumbane, (4-bromobutyl)triphenyl-</t>
  </si>
  <si>
    <t>16035-34-0</t>
  </si>
  <si>
    <t>Plumbane, (4-azidobutyl)triphenyl-</t>
  </si>
  <si>
    <t>16035-39-5</t>
  </si>
  <si>
    <t>1H-Imidazole, 1-(tributylplumbyl)-</t>
  </si>
  <si>
    <t>16128-42-0</t>
  </si>
  <si>
    <t>Plumbane, bis(methacryloyloxy)dimethyl-</t>
  </si>
  <si>
    <t>22515-48-6</t>
  </si>
  <si>
    <t>Plumbane, bis(acetyloxy)dibutyl-</t>
  </si>
  <si>
    <t>2587-84-0</t>
  </si>
  <si>
    <t>Plumbane, tris(acetyloxy)phenyl-</t>
  </si>
  <si>
    <t>3076-54-8</t>
  </si>
  <si>
    <t>[Nitrooxy(diphenyl)plumbyl] nitrate</t>
  </si>
  <si>
    <t>41825-28-9</t>
  </si>
  <si>
    <t>Plumbane, triethyl[[(4-methylphenyl)sulfonyl]oxy]-</t>
  </si>
  <si>
    <t>43135-86-0</t>
  </si>
  <si>
    <t>9H-Carbazole, 9-(triphenylplumbyl)-</t>
  </si>
  <si>
    <t>56240-91-6</t>
  </si>
  <si>
    <t>1H-Indole, 1-(triphenylplumbyl)-</t>
  </si>
  <si>
    <t>56240-92-7</t>
  </si>
  <si>
    <t>1H-Pyrrole, 1-(triphenylplumbyl)-</t>
  </si>
  <si>
    <t>56240-93-8</t>
  </si>
  <si>
    <t>Plumbane, butyltrimethyl-</t>
  </si>
  <si>
    <t>54964-75-9</t>
  </si>
  <si>
    <t>Lead diphenyl acid propionate</t>
  </si>
  <si>
    <t>56764-40-0</t>
  </si>
  <si>
    <t>Butyl-ethyl-dimethylplumbane</t>
  </si>
  <si>
    <t>65122-14-7</t>
  </si>
  <si>
    <t>Plumbane, tripropyl-</t>
  </si>
  <si>
    <t>6618-03-7</t>
  </si>
  <si>
    <t>Lead, triethyl-, oleate</t>
  </si>
  <si>
    <t>63916-98-3</t>
  </si>
  <si>
    <t>Butyl(triethyl)plumbane</t>
  </si>
  <si>
    <t>64346-32-3</t>
  </si>
  <si>
    <t>Butyl-diethyl-methylplumbane</t>
  </si>
  <si>
    <t>65122-13-6</t>
  </si>
  <si>
    <t>1H-Isoindole-1,3(2H)-dione, 4,5,6, 7-tetrachloro-2-(triethylplumbyl)-</t>
  </si>
  <si>
    <t>73928-23-1</t>
  </si>
  <si>
    <t>Trimethyl lead</t>
  </si>
  <si>
    <t>7442-13-9</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</si>
  <si>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</si>
  <si>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</si>
  <si>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</si>
  <si>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</si>
  <si>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</si>
  <si>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</si>
  <si>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</si>
  <si>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</si>
  <si>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</si>
  <si>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</si>
  <si>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lead(2+) phosphonate</t>
  </si>
  <si>
    <t>13453-65-1</t>
  </si>
  <si>
    <t>Plumbane dichlorodiethyl-</t>
  </si>
  <si>
    <t>13231-90-8</t>
  </si>
  <si>
    <t>Triethyllead acetate</t>
  </si>
  <si>
    <t>2587-81-7</t>
  </si>
  <si>
    <t>Lead phthalocyanine</t>
  </si>
  <si>
    <t>15187-16-3</t>
  </si>
  <si>
    <t>Lead chlorate</t>
  </si>
  <si>
    <t>10294-47-0</t>
  </si>
  <si>
    <t>Chromium lead oxide</t>
  </si>
  <si>
    <t>11119-70-3</t>
  </si>
  <si>
    <t>Lead hydroxide (Pb(OH))</t>
  </si>
  <si>
    <t>108350-80-7</t>
  </si>
  <si>
    <t>Carbamodithioic acid, dipentyl-, lead(2+) salt</t>
  </si>
  <si>
    <t>109707-90-6</t>
  </si>
  <si>
    <t>Chromium lead molybdenum oxide sulfate, silica-modified</t>
  </si>
  <si>
    <t>116565-73-2</t>
  </si>
  <si>
    <t>Chromium lead oxide sulfate, silica-modified</t>
  </si>
  <si>
    <t>116565-74-3</t>
  </si>
  <si>
    <t>Phenol, tetrapropylene-, lead(2+) salt</t>
  </si>
  <si>
    <t>122332-23-4</t>
  </si>
  <si>
    <t>Lead oxide sulfate (Pb4O3(SO4)), monohydrate</t>
  </si>
  <si>
    <t>12397-06-7</t>
  </si>
  <si>
    <t>Fatty acids, C4-20-branched, lead salts</t>
  </si>
  <si>
    <t>125328-49-6</t>
  </si>
  <si>
    <t>Lead, C9-28-neocarboxylate 2-ethylhexanoate complexes, basic</t>
  </si>
  <si>
    <t>125494-56-6</t>
  </si>
  <si>
    <t>Ferrate (2-), [N,N-bis[2-(bis(carboxymethyl)amino)ethyl]glycinato (5-)]-, disodium</t>
  </si>
  <si>
    <t>12565-18-3</t>
  </si>
  <si>
    <t>Basic lead sulfite</t>
  </si>
  <si>
    <t>12608-25-2</t>
  </si>
  <si>
    <t>Lead chloride</t>
  </si>
  <si>
    <t>12612-47-4</t>
  </si>
  <si>
    <t>Boric acid, lead salt</t>
  </si>
  <si>
    <t>12676-62-9</t>
  </si>
  <si>
    <t>Lead silicate sulfate</t>
  </si>
  <si>
    <t>12687-78-4</t>
  </si>
  <si>
    <t>Chromic acid lead salt with lead molybdate</t>
  </si>
  <si>
    <t>12709-98-7</t>
  </si>
  <si>
    <t>Ethanedioic acid, lead(2+) salt (1:1), trihydrate</t>
  </si>
  <si>
    <t>128226-81-3</t>
  </si>
  <si>
    <t>Lead hydroxide oxide (Pb2(OH)2O)</t>
  </si>
  <si>
    <t>1311-11-1</t>
  </si>
  <si>
    <t>Lead oxide (Pb2O3)</t>
  </si>
  <si>
    <t>1314-27-8</t>
  </si>
  <si>
    <t>Carbonic acid, lead salt</t>
  </si>
  <si>
    <t>13427-42-4</t>
  </si>
  <si>
    <t>Lead hydroxide oxide phosphite (Pb3(OH)O(PO3)), hydrate (2:1)</t>
  </si>
  <si>
    <t>1344-40-7</t>
  </si>
  <si>
    <t>Lead tetrachloride</t>
  </si>
  <si>
    <t>13463-30-4</t>
  </si>
  <si>
    <t>Chloric acid, lead(2+) salt, monohydrate</t>
  </si>
  <si>
    <t>13510-96-8</t>
  </si>
  <si>
    <t>Lead (II) orthosilicate</t>
  </si>
  <si>
    <t>13566-17-1</t>
  </si>
  <si>
    <t>Chromic acid (H2CrO4), lead(2+) potassium salt (2:1:2)</t>
  </si>
  <si>
    <t>13845-31-3</t>
  </si>
  <si>
    <t>205Pb</t>
  </si>
  <si>
    <t>14119-28-9</t>
  </si>
  <si>
    <t>209Pb</t>
  </si>
  <si>
    <t>14119-30-3</t>
  </si>
  <si>
    <t>210Pb</t>
  </si>
  <si>
    <t>14255-04-0</t>
  </si>
  <si>
    <t>203Pb</t>
  </si>
  <si>
    <t>14687-25-3</t>
  </si>
  <si>
    <t>Plumbane, tetrakis(1-methylethyl)-</t>
  </si>
  <si>
    <t>14846-40-3</t>
  </si>
  <si>
    <t>Lead and Lead compounds (as Pb)</t>
  </si>
  <si>
    <t>14931-82-9</t>
  </si>
  <si>
    <t>214Pb</t>
  </si>
  <si>
    <t>15067-28-4</t>
  </si>
  <si>
    <t>212Pb</t>
  </si>
  <si>
    <t>15092-94-1</t>
  </si>
  <si>
    <t>Phosphonic acid, lead(2+) salt (2:1)</t>
  </si>
  <si>
    <t>15521-60-5</t>
  </si>
  <si>
    <t>202Pb</t>
  </si>
  <si>
    <t>15752-86-0</t>
  </si>
  <si>
    <t>Acetic acid, lead(2+) salt, monohydrate</t>
  </si>
  <si>
    <t>15773-48-5</t>
  </si>
  <si>
    <t>211Pb</t>
  </si>
  <si>
    <t>15816-77-0</t>
  </si>
  <si>
    <t>Ethanedioic acid, lead salt</t>
  </si>
  <si>
    <t>15843-48-8</t>
  </si>
  <si>
    <t>Phosphoric acid, lead salt</t>
  </si>
  <si>
    <t>16040-38-3</t>
  </si>
  <si>
    <t>Phosphoric acid, lead(2+) salt (2:1)</t>
  </si>
  <si>
    <t>16180-04-4</t>
  </si>
  <si>
    <t>200Pb</t>
  </si>
  <si>
    <t>16645-99-1</t>
  </si>
  <si>
    <t>198Pb</t>
  </si>
  <si>
    <t>16646-00-7</t>
  </si>
  <si>
    <t>201Pb</t>
  </si>
  <si>
    <t>17239-87-1</t>
  </si>
  <si>
    <t>1,2-Benzenedicarboxylic acid, lead(2+) salt</t>
  </si>
  <si>
    <t>18608-34-9</t>
  </si>
  <si>
    <t>Acetic acid, lead(2+) salt, dihydrate</t>
  </si>
  <si>
    <t>22723-52-0</t>
  </si>
  <si>
    <t>Phosphonic acid, lead(2+) salt</t>
  </si>
  <si>
    <t>24824-71-3</t>
  </si>
  <si>
    <t>199Pb</t>
  </si>
  <si>
    <t>27486-00-6</t>
  </si>
  <si>
    <t>Plumbane, tetrahydroxy-</t>
  </si>
  <si>
    <t>29491-37-0</t>
  </si>
  <si>
    <t>Lead, tetrapropyl-</t>
  </si>
  <si>
    <t>3440-75-3</t>
  </si>
  <si>
    <t>Sulfuric acid, lead(2+) lead(4+) salt (3:1:1)</t>
  </si>
  <si>
    <t>35830-81-0</t>
  </si>
  <si>
    <t>LEAD HYDROXIDE</t>
  </si>
  <si>
    <t>39345-91-0</t>
  </si>
  <si>
    <t>Tin alloy</t>
  </si>
  <si>
    <t>39412-44-7</t>
  </si>
  <si>
    <t>Phenol, 2-methyldinitro-, lead salt</t>
  </si>
  <si>
    <t>50319-14-7</t>
  </si>
  <si>
    <t>Lead chromate sulfate (Pb9(CrO4)5(SO4)4)</t>
  </si>
  <si>
    <t>51899-02-6</t>
  </si>
  <si>
    <t>Acetic acid, fluoro-, triethyllead salt</t>
  </si>
  <si>
    <t>562-95-8</t>
  </si>
  <si>
    <t>Lead, bis(2-hydroxybenzoato-O1,O2)-, monohydrate, (T-4)-</t>
  </si>
  <si>
    <t>6107-93-3</t>
  </si>
  <si>
    <t>Lead strontium titanium zirconium oxide</t>
  </si>
  <si>
    <t>153679-91-5</t>
  </si>
  <si>
    <t>Naphthenic acid, cobalt lead manganese salt</t>
  </si>
  <si>
    <t>61789-50-2</t>
  </si>
  <si>
    <t>Naphthalenesulfonic acid, dinonyl-, lead(2+) salt</t>
  </si>
  <si>
    <t>61867-68-3</t>
  </si>
  <si>
    <t>Plumbane, dibutyldiethyl-</t>
  </si>
  <si>
    <t>65121-94-0</t>
  </si>
  <si>
    <t>Plumbane, tetrakis(1-methylpropyl)-</t>
  </si>
  <si>
    <t>65151-08-8</t>
  </si>
  <si>
    <t>Resin acids and Rosin acids, calcium salts, polymers with lead resinates and sapond. linseed oil</t>
  </si>
  <si>
    <t>68139-27-5</t>
  </si>
  <si>
    <t>Grounding oil</t>
  </si>
  <si>
    <t>68152-99-8</t>
  </si>
  <si>
    <t>2-Propenoic acid, 2-methyl-, methyl ester, polymer with ethenylbenzene, lead(2+) 2-methyl-2-propenoate (1:2) and alpha-(2-methyl-1-oxo-2-propen-1-yl)-omega-((2-methyl-1-oxo-2-propen-1-yl)oxy)poly(oxy-1,2-ethanediyl)</t>
  </si>
  <si>
    <t>68155-47-5</t>
  </si>
  <si>
    <t>Carboxylic acids, tall-oil, lead salts, basic</t>
  </si>
  <si>
    <t>68603-93-0</t>
  </si>
  <si>
    <t>Castor oil, dehydrated, polymer with rosin, calcium lead zinc salt</t>
  </si>
  <si>
    <t>68604-05-7</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</si>
  <si>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</si>
  <si>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</si>
  <si>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</si>
  <si>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</si>
  <si>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</si>
  <si>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</si>
  <si>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</si>
  <si>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</si>
  <si>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Barium bismuth lead niobium titanium oxide</t>
  </si>
  <si>
    <t>68987-33-7</t>
  </si>
  <si>
    <t>Gilsonite, linseed oil polymer, lead salt</t>
  </si>
  <si>
    <t>68989-89-9</t>
  </si>
  <si>
    <t>Linseed oil, polymer with tung oil, lead salt</t>
  </si>
  <si>
    <t>68990-75-0</t>
  </si>
  <si>
    <t>Antimonial lead</t>
  </si>
  <si>
    <t>69029-50-1</t>
  </si>
  <si>
    <t>Acetic acid, capric acid, caprylic acid, coconut oil, hydrogenated tallow fatty acids, calcium-lead complex salt</t>
  </si>
  <si>
    <t>69103-04-4</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</si>
  <si>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</si>
  <si>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</si>
  <si>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</si>
  <si>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</si>
  <si>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</si>
  <si>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</si>
  <si>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</si>
  <si>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75790-73-7</t>
  </si>
  <si>
    <t>Bismuth alloy, Bi 50,Pb 25,Cd 12,Sn 12 (L-pbbi50Sn12.5Cd12.5)</t>
  </si>
  <si>
    <t>76093-98-6</t>
  </si>
  <si>
    <t>Pigment Lightfast Lead-Molybdate Orange OS (9CI)</t>
  </si>
  <si>
    <t>78690-68-3</t>
  </si>
  <si>
    <t>(2-Methyl-4,6-dinitrophenoxy)(nitrooxy)diplumboxane monohydrate</t>
  </si>
  <si>
    <t>79357-62-3</t>
  </si>
  <si>
    <t>2-[carboxylatomethyl(carboxymethyl)amino]acetate;lead(2+)</t>
  </si>
  <si>
    <t>79849-02-8</t>
  </si>
  <si>
    <t>Glycine, N,N-bis(carboxymethyl)-, lead(2+) potassium salt (1:1:1)</t>
  </si>
  <si>
    <t>79915-08-5</t>
  </si>
  <si>
    <t>2-[bis(carboxylatomethyl)amino]acetate;lead(2+)</t>
  </si>
  <si>
    <t>79915-09-6</t>
  </si>
  <si>
    <t>Lead (II) hydroxide salicylate</t>
  </si>
  <si>
    <t>87903-39-7</t>
  </si>
  <si>
    <t>Boric acid (H3BO3), lead(2+) salt (2:3)</t>
  </si>
  <si>
    <t>91388-81-7</t>
  </si>
  <si>
    <t>Chromic acid (H2CrO4), lead(2+) sodium salt (2:1:2)</t>
  </si>
  <si>
    <t>93215-61-3</t>
  </si>
  <si>
    <t>Methanesulfonic acid, lead salt</t>
  </si>
  <si>
    <t>95860-12-1</t>
  </si>
  <si>
    <t>Lead, di-mu-hydroxy(2-methyl-4,6-dinitrophenolato-kappaO)(nitrato-kappaO)di-</t>
  </si>
  <si>
    <t>96471-22-6</t>
  </si>
  <si>
    <t>Lanthanum lead titanium zirconium oxide</t>
  </si>
  <si>
    <t>1227908-26-0</t>
  </si>
  <si>
    <t>Benzoic acid, 4-methyl-, lead(4+) salt</t>
  </si>
  <si>
    <t>15516-84-4</t>
  </si>
  <si>
    <t>Phenol, lead(2+) salt (2:1)</t>
  </si>
  <si>
    <t>20534-94-5</t>
  </si>
  <si>
    <t>Phenol, lead salt</t>
  </si>
  <si>
    <t>25987-03-5</t>
  </si>
  <si>
    <t>Benzoic acid, methyl-, lead(2+) salt</t>
  </si>
  <si>
    <t>27496-91-9</t>
  </si>
  <si>
    <t>Tetracosanoic acid, lead(2+) salt</t>
  </si>
  <si>
    <t>28267-01-8</t>
  </si>
  <si>
    <t>Lead, bis[bis(1-methylethyl)carbamodithioato-S,S']-, (T-4)-</t>
  </si>
  <si>
    <t>30051-53-7</t>
  </si>
  <si>
    <t>Benzoic acid, 3-methyl-, lead(4+) salt</t>
  </si>
  <si>
    <t>34295-32-4</t>
  </si>
  <si>
    <t>Nonanoic acid, lead salt</t>
  </si>
  <si>
    <t>41234-07-5</t>
  </si>
  <si>
    <t>Benzoic acid, 2-methyl-, lead(2+) salt</t>
  </si>
  <si>
    <t>52337-73-2</t>
  </si>
  <si>
    <t>Plumbate(1-), [N,N-bis(carboxymethyl)glycinato(3-)-N,O,O',O'']-, sodium, (T-4)-</t>
  </si>
  <si>
    <t>53113-58-9</t>
  </si>
  <si>
    <t>Benzoic acid, 4-methyl-, lead(2+) salt</t>
  </si>
  <si>
    <t>58274-53-6</t>
  </si>
  <si>
    <t>UNDECANSAEURE-PB(II)-SALZ</t>
  </si>
  <si>
    <t>63400-07-7</t>
  </si>
  <si>
    <t>Nonanoic acid, lead(2+) salt</t>
  </si>
  <si>
    <t>63400-08-8</t>
  </si>
  <si>
    <t>Lead, bis[bis(2-methylpropyl)carbamodithioato-S,S']-, (T-4)-</t>
  </si>
  <si>
    <t>69090-73-9</t>
  </si>
  <si>
    <t>9-Octadecenoic acid, lead(2+) salt, (E)-</t>
  </si>
  <si>
    <t>69637-83-8</t>
  </si>
  <si>
    <t>Lead, bis(dipropylcarbamodithioato-S,S')-, (T-4)-</t>
  </si>
  <si>
    <t>70995-63-0</t>
  </si>
  <si>
    <t>Ethanesulfonic acid, 2-hydroxy-, lead(2+) salt (2:1)</t>
  </si>
  <si>
    <t>72437-77-5</t>
  </si>
  <si>
    <t>22-Tricosenoic acid, lead(2+) salt</t>
  </si>
  <si>
    <t>76835-98-8</t>
  </si>
  <si>
    <t>Benzoic acid, 2-methyl-, lead salt</t>
  </si>
  <si>
    <t>76925-97-8</t>
  </si>
  <si>
    <t>Pentanoic acid, 2-propyl-, lead(2+) salt</t>
  </si>
  <si>
    <t>87835-32-3</t>
  </si>
  <si>
    <t>Benzenesulfonic acid, hydroxy-, lead salt</t>
  </si>
  <si>
    <t>82696-30-8</t>
  </si>
  <si>
    <t>Benzoic acid, 2-butyl, lead(2+) salt</t>
  </si>
  <si>
    <t>91187-55-2</t>
  </si>
  <si>
    <t>1-Propanesulfonic acid, 2-hydroxy-, lead(2+) salt (2:1)</t>
  </si>
  <si>
    <t>103427-19-6</t>
  </si>
  <si>
    <t>1-Propanesulfonic acid, 2-hydroxy-, lead salt</t>
  </si>
  <si>
    <t>114601-64-8</t>
  </si>
  <si>
    <t>2-Propanesulfonic acid, 1-hydroxy-, lead salt</t>
  </si>
  <si>
    <t>133988-90-6</t>
  </si>
  <si>
    <t>p-tert-Butylbenzoic acid lead salt</t>
  </si>
  <si>
    <t>3249-60-3</t>
  </si>
  <si>
    <t>Lead sulfite</t>
  </si>
  <si>
    <t>25666-92-6</t>
  </si>
  <si>
    <t>2',4',5',7'-Tetrabromofluorescein lead salt</t>
  </si>
  <si>
    <t>51868-24-7</t>
  </si>
  <si>
    <t>Hexafluorosilicate(2-), lead(2+) (1:1), tetrahydrate</t>
  </si>
  <si>
    <t>83689-82-1</t>
  </si>
  <si>
    <t>Lead dichlorite</t>
  </si>
  <si>
    <t>13453-57-1</t>
  </si>
  <si>
    <t>Lead chloride (PbCl)</t>
  </si>
  <si>
    <t>13931-84-5</t>
  </si>
  <si>
    <t>Lead sulfide</t>
  </si>
  <si>
    <t>39377-56-5</t>
  </si>
  <si>
    <t>Dilead dioxide</t>
  </si>
  <si>
    <t>35229-41-5</t>
  </si>
  <si>
    <t>Lead fluoride (VAN)</t>
  </si>
  <si>
    <t>53096-04-1</t>
  </si>
  <si>
    <t>Plumbylium, ethyldimethyl-</t>
  </si>
  <si>
    <t>103730-90-1</t>
  </si>
  <si>
    <t>Plumbylium, diethylmethyl-</t>
  </si>
  <si>
    <t>105956-70-5</t>
  </si>
  <si>
    <t>Plumbane, tributylchloro-</t>
  </si>
  <si>
    <t>13302-14-2</t>
  </si>
  <si>
    <t>Lead bromide chloride</t>
  </si>
  <si>
    <t>13778-36-4</t>
  </si>
  <si>
    <t>Plumbane, chlorotripropyl-</t>
  </si>
  <si>
    <t>1520-71-4</t>
  </si>
  <si>
    <t>Plumbane, dichlorodimethyl-</t>
  </si>
  <si>
    <t>1520-77-0</t>
  </si>
  <si>
    <t>Lead, diacetoxydiethyl- (7CI)</t>
  </si>
  <si>
    <t>15773-47-4</t>
  </si>
  <si>
    <t>Dilead oxide</t>
  </si>
  <si>
    <t>12059-89-1</t>
  </si>
  <si>
    <t>Lead titanium trioxide</t>
  </si>
  <si>
    <t>12060-00-3</t>
  </si>
  <si>
    <t>Lead zirconium trioxide</t>
  </si>
  <si>
    <t>12060-01-4</t>
  </si>
  <si>
    <t>Lead ditantalum hexaoxide</t>
  </si>
  <si>
    <t>12065-68-8</t>
  </si>
  <si>
    <t>Pentalead tetraoxide sulphate</t>
  </si>
  <si>
    <t>12065-90-6</t>
  </si>
  <si>
    <t>Lead selenide</t>
  </si>
  <si>
    <t>12069-00-0</t>
  </si>
  <si>
    <t>Lead disulphide</t>
  </si>
  <si>
    <t>12137-74-5</t>
  </si>
  <si>
    <t>Trilead dioxide phosphonate</t>
  </si>
  <si>
    <t>12141-20-7</t>
  </si>
  <si>
    <t>Tetralead trioxide sulphate</t>
  </si>
  <si>
    <t>12202-17-4</t>
  </si>
  <si>
    <t>Lead chloride oxide</t>
  </si>
  <si>
    <t>12205-72-0</t>
  </si>
  <si>
    <t>Antimony, compound with lead (1:1)</t>
  </si>
  <si>
    <t>12266-38-5</t>
  </si>
  <si>
    <t>Lead hydroxide nitrate</t>
  </si>
  <si>
    <t>12268-84-7</t>
  </si>
  <si>
    <t>(maleato)trioxotetralead</t>
  </si>
  <si>
    <t>12275-07-9</t>
  </si>
  <si>
    <t>Potassium pentadecaoxodiplumbatepentaniobate(1-)</t>
  </si>
  <si>
    <t>12372-45-1</t>
  </si>
  <si>
    <t>Dihydroxy[styphnato(2-)]dilead</t>
  </si>
  <si>
    <t>12403-82-6</t>
  </si>
  <si>
    <t>Lead germanate</t>
  </si>
  <si>
    <t>12435-47-1</t>
  </si>
  <si>
    <t>Dioxobis(stearato)trilead</t>
  </si>
  <si>
    <t>12578-12-0</t>
  </si>
  <si>
    <t>Lead titanium zirconium oxide</t>
  </si>
  <si>
    <t>12626-81-2</t>
  </si>
  <si>
    <t>Lead chromate molybdate sulfate red</t>
  </si>
  <si>
    <t>12656-85-8</t>
  </si>
  <si>
    <t>Lead tungsten oxide</t>
  </si>
  <si>
    <t>12737-98-3</t>
  </si>
  <si>
    <t>Citric acid, lead salt</t>
  </si>
  <si>
    <t>14450-60-3</t>
  </si>
  <si>
    <t>Lead acrylate</t>
  </si>
  <si>
    <t>14466-01-4</t>
  </si>
  <si>
    <t>Lead metaborate</t>
  </si>
  <si>
    <t>14720-53-7</t>
  </si>
  <si>
    <t>Lead 2,4,6-trinitro-m-phenylene dioxide</t>
  </si>
  <si>
    <t>15245-44-0</t>
  </si>
  <si>
    <t>Bis(pentane-2,4-dionato-O,O')lead</t>
  </si>
  <si>
    <t>15282-88-9</t>
  </si>
  <si>
    <t>Lauric acid, lead salt</t>
  </si>
  <si>
    <t>15306-30-6</t>
  </si>
  <si>
    <t>Lead oleate</t>
  </si>
  <si>
    <t>15347-55-4</t>
  </si>
  <si>
    <t>Lead acetate</t>
  </si>
  <si>
    <t>15347-57-6</t>
  </si>
  <si>
    <t>Octanoic acid, lead salt</t>
  </si>
  <si>
    <t>15696-43-2</t>
  </si>
  <si>
    <t>Lead disalicylate</t>
  </si>
  <si>
    <t>15748-73-9</t>
  </si>
  <si>
    <t>Lead(2+) decanoate</t>
  </si>
  <si>
    <t>15773-52-1</t>
  </si>
  <si>
    <t>Lead dihexanoate</t>
  </si>
  <si>
    <t>15773-53-2</t>
  </si>
  <si>
    <t>Lead dilaurate</t>
  </si>
  <si>
    <t>15773-55-4</t>
  </si>
  <si>
    <t>Lead dipalmitate</t>
  </si>
  <si>
    <t>15773-56-5</t>
  </si>
  <si>
    <t>Lead hydrogenorthophosphate</t>
  </si>
  <si>
    <t>15845-52-0</t>
  </si>
  <si>
    <t>Lead(2+) tellurium trioxide</t>
  </si>
  <si>
    <t>15851-47-5</t>
  </si>
  <si>
    <t>Lead silicate</t>
  </si>
  <si>
    <t>15906-71-5</t>
  </si>
  <si>
    <t>Lead benzoate</t>
  </si>
  <si>
    <t>15907-04-7</t>
  </si>
  <si>
    <t>Lead phosphite</t>
  </si>
  <si>
    <t>16038-76-9</t>
  </si>
  <si>
    <t>Lead phthalate</t>
  </si>
  <si>
    <t>16183-12-3</t>
  </si>
  <si>
    <t>Diantimony lead tetroxide</t>
  </si>
  <si>
    <t>16450-50-3</t>
  </si>
  <si>
    <t>2-ethylhexanoic acid, lead salt</t>
  </si>
  <si>
    <t>16996-40-0</t>
  </si>
  <si>
    <t>(9Z,12Z)-octadeca-9,12-dienoic acid, lead salt</t>
  </si>
  <si>
    <t>16996-51-3</t>
  </si>
  <si>
    <t>Lead(II) maleate</t>
  </si>
  <si>
    <t>17406-54-1</t>
  </si>
  <si>
    <t>Bis(diethyldithiocarbamato-S,S')lead</t>
  </si>
  <si>
    <t>17549-30-3</t>
  </si>
  <si>
    <t>Cyclo-di-μ-oxo(μ-phthalato)trilead</t>
  </si>
  <si>
    <t>17976-43-1</t>
  </si>
  <si>
    <t>63</t>
  </si>
  <si>
    <t>Dilead chromate oxide</t>
  </si>
  <si>
    <t>18454-12-1</t>
  </si>
  <si>
    <t>Lead dilactate</t>
  </si>
  <si>
    <t>18917-82-3</t>
  </si>
  <si>
    <t>Lead bis(dimethyldithiocarbamate)</t>
  </si>
  <si>
    <t>19010-66-3</t>
  </si>
  <si>
    <t>Lead maleate</t>
  </si>
  <si>
    <t>19136-34-6</t>
  </si>
  <si>
    <t>Lead palmitate</t>
  </si>
  <si>
    <t>19528-55-3</t>
  </si>
  <si>
    <t>5,5,13,13-tetradehydro-4,5-dihydro-4,8,10,15-tetranitro-7,11-metheno-11H,13H-tetrazolo[1,5-c][1,7,3,5,2,6]dioxadiazadiplumbacyclododecine</t>
  </si>
  <si>
    <t>19651-80-0</t>
  </si>
  <si>
    <t>Lead oxide sulfate</t>
  </si>
  <si>
    <t>12765-51-4</t>
  </si>
  <si>
    <t>Lead(2+) (R)-12-hydroxyoleate</t>
  </si>
  <si>
    <t>13094-04-7</t>
  </si>
  <si>
    <t>Lead(2+) 2,4-dinitroresorcinolate</t>
  </si>
  <si>
    <t>13406-89-8</t>
  </si>
  <si>
    <t>Lead diazide</t>
  </si>
  <si>
    <t>13424-46-9</t>
  </si>
  <si>
    <t>Dilead pyrophosphate</t>
  </si>
  <si>
    <t>13453-66-2</t>
  </si>
  <si>
    <t>Lead thiosulphate</t>
  </si>
  <si>
    <t>13478-50-7</t>
  </si>
  <si>
    <t>Diantimony trilead octaoxide</t>
  </si>
  <si>
    <t>13510-89-9</t>
  </si>
  <si>
    <t>Lead diperchlorate</t>
  </si>
  <si>
    <t>13637-76-8</t>
  </si>
  <si>
    <t>Lead fumarate</t>
  </si>
  <si>
    <t>13698-55-0</t>
  </si>
  <si>
    <t>Lead disulphamidate</t>
  </si>
  <si>
    <t>13767-78-7</t>
  </si>
  <si>
    <t>Lead bis(tetrafluoroborate)</t>
  </si>
  <si>
    <t>13814-96-5</t>
  </si>
  <si>
    <t>Lead nitrite</t>
  </si>
  <si>
    <t>13826-65-8</t>
  </si>
  <si>
    <t>Lead(2+) tellurium tetraoxide</t>
  </si>
  <si>
    <t>13845-35-7</t>
  </si>
  <si>
    <t>Lead hydroxide</t>
  </si>
  <si>
    <t>19783-14-3</t>
  </si>
  <si>
    <t>Phosphorodithioate O,O-bis(1,3-dimethylbutyl), lead salt</t>
  </si>
  <si>
    <t>20383-42-0</t>
  </si>
  <si>
    <t>Myristic acid, lead salt</t>
  </si>
  <si>
    <t>20403-41-2</t>
  </si>
  <si>
    <t>Decanoic acid, lead salt</t>
  </si>
  <si>
    <t>20403-42-3</t>
  </si>
  <si>
    <t>Trilead dicitrate</t>
  </si>
  <si>
    <t>512-26-5</t>
  </si>
  <si>
    <t>Tetramethyllead</t>
  </si>
  <si>
    <t>75-74-1</t>
  </si>
  <si>
    <t>Tetraethyllead</t>
  </si>
  <si>
    <t>78-00-2</t>
  </si>
  <si>
    <t>Lead di(acetate)</t>
  </si>
  <si>
    <t>301-04-2</t>
  </si>
  <si>
    <t>Lead bis(2-ethylhexanoate)</t>
  </si>
  <si>
    <t>301-08-6</t>
  </si>
  <si>
    <t>Hexaethyldiplumbane</t>
  </si>
  <si>
    <t>2388-00-3</t>
  </si>
  <si>
    <t>Acetoxytributylplumbane</t>
  </si>
  <si>
    <t>2587-82-8</t>
  </si>
  <si>
    <t>Hexaphenyldiplumbane</t>
  </si>
  <si>
    <t>3124-01-4</t>
  </si>
  <si>
    <t>Docosanoic acid, lead salt</t>
  </si>
  <si>
    <t>3249-61-4</t>
  </si>
  <si>
    <t>Lead tetraacetate</t>
  </si>
  <si>
    <t>546-67-8</t>
  </si>
  <si>
    <t>Lead dicyanide</t>
  </si>
  <si>
    <t>592-05-2</t>
  </si>
  <si>
    <t>Lead dithiocyanate</t>
  </si>
  <si>
    <t>592-87-0</t>
  </si>
  <si>
    <t>Tetraphenyllead</t>
  </si>
  <si>
    <t>595-89-1</t>
  </si>
  <si>
    <t>Lead diformate</t>
  </si>
  <si>
    <t>811-54-1</t>
  </si>
  <si>
    <t>Lead dipropionate</t>
  </si>
  <si>
    <t>814-70-0</t>
  </si>
  <si>
    <t>Lead oxalate</t>
  </si>
  <si>
    <t>814-93-7</t>
  </si>
  <si>
    <t>Lead tartrate</t>
  </si>
  <si>
    <t>815-84-9</t>
  </si>
  <si>
    <t>Lead malate</t>
  </si>
  <si>
    <t>816-68-2</t>
  </si>
  <si>
    <t>Lead dibutyrate</t>
  </si>
  <si>
    <t>819-73-8</t>
  </si>
  <si>
    <t>Lead(2+) acrylate</t>
  </si>
  <si>
    <t>867-47-0</t>
  </si>
  <si>
    <t>Lead dibenzoate</t>
  </si>
  <si>
    <t>873-54-1</t>
  </si>
  <si>
    <t>Chlorotriethylplumbane</t>
  </si>
  <si>
    <t>1067-14-7</t>
  </si>
  <si>
    <t>Lead(2+) methacrylate</t>
  </si>
  <si>
    <t>1068-61-7</t>
  </si>
  <si>
    <t>Lead distearate</t>
  </si>
  <si>
    <t>1072-35-1</t>
  </si>
  <si>
    <t>Lead dioleate</t>
  </si>
  <si>
    <t>1120-46-3</t>
  </si>
  <si>
    <t>Chlorotriphenylplumbane</t>
  </si>
  <si>
    <t>1153-06-6</t>
  </si>
  <si>
    <t>Acetoxytriphenylplumbane</t>
  </si>
  <si>
    <t>1162-06-7</t>
  </si>
  <si>
    <t>Lead succinate</t>
  </si>
  <si>
    <t>1191-18-0</t>
  </si>
  <si>
    <t>Lead dioxide</t>
  </si>
  <si>
    <t>1309-60-0</t>
  </si>
  <si>
    <t>Orange lead</t>
  </si>
  <si>
    <t>1314-41-6</t>
  </si>
  <si>
    <t>Lead sulphide</t>
  </si>
  <si>
    <t>1314-87-0</t>
  </si>
  <si>
    <t>Lead telluride</t>
  </si>
  <si>
    <t>1314-91-6</t>
  </si>
  <si>
    <t>Lead monoxide</t>
  </si>
  <si>
    <t>1317-36-8</t>
  </si>
  <si>
    <t>2-(2,4,5,7-tetrabromo-3,6-dihydroxyxanthen-9-yl)benzoic acid, lead salt</t>
  </si>
  <si>
    <t>1326-05-2</t>
  </si>
  <si>
    <t>Lead, bis(acetato-O)tetrahydroxytri-</t>
  </si>
  <si>
    <t>1335-32-6</t>
  </si>
  <si>
    <t>Lead sulfochromate yellow</t>
  </si>
  <si>
    <t>1344-37-2</t>
  </si>
  <si>
    <t>Basic lead chromate orange</t>
  </si>
  <si>
    <t>1344-38-3</t>
  </si>
  <si>
    <t>Chlorotrimethylplumbane</t>
  </si>
  <si>
    <t>1520-78-1</t>
  </si>
  <si>
    <t>Ethyltrimethylplumbane</t>
  </si>
  <si>
    <t>1762-26-1</t>
  </si>
  <si>
    <t>Diethyldimethylplumbane</t>
  </si>
  <si>
    <t>1762-27-2</t>
  </si>
  <si>
    <t>Triethylmethylplumbane</t>
  </si>
  <si>
    <t>1762-28-3</t>
  </si>
  <si>
    <t>Tetrabutylplumbane</t>
  </si>
  <si>
    <t>1920-90-7</t>
  </si>
  <si>
    <t>Diphenyllead dichloride</t>
  </si>
  <si>
    <t>2117-69-3</t>
  </si>
  <si>
    <t>Acetoxytrimethylplumbane</t>
  </si>
  <si>
    <t>5711-19-3</t>
  </si>
  <si>
    <t>Lead dipicrate</t>
  </si>
  <si>
    <t>6477-64-1</t>
  </si>
  <si>
    <t>6838-85-3</t>
  </si>
  <si>
    <t>Diacetoxydiphenylplumbane</t>
  </si>
  <si>
    <t>6928-68-3</t>
  </si>
  <si>
    <t>Formic acid, lead salt</t>
  </si>
  <si>
    <t>7056-83-9</t>
  </si>
  <si>
    <t>Lead(2+) octanoate</t>
  </si>
  <si>
    <t>7319-86-0</t>
  </si>
  <si>
    <t>Stearic acid, lead salt</t>
  </si>
  <si>
    <t>7428-48-0</t>
  </si>
  <si>
    <t>Lead sulphite</t>
  </si>
  <si>
    <t>7446-10-8</t>
  </si>
  <si>
    <t>Lead selenate</t>
  </si>
  <si>
    <t>7446-15-3</t>
  </si>
  <si>
    <t>Trilead bis(orthophosphate)</t>
  </si>
  <si>
    <t>7446-27-7</t>
  </si>
  <si>
    <t>Lead(2+) selenite</t>
  </si>
  <si>
    <t>7488-51-9</t>
  </si>
  <si>
    <t>Lead(4+) stearate</t>
  </si>
  <si>
    <t>7717-46-6</t>
  </si>
  <si>
    <t>Lead dichloride</t>
  </si>
  <si>
    <t>7758-95-4</t>
  </si>
  <si>
    <t>Lead chromate</t>
  </si>
  <si>
    <t>7758-97-6</t>
  </si>
  <si>
    <t>Lead tungsten tetraoxide</t>
  </si>
  <si>
    <t>7759-01-5</t>
  </si>
  <si>
    <t>Lead difluoride</t>
  </si>
  <si>
    <t>7783-46-2</t>
  </si>
  <si>
    <t>Lead(IV) fluoride</t>
  </si>
  <si>
    <t>7783-59-7</t>
  </si>
  <si>
    <t>Pyrochlore, antimony lead yellow</t>
  </si>
  <si>
    <t>8012-00-8</t>
  </si>
  <si>
    <t>Resin acids and Rosin acids, lead salts</t>
  </si>
  <si>
    <t>9008-26-8</t>
  </si>
  <si>
    <t>Lead dibromide</t>
  </si>
  <si>
    <t>10031-22-8</t>
  </si>
  <si>
    <t>Lead dinitrate</t>
  </si>
  <si>
    <t>10099-74-8</t>
  </si>
  <si>
    <t>Lead(2+) silicate</t>
  </si>
  <si>
    <t>10099-76-0</t>
  </si>
  <si>
    <t>Lead divanadium hexaoxide</t>
  </si>
  <si>
    <t>10099-79-3</t>
  </si>
  <si>
    <t>Lead diiodide</t>
  </si>
  <si>
    <t>10101-63-0</t>
  </si>
  <si>
    <t>Lead molybdate</t>
  </si>
  <si>
    <t>10190-55-3</t>
  </si>
  <si>
    <t>Lead diphosphinate</t>
  </si>
  <si>
    <t>10294-58-3</t>
  </si>
  <si>
    <t>Silicic acid, chromium lead salt</t>
  </si>
  <si>
    <t>11113-70-5</t>
  </si>
  <si>
    <t>Dibismuth dilead tetraruthenium tridecaoxide</t>
  </si>
  <si>
    <t>11116-83-9</t>
  </si>
  <si>
    <t>Silicic acid, lead salt</t>
  </si>
  <si>
    <t>11120-22-2</t>
  </si>
  <si>
    <t>Dicalcium lead tetraoxide</t>
  </si>
  <si>
    <t>12013-69-3</t>
  </si>
  <si>
    <t>Dilead chromate dihydroxide</t>
  </si>
  <si>
    <t>12017-86-6</t>
  </si>
  <si>
    <t>Dodecairon lead nonadecaoxide</t>
  </si>
  <si>
    <t>12023-90-4</t>
  </si>
  <si>
    <t>Hafnium lead trioxide</t>
  </si>
  <si>
    <t>12029-23-1</t>
  </si>
  <si>
    <t>Lead disodium dioxide</t>
  </si>
  <si>
    <t>12034-30-9</t>
  </si>
  <si>
    <t>Lead diniobium hexaoxide</t>
  </si>
  <si>
    <t>12034-88-7</t>
  </si>
  <si>
    <t>Lead tin trioxide</t>
  </si>
  <si>
    <t>12036-31-6</t>
  </si>
  <si>
    <t>12036-76-9</t>
  </si>
  <si>
    <t>Bismuth, compound with lead (1:1)</t>
  </si>
  <si>
    <t>12048-28-1</t>
  </si>
  <si>
    <t>Lead diundec-10-enoate</t>
  </si>
  <si>
    <t>94232-40-3</t>
  </si>
  <si>
    <t>(isononanoato-O)(isooctanoato-O)lead</t>
  </si>
  <si>
    <t>94246-84-1</t>
  </si>
  <si>
    <t>(isodecanoato-O)(isooctanoato-O)lead</t>
  </si>
  <si>
    <t>94246-85-2</t>
  </si>
  <si>
    <t>(isodecanoato-O)(isononanoato-O)lead</t>
  </si>
  <si>
    <t>94246-86-3</t>
  </si>
  <si>
    <t>(isodecanoato-O)(neodecanoato-O)lead</t>
  </si>
  <si>
    <t>94246-87-4</t>
  </si>
  <si>
    <t>(2-ethylhexanoato-O)(isooctanoato-O)lead</t>
  </si>
  <si>
    <t>94246-90-9</t>
  </si>
  <si>
    <t>(2-ethylhexanoato-O)(isononanoato-O)lead</t>
  </si>
  <si>
    <t>94246-91-0</t>
  </si>
  <si>
    <t>(2-ethylhexanoato-O)(isodecanoato-O)lead</t>
  </si>
  <si>
    <t>94246-92-1</t>
  </si>
  <si>
    <t>(2-ethylhexanoato-O)(neodecanoato-O)lead</t>
  </si>
  <si>
    <t>94246-93-2</t>
  </si>
  <si>
    <t>Lead icosanoate (1:2)</t>
  </si>
  <si>
    <t>94266-31-6</t>
  </si>
  <si>
    <t>Lead icosanoate</t>
  </si>
  <si>
    <t>94266-32-7</t>
  </si>
  <si>
    <t>Fatty acids, tallow, reaction products with lead oxide</t>
  </si>
  <si>
    <t>94349-78-7</t>
  </si>
  <si>
    <t>(isononanoato-O)(neodecanoato-O)lead</t>
  </si>
  <si>
    <t>94481-58-0</t>
  </si>
  <si>
    <t>Lead, zinc dross</t>
  </si>
  <si>
    <t>94551-60-7</t>
  </si>
  <si>
    <t>Calcines, lead-zinc ore conc.</t>
  </si>
  <si>
    <t>94551-62-9</t>
  </si>
  <si>
    <t>Fumes, lead</t>
  </si>
  <si>
    <t>94551-66-3</t>
  </si>
  <si>
    <t>Leach residues, copper-lead</t>
  </si>
  <si>
    <t>94551-72-1</t>
  </si>
  <si>
    <t>Matte, copper-lead</t>
  </si>
  <si>
    <t>94551-74-3</t>
  </si>
  <si>
    <t>Residues, lead smelting wastewater treatment</t>
  </si>
  <si>
    <t>94551-78-7</t>
  </si>
  <si>
    <t>Residues, lead-zinc smelting wastewater treatment</t>
  </si>
  <si>
    <t>94551-79-8</t>
  </si>
  <si>
    <t>Wastes, lead battery reprocessing</t>
  </si>
  <si>
    <t>94551-99-2</t>
  </si>
  <si>
    <t>Waste solids, lead silver anode</t>
  </si>
  <si>
    <t>94552-05-3</t>
  </si>
  <si>
    <t>Lead(2+) isohexadecanoate</t>
  </si>
  <si>
    <t>95892-13-0</t>
  </si>
  <si>
    <t>Slimes and Sludges, lead acetate manuf.</t>
  </si>
  <si>
    <t>96690-46-9</t>
  </si>
  <si>
    <t>Ferrite substances, magnetoplumbite-type, barium-cobalt-titanium</t>
  </si>
  <si>
    <t>97488-85-2</t>
  </si>
  <si>
    <t>Magnetoplumbite, barium titanium zinc brown</t>
  </si>
  <si>
    <t>97675-41-7</t>
  </si>
  <si>
    <t>Lead, bullion</t>
  </si>
  <si>
    <t>97808-88-3</t>
  </si>
  <si>
    <t>Lead fluoride hydroxide</t>
  </si>
  <si>
    <t>97889-90-2</t>
  </si>
  <si>
    <t>7-methyloctanoic acid, lead salt</t>
  </si>
  <si>
    <t>97952-39-1</t>
  </si>
  <si>
    <t>Nitric acid, lead(2+) salt, reaction products with sodium tin oxide</t>
  </si>
  <si>
    <t>97953-08-7</t>
  </si>
  <si>
    <t>Matte, precious metal</t>
  </si>
  <si>
    <t>98072-52-7</t>
  </si>
  <si>
    <t>Slimes and Sludges, precious metal refining</t>
  </si>
  <si>
    <t>98072-61-8</t>
  </si>
  <si>
    <t>Sulfuric acid, barium salt (1:1), lead-doped</t>
  </si>
  <si>
    <t>99328-54-8</t>
  </si>
  <si>
    <t>Perchloric acid, reaction products with lead oxide (PbO) and triethanolamine</t>
  </si>
  <si>
    <t>99749-31-2</t>
  </si>
  <si>
    <t>Silicic acid (H2SiO3), calcium salt (1:1), lead and manganese-doped</t>
  </si>
  <si>
    <t>100402-96-8</t>
  </si>
  <si>
    <t>Lead, dross, vanadium-zinc-contg.</t>
  </si>
  <si>
    <t>100656-49-3</t>
  </si>
  <si>
    <t>Matte, copper-lead, tellurium-contg.</t>
  </si>
  <si>
    <t>100656-53-9</t>
  </si>
  <si>
    <t>Lead, isodecanoate naphthenate complexes, basic</t>
  </si>
  <si>
    <t>101012-92-4</t>
  </si>
  <si>
    <t>Lead, isooctanoate neodecanoate complexes</t>
  </si>
  <si>
    <t>101013-06-3</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</si>
  <si>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</si>
  <si>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</si>
  <si>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</si>
  <si>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</si>
  <si>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</si>
  <si>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</si>
  <si>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Silicic acid, calcium salt, lead and manganese-doped</t>
  </si>
  <si>
    <t>102110-36-1</t>
  </si>
  <si>
    <t>Lead ores, concs., leached</t>
  </si>
  <si>
    <t>102110-48-5</t>
  </si>
  <si>
    <t>Residues, precious metal refining cementation</t>
  </si>
  <si>
    <t>102110-50-9</t>
  </si>
  <si>
    <t>Slimes and Sludges, battery scrap, antimony- and lead-rich</t>
  </si>
  <si>
    <t>102110-60-1</t>
  </si>
  <si>
    <t>Slimes and Sludges, copper conc. roasting off gas scrubbing, lead-mercury-selenium-contg.</t>
  </si>
  <si>
    <t>102110-61-2</t>
  </si>
  <si>
    <t>barium calcium cesium lead samarium strontium bromide chloride fluoride iodide europium doped</t>
  </si>
  <si>
    <t>199876-46-5</t>
  </si>
  <si>
    <t>Lead C3-13-alkanecarboxylate naphthenate complexes</t>
  </si>
  <si>
    <t>79803-79-5</t>
  </si>
  <si>
    <t>Acetic acid, oleic acid, candelilla wax, tallow, calcium-lead complex salt</t>
  </si>
  <si>
    <t>69103-03-3</t>
  </si>
  <si>
    <t>2-hydroxypropane-1,2,3-tricarboxylate;lead(2+);trihydrate</t>
  </si>
  <si>
    <t>6107-83-1</t>
  </si>
  <si>
    <t>lead(II) perchlorate trihydrate</t>
  </si>
  <si>
    <t>13453-62-8</t>
  </si>
  <si>
    <t>Lead, triphenyl(phenylthio)- (7CI)</t>
  </si>
  <si>
    <t>15590-77-9</t>
  </si>
  <si>
    <t>Plumbane, acetoxytripropyl-</t>
  </si>
  <si>
    <t>13266-07-4</t>
  </si>
  <si>
    <t>triethylplumbanecarbonitrile</t>
  </si>
  <si>
    <t>13732-17-7</t>
  </si>
  <si>
    <t>Lead hexafluoro-silicate</t>
  </si>
  <si>
    <t>1310-03-8</t>
  </si>
  <si>
    <t>Boric acid (HBO2), lead(2+) salt, monohydrate</t>
  </si>
  <si>
    <t>10214-39-8</t>
  </si>
  <si>
    <t>Lead picrate (dry)</t>
  </si>
  <si>
    <t>25721-38-4</t>
  </si>
  <si>
    <t>1,3-Benzenediol, 2-nitro-, lead salt, basic</t>
  </si>
  <si>
    <t>68411-33-6</t>
  </si>
  <si>
    <t>Lead cyanamidate</t>
  </si>
  <si>
    <t>20890-10-2</t>
  </si>
  <si>
    <t>Lead 2,4-dihydroxybenzoate</t>
  </si>
  <si>
    <t>20936-32-7</t>
  </si>
  <si>
    <t>22569-74-0</t>
  </si>
  <si>
    <t>Disodium lead N,N'-ethylenebis[N-(carboxylatomethyl)aminoacetate]</t>
  </si>
  <si>
    <t>22904-40-1</t>
  </si>
  <si>
    <t>3,5,5-trimethylhexanoic acid, lead salt</t>
  </si>
  <si>
    <t>23621-79-6</t>
  </si>
  <si>
    <t>Lead carbonate</t>
  </si>
  <si>
    <t>25510-11-6</t>
  </si>
  <si>
    <t>Lead diiodate</t>
  </si>
  <si>
    <t>25659-31-8</t>
  </si>
  <si>
    <t>Lead hexafluorosilicate</t>
  </si>
  <si>
    <t>25808-74-6</t>
  </si>
  <si>
    <t>Thiosulphuric acid, lead salt</t>
  </si>
  <si>
    <t>26265-65-6</t>
  </si>
  <si>
    <t>Neodecanoic acid, lead salt</t>
  </si>
  <si>
    <t>27253-28-7</t>
  </si>
  <si>
    <t>Isononanoic acid, lead salt</t>
  </si>
  <si>
    <t>27253-41-4</t>
  </si>
  <si>
    <t>Lead(2+) sebacate</t>
  </si>
  <si>
    <t>29473-77-6</t>
  </si>
  <si>
    <t>Lead didocosanoate</t>
  </si>
  <si>
    <t>29597-84-0</t>
  </si>
  <si>
    <t>Lead dimyristate</t>
  </si>
  <si>
    <t>32112-52-0</t>
  </si>
  <si>
    <t>Lead dilinoleate</t>
  </si>
  <si>
    <t>33627-12-2</t>
  </si>
  <si>
    <t>Lead dibromate</t>
  </si>
  <si>
    <t>34018-28-5</t>
  </si>
  <si>
    <t>Lead(II) methylthiolate</t>
  </si>
  <si>
    <t>35029-96-0</t>
  </si>
  <si>
    <t>Lead cyanamide</t>
  </si>
  <si>
    <t>35112-70-0</t>
  </si>
  <si>
    <t>Orthoboric acid, lead(2+) salt</t>
  </si>
  <si>
    <t>35498-15-8</t>
  </si>
  <si>
    <t>Lead bis(3,5,5-trimethylhexanoate)</t>
  </si>
  <si>
    <t>35837-70-8</t>
  </si>
  <si>
    <t>Lead bis(dipentyldithiocarbamate)</t>
  </si>
  <si>
    <t>36501-84-5</t>
  </si>
  <si>
    <t>Dilead diruthenium hexaoxide</t>
  </si>
  <si>
    <t>37194-88-0</t>
  </si>
  <si>
    <t>Dilead dirhodium heptaoxide</t>
  </si>
  <si>
    <t>37240-96-3</t>
  </si>
  <si>
    <t>Lead isophthalate</t>
  </si>
  <si>
    <t>38787-87-0</t>
  </si>
  <si>
    <t>Lead chloride silicate</t>
  </si>
  <si>
    <t>39390-00-6</t>
  </si>
  <si>
    <t>Lead bis(2,4-dihydroxybenzoate)</t>
  </si>
  <si>
    <t>41453-50-3</t>
  </si>
  <si>
    <t>Lead bis(piperidine-1-carbodithioate)</t>
  </si>
  <si>
    <t>41556-46-1</t>
  </si>
  <si>
    <t>Lead propionate</t>
  </si>
  <si>
    <t>42558-73-6</t>
  </si>
  <si>
    <t>Sulphuric acid, barium lead salt</t>
  </si>
  <si>
    <t>42579-89-5</t>
  </si>
  <si>
    <t>Lead naphthenate</t>
  </si>
  <si>
    <t>50825-29-1</t>
  </si>
  <si>
    <t>3-(triphenylplumbyl)-1H-pyrazole</t>
  </si>
  <si>
    <t>51105-45-4</t>
  </si>
  <si>
    <t>Nitroresorcinol, lead salt</t>
  </si>
  <si>
    <t>51317-24-9</t>
  </si>
  <si>
    <t>Trinitrophloroglucinol, lead salt</t>
  </si>
  <si>
    <t>51325-28-1</t>
  </si>
  <si>
    <t>Acetic acid, lead salt, basic</t>
  </si>
  <si>
    <t>51404-69-4</t>
  </si>
  <si>
    <t>Octadecanoic acid, lead(2+) salt, tribasic</t>
  </si>
  <si>
    <t>52080-60-1</t>
  </si>
  <si>
    <t>Sulfurous acid, lead salt, basic</t>
  </si>
  <si>
    <t>52231-92-2</t>
  </si>
  <si>
    <t>Lead methacrylate</t>
  </si>
  <si>
    <t>52609-46-8</t>
  </si>
  <si>
    <t>Sulfuric acid, lead salt, tetrabasic</t>
  </si>
  <si>
    <t>52732-72-6</t>
  </si>
  <si>
    <t>Lead bis(isononanoate)</t>
  </si>
  <si>
    <t>52847-85-5</t>
  </si>
  <si>
    <t>Phosphonic acid, lead salt, basic</t>
  </si>
  <si>
    <t>53807-64-0</t>
  </si>
  <si>
    <t>1,3,5-triazine-2,4,6(1H,3H,5H)-trione, lead salt</t>
  </si>
  <si>
    <t>54554-36-8</t>
  </si>
  <si>
    <t>Dioxobis(stearato)dilead</t>
  </si>
  <si>
    <t>56189-09-4</t>
  </si>
  <si>
    <t>[phthalato(2-)]oxodilead</t>
  </si>
  <si>
    <t>57142-78-6</t>
  </si>
  <si>
    <t>Lead bis(12-hydroxystearate)</t>
  </si>
  <si>
    <t>58405-97-3</t>
  </si>
  <si>
    <t>Lead 5-nitroterephthalate</t>
  </si>
  <si>
    <t>60580-60-1</t>
  </si>
  <si>
    <t>Naphthenic acids, lead manganese salts</t>
  </si>
  <si>
    <t>61788-52-1</t>
  </si>
  <si>
    <t>Fatty acids, tall-oil, lead manganese salts</t>
  </si>
  <si>
    <t>61788-53-2</t>
  </si>
  <si>
    <t>Fatty acids, tall-oil, lead salts</t>
  </si>
  <si>
    <t>61788-54-3</t>
  </si>
  <si>
    <t>Naphthenic acids, lead salts</t>
  </si>
  <si>
    <t>61790-14-5</t>
  </si>
  <si>
    <t>Sulfurous acid, lead salt, dibasic</t>
  </si>
  <si>
    <t>62229-08-7</t>
  </si>
  <si>
    <t>Bis(o-acetoxybenzoato)lead</t>
  </si>
  <si>
    <t>62451-77-8</t>
  </si>
  <si>
    <t>Lead bis(4-cyclohexylbutyrate)</t>
  </si>
  <si>
    <t>62637-99-4</t>
  </si>
  <si>
    <t>Lead(2+) heptadecanoate</t>
  </si>
  <si>
    <t>63399-94-0</t>
  </si>
  <si>
    <t>Lead bis(diisononylnaphthalenesulphonate)</t>
  </si>
  <si>
    <t>63568-30-9</t>
  </si>
  <si>
    <t>Isooctanoic acid, lead salt</t>
  </si>
  <si>
    <t>64504-12-7</t>
  </si>
  <si>
    <t>Lead dibutanolate</t>
  </si>
  <si>
    <t>65119-94-0</t>
  </si>
  <si>
    <t>Lead(2+) 4,6-dinitro-o-cresolate</t>
  </si>
  <si>
    <t>65121-76-8</t>
  </si>
  <si>
    <t>Lead 12-hydroxyoctadecanoate</t>
  </si>
  <si>
    <t>65127-78-8</t>
  </si>
  <si>
    <t>Bismuth lead ruthenium oxide</t>
  </si>
  <si>
    <t>65229-22-3</t>
  </si>
  <si>
    <t>Frits, chemicals</t>
  </si>
  <si>
    <t>65997-18-4</t>
  </si>
  <si>
    <t>Fatty acids, C6-19-branched, lead salts, basic</t>
  </si>
  <si>
    <t>68603-83-8</t>
  </si>
  <si>
    <t>Octanoic acid, branched, lead salts, basic</t>
  </si>
  <si>
    <t>68604-56-8</t>
  </si>
  <si>
    <t>Fatty acids, tallow, hydrogenated, lead salts</t>
  </si>
  <si>
    <t>68605-98-1</t>
  </si>
  <si>
    <t>Plumbane, ethyl methyl derivs.</t>
  </si>
  <si>
    <t>68610-17-3</t>
  </si>
  <si>
    <t>Tungstate (WO42-), calcium (1:1), (T-4)-, lead-doped</t>
  </si>
  <si>
    <t>68784-53-2</t>
  </si>
  <si>
    <t>Silicic acid (H6Si2O7), barium magnesium strontium salt, lead-doped</t>
  </si>
  <si>
    <t>68784-74-7</t>
  </si>
  <si>
    <t>Silicic acid (H2Si2O5), barium salt (1:1), lead-doped</t>
  </si>
  <si>
    <t>68784-75-8</t>
  </si>
  <si>
    <t>(R)-3,5,6-trihydroxy-4,6-bis(3-methylbut-2-enyl)-2-(3-methyl-2-oxobutyl)cyclohexa-2,4-dien-1-one, lead salt</t>
  </si>
  <si>
    <t>68901-11-1</t>
  </si>
  <si>
    <t>α-d-Glucopyranose, 1-(dihydrogen phosphate), lead salt</t>
  </si>
  <si>
    <t>68901-12-2</t>
  </si>
  <si>
    <t>Acetic acid, reaction products with lead oxide (PbO), silica and sulfuric acid</t>
  </si>
  <si>
    <t>68937-05-3</t>
  </si>
  <si>
    <t>[phthalato(2-)]dioxotrilead</t>
  </si>
  <si>
    <t>69011-06-9</t>
  </si>
  <si>
    <t>Trilead chromate silicate</t>
  </si>
  <si>
    <t>69011-07-0</t>
  </si>
  <si>
    <t>Lead alloy, base, Pb,Sn, dross</t>
  </si>
  <si>
    <t>69011-60-5</t>
  </si>
  <si>
    <t>Flue dust, lead-tin alloy-manufg.</t>
  </si>
  <si>
    <t>69012-60-8</t>
  </si>
  <si>
    <t>Flue dust, zinc-refining</t>
  </si>
  <si>
    <t>69012-63-1</t>
  </si>
  <si>
    <t>Leach residues, zinc ore-calcine, zinc cobalt</t>
  </si>
  <si>
    <t>69012-72-2</t>
  </si>
  <si>
    <t>Lead, dross, antimony-rich</t>
  </si>
  <si>
    <t>69029-45-4</t>
  </si>
  <si>
    <t>Lead, dross, bismuth-rich</t>
  </si>
  <si>
    <t>69029-46-5</t>
  </si>
  <si>
    <t>Dore</t>
  </si>
  <si>
    <t>69029-47-6</t>
  </si>
  <si>
    <t>Lead, dross</t>
  </si>
  <si>
    <t>69029-52-3</t>
  </si>
  <si>
    <t>Lead oxide (PbO), retort</t>
  </si>
  <si>
    <t>69029-53-4</t>
  </si>
  <si>
    <t>Slags, lead reverbatory smelting</t>
  </si>
  <si>
    <t>69029-58-9</t>
  </si>
  <si>
    <t>Zinc, desilverizing skims</t>
  </si>
  <si>
    <t>69029-60-3</t>
  </si>
  <si>
    <t>Bismuth, refinery lead chloride residues</t>
  </si>
  <si>
    <t>69029-61-4</t>
  </si>
  <si>
    <t>Leach residues, lead slag</t>
  </si>
  <si>
    <t>69029-71-6</t>
  </si>
  <si>
    <t>Leach residues, precious metal recovery lead refining</t>
  </si>
  <si>
    <t>69029-72-7</t>
  </si>
  <si>
    <t>Calcines, lead ore conc.</t>
  </si>
  <si>
    <t>69029-74-9</t>
  </si>
  <si>
    <t>Residues, lead roaster</t>
  </si>
  <si>
    <t>69029-78-3</t>
  </si>
  <si>
    <t>Residues, lead smelting</t>
  </si>
  <si>
    <t>69029-79-4</t>
  </si>
  <si>
    <t>Residues, precious metal recovery lead refining</t>
  </si>
  <si>
    <t>69029-80-7</t>
  </si>
  <si>
    <t>Slags, lead smelting</t>
  </si>
  <si>
    <t>69029-84-1</t>
  </si>
  <si>
    <t>Slags, precious metal recovery lead refining</t>
  </si>
  <si>
    <t>69029-85-2</t>
  </si>
  <si>
    <t>Slags, tellurium</t>
  </si>
  <si>
    <t>69029-86-3</t>
  </si>
  <si>
    <t>Slimes and Sludges, lead refining</t>
  </si>
  <si>
    <t>69029-93-2</t>
  </si>
  <si>
    <t>Lead, dross, copper-rich</t>
  </si>
  <si>
    <t>69227-11-8</t>
  </si>
  <si>
    <t>Lead, C6-19-branched carboxylate naphthenate complexes</t>
  </si>
  <si>
    <t>70084-67-2</t>
  </si>
  <si>
    <t>Lead(2+) nitroresorcinolate</t>
  </si>
  <si>
    <t>70268-38-1</t>
  </si>
  <si>
    <t>Lead, decanoate octanoate complexes</t>
  </si>
  <si>
    <t>70321-55-0</t>
  </si>
  <si>
    <t>Lead, alkyls, manufg. wastes</t>
  </si>
  <si>
    <t>70513-89-2</t>
  </si>
  <si>
    <t>Flue dust, lead blast furnace</t>
  </si>
  <si>
    <t>70514-05-5</t>
  </si>
  <si>
    <t>Slimes and Sludges, lead sinter dust scrubber</t>
  </si>
  <si>
    <t>70514-37-3</t>
  </si>
  <si>
    <t>Lead(2+) isooctadecanoate</t>
  </si>
  <si>
    <t>70727-02-5</t>
  </si>
  <si>
    <t>Lead(2+) neodecanoate</t>
  </si>
  <si>
    <t>71684-29-2</t>
  </si>
  <si>
    <t>Lead(II) fumarate</t>
  </si>
  <si>
    <t>71686-03-8</t>
  </si>
  <si>
    <t>Hydroxy(neodecanoato-O)lead</t>
  </si>
  <si>
    <t>71753-04-3</t>
  </si>
  <si>
    <t>Lead bis(nonylphenolate)</t>
  </si>
  <si>
    <t>72586-00-6</t>
  </si>
  <si>
    <t>Fatty acids, C9-11-branched, lead salts</t>
  </si>
  <si>
    <t>81412-57-9</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</si>
  <si>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</si>
  <si>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</si>
  <si>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</si>
  <si>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</si>
  <si>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</si>
  <si>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</si>
  <si>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C4-10-fatty acid complexes</t>
  </si>
  <si>
    <t>84066-98-8</t>
  </si>
  <si>
    <t>Lead, C5-23-branched carboxylate octanoate complexes</t>
  </si>
  <si>
    <t>84066-99-9</t>
  </si>
  <si>
    <t>Lead, C4-10-fatty acid naphthenate complexes</t>
  </si>
  <si>
    <t>84067-00-5</t>
  </si>
  <si>
    <t>Matte, lead</t>
  </si>
  <si>
    <t>84195-51-7</t>
  </si>
  <si>
    <t>Slimes and Sludges, lead, electrolytic</t>
  </si>
  <si>
    <t>84195-60-8</t>
  </si>
  <si>
    <t>Speiss, lead</t>
  </si>
  <si>
    <t>84195-61-9</t>
  </si>
  <si>
    <t>Lead bis(p-octylphenolate)</t>
  </si>
  <si>
    <t>84394-98-9</t>
  </si>
  <si>
    <t>Fatty acids, C8-18 and C18-unsatd., lead salts</t>
  </si>
  <si>
    <t>84776-36-3</t>
  </si>
  <si>
    <t>Fatty acids, C8-12, lead salts</t>
  </si>
  <si>
    <t>84776-53-4</t>
  </si>
  <si>
    <t>Fatty acids, C18-24, lead salts</t>
  </si>
  <si>
    <t>84776-54-5</t>
  </si>
  <si>
    <t>[μ-(4,6-dinitroresorcinolato(2-)-O1,O3)]dihydroxydilead</t>
  </si>
  <si>
    <t>84837-22-9</t>
  </si>
  <si>
    <t>Lead(II) isodecanoate</t>
  </si>
  <si>
    <t>84852-34-6</t>
  </si>
  <si>
    <t>Lead, isononanoate isooctanoate complexes, basic</t>
  </si>
  <si>
    <t>84929-94-2</t>
  </si>
  <si>
    <t>Lead, isooctanoate neodecanoate complexes, basic</t>
  </si>
  <si>
    <t>84929-95-3</t>
  </si>
  <si>
    <t>Lead, naphthenate neodecanoate complexes, basic</t>
  </si>
  <si>
    <t>84929-96-4</t>
  </si>
  <si>
    <t>Lead, isononanoate naphthenate complexes</t>
  </si>
  <si>
    <t>84929-97-5</t>
  </si>
  <si>
    <t>Benzenesulfonic acid, 4-C10-13-sec-alkyl derivs., lead(2+) salts</t>
  </si>
  <si>
    <t>84961-75-1</t>
  </si>
  <si>
    <t>Petrolatum (petroleum), oxidized, lead salt</t>
  </si>
  <si>
    <t>67674-14-0</t>
  </si>
  <si>
    <t>Dilead silicate sulphate</t>
  </si>
  <si>
    <t>67711-86-8</t>
  </si>
  <si>
    <t>Fatty acids, C12-18, lead salts</t>
  </si>
  <si>
    <t>68131-60-2</t>
  </si>
  <si>
    <t>Lead, 2-ethylhexanoate tall-oil fatty acids complexes</t>
  </si>
  <si>
    <t>68187-37-1</t>
  </si>
  <si>
    <t>Fatty acids, C8-10-branched, lead salts, basic</t>
  </si>
  <si>
    <t>68409-79-0</t>
  </si>
  <si>
    <t>Lead oxide (PbO), lead-contg.</t>
  </si>
  <si>
    <t>68411-78-9</t>
  </si>
  <si>
    <t>Oils, menhaden, lead salts</t>
  </si>
  <si>
    <t>68424-76-0</t>
  </si>
  <si>
    <t>Hexanoic acid, dimethyl-, lead(2+) salt, basic</t>
  </si>
  <si>
    <t>68442-95-5</t>
  </si>
  <si>
    <t>Hexanoic acid, 2-ethyl-, lead(2+) salt, basic</t>
  </si>
  <si>
    <t>68515-76-4</t>
  </si>
  <si>
    <t>Hexanoic acid, 3,5,5-trimethyl-, lead(2+) salt, basic</t>
  </si>
  <si>
    <t>68515-77-5</t>
  </si>
  <si>
    <t>Lead, isooctanoate naphthenate complexes</t>
  </si>
  <si>
    <t>68515-80-0</t>
  </si>
  <si>
    <t>Linseed oil, lead manganese salt</t>
  </si>
  <si>
    <t>68553-17-3</t>
  </si>
  <si>
    <t>Oils, fish, lead salts</t>
  </si>
  <si>
    <t>68553-63-9</t>
  </si>
  <si>
    <t>Spinels, boron calcium lead silicon white</t>
  </si>
  <si>
    <t>68555-05-5</t>
  </si>
  <si>
    <t>Spinels, lead silicon tin zinc white</t>
  </si>
  <si>
    <t>68555-07-7</t>
  </si>
  <si>
    <t>Zinc sulfide (ZnS), copper and lead-doped</t>
  </si>
  <si>
    <t>68585-90-0</t>
  </si>
  <si>
    <t>Lead(2+) dodecylphenolate</t>
  </si>
  <si>
    <t>68586-21-0</t>
  </si>
  <si>
    <t>Fatty acids, C8-10-branched, lead salts</t>
  </si>
  <si>
    <t>85049-42-9</t>
  </si>
  <si>
    <t>Lead(2+) 4-(1,1-dimethylethyl)benzoate</t>
  </si>
  <si>
    <t>85292-77-9</t>
  </si>
  <si>
    <t>Lead bis(5-oxo-L-prolinate)</t>
  </si>
  <si>
    <t>85392-77-4</t>
  </si>
  <si>
    <t>Lead bis(5-oxo-DL-prolinate)</t>
  </si>
  <si>
    <t>85392-78-5</t>
  </si>
  <si>
    <t>Lead uranate pigment</t>
  </si>
  <si>
    <t>85536-79-4</t>
  </si>
  <si>
    <t>Lead bis(tetracosylbenzenesulphonate)</t>
  </si>
  <si>
    <t>85865-91-4</t>
  </si>
  <si>
    <t>Lead bis[didodecylbenzenesulphonate]</t>
  </si>
  <si>
    <t>85865-92-5</t>
  </si>
  <si>
    <t>1,2-Benzenedicarboxylic acid, lead(2+) salt, basic</t>
  </si>
  <si>
    <t>90193-83-2</t>
  </si>
  <si>
    <t>2-Butenedioic acid (E)-, lead(2+) salt, basic</t>
  </si>
  <si>
    <t>90268-59-0</t>
  </si>
  <si>
    <t>2-Butenedioic acid (Z)-, lead(2+) salt, basic</t>
  </si>
  <si>
    <t>90268-66-9</t>
  </si>
  <si>
    <t>Decanoic acid, branched, lead salts</t>
  </si>
  <si>
    <t>90342-24-8</t>
  </si>
  <si>
    <t>Dodecanoic acid, lead salt, basic</t>
  </si>
  <si>
    <t>90342-56-6</t>
  </si>
  <si>
    <t>Hexadecanoic acid, lead salt, basic</t>
  </si>
  <si>
    <t>90388-09-3</t>
  </si>
  <si>
    <t>Hexadecanoic acid, lead(2+) salt, basic</t>
  </si>
  <si>
    <t>90388-10-6</t>
  </si>
  <si>
    <t>9-Hexadecenoic acid, lead(2+) salt, (Z)-, basic</t>
  </si>
  <si>
    <t>90388-15-1</t>
  </si>
  <si>
    <t>Isodecanoic acid, lead salt, basic</t>
  </si>
  <si>
    <t>90431-14-4</t>
  </si>
  <si>
    <t>Isononanoic acid, lead salt, basic</t>
  </si>
  <si>
    <t>90431-21-3</t>
  </si>
  <si>
    <t>Isooctanoic acid, lead salt, basic</t>
  </si>
  <si>
    <t>90431-26-8</t>
  </si>
  <si>
    <t>Lead, C8-10-branched fatty acids C9-11-neofatty acids naphthenate complexes, overbased</t>
  </si>
  <si>
    <t>90431-27-9</t>
  </si>
  <si>
    <t>Lead, C8-10-branched fatty acids C9-11-neofatty acids naphthenate complexes</t>
  </si>
  <si>
    <t>90431-28-0</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</si>
  <si>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</si>
  <si>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</si>
  <si>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</si>
  <si>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</si>
  <si>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</si>
  <si>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</si>
  <si>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</si>
  <si>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</si>
  <si>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</si>
  <si>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</si>
  <si>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</si>
  <si>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</si>
  <si>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isodecanoate isononanoate complexes, basic</t>
  </si>
  <si>
    <t>90431-36-0</t>
  </si>
  <si>
    <t>Lead, isodecanoate isooctanoate complexes, basic</t>
  </si>
  <si>
    <t>90431-37-1</t>
  </si>
  <si>
    <t>Lead, isodecanoate naphthenate complexes</t>
  </si>
  <si>
    <t>90431-38-2</t>
  </si>
  <si>
    <t>Lead, isodecanoate neodecanoate complexes, basic</t>
  </si>
  <si>
    <t>90431-39-3</t>
  </si>
  <si>
    <t>Lead, isononanoate naphthenate complexes, basic</t>
  </si>
  <si>
    <t>90431-40-6</t>
  </si>
  <si>
    <t>Lead, isononanoate neodecanoate complexes, basic</t>
  </si>
  <si>
    <t>90431-41-7</t>
  </si>
  <si>
    <t>Lead, isooctanoate naphthenate complexes, basic</t>
  </si>
  <si>
    <t>90431-42-8</t>
  </si>
  <si>
    <t>Lead, naphthenate neodecanoate complexes</t>
  </si>
  <si>
    <t>90431-43-9</t>
  </si>
  <si>
    <t>Lead, neononanoate neoundecanoate complexes, basic</t>
  </si>
  <si>
    <t>90431-44-0</t>
  </si>
  <si>
    <t>Neodecanoic acid, lead salt, basic</t>
  </si>
  <si>
    <t>90459-25-9</t>
  </si>
  <si>
    <t>Neononanoic acid, lead salt, basic</t>
  </si>
  <si>
    <t>90459-26-0</t>
  </si>
  <si>
    <t>Neoundecanoic acid, lead salt, basic</t>
  </si>
  <si>
    <t>90459-28-2</t>
  </si>
  <si>
    <t>Octadecanoic acid, lead salt, basic</t>
  </si>
  <si>
    <t>90459-51-1</t>
  </si>
  <si>
    <t>Octadecanoic acid, lead(2+) salt, basic</t>
  </si>
  <si>
    <t>90459-52-2</t>
  </si>
  <si>
    <t>9-Octadecenoic acid (Z)-, lead salt, basic</t>
  </si>
  <si>
    <t>90459-88-4</t>
  </si>
  <si>
    <t>2-Propenoic acid, 2-methyl-, lead salt, basic</t>
  </si>
  <si>
    <t>90552-19-5</t>
  </si>
  <si>
    <t>Sulfuric acid, lead(2+) salt, basic</t>
  </si>
  <si>
    <t>90583-07-6</t>
  </si>
  <si>
    <t>Sulfurous acid, lead(2+) salt, basic</t>
  </si>
  <si>
    <t>90583-37-2</t>
  </si>
  <si>
    <t>Tetradecanoic acid, lead salt, basic</t>
  </si>
  <si>
    <t>90583-65-6</t>
  </si>
  <si>
    <t>Fatty acids, C6-19-branched, lead salts</t>
  </si>
  <si>
    <t>91002-20-9</t>
  </si>
  <si>
    <t>Fatty acids, C8-9, lead salts</t>
  </si>
  <si>
    <t>91031-60-6</t>
  </si>
  <si>
    <t>Fatty acids, C8-10, lead salts</t>
  </si>
  <si>
    <t>91031-61-7</t>
  </si>
  <si>
    <t>Fatty acids, C16-18, lead salts</t>
  </si>
  <si>
    <t>91031-62-8</t>
  </si>
  <si>
    <t>Leach residues, zinc ore, lead-contg.</t>
  </si>
  <si>
    <t>91053-49-5</t>
  </si>
  <si>
    <t>Naphthenic acids, lead (2+) salts</t>
  </si>
  <si>
    <t>91078-81-8</t>
  </si>
  <si>
    <t>Isodecanoic acid, lead(2+) salt, basic</t>
  </si>
  <si>
    <t>91671-82-8</t>
  </si>
  <si>
    <t>Isooctanoic acid, lead(2+) salt, basic</t>
  </si>
  <si>
    <t>91671-83-9</t>
  </si>
  <si>
    <t>Isoundecanoic acid, lead(2+) salt, basic</t>
  </si>
  <si>
    <t>91671-84-0</t>
  </si>
  <si>
    <t>Fatty acids, castor-oil, hydrogenated, lead salts</t>
  </si>
  <si>
    <t>91697-36-8</t>
  </si>
  <si>
    <t>Phosphorodithioic acid, mixed O,O-bis(Bu and pentyl) esters, lead(2+) salt</t>
  </si>
  <si>
    <t>91783-10-7</t>
  </si>
  <si>
    <t>Fatty acids, coco, lead salts</t>
  </si>
  <si>
    <t>92044-89-8</t>
  </si>
  <si>
    <t>Naphthenic acids, lead salts, basic</t>
  </si>
  <si>
    <t>92045-67-5</t>
  </si>
  <si>
    <t>Lead, C4-10-fatty acid octanoate complexes</t>
  </si>
  <si>
    <t>92200-92-5</t>
  </si>
  <si>
    <t>Fatty acids, C14-26, lead salts</t>
  </si>
  <si>
    <t>93165-26-5</t>
  </si>
  <si>
    <t>Slags, lead-zinc smelting</t>
  </si>
  <si>
    <t>93763-87-2</t>
  </si>
  <si>
    <t>Flue gases, lead-zinc blast furnace</t>
  </si>
  <si>
    <t>93821-47-7</t>
  </si>
  <si>
    <t>Slimes and Sludges, lead-zinc blast furnace, offgas wet cleaning</t>
  </si>
  <si>
    <t>93821-70-6</t>
  </si>
  <si>
    <t>Speiss, lead-zinc</t>
  </si>
  <si>
    <t>93821-72-8</t>
  </si>
  <si>
    <t>Lead 3-(acetamido)phthalate</t>
  </si>
  <si>
    <t>93839-98-6</t>
  </si>
  <si>
    <t>Lead bis(2-ethylhexanolate)</t>
  </si>
  <si>
    <t>93840-04-1</t>
  </si>
  <si>
    <t>Lead(2+) 4,4'-isopropylidenebisphenolate</t>
  </si>
  <si>
    <t>93858-23-2</t>
  </si>
  <si>
    <t>Lead(2+) (Z)-hexadec-9-enoate</t>
  </si>
  <si>
    <t>93858-24-3</t>
  </si>
  <si>
    <t>Lead(2+) ethylphenyldithiocarbamate</t>
  </si>
  <si>
    <t>93892-65-0</t>
  </si>
  <si>
    <t>Lead(2+) neononanoate</t>
  </si>
  <si>
    <t>93894-48-5</t>
  </si>
  <si>
    <t>Lead(2+) neoundecanoate</t>
  </si>
  <si>
    <t>93894-49-6</t>
  </si>
  <si>
    <t>(neononanoato-O)(neoundecanoato-O)lead</t>
  </si>
  <si>
    <t>93894-64-5</t>
  </si>
  <si>
    <t>Phosphoric acid, mixed Bu and hexyl diesters, lead(2+) salts</t>
  </si>
  <si>
    <t>93925-27-0</t>
  </si>
  <si>
    <t>Lead bis(isoundecanoate)</t>
  </si>
  <si>
    <t>93965-29-8</t>
  </si>
  <si>
    <t>Lead bis(tricosanoate)</t>
  </si>
  <si>
    <t>93966-37-1</t>
  </si>
  <si>
    <t>Lead tetracosanoate</t>
  </si>
  <si>
    <t>93966-38-2</t>
  </si>
  <si>
    <t>Lead pentadecanoate</t>
  </si>
  <si>
    <t>93966-74-6</t>
  </si>
  <si>
    <t>Lead(II) isooctanoate</t>
  </si>
  <si>
    <t>93981-67-0</t>
  </si>
  <si>
    <t>Hexacosanoic acid, lead salt</t>
  </si>
  <si>
    <t>94006-20-9</t>
  </si>
  <si>
    <t>[μ-[[5,5'-azobis[1H-tetrazolato]](2-)]]dihydroxydilead</t>
  </si>
  <si>
    <t>94015-57-3</t>
  </si>
  <si>
    <t>64</t>
  </si>
  <si>
    <t>1,4-Dichlorobenzene</t>
  </si>
  <si>
    <t>106-46-7</t>
  </si>
  <si>
    <t>Air freshener or deodoriser</t>
  </si>
  <si>
    <t>1 % by weight in air freshener or deodoriser in toilets, homes, offices or other indoor public areas</t>
  </si>
  <si>
    <t xml:space="preserve"> -</t>
  </si>
  <si>
    <t>65</t>
  </si>
  <si>
    <t>Inorganic ammonium salts</t>
  </si>
  <si>
    <t>Cellulose insulation mixtures or cellulose insulation articles</t>
  </si>
  <si>
    <t>3 ppm by volume (2,12 mg/m3) of ammonia emissions from cellulose insulation mixtures or articles</t>
  </si>
  <si>
    <t>Intended to be used solely for the production of cellulose insulation articles, or to the use of those mixtures in the production of cellulose insulation articles</t>
  </si>
  <si>
    <t>Diammonium tetraborate</t>
  </si>
  <si>
    <t>12007-58-8</t>
  </si>
  <si>
    <t>Ammonium bismuth(3+) 2-hydroxypropane-1,2,3-tricarboxylate(2:1:1)</t>
  </si>
  <si>
    <t>6591-52-2</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</si>
  <si>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</si>
  <si>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</si>
  <si>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</si>
  <si>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</si>
  <si>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</si>
  <si>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</si>
  <si>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</si>
  <si>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</si>
  <si>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</si>
  <si>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</si>
  <si>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</si>
  <si>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</si>
  <si>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</si>
  <si>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</si>
  <si>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</si>
  <si>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</si>
  <si>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tetrachlorocuprate</t>
  </si>
  <si>
    <t>15610-76-1</t>
  </si>
  <si>
    <t>Diammonium neodymium pentanitrate</t>
  </si>
  <si>
    <t>15653-40-4</t>
  </si>
  <si>
    <t>Diammonium tetrabromopalladate(2-)</t>
  </si>
  <si>
    <t>15661-00-4</t>
  </si>
  <si>
    <t>Triammonium heptafluorozirconate(3-)</t>
  </si>
  <si>
    <t>17250-81-6</t>
  </si>
  <si>
    <t>Ammonium hexabromoplatinate</t>
  </si>
  <si>
    <t>17363-02-9</t>
  </si>
  <si>
    <t>Tetraammonium uranyl tricarbonate, of uranium depleted in uranium-235</t>
  </si>
  <si>
    <t>18077-77-5</t>
  </si>
  <si>
    <t>Diammonium hexachlororuthenate</t>
  </si>
  <si>
    <t>18746-63-9</t>
  </si>
  <si>
    <t>Diammonium hexachloropalladate</t>
  </si>
  <si>
    <t>19168-23-1</t>
  </si>
  <si>
    <t>Diammonium hexakis(thiocyanato)platinate</t>
  </si>
  <si>
    <t>19372-45-3</t>
  </si>
  <si>
    <t>Diammonium oxobis[sulphato(2-)-O]titanate(2-)</t>
  </si>
  <si>
    <t>19468-86-1</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</si>
  <si>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</si>
  <si>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</si>
  <si>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</si>
  <si>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</si>
  <si>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</si>
  <si>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</si>
  <si>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</si>
  <si>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</si>
  <si>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</si>
  <si>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</si>
  <si>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</si>
  <si>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</si>
  <si>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</si>
  <si>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</si>
  <si>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Hexaammonium heptamolybdate</t>
  </si>
  <si>
    <t>12027-67-7</t>
  </si>
  <si>
    <t>Ammonium wolframate</t>
  </si>
  <si>
    <t>12028-06-7</t>
  </si>
  <si>
    <t>Tetramanganese nitride</t>
  </si>
  <si>
    <t>12033-07-7</t>
  </si>
  <si>
    <t>Diammonium hexachlororhenate</t>
  </si>
  <si>
    <t>12051-87-5</t>
  </si>
  <si>
    <t>Tetraammonium disodium vanadate</t>
  </si>
  <si>
    <t>12055-09-3</t>
  </si>
  <si>
    <t>Diammonium hexachloroosmate</t>
  </si>
  <si>
    <t>12125-08-5</t>
  </si>
  <si>
    <t>Diammonium tetracyanoplatinate</t>
  </si>
  <si>
    <t>562-79-8</t>
  </si>
  <si>
    <t>Ammonium potassium tartrate</t>
  </si>
  <si>
    <t>1114-14-3</t>
  </si>
  <si>
    <t>Ammonium iron(III) citrate</t>
  </si>
  <si>
    <t>1185-57-5</t>
  </si>
  <si>
    <t>Triammonium iron(3+) trioxalate</t>
  </si>
  <si>
    <t>2944-67-4</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</si>
  <si>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</si>
  <si>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</si>
  <si>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</si>
  <si>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</si>
  <si>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</si>
  <si>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</si>
  <si>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</si>
  <si>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</si>
  <si>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</si>
  <si>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</si>
  <si>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</si>
  <si>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</si>
  <si>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chromate</t>
  </si>
  <si>
    <t>7788-98-9</t>
  </si>
  <si>
    <t>Ammonium dichromate</t>
  </si>
  <si>
    <t>7789-09-5</t>
  </si>
  <si>
    <t>Ammonium trioxovanadate</t>
  </si>
  <si>
    <t>7803-55-6</t>
  </si>
  <si>
    <t>Diammonium iron bis(sulphate)</t>
  </si>
  <si>
    <t>10045-89-3</t>
  </si>
  <si>
    <t>Ammonium iron phosphate</t>
  </si>
  <si>
    <t>10101-60-7</t>
  </si>
  <si>
    <t>Ammonium iron bis(sulphate)</t>
  </si>
  <si>
    <t>10138-04-2</t>
  </si>
  <si>
    <t>Diammonium dioxalato(oxo)titanate</t>
  </si>
  <si>
    <t>10580-02-6</t>
  </si>
  <si>
    <t>11120-25-5</t>
  </si>
  <si>
    <t>Ammonium trivanadium octaoxide</t>
  </si>
  <si>
    <t>12207-63-5</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</si>
  <si>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</si>
  <si>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</si>
  <si>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</si>
  <si>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</si>
  <si>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</si>
  <si>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</si>
  <si>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</si>
  <si>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</si>
  <si>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</si>
  <si>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</si>
  <si>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</si>
  <si>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</si>
  <si>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</si>
  <si>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</si>
  <si>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</si>
  <si>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</si>
  <si>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</si>
  <si>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</si>
  <si>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</si>
  <si>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</si>
  <si>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</si>
  <si>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</si>
  <si>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</si>
  <si>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</si>
  <si>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</si>
  <si>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</si>
  <si>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</si>
  <si>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</si>
  <si>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</si>
  <si>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</si>
  <si>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</si>
  <si>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</si>
  <si>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</si>
  <si>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</si>
  <si>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Bis(acetato-O)diamminecopper</t>
  </si>
  <si>
    <t>13822-80-5</t>
  </si>
  <si>
    <t>Ammonium tetrafluoroborate</t>
  </si>
  <si>
    <t>13826-83-0</t>
  </si>
  <si>
    <t>Sulphuric acid, ammonium cerium salt</t>
  </si>
  <si>
    <t>13840-04-5</t>
  </si>
  <si>
    <t>Ammonium pentafluorozirconate(1-)</t>
  </si>
  <si>
    <t>13859-62-6</t>
  </si>
  <si>
    <t>Ammonium sodium sulphate</t>
  </si>
  <si>
    <t>13863-45-1</t>
  </si>
  <si>
    <t>Triammonium trioxalatoferrate</t>
  </si>
  <si>
    <t>14221-47-7</t>
  </si>
  <si>
    <t>Triammonium hexacyanoferrate</t>
  </si>
  <si>
    <t>14221-48-8</t>
  </si>
  <si>
    <t>Chromic acid, ammonium salt</t>
  </si>
  <si>
    <t>14445-91-1</t>
  </si>
  <si>
    <t>Tetraammonium hexacyanoferrate</t>
  </si>
  <si>
    <t>14481-29-9</t>
  </si>
  <si>
    <t>Ammonium cobalt phosphate</t>
  </si>
  <si>
    <t>14590-13-7</t>
  </si>
  <si>
    <t>Ammonium iron tartrate</t>
  </si>
  <si>
    <t>14635-18-8</t>
  </si>
  <si>
    <t>Diammonium cerium(4+) trisulphate</t>
  </si>
  <si>
    <t>14638-69-8</t>
  </si>
  <si>
    <t>Diammonium tetrachlorozincate(2-)</t>
  </si>
  <si>
    <t>14639-97-5</t>
  </si>
  <si>
    <t>Triammonium pentachlorozincate(3-)</t>
  </si>
  <si>
    <t>14639-98-6</t>
  </si>
  <si>
    <t>Ammonium bis(cyano-C)aurate</t>
  </si>
  <si>
    <t>31096-40-9</t>
  </si>
  <si>
    <t>Ammonium tetrachloroaurate</t>
  </si>
  <si>
    <t>31113-23-2</t>
  </si>
  <si>
    <t>Citric acid, ammonium bismuth salt</t>
  </si>
  <si>
    <t>31886-41-6</t>
  </si>
  <si>
    <t>Triammonium tris[carbonato(2-)-O]hydroxyzirconate(3-)</t>
  </si>
  <si>
    <t>32535-84-5</t>
  </si>
  <si>
    <t>Triammonium triiron tetracitrate</t>
  </si>
  <si>
    <t>52336-55-7</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</si>
  <si>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</si>
  <si>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</si>
  <si>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</si>
  <si>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</si>
  <si>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</si>
  <si>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</si>
  <si>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</si>
  <si>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</si>
  <si>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</si>
  <si>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</si>
  <si>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</si>
  <si>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</si>
  <si>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</si>
  <si>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</si>
  <si>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Ammonium iron tetrachloride</t>
  </si>
  <si>
    <t>24411-12-9</t>
  </si>
  <si>
    <t>Diammonium hexabromoosmate(2-)</t>
  </si>
  <si>
    <t>24598-62-7</t>
  </si>
  <si>
    <t>Acetic acid, ammonium zinc salt</t>
  </si>
  <si>
    <t>24846-92-2</t>
  </si>
  <si>
    <t>Diammonium aquapentachlororuthenate</t>
  </si>
  <si>
    <t>25461-53-4</t>
  </si>
  <si>
    <t>Ammonium bismuth citrate</t>
  </si>
  <si>
    <t>25530-63-6</t>
  </si>
  <si>
    <t>Triammonium diaquaoctachloro-μ-nitridodiruthenate(3-)</t>
  </si>
  <si>
    <t>27316-90-1</t>
  </si>
  <si>
    <t>Nitric acid, ammonium cerium(4+) salt (6:2:1)</t>
  </si>
  <si>
    <t>10139-51-2</t>
  </si>
  <si>
    <t>Ammonium lanthanum nitrate</t>
  </si>
  <si>
    <t>10169-00-3</t>
  </si>
  <si>
    <t>Aluminate(2-), difluoro[phosphato(3-)-κO]-, ammonium hydrogen (1:1:1)</t>
  </si>
  <si>
    <t>11095-65-1</t>
  </si>
  <si>
    <t>Ferrate(2-), difluoro[phosphato(3-)-κO]-, ammonium hydrogen (1:1:1)</t>
  </si>
  <si>
    <t>11095-66-2</t>
  </si>
  <si>
    <t>Vanadate (V10O286-), ammonium (1:6)</t>
  </si>
  <si>
    <t>12208-00-3</t>
  </si>
  <si>
    <t>Stannate(1-), trifluoro-, ammonium (9CI)</t>
  </si>
  <si>
    <t>15660-29-4</t>
  </si>
  <si>
    <t>Ammonium cerous sulfate tetrahydrate</t>
  </si>
  <si>
    <t>10049-02-2</t>
  </si>
  <si>
    <t>Chromate(1-), bis(benzenamine)tetrakis(thiocyanato-N)-, ammonium (9CI)</t>
  </si>
  <si>
    <t>10380-20-8</t>
  </si>
  <si>
    <t>Ammonium paratungstate hexahydrate</t>
  </si>
  <si>
    <t>12208-54-7</t>
  </si>
  <si>
    <t>Ammonium phosphotungstenate, trihydrate</t>
  </si>
  <si>
    <t>12704-02-8</t>
  </si>
  <si>
    <t>Ammonium 12-tungstophosphate</t>
  </si>
  <si>
    <t>1311-90-6</t>
  </si>
  <si>
    <t>Ferrate(3-), hexafluoro-, triammonium salt</t>
  </si>
  <si>
    <t>13815-28-6</t>
  </si>
  <si>
    <t>Platinate(1-), amminetrichloro-, ammonium, (SP-4-2)-</t>
  </si>
  <si>
    <t>13820-94-5</t>
  </si>
  <si>
    <t>Ammonium hexafluorogallate</t>
  </si>
  <si>
    <t>14639-94-2</t>
  </si>
  <si>
    <t>Cobalt ammonium complex</t>
  </si>
  <si>
    <t>14695-95-5</t>
  </si>
  <si>
    <t>Nitric acid, ammonium cerium(3+) salt (5:2:1)</t>
  </si>
  <si>
    <t>15318-60-2</t>
  </si>
  <si>
    <t>Tungstate(2-), dioxodithioxo-, diammonium (9CI)</t>
  </si>
  <si>
    <t>16150-61-1</t>
  </si>
  <si>
    <t>Triammonium uranyl pentafluoride</t>
  </si>
  <si>
    <t>12062-03-2</t>
  </si>
  <si>
    <t>Chromate(1-), diamminetetrakis(isothiocyanato)-, ammonium, hydrate</t>
  </si>
  <si>
    <t>19441-09-9</t>
  </si>
  <si>
    <t>Ferrate(2-), [N,N-bis[2-[bis(carboxymethyl)amino]ethyl]glycinato(3-)]-, ammonium hydrogen</t>
  </si>
  <si>
    <t>19529-40-9</t>
  </si>
  <si>
    <t>Vitaferro</t>
  </si>
  <si>
    <t>19864-63-2</t>
  </si>
  <si>
    <t>Sulfuric acid, ammonium cerium(3+) salt (2:1:1)</t>
  </si>
  <si>
    <t>21995-38-0</t>
  </si>
  <si>
    <t>Arsonic acid, methyl-, monoammonium salt</t>
  </si>
  <si>
    <t>2321-53-1</t>
  </si>
  <si>
    <t>Carbonic acid, ammoniumplutonium salt (8CI)</t>
  </si>
  <si>
    <t>24917-46-2</t>
  </si>
  <si>
    <t>Uranic acid, diammonium salt, hydrate</t>
  </si>
  <si>
    <t>28347-83-3</t>
  </si>
  <si>
    <t>1-Heptene-1-arsonic acid, 2-chloro-, monoammonium salt</t>
  </si>
  <si>
    <t>300-88-9</t>
  </si>
  <si>
    <t>Molybdate(2-),tetrafluorodioxo-, diammonium (8CI,9CI)</t>
  </si>
  <si>
    <t>30291-63-5</t>
  </si>
  <si>
    <t>Ammonium ferrocyanide trihydrate</t>
  </si>
  <si>
    <t>32108-79-5</t>
  </si>
  <si>
    <t>Ammonium Tetrachloroaluminate, NH4AlCl4</t>
  </si>
  <si>
    <t>7784-14-7</t>
  </si>
  <si>
    <t>Ammonium ferric chromate</t>
  </si>
  <si>
    <t>7789-08-4</t>
  </si>
  <si>
    <t>Sulfuric acid, ammonium sodium salt, dihydrate</t>
  </si>
  <si>
    <t>7783-10-0</t>
  </si>
  <si>
    <t>Sulfuric acid, ammonium zinc salt (2:2:1), hexahydrate</t>
  </si>
  <si>
    <t>7783-24-6</t>
  </si>
  <si>
    <t>Sulfuric acid, ammonium magnesium salt (2:2:1), hexahydrate</t>
  </si>
  <si>
    <t>7785-18-4</t>
  </si>
  <si>
    <t>Ammonium chromic sulfate dodecahydrate</t>
  </si>
  <si>
    <t>10022-47-6</t>
  </si>
  <si>
    <t>Ethanedioic acid, ammonium iron(3+) salt (3:3:1), trihydrate</t>
  </si>
  <si>
    <t>13268-42-3</t>
  </si>
  <si>
    <t>Sulfuric acid, ammonium iron(3+) salt (2:1:1), dodecahydrate</t>
  </si>
  <si>
    <t>7783-83-7</t>
  </si>
  <si>
    <t>Titanate(2-), bis[ethanedioato(2-)-O,O']oxo-, diammonium, monohydrate, (SP-5-21)-</t>
  </si>
  <si>
    <t>10580-03-7</t>
  </si>
  <si>
    <t>Struvite [(NH4)Mg(PO4).6H2O]</t>
  </si>
  <si>
    <t>15490-91-2</t>
  </si>
  <si>
    <t>Vanadate(3-), hexafluoro-, triammonium salt</t>
  </si>
  <si>
    <t>13815-31-1</t>
  </si>
  <si>
    <t>Ammonium tetrathiotungstate [(NH4)2WS4]</t>
  </si>
  <si>
    <t>13862-78-7</t>
  </si>
  <si>
    <t>Molybdate(2-), tetrathioxo-, diammonium, (T-4)-</t>
  </si>
  <si>
    <t>15060-55-6</t>
  </si>
  <si>
    <t>Cryptohalite</t>
  </si>
  <si>
    <t>1309-32-6</t>
  </si>
  <si>
    <t>1,2,3-Propanetricarboxylic acid, 2-hydroxy-, ammonium iron salt, hydrate</t>
  </si>
  <si>
    <t>1332-98-5</t>
  </si>
  <si>
    <t>Mixtures of a permanganate with an ammonium salt</t>
  </si>
  <si>
    <t>13446-10-1</t>
  </si>
  <si>
    <t>Sulfuric acid, aluminum ammonium salt (2:1:1), tetracosahydrate</t>
  </si>
  <si>
    <t>14725-69-0</t>
  </si>
  <si>
    <t>Ammonium borate</t>
  </si>
  <si>
    <t>22694-75-3</t>
  </si>
  <si>
    <t>Selenious acid, ammonium salt (2:1)</t>
  </si>
  <si>
    <t>25425-97-2</t>
  </si>
  <si>
    <t>Boric acid (H3BO3), ammonium salt</t>
  </si>
  <si>
    <t>27522-09-4</t>
  </si>
  <si>
    <t>Sulfuric acid, ammonium magnesium salt (3:2:2)</t>
  </si>
  <si>
    <t>27733-50-2</t>
  </si>
  <si>
    <t>azanium;lanthanum(3+);tetranitrate</t>
  </si>
  <si>
    <t>31178-09-3</t>
  </si>
  <si>
    <t>66</t>
  </si>
  <si>
    <t>4,4'-isopropylidenediphenol</t>
  </si>
  <si>
    <t>80-05-7</t>
  </si>
  <si>
    <t>Thermal paper</t>
  </si>
  <si>
    <t>0.02 % by weight in thermal paper</t>
  </si>
  <si>
    <t>68</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</si>
  <si>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</si>
  <si>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Shall not be manufactured, or placed on the market as substances on their own from 25 February 2023.</t>
  </si>
  <si>
    <t>25 ppb for the sum of C9-C14 PFCAs and their salts or 260 ppb for the sum of C9-C14 PFCA-related substances
For transport isolated intermediate the concentration limit shall be 10 ppm for the sum of C9-C14 PFCAs and their salts or 260 ppb for the sum of C9-C14 PFCA-related substances
Shall not apply to the can coating for pressurised metered-dose inhalers until 25 August 2028.</t>
  </si>
  <si>
    <t>Tricosafluorododecanoic acid</t>
  </si>
  <si>
    <t>307-55-1</t>
  </si>
  <si>
    <t>Nonadecafluorodecanoic acid</t>
  </si>
  <si>
    <t>335-76-2</t>
  </si>
  <si>
    <t>Pentacosafluorotridecanoic acid</t>
  </si>
  <si>
    <t>72629-94-8</t>
  </si>
  <si>
    <t>Heptacosafluorotetradecanoic acid</t>
  </si>
  <si>
    <t>376-06-7</t>
  </si>
  <si>
    <t>Henicosafluoroundecanoic acid</t>
  </si>
  <si>
    <t>2058-94-8</t>
  </si>
  <si>
    <t>Perfluorononan-1-oic acid</t>
  </si>
  <si>
    <t>375-95-1</t>
  </si>
  <si>
    <t>69</t>
  </si>
  <si>
    <t>Methanol</t>
  </si>
  <si>
    <t>67-56-1</t>
  </si>
  <si>
    <t>Defrosting fluids</t>
  </si>
  <si>
    <t>0.6 % by weight in windscreen
washing or defrosting fluids</t>
  </si>
  <si>
    <t>70</t>
  </si>
  <si>
    <t>Octamethylcyclotetrasiloxane (D4); Decamethylcyclopentasiloxane (D5)</t>
  </si>
  <si>
    <t>Cosmetics</t>
  </si>
  <si>
    <t>0.1 % by weight in wash-off cosmetic products</t>
  </si>
  <si>
    <t>Octamethylcyclotetrasiloxane</t>
  </si>
  <si>
    <t>556-67-2</t>
  </si>
  <si>
    <t>Decamethylcyclopentasiloxane</t>
  </si>
  <si>
    <t>541-02-6</t>
  </si>
  <si>
    <t>71</t>
  </si>
  <si>
    <t>1-methyl-2-pyrrolidone (NMP)</t>
  </si>
  <si>
    <t>872-50-4</t>
  </si>
  <si>
    <t xml:space="preserve">0.3% by weight. 
Deviation from this threshold applies to solvent or reactant in the process of coating wires, as from 9th May 2024 in relation to placing on the market for use, or use. </t>
  </si>
  <si>
    <t xml:space="preserve">Unless manufacturers, importers and downstream users have included the relevant chemical safety reports and safety data sheets, Derived No-Effect Levels (DNELs) relating to exposure of workers of 14,4 mg/m3 for exposure by inhalation and 4,8 mg/kg/day for dermal exposure. 
Additionally, taken appropriate risk management measures and operational conditions to ensure that exposure of workers is below the DNELs </t>
  </si>
  <si>
    <t>72</t>
  </si>
  <si>
    <t>The following substances which are classified as carcinogenic, mutagenic or toxic for reproduction, category 1A or 1B (See group members) [Entry 72]</t>
  </si>
  <si>
    <t>Appendix 12</t>
  </si>
  <si>
    <t>300 mg/kg of formaldehyde [CAS No 50-00-0] in jackets, coats or upholstery during the period between 1 November 2020 and 1 November 2023. The concentration specified in Appendix 12 shall apply thereafter.</t>
  </si>
  <si>
    <t>73</t>
  </si>
  <si>
    <t>(3,3,4,4,5,5,6,6,7,7,8,8,8-tridecafluorooctyl)silanetriol and any of its mono-, di- or tri-O-(alkyl) derivatives</t>
  </si>
  <si>
    <t>Spray products (aerosol dispensers, pump
sprays, trigger sprays, marketed for proofing or impregnation spray applications)</t>
  </si>
  <si>
    <t>2 ppb by weight
Labelling: “For
professional users only” and “Fatal if inhaled” with the pictogram GHS06.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</si>
  <si>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Triethoxy(3,3,4,4,5,5,6,6,7,7,8,8,8-tridecafluorooctyl)silane</t>
  </si>
  <si>
    <t>51851-37-7</t>
  </si>
  <si>
    <t>Trimethoxy(3,3,4,4,5,5,6,6,7,7,8,8,8-tridecafluorooctyl)silane</t>
  </si>
  <si>
    <t>85857-16-5</t>
  </si>
  <si>
    <t>74</t>
  </si>
  <si>
    <t>Diisocyanates, 
O = C=N-R-N = C=O, with R an aliphatic or aromatic hydrocarbon unit of 
unspecified length</t>
  </si>
  <si>
    <t>Banned after 24 August 2023 and 
after 24 February 2022</t>
  </si>
  <si>
    <t>When the concentration of diisocyanates individually and in combination is less than 1000 ppm by weight, 
or the employer or self-employed ensures that industrial or professional user(s) have successfully completed training on the safe use prior to the use of the substance(s) or mixture(s)
For use after 24 February 2022: “As from 24 August 2023 adequate training is required
before industrial or professional use”.</t>
  </si>
  <si>
    <t>m-tolylidene diisocyanate</t>
  </si>
  <si>
    <t>26471-62-5</t>
  </si>
  <si>
    <t>2-methyl-m-phenylene diisocyanate</t>
  </si>
  <si>
    <t>91-08-7</t>
  </si>
  <si>
    <t>3,3'-dimethylbiphenyl-4,4'-diyl diisocyanate</t>
  </si>
  <si>
    <t>91-97-4</t>
  </si>
  <si>
    <t>1,3-bis(1-isocyanato-1-methylethyl)benzene</t>
  </si>
  <si>
    <t>2778-42-9</t>
  </si>
  <si>
    <t>4-methyl-m-phenylene diisocyanate</t>
  </si>
  <si>
    <t>584-84-9</t>
  </si>
  <si>
    <t>Hexamethylene diisocyanate</t>
  </si>
  <si>
    <t>822-06-0</t>
  </si>
  <si>
    <t>2,4,6-triisopropyl-m-phenylene diisocyanate</t>
  </si>
  <si>
    <t>2162-73-4</t>
  </si>
  <si>
    <t>1,3-bis(isocyanatomethyl)benzene</t>
  </si>
  <si>
    <t>3634-83-1</t>
  </si>
  <si>
    <t>3-isocyanatomethyl-3,5,5-trimethylcyclohexyl isocyanate</t>
  </si>
  <si>
    <t>4098-71-9</t>
  </si>
  <si>
    <t>4,4'-methylenedicyclohexyl diisocyanate</t>
  </si>
  <si>
    <t>5124-30-1</t>
  </si>
  <si>
    <t>1,5-naphthylene diisocyanate</t>
  </si>
  <si>
    <t>3173-72-6</t>
  </si>
  <si>
    <t>75</t>
  </si>
  <si>
    <t>Substances in tattoo inks and permanent make- up</t>
  </si>
  <si>
    <t>Appendix 13</t>
  </si>
  <si>
    <t>Substances classified as described in Part 3 of Annex VI to Regulation (EC) No 1272/2008</t>
  </si>
  <si>
    <t>Substances in tattoo inks and permanent make-up</t>
  </si>
  <si>
    <t>76</t>
  </si>
  <si>
    <t>N,N-dimethylformamide</t>
  </si>
  <si>
    <t>68-12-2</t>
  </si>
  <si>
    <t>Banned to be placed in the market as a substance, constituent of other substances or in a mixture in a concentration ≥ 0.3 % after 12 December 2023</t>
  </si>
  <si>
    <t xml:space="preserve">Unless manufacturers, importers and downstream users have included in the relevant chemical safety reports and safety data sheets, Derived No-Effect Levels (DNELs) relating to exposure of workers of 6 mg/m3 for exposure by inhalation and 1,1mg/kg/day for dermal exposure. </t>
  </si>
  <si>
    <t>77</t>
  </si>
  <si>
    <t>formaldehyde and formaldehyde releasers</t>
  </si>
  <si>
    <t>Appendix 14</t>
  </si>
  <si>
    <t>Mainly wood-based articles and road vehicles</t>
  </si>
  <si>
    <t>1. Shall not be placed on the market in articles, after 6 August 2026
2.  Shall not be placed on the market in road vehicles after 6 August 2027 if, under the test 
conditions specified in Appendix 14, the concentration of formaldehyde in the interior of those vehicles exceeds 0.062 mg/m3.</t>
  </si>
  <si>
    <t>As example articles that are exclusively used outdoors. 
Road vehicles exclusively for industrial or professional use unless the concentration of 
formaldehyde in the interior of those vehicles leads to exposure of the general public under foreseeable conditions of use</t>
  </si>
  <si>
    <t>Formaldehyde</t>
  </si>
  <si>
    <t>50-00-0</t>
  </si>
  <si>
    <t>Synthetic polymer microparticles</t>
  </si>
  <si>
    <t xml:space="preserve">Consumer products e.g., fragrances, use as an abrasive (exfoliate, polish or clean ("microbeads")), make-up, leave-on products with various derogation deadlines. 
Fertilising products, plant protection products, agricultural and horticultrual uses with various derogation deadlines. </t>
  </si>
  <si>
    <t>Shall not be placed on the market as substances on their own or, where the synthetic 
polymer microparticles are present to confer a sought-after characteristic, in mixtures in a 
concentration equal to or greater than 0,01 % by weight</t>
  </si>
  <si>
    <t>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</si>
  <si>
    <t>Authorisation List under REACH (Annex XIV)</t>
  </si>
  <si>
    <r>
      <rPr>
        <b/>
        <u/>
        <sz val="11"/>
        <rFont val="Northvolt Grit"/>
      </rPr>
      <t>Legal obligations:</t>
    </r>
    <r>
      <rPr>
        <b/>
        <sz val="11"/>
        <rFont val="Northvolt Grit"/>
      </rPr>
      <t xml:space="preserve">
</t>
    </r>
    <r>
      <rPr>
        <sz val="11"/>
        <rFont val="Northvolt Grit"/>
      </rPr>
      <t>Substances from this list can only be used if an authorisation has been granted by ECHA before the respective sunset date. After this sunset date the substance cannot be used without an authorisation.</t>
    </r>
  </si>
  <si>
    <t>Substance</t>
  </si>
  <si>
    <t>Sunset date</t>
  </si>
  <si>
    <t>5-tert-butyl-2,4,6-trinitro-m-xylene (Musk xylene)</t>
  </si>
  <si>
    <t>81-15-2</t>
  </si>
  <si>
    <t>21-Aug-2014</t>
  </si>
  <si>
    <t>4,4’- Diaminodiphenylmethane (MDA)</t>
  </si>
  <si>
    <t>101-77-9</t>
  </si>
  <si>
    <t>Hexabromocyclododecane (HBCDD)</t>
  </si>
  <si>
    <t>21-Aug-2015</t>
  </si>
  <si>
    <t>1,2,5,6,9,10-hexabromocyclododecane</t>
  </si>
  <si>
    <t>3194-55-6</t>
  </si>
  <si>
    <t>gamma-hexabromocyclododecane</t>
  </si>
  <si>
    <t>134237-52-8</t>
  </si>
  <si>
    <t>Hexabromocyclododecane</t>
  </si>
  <si>
    <t>25637-99-4</t>
  </si>
  <si>
    <t>alpha-hexabromocyclododecane</t>
  </si>
  <si>
    <t>134237-50-6</t>
  </si>
  <si>
    <t>beta-hexabromocyclododecane</t>
  </si>
  <si>
    <t>134237-51-7</t>
  </si>
  <si>
    <t>Bis(2-ethylhexyl) phthalate (DEHP)</t>
  </si>
  <si>
    <t>21-Feb-2015</t>
  </si>
  <si>
    <t>Diisobutyl phthalate (DIBP)</t>
  </si>
  <si>
    <t>21-May-2015</t>
  </si>
  <si>
    <t>Tris(2-chloroethyl) phosphate</t>
  </si>
  <si>
    <t>115-96-8</t>
  </si>
  <si>
    <t>2,4-dinitrotoluene (2,4-DNT)</t>
  </si>
  <si>
    <t>121-14-2</t>
  </si>
  <si>
    <t>Trichloroethylene</t>
  </si>
  <si>
    <t>79-01-6</t>
  </si>
  <si>
    <t>21-Apr-2016</t>
  </si>
  <si>
    <t>Chromium trioxide</t>
  </si>
  <si>
    <t>1333-82-0</t>
  </si>
  <si>
    <t>21-Sep-2017</t>
  </si>
  <si>
    <t>Acids generated from chromium trioxide and their oligomers</t>
  </si>
  <si>
    <t>Chromic acid</t>
  </si>
  <si>
    <t>7738-94-5</t>
  </si>
  <si>
    <t>Oligomers of chromic acid and dichromic acid</t>
  </si>
  <si>
    <t>Dichromic acid</t>
  </si>
  <si>
    <t>13530-68-2</t>
  </si>
  <si>
    <t>Sodium dichromate</t>
  </si>
  <si>
    <t>10588-01-9, 7789-12-0</t>
  </si>
  <si>
    <t>Potassium dichromate</t>
  </si>
  <si>
    <t>7778-50-9</t>
  </si>
  <si>
    <t>Potassium chromate</t>
  </si>
  <si>
    <t>7789-00-6</t>
  </si>
  <si>
    <t>Sodium chromate</t>
  </si>
  <si>
    <t>7775-11-3</t>
  </si>
  <si>
    <t>Formaldehyde, oligomeric reaction products with aniline</t>
  </si>
  <si>
    <t>25214-70-4</t>
  </si>
  <si>
    <t>22-Aug-2017</t>
  </si>
  <si>
    <t>Bis(2-methoxyethyl) ether</t>
  </si>
  <si>
    <t>111-96-6</t>
  </si>
  <si>
    <t>1,2-dichloroethane (EDC)</t>
  </si>
  <si>
    <t>107-06-2</t>
  </si>
  <si>
    <t>22-Nov-2017</t>
  </si>
  <si>
    <t>2,2'-dichloro-4,4'-methylenedianiline (MOCA)</t>
  </si>
  <si>
    <t>101-14-4</t>
  </si>
  <si>
    <t>Dichromium tris(chromate)</t>
  </si>
  <si>
    <t>24613-89-6</t>
  </si>
  <si>
    <t>22-Jan-2019</t>
  </si>
  <si>
    <t>Strontium chromate</t>
  </si>
  <si>
    <t>7789-06-2</t>
  </si>
  <si>
    <t>Potassium hydroxyoctaoxodizincatedichromate</t>
  </si>
  <si>
    <t>11103-86-9</t>
  </si>
  <si>
    <t>Pentazinc chromate octahydroxide</t>
  </si>
  <si>
    <t>49663-84-5</t>
  </si>
  <si>
    <t>1-bromopropane (n-propyl bromide)</t>
  </si>
  <si>
    <t>106-94-5</t>
  </si>
  <si>
    <t>04-Jul-2020</t>
  </si>
  <si>
    <t>Diisopentyl phthalate</t>
  </si>
  <si>
    <t>605-50-5</t>
  </si>
  <si>
    <t>1,2-Benzenedicarboxylic acid, di-C6-8-branched alkyl esters, C7-rich</t>
  </si>
  <si>
    <t>71888-89-6</t>
  </si>
  <si>
    <t>1,2-Benzenedicarboxylic acid, di-C7-11-branched and linear alkyl esters</t>
  </si>
  <si>
    <t>68515-42-4</t>
  </si>
  <si>
    <t>1,2-Benzenedicarboxylic acid, dipentyl ester, branched and linear</t>
  </si>
  <si>
    <t>84777-06-0</t>
  </si>
  <si>
    <t>Bis(2-methoxyethyl) phthalate</t>
  </si>
  <si>
    <t>117-82-8</t>
  </si>
  <si>
    <t>Dipentyl phthalate</t>
  </si>
  <si>
    <t>131-18-0</t>
  </si>
  <si>
    <t>n-pentyl-isopentyl phthalate</t>
  </si>
  <si>
    <t>776297-69-9</t>
  </si>
  <si>
    <t>04-Oct-2020</t>
  </si>
  <si>
    <t>Pitch, coal tar, high-temp.</t>
  </si>
  <si>
    <t>65996-93-2</t>
  </si>
  <si>
    <t>4-(1,1,3,3-tetramethylbutyl)phenol, ethoxylated</t>
  </si>
  <si>
    <t>04-Jan-2021</t>
  </si>
  <si>
    <t>20-[4-(1,1,3,3-tetramethylbutyl)phenoxy]-3,6,9,12,15,18-hexaoxaicosan-1-ol</t>
  </si>
  <si>
    <t>2497-59-8</t>
  </si>
  <si>
    <t>Poly(oxy-1,2-ethanediyl), α-[(1,1,3,3-tetramethylbutyl)phenyl]-ω-hydroxy-</t>
  </si>
  <si>
    <t>9036-19-5</t>
  </si>
  <si>
    <t>2-[4-(1,1,3,3-tetramethylbutyl)phenoxy]ethanol</t>
  </si>
  <si>
    <t>2315-67-5</t>
  </si>
  <si>
    <t>2-{2-[4-(2,4,4-trimethylpentan-2-yl)phenoxy]ethoxy}ethanol</t>
  </si>
  <si>
    <t>2315-61-9</t>
  </si>
  <si>
    <t>Polyethylene glycol p-(1,1,3,3-tetramethylbutyl)phenyl ether</t>
  </si>
  <si>
    <t>9002-93-1</t>
  </si>
  <si>
    <t>4-Nonylphenol, branched and linear, ethoxylated</t>
  </si>
  <si>
    <t>26-(4-Nonylphenoxy)-3,6,9,12,15,18,21,24- octaoxahexacosan -1-ol</t>
  </si>
  <si>
    <t>14409-72-4</t>
  </si>
  <si>
    <t>Poly(oxy-1,2-ethanediyl), α-(nonylphenyl)-ω-hydroxy-, branched</t>
  </si>
  <si>
    <t>Poly (oxy-1,2-ethanediyl), alpha -(nonylphenyl)-omega-hydroxy-, branched</t>
  </si>
  <si>
    <t>2-[2-(4-nonylphenoxy)ethoxy]ethanol</t>
  </si>
  <si>
    <t>20427-84-3</t>
  </si>
  <si>
    <t>2-[2-[2-[2-(4-nonylphenoxy)ethoxy]ethoxy]ethoxy]ethanol</t>
  </si>
  <si>
    <t>7311-27-5</t>
  </si>
  <si>
    <t>20-(4-nonylphenoxy)-3,6,9,12,15,18-hexaoxaicosan-1-ol</t>
  </si>
  <si>
    <t>27942-27-4</t>
  </si>
  <si>
    <t>Nonylphenol, ethoxylated (10-EO)</t>
  </si>
  <si>
    <t>Nonylphenol, ethoxylated (8-EO)</t>
  </si>
  <si>
    <t>Nonylphenol, ethoxylated (6,5-EO)</t>
  </si>
  <si>
    <t>Nonylphenol, ethoxylated (15-EO)</t>
  </si>
  <si>
    <t>4-Nonylphenol, branched, ethoxylated (CAS: 127087-87-0)</t>
  </si>
  <si>
    <t>Nonylphenolpolyglycolether</t>
  </si>
  <si>
    <t>14-(nonylphenoxy)-3,6,9,12-tetraoxatetradecan-1-ol</t>
  </si>
  <si>
    <t>26264-02-8</t>
  </si>
  <si>
    <t>26-(nonylphenoxy)-3,6,9,12,15,18,21,24-octaoxahexacosan-1-ol</t>
  </si>
  <si>
    <t>26571-11-9</t>
  </si>
  <si>
    <t>2-[2-(nonylphenoxy)ethoxy]ethanol</t>
  </si>
  <si>
    <t>27176-93-8</t>
  </si>
  <si>
    <t>20-(nonylphenoxy)-3,6,9,12,15,18-hexaoxaicosan-1-ol</t>
  </si>
  <si>
    <t>27177-03-3</t>
  </si>
  <si>
    <t>23-(nonylphenoxy)-3,6,9,12,15,18,21-heptaoxatricosan-1-ol</t>
  </si>
  <si>
    <t>27177-05-5</t>
  </si>
  <si>
    <t>29-(nonylphenoxy)-3,6,9,12,15,18,21,24,27-nonaoxanonacosanol</t>
  </si>
  <si>
    <t>27177-08-8</t>
  </si>
  <si>
    <t>2-(nonylphenoxy)ethanol</t>
  </si>
  <si>
    <t>27986-36-3</t>
  </si>
  <si>
    <t>42173-90-0</t>
  </si>
  <si>
    <t>44-(nonylphenoxy)-3,6,9,12,15,18,21,24,27,30,33,36,39,42-tetradecaoxatetratetracontanol</t>
  </si>
  <si>
    <t>57321-10-5</t>
  </si>
  <si>
    <t>20-(isononylphenoxy)-3,6,9,12,15,18-hexaoxaicosan-1-ol</t>
  </si>
  <si>
    <t>65455-69-8</t>
  </si>
  <si>
    <t>3,6,9,12,15-Pentaoxaheptadecan-1-ol, 17-(nonylphenoxy)-</t>
  </si>
  <si>
    <t>27177-01-1</t>
  </si>
  <si>
    <t>3,6,9,12,15,18,21,24,27-Nonaoxanonacosan-1-ol, 29-(isononylphenoxy)-</t>
  </si>
  <si>
    <t>65455-72-3</t>
  </si>
  <si>
    <t>Poly(oxy-1,2-ethanediyl), a-(nonylphenyl)-w-hydroxy- (CAS 9016-45-9)</t>
  </si>
  <si>
    <t>17-(4-nonylphenoxy)-3,6,9,12,15-pentaoxaheptadecan-1-ol</t>
  </si>
  <si>
    <t>34166-38-6</t>
  </si>
  <si>
    <t>3,6,9,12-Tetraoxatetradecan-1-ol, 14-(4-nonylphenoxy)-, branched</t>
  </si>
  <si>
    <t>91648-64-5</t>
  </si>
  <si>
    <t>2-(isononylphenoxy)ethanol</t>
  </si>
  <si>
    <t>85005-55-6</t>
  </si>
  <si>
    <t>3,6,9,12-Tetraoxatetradecan-1-ol, 14-(4-nonylphenoxy)-</t>
  </si>
  <si>
    <t>20636-48-0</t>
  </si>
  <si>
    <t>4-t-Nonylphenol-diethoxylate</t>
  </si>
  <si>
    <t>156609-10-8</t>
  </si>
  <si>
    <t>2-(4-nonylphenoxy)ethanol</t>
  </si>
  <si>
    <t>104-35-8</t>
  </si>
  <si>
    <t>Nonylphenol, ethoxylated (10-EO) (9016-45-9)</t>
  </si>
  <si>
    <t>Nonylphenol, ethoxylated (EO = 4)</t>
  </si>
  <si>
    <t>Nonylphenol, ethoxylated (polymer)</t>
  </si>
  <si>
    <t>2-[4-(3,6-dimethylheptan-3-yl)phenoxy]ethanol</t>
  </si>
  <si>
    <t>1119449-37-4</t>
  </si>
  <si>
    <t>2-{2-[4-(3,6-dimethylheptan-3-yl)phenoxy]ethoxy}ethanol</t>
  </si>
  <si>
    <t>1119449-38-5</t>
  </si>
  <si>
    <t>1,2-Benzenedicarboxylic acid, dihexyl ester, branched and linear</t>
  </si>
  <si>
    <t>68515-50-4</t>
  </si>
  <si>
    <t>27-Feb-2023</t>
  </si>
  <si>
    <t>Dihexyl phthalate</t>
  </si>
  <si>
    <t>84-75-3</t>
  </si>
  <si>
    <t>1,2-benzenedicarboxylic acid, di-C6-10-alkyl esters or mixed decyl and hexyl and octyl diesters</t>
  </si>
  <si>
    <t>1,2-Benzenedicarboxylic acid, mixed decyl and hexyl and octyl diesters</t>
  </si>
  <si>
    <t>68648-93-1</t>
  </si>
  <si>
    <t>1,2-Benzenedicarboxylic acid, di-C6-10-alkyl esters</t>
  </si>
  <si>
    <t>68515-51-5</t>
  </si>
  <si>
    <t>Trixylyl phosphate</t>
  </si>
  <si>
    <t>25155-23-1</t>
  </si>
  <si>
    <t>27-May-2023</t>
  </si>
  <si>
    <t>Sodium perborate, perboric acid, sodium salt</t>
  </si>
  <si>
    <t>Perboric acid, sodium salt, tetrahydrate ()</t>
  </si>
  <si>
    <t>Perboric acid (HBO(O2)), sodium salt, tetrahydrate</t>
  </si>
  <si>
    <t>10486-00-7</t>
  </si>
  <si>
    <t>Sodium perborate monohydrate</t>
  </si>
  <si>
    <t>10332-33-9</t>
  </si>
  <si>
    <t>Sodium perborate</t>
  </si>
  <si>
    <t>15120-21-5</t>
  </si>
  <si>
    <t>Borate(2-), tetrahydroxybis[μ-(peroxy-κO1:κO2)]di-, sodium (1:2)</t>
  </si>
  <si>
    <t>90568-23-3</t>
  </si>
  <si>
    <t>Borate(2-), tetrahydroxybis[μ-(peroxy-κO1:κO2)]di-, sodium, hydrate (1:2:6)</t>
  </si>
  <si>
    <t>125022-34-6</t>
  </si>
  <si>
    <t>Perboric acid, sodium salt</t>
  </si>
  <si>
    <t>11138-47-9</t>
  </si>
  <si>
    <t>Perboric acid (H3BO2(O2)), monosodium salt, trihydrate</t>
  </si>
  <si>
    <t>13517-20-9</t>
  </si>
  <si>
    <t>Sodium peroxometaborate</t>
  </si>
  <si>
    <t>7632-04-4</t>
  </si>
  <si>
    <t>5-sec-butyl-2-(2,4-dimethylcyclohex-3-en-1-yl)-5-methyl-1,3-dioxane [1], 5-sec-butyl-2-(4,6-dimethylcyclohex-3-en-1-yl)-5-methyl-1,3-dioxane [2]</t>
  </si>
  <si>
    <t>27-Aug-2023</t>
  </si>
  <si>
    <t>Reaction mass of 5-sec-butyl-2-(2,4-dimethylcyclohex-3-en-1-yl)-5-methyl-1,3-dioxane and 5-sec-butyl-2-(4,6-dimethylcyclohex-3-en-1-yl)-5-methyl-1,3-dioxane</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</si>
  <si>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</si>
  <si>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</si>
  <si>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</si>
  <si>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</si>
  <si>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</si>
  <si>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117933-89-8</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</si>
  <si>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</si>
  <si>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</si>
  <si>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</si>
  <si>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</si>
  <si>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</si>
  <si>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</si>
  <si>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</si>
  <si>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</si>
  <si>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</si>
  <si>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</si>
  <si>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</si>
  <si>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</si>
  <si>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</si>
  <si>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</si>
  <si>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</si>
  <si>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</si>
  <si>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</si>
  <si>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</si>
  <si>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</si>
  <si>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</si>
  <si>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2-(2H-benzotriazol-2-yl)-4,6-ditertpentylphenol (UV-328)</t>
  </si>
  <si>
    <t>25973-55-1</t>
  </si>
  <si>
    <t>27-Nov-2023</t>
  </si>
  <si>
    <t>2,4-di-tert-butyl-6-(5-chlorobenzotriazol-2-yl)phenol (UV-327)</t>
  </si>
  <si>
    <t>3864-99-1</t>
  </si>
  <si>
    <t>2-(2H-benzotriazol-2-yl)-4-(tert-butyl)-6-(sec-butyl)phenol (UV-350)</t>
  </si>
  <si>
    <t>36437-37-3</t>
  </si>
  <si>
    <t>2-benzotriazol-2-yl-4,6-di-tert-butylphenol (UV-320)</t>
  </si>
  <si>
    <t>3846-71-7</t>
  </si>
  <si>
    <t>01-May-2025</t>
  </si>
  <si>
    <t>4,4'-bis(dimethylamino)-4''-(methylamino)trityl alcohol</t>
  </si>
  <si>
    <t>561-41-1</t>
  </si>
  <si>
    <t>Reaction products of 1,3,4-thiadiazolidine-2,5-dithione, formaldehyde and 4-heptylphenol, branched and linear (RP-HP)</t>
  </si>
  <si>
    <t>Reaction product of 1,3,4-thiadiazolidine-2,5-dithione, formaldehyde and phenol, heptyl derivs.</t>
  </si>
  <si>
    <t>1471311-26-8</t>
  </si>
  <si>
    <t>Formaldehyde, reaction products with branched and linear heptylphenol, carbon disulfide and hydrazine</t>
  </si>
  <si>
    <t>93925-00-9</t>
  </si>
  <si>
    <t>2-ethylhexyl 10-ethyl-4,4-dioctyl-7-oxo-8-oxa-3,5-dithia-4-stannatetradecanoate</t>
  </si>
  <si>
    <t>15571-58-1</t>
  </si>
  <si>
    <t>Reaction mass of 2-ethylhexyl 10-ethyl-4,4-dioctyl-7-oxo-8-oxa-3,5-dithia-4-stannatetradecanoate and 2-ethylhexyl 10-ethyl-4-[[2-[(2-ethylhexyl)oxy]-2-oxoethyl]thio]-4-octyl-7-oxo-8-oxa-3,5-dithia-4-stannatetradecanoate (reaction mass of DOTE and MOTE)</t>
  </si>
  <si>
    <t>Candidate List of substances of very high concern (SVHC) for Authorisation under REACH Regulation EC/1907/2006</t>
  </si>
  <si>
    <r>
      <rPr>
        <b/>
        <u/>
        <sz val="11"/>
        <color theme="1"/>
        <rFont val="Northvolt Grit"/>
      </rPr>
      <t>Legal obligations:</t>
    </r>
    <r>
      <rPr>
        <b/>
        <sz val="11"/>
        <color theme="1"/>
        <rFont val="Northvolt Grit"/>
      </rPr>
      <t xml:space="preserve">
</t>
    </r>
    <r>
      <rPr>
        <sz val="11"/>
        <color theme="1"/>
        <rFont val="Northvolt Grit"/>
      </rPr>
      <t>- Supplying a safety data sheet 
- Communicating the name of the substance and safe use instructions to customers
- Responding to consumer requests within 45 days and
- Notifying ECHA if the article they produce contains an SVHC in quantities above one tonne per producer/importer per year and if the substance is present in those articles above a concentration of 1000 ppm by weight</t>
    </r>
  </si>
  <si>
    <t>Date of inclusion</t>
  </si>
  <si>
    <t>Oligomerisation and alkylation reaction products of 2-phenylpropene and phenol</t>
  </si>
  <si>
    <t>23-Jan-2024</t>
  </si>
  <si>
    <t>Do not use unless necessary</t>
  </si>
  <si>
    <t>Phenol, methylstyrenated</t>
  </si>
  <si>
    <t>68512-30-1</t>
  </si>
  <si>
    <t>Bumetrizole (UV-326)</t>
  </si>
  <si>
    <t>3896-11-5</t>
  </si>
  <si>
    <t>2-(dimethylamino)-2-[(4-methylphenyl)methyl]-1-[4-(morpholin-4-yl)phenyl]butan-1-one</t>
  </si>
  <si>
    <t>119344-86-4</t>
  </si>
  <si>
    <t>2-(2H-benzotriazol-2-yl)-4-(1,1,3,3-tetramethylbutyl)phenol (UV-329)</t>
  </si>
  <si>
    <t>3147-75-9</t>
  </si>
  <si>
    <t>2,4,6-tri-tert-butylphenol</t>
  </si>
  <si>
    <t>732-26-3</t>
  </si>
  <si>
    <t>diphenyl(2,4,6-trimethylbenzoyl)phosphine oxide</t>
  </si>
  <si>
    <t>75980-60-8</t>
  </si>
  <si>
    <t>14-Jun-2023</t>
  </si>
  <si>
    <t>bis(4-chlorophenyl) sulphone</t>
  </si>
  <si>
    <t>80-07-9</t>
  </si>
  <si>
    <t>reaction mass of 2,2,3,3,5,5,6,6-octafluoro-4-(1,1,1,2,3,3,3-heptafluoropropan-2-yl)morpholine and 2,2,3,3,5,5,6,6-octafluoro-4-(heptafluoropropyl)morpholine</t>
  </si>
  <si>
    <t>17-Jan-2023</t>
  </si>
  <si>
    <t>Perfluoroheptanoic acid and its salts</t>
  </si>
  <si>
    <t>Perfluoroheptanoic acid</t>
  </si>
  <si>
    <t>375-85-9</t>
  </si>
  <si>
    <t>Sodium perfluoroheptanoate</t>
  </si>
  <si>
    <t>20109-59-5</t>
  </si>
  <si>
    <t>Ammonium perfluoroheptanoate</t>
  </si>
  <si>
    <t>6130-43-4</t>
  </si>
  <si>
    <t>potassium perfluoroheptanoate</t>
  </si>
  <si>
    <t>21049-36-5</t>
  </si>
  <si>
    <t>Melamine</t>
  </si>
  <si>
    <t>108-78-1</t>
  </si>
  <si>
    <t>Isobutyl 4-hydroxybenzoate</t>
  </si>
  <si>
    <t>4247-02-3</t>
  </si>
  <si>
    <t>bis(2-ethylhexyl) tetrabromophthalate covering any of the individual isomers and/or combinations thereof</t>
  </si>
  <si>
    <t>Bis(2-ethylhexyl) tetrabromophthalate</t>
  </si>
  <si>
    <t>26040-51-7</t>
  </si>
  <si>
    <t>Barium diboron tetraoxide</t>
  </si>
  <si>
    <t>13701-59-2</t>
  </si>
  <si>
    <t>4,4'-sulphonyldiphenol</t>
  </si>
  <si>
    <t>80-09-1</t>
  </si>
  <si>
    <t>2,2',6,6'-tetrabromo-4,4'-isopropylidenediphenol</t>
  </si>
  <si>
    <t>79-94-7</t>
  </si>
  <si>
    <t>1,1'-[ethane-1,2-diylbisoxy]bis[2,4,6-tribromobenzene]</t>
  </si>
  <si>
    <t>37853-59-1</t>
  </si>
  <si>
    <t>N-(hydroxymethyl)acrylamide</t>
  </si>
  <si>
    <t>924-42-5</t>
  </si>
  <si>
    <t>10-Jun-2022</t>
  </si>
  <si>
    <t>tris(2-methoxyethoxy)vinylsilane</t>
  </si>
  <si>
    <t>1067-53-4</t>
  </si>
  <si>
    <t>17-Jan-2022</t>
  </si>
  <si>
    <t>S-(tricyclo(5.2.1.0'2,6)deca-3-en-8(or 9)-yl O-(isopropyl or isobutyl or 2-ethylhexyl) O-(isopropyl or isobutyl or 2-ethylhexyl) phosphorodithioate</t>
  </si>
  <si>
    <t>255881-94-8</t>
  </si>
  <si>
    <t>6,6'-di-tert-butyl-2,2'-methylenedi-p-cresol</t>
  </si>
  <si>
    <t>119-47-1</t>
  </si>
  <si>
    <t>(±)-1,7,7-trimethyl-3-[(4-methylphenyl)methylene]bicyclo[2.2.1]heptan-2-one covering any of the individual isomers and/or combinations thereof (4-MBC)</t>
  </si>
  <si>
    <t>(±)-1,7,7-trimethyl-3-[(4-methylphenyl)methylene]bicyclo[2.2.1]heptan-2-one</t>
  </si>
  <si>
    <t>36861-47-9</t>
  </si>
  <si>
    <t>(3E)-1,7,7-trimethyl-3-(4-methylbenzylidene)bicyclo[2.2.1]heptan-2-one</t>
  </si>
  <si>
    <t>1782069-81-1</t>
  </si>
  <si>
    <t>(1R,3E,4S)-1,7,7-trimethyl-3-(4-methylbenzylidene)bicyclo[2.2.1]heptan-2-one</t>
  </si>
  <si>
    <t>95342-41-9</t>
  </si>
  <si>
    <t>(1S,3E,4R)-1,7,7-trimethyl-3-(4-methylbenzylidene)bicyclo[2.2.1]heptan-2-one</t>
  </si>
  <si>
    <t>852541-30-1</t>
  </si>
  <si>
    <t>(1R,3Z,4S)-1,7,7-trimethyl-3-(4-methylbenzylidene)bicyclo[2.2.1]heptan-2-one</t>
  </si>
  <si>
    <t>852541-21-0</t>
  </si>
  <si>
    <t>(1R,4S)-1,7,7-trimethyl-3-(4-methylbenzylidene)bicyclo[2.2.1]heptan-2-one</t>
  </si>
  <si>
    <t>741687-98-9</t>
  </si>
  <si>
    <t>(1S,3Z,4R)-1,7,7-trimethyl-3-(4-methylbenzylidene)bicyclo[2.2.1]heptan-2-one</t>
  </si>
  <si>
    <t>852541-25-4</t>
  </si>
  <si>
    <t>Phenol, alkylation products (mainly in para position) with C12-rich branched alkyl chains from oligomerisation, covering any individual isomers and/ or combinations thereof (PDDP)</t>
  </si>
  <si>
    <t>08-Jul-2021</t>
  </si>
  <si>
    <t>4-isododecylphenol</t>
  </si>
  <si>
    <t>27459-10-5</t>
  </si>
  <si>
    <t>Phenol, tetrapropylene-</t>
  </si>
  <si>
    <t>57427-55-1</t>
  </si>
  <si>
    <t>Phenol, 4-dodecyl, branched</t>
  </si>
  <si>
    <t>210555-94-5</t>
  </si>
  <si>
    <t>Phenol, (tetrapropenyl) derivatives</t>
  </si>
  <si>
    <t>74499-35-7</t>
  </si>
  <si>
    <t>Phenol, 4-isododecyl-</t>
  </si>
  <si>
    <t>27147-75-7</t>
  </si>
  <si>
    <t>Phenol, dodecyl-, branched</t>
  </si>
  <si>
    <t>121158-58-5</t>
  </si>
  <si>
    <t>orthoboric acid, sodium salt</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</si>
  <si>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</si>
  <si>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</si>
  <si>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</si>
  <si>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</si>
  <si>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</si>
  <si>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</si>
  <si>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</si>
  <si>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</si>
  <si>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</si>
  <si>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</si>
  <si>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</si>
  <si>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</si>
  <si>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</si>
  <si>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Alkanes, C14-17, chloro</t>
  </si>
  <si>
    <t>85535-85-9</t>
  </si>
  <si>
    <t>Tetradecane, chloro derivs.</t>
  </si>
  <si>
    <t>198840-65-2</t>
  </si>
  <si>
    <t>Alkanes, C14-16, chloro</t>
  </si>
  <si>
    <t>1372804-76-6</t>
  </si>
  <si>
    <t>di-, tri- and tetrachlorotetradecane</t>
  </si>
  <si>
    <t>glutaral</t>
  </si>
  <si>
    <t>111-30-8</t>
  </si>
  <si>
    <t>4,4'-(1-methylpropylidene)bisphenol</t>
  </si>
  <si>
    <t>77-40-7</t>
  </si>
  <si>
    <t>2-(4-tert-butylbenzyl)propionaldehyde and its individual stereoisomers</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</si>
  <si>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</si>
  <si>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</si>
  <si>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</si>
  <si>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</si>
  <si>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</si>
  <si>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</si>
  <si>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</si>
  <si>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2,2-bis(bromomethyl)propane-1,3-diol (BMP)</t>
  </si>
  <si>
    <t>3296-90-0</t>
  </si>
  <si>
    <t>2,2-dimethylpropan-1-ol, tribromo derivative (TBNPA)</t>
  </si>
  <si>
    <t>36483-57-5</t>
  </si>
  <si>
    <t>3-bromo-2,2-bis(bromomethyl)-1-propanol (TBNPA)</t>
  </si>
  <si>
    <t>1522-92-5</t>
  </si>
  <si>
    <t>2,3-dibromo-1-propanol (2,3-DBPA)</t>
  </si>
  <si>
    <t>96-13-9</t>
  </si>
  <si>
    <t>1,4-dioxane</t>
  </si>
  <si>
    <t>123-91-1</t>
  </si>
  <si>
    <t>Dioctyltin dilaurate, stannane, dioctyl-, bis(coco acyloxy) derivs., and any other stannane, dioctyl-, bis(fatty acyloxy) derivs. wherein C12 is the predominant carbon number of the fatty acyloxy moiety</t>
  </si>
  <si>
    <t>19-Jan-2021</t>
  </si>
  <si>
    <t>dioctyltin dilaurate; stannane, dioctyl-, bis(coco acyloxy) derivs.</t>
  </si>
  <si>
    <t>Stannane, dioctyl-, bis(coco acyloxy) derivs.</t>
  </si>
  <si>
    <t>91648-39-4</t>
  </si>
  <si>
    <t>Dioctyltin dilaurate</t>
  </si>
  <si>
    <t>3648-18-8</t>
  </si>
  <si>
    <t>Bis(2-(2-methoxyethoxy)ethyl)ether</t>
  </si>
  <si>
    <t>143-24-8</t>
  </si>
  <si>
    <t>Dibutylbis(pentane-2,4-dionato-O,O')tin</t>
  </si>
  <si>
    <t>22673-19-4</t>
  </si>
  <si>
    <t>25-Jun-2020</t>
  </si>
  <si>
    <t>Butyl 4-hydroxybenzoate</t>
  </si>
  <si>
    <t>94-26-8</t>
  </si>
  <si>
    <t>2-methylimidazole</t>
  </si>
  <si>
    <t>693-98-1</t>
  </si>
  <si>
    <t>1-vinylimidazole</t>
  </si>
  <si>
    <t>1072-63-5</t>
  </si>
  <si>
    <t>Perfluorobutane sulfonic acid (PFBS) and its salts</t>
  </si>
  <si>
    <t>16-Jan-2020</t>
  </si>
  <si>
    <t>N,N,N-triethylethanaminium 1,1,2,2,3,3,4,4,4-nonafluorobutane-1-sulfonate</t>
  </si>
  <si>
    <t>25628-08-4</t>
  </si>
  <si>
    <t>magnesium perfluorobutanesulfonate</t>
  </si>
  <si>
    <t>507453-86-3</t>
  </si>
  <si>
    <t>lithium perfluorobutanesulfonate</t>
  </si>
  <si>
    <t>131651-65-5</t>
  </si>
  <si>
    <t>morpholinium perfluorobutanesulfonate</t>
  </si>
  <si>
    <t>503155-89-3</t>
  </si>
  <si>
    <t>1,1,2,2,3,3,4,4,4-nonafluorobutane-1-sulphonic acid</t>
  </si>
  <si>
    <t>375-73-5</t>
  </si>
  <si>
    <t>Ammonium 1,1,2,2,3,3,4,4,4-nonafluorobutane-1-sulphonate</t>
  </si>
  <si>
    <t>68259-10-9</t>
  </si>
  <si>
    <t>tetrabutyl-phosphonium nonafluoro-butane-1-sulfonate</t>
  </si>
  <si>
    <t>220689-12-3</t>
  </si>
  <si>
    <t>dimethyl(phenyl)sulfanium perfluorobutanesulfonate</t>
  </si>
  <si>
    <t>220133-51-7</t>
  </si>
  <si>
    <t>1-(4-butoxy-1-naphthalenyl)tetrahydrothiophenium 1,1,2,2,3,3,4,4,4-nonafluoro-1-butanesulfonate</t>
  </si>
  <si>
    <t>Triphenylsulfanium perfluorobutane sulfonate</t>
  </si>
  <si>
    <t>144317-44-2</t>
  </si>
  <si>
    <t>Potassium 1,1,2,2,3,3,4,4,4-nonafluorobutane-1-sulphonate</t>
  </si>
  <si>
    <t>29420-49-3</t>
  </si>
  <si>
    <t>bis(4-t-butylphenyl)iodonium perfluorobutanesulfonate</t>
  </si>
  <si>
    <t>194999-85-4</t>
  </si>
  <si>
    <t>Diisohexyl phthalate</t>
  </si>
  <si>
    <t>71850-09-4</t>
  </si>
  <si>
    <t>2-methyl-1-(4-methylthiophenyl)-2-morpholinopropan-1-one</t>
  </si>
  <si>
    <t>71868-10-5</t>
  </si>
  <si>
    <t>2-benzyl-2-dimethylamino-4'-morpholinobutyrophenone</t>
  </si>
  <si>
    <t>119313-12-1</t>
  </si>
  <si>
    <t>Tris(4-nonylphenyl, branched and linear) phosphite (TNPP) with ≥ 0.1% w/w of 4-nonylphenol, branched and linear (4-NP)</t>
  </si>
  <si>
    <t>16-Jul-2019</t>
  </si>
  <si>
    <t>tris(4-nonylphenyl, branched) phosphite</t>
  </si>
  <si>
    <t>Phenol, p-sec-nonyl-, phosphite</t>
  </si>
  <si>
    <t>106599-06-8</t>
  </si>
  <si>
    <t>Phenol, 4-nonyl-, phosphite (3:1)</t>
  </si>
  <si>
    <t>3050-88-2</t>
  </si>
  <si>
    <t>tris(nonylphenyl) phosphite</t>
  </si>
  <si>
    <t>26523-78-4</t>
  </si>
  <si>
    <t>Phenol, p-isononyl-, phosphite (3:1)</t>
  </si>
  <si>
    <t>31631-13-7</t>
  </si>
  <si>
    <t>4-tert-butylphenol</t>
  </si>
  <si>
    <t>98-54-4</t>
  </si>
  <si>
    <t>2-methoxyethyl acetate</t>
  </si>
  <si>
    <t>110-49-6</t>
  </si>
  <si>
    <t>2,3,3,3-tetrafluoro-2-(heptafluoropropoxy)propionic acid, its salts and its acyl halides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</si>
  <si>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</si>
  <si>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</si>
  <si>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</si>
  <si>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</si>
  <si>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</si>
  <si>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</si>
  <si>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</si>
  <si>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</si>
  <si>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</si>
  <si>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75579-39-4</t>
  </si>
  <si>
    <t>Propanoic acid, 2,3,3,3-tetrafluoro-2-(heptafluoropropoxy)-, (-)-</t>
  </si>
  <si>
    <t>75579-40-7</t>
  </si>
  <si>
    <t>Pyrene</t>
  </si>
  <si>
    <t>129-00-0</t>
  </si>
  <si>
    <t>15-Jan-2019</t>
  </si>
  <si>
    <t>Phenanthrene</t>
  </si>
  <si>
    <t>85-01-8</t>
  </si>
  <si>
    <t>Fluoranthene</t>
  </si>
  <si>
    <t>206-44-0</t>
  </si>
  <si>
    <t>Benzo[k]fluoranthene</t>
  </si>
  <si>
    <t>2,2-bis(4'-hydroxyphenyl)-4-methylpentane</t>
  </si>
  <si>
    <t>6807-17-6</t>
  </si>
  <si>
    <t>1,7,7-trimethyl-3-(phenylmethylene)bicyclo[2.2.1]heptan-2-one</t>
  </si>
  <si>
    <t>15087-24-8</t>
  </si>
  <si>
    <t>Terphenyl, hydrogenated</t>
  </si>
  <si>
    <t>61788-32-7</t>
  </si>
  <si>
    <t>27-Jun-2018</t>
  </si>
  <si>
    <t>Ethylenediamine</t>
  </si>
  <si>
    <t>107-15-3</t>
  </si>
  <si>
    <t>Dodecamethylcyclohexasiloxane</t>
  </si>
  <si>
    <t>540-97-6</t>
  </si>
  <si>
    <t>Disodium octaborate</t>
  </si>
  <si>
    <t>12008-41-2</t>
  </si>
  <si>
    <t>Dicyclohexyl phthalate</t>
  </si>
  <si>
    <t>84-61-7</t>
  </si>
  <si>
    <t>Benzo[ghi]perylene</t>
  </si>
  <si>
    <t>191-24-2</t>
  </si>
  <si>
    <t>Benzene-1,2,4-tricarboxylic acid 1,2 anhydride</t>
  </si>
  <si>
    <t>552-30-7</t>
  </si>
  <si>
    <t>15-Jan-2018</t>
  </si>
  <si>
    <t>Chrysene</t>
  </si>
  <si>
    <t>Benz[a]anthracene</t>
  </si>
  <si>
    <t>1,6,7,8,9,14,15,16,17,17,18,18-Dodecachloropentacyclo[12.2.1.16,9.02,13.05,10]octadeca-7,15-diene (“Dechlorane Plus”™)</t>
  </si>
  <si>
    <t>(1S,2S,5R,6R,9S,10S,13R,14R)-1,6,7,8,9,14,15,16,17,17,18,18-Dodecachloropentacyclo[12.2.1.1⁶,⁹.0²,¹³.0⁵,¹⁰]octadeca-7,15-diene</t>
  </si>
  <si>
    <t>135821-03-3</t>
  </si>
  <si>
    <t>1,6,7,8,9,14,15,16,17,17,18,18-dodecachloropentacyclo[12.2.1.16,9.02,13.05,10]octadeca-7,15-diene</t>
  </si>
  <si>
    <t>13560-89-9</t>
  </si>
  <si>
    <t>(1S,2S,5S,6S,9R,10R,13R,14R)-1,6,7,8,9,14,15,16,17,17,18,18-Dodecachloropentacyclo[12.2.1.1⁶,⁹.0²,¹³.0⁵,¹⁰]octadeca-7,15-diene</t>
  </si>
  <si>
    <t>135821-74-8</t>
  </si>
  <si>
    <t>rel-(1R,4S,4aS,6aR,7R,10S,10aS,12aR)-1,2,3,4,7,8,9,10,13,13,14,14-dodecachloro-1,4,4a,5,6,6a,7,10,10a,11,12,12a-dodecahydro-1,4:7,10-dimethanodibenzo[a,e]cyclooctene</t>
  </si>
  <si>
    <t>rel-(1R,4S,4aS,6aS,7S,10R,10aR,12aR)-1,2,3,4,7,8,9,10,13,13,14,14-dodecachloro-1,4,4a,5,6,6a,7,10,10a,11,12,12a-dodecahydro-1,4:7,10-dimethanodibenzo[a,e]cyclooctene</t>
  </si>
  <si>
    <t>Perfluorohexane-1-sulphonic acid and its salts</t>
  </si>
  <si>
    <t>07-Jul-2017</t>
  </si>
  <si>
    <t>ammonium perfluorohexane-1-sulphonate</t>
  </si>
  <si>
    <t>68259-08-5</t>
  </si>
  <si>
    <t>perfluorohexane-1-sulphonic acid</t>
  </si>
  <si>
    <t>355-46-4</t>
  </si>
  <si>
    <t>tridecafluorohexanesulphonic acid, compound with 2,2'-iminodiethanol (1:1)</t>
  </si>
  <si>
    <t>70225-16-0</t>
  </si>
  <si>
    <t>potassium perfluorohexane-1-sulphonate</t>
  </si>
  <si>
    <t>3871-99-6</t>
  </si>
  <si>
    <t>N,N,N-triethylethanaminium tridecafluorohexane-1-sulfonate</t>
  </si>
  <si>
    <t>108427-55-0</t>
  </si>
  <si>
    <t>Phosphonium, triphenyl(phenylmethyl)-, 1,1,2,2,3,3,4,4,5,5,6,6,6-tridecafluoro-1-hexanesulfonate (1:1)</t>
  </si>
  <si>
    <t>1000597-52-3</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</si>
  <si>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</si>
  <si>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</si>
  <si>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</si>
  <si>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</si>
  <si>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</si>
  <si>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</si>
  <si>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</si>
  <si>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</si>
  <si>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</si>
  <si>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</si>
  <si>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</si>
  <si>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</si>
  <si>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</si>
  <si>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</si>
  <si>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</si>
  <si>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</si>
  <si>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</si>
  <si>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</si>
  <si>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</si>
  <si>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</si>
  <si>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</si>
  <si>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</si>
  <si>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</si>
  <si>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</si>
  <si>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</si>
  <si>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</si>
  <si>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</si>
  <si>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</si>
  <si>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</si>
  <si>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</si>
  <si>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</si>
  <si>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</si>
  <si>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</si>
  <si>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</si>
  <si>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</si>
  <si>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</si>
  <si>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</si>
  <si>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</si>
  <si>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</si>
  <si>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</si>
  <si>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</si>
  <si>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</si>
  <si>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</si>
  <si>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</si>
  <si>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1-Hexanesulfonic acid, 1,1,2,2,3,3,4,4,5,5,6,6,6-tridecafluoro-, sodium salt</t>
  </si>
  <si>
    <t>82382-12-5</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</si>
  <si>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</si>
  <si>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</si>
  <si>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</si>
  <si>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</si>
  <si>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</si>
  <si>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</si>
  <si>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</si>
  <si>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</si>
  <si>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N,N,N-tributylbutan-1-aminium tridecafluorohexane-1-sulfonate</t>
  </si>
  <si>
    <t>108427-54-9</t>
  </si>
  <si>
    <t>Dibenzo[k,n][1,4,7,10,13]tetraoxathiacyclopentadecinium, 19-[4-(1,1-dimethylethyl)phenyl]-6,7,9,10,12,13-hexahydro-, 1,1,2,2,3,3,4,4,5,5,6,6,6-tridecafluoro-1-hexanesulfonate (1:1)</t>
  </si>
  <si>
    <t>928049-42-7</t>
  </si>
  <si>
    <t>1-Hexanesulfonic acid, 1,1,2,2,3,3,4,4,5,5,6,6,6-tridecafluoro-, cesium salt (1:1)</t>
  </si>
  <si>
    <t>92011-17-1</t>
  </si>
  <si>
    <t>1-Hexanesulfonic acid, 1,1,2,2,3,3,4,4,5,5,6,6,6-tridecafluoro-, compd. With pyrrolidine (1:1)</t>
  </si>
  <si>
    <t>1187817-57-7</t>
  </si>
  <si>
    <t>p-(1,1-dimethylpropyl)phenol</t>
  </si>
  <si>
    <t>80-46-6</t>
  </si>
  <si>
    <t>12-Jan-2017</t>
  </si>
  <si>
    <t>Nonadecafluorodecanoic acid (PFDA) and its sodium and ammonium salts</t>
  </si>
  <si>
    <t>sodium nonadecafluorodecanoate</t>
  </si>
  <si>
    <t>3830-45-3</t>
  </si>
  <si>
    <t>Ammonium nonadecafluorodecanoate</t>
  </si>
  <si>
    <t>3108-42-7</t>
  </si>
  <si>
    <t>4-heptylphenol, branched and linear</t>
  </si>
  <si>
    <t>Phenol, heptyl derivs.</t>
  </si>
  <si>
    <t>72624-02-3</t>
  </si>
  <si>
    <t>4-heptylphenol</t>
  </si>
  <si>
    <t>1987-50-4</t>
  </si>
  <si>
    <t>4-(2,3,3-trimethylbutan-2-yl)phenol</t>
  </si>
  <si>
    <t>72861-06-4</t>
  </si>
  <si>
    <t>4-(2,4-dimethylpentan-2-yl)phenol</t>
  </si>
  <si>
    <t>33104-11-9</t>
  </si>
  <si>
    <t>4-(3-ethylpentan-3-yl)phenol</t>
  </si>
  <si>
    <t>37872-24-5</t>
  </si>
  <si>
    <t>4-(2-methylhexan-2-yl)phenol</t>
  </si>
  <si>
    <t>30784-31-7</t>
  </si>
  <si>
    <t>4-(3,3-dimethylpentan-2-yl)phenol</t>
  </si>
  <si>
    <t>911371-06-7</t>
  </si>
  <si>
    <t>4-(3-methylhexan-2-yl)phenol</t>
  </si>
  <si>
    <t>854904-93-1</t>
  </si>
  <si>
    <t>4-(4,4-dimethylpentan-2-yl)phenol</t>
  </si>
  <si>
    <t>911371-07-8</t>
  </si>
  <si>
    <t>4-(4-methylhexan-2-yl)phenol</t>
  </si>
  <si>
    <t>71945-81-8</t>
  </si>
  <si>
    <t>4-(3-methylhexan-3-yl)phenol</t>
  </si>
  <si>
    <t>30784-32-8</t>
  </si>
  <si>
    <t>4-(2,2-dimethylpentan-3-yl)phenol</t>
  </si>
  <si>
    <t>861010-65-3</t>
  </si>
  <si>
    <t>4-(5-methylhexan-3-yl)phenol</t>
  </si>
  <si>
    <t>854904-92-0</t>
  </si>
  <si>
    <t>4-(heptan-3-yl)phenol</t>
  </si>
  <si>
    <t>6465-74-3</t>
  </si>
  <si>
    <t>4-(heptan-2-yl)phenol</t>
  </si>
  <si>
    <t>6863-24-7</t>
  </si>
  <si>
    <t>4-(heptan-4-yl)phenol</t>
  </si>
  <si>
    <t>6465-71-0</t>
  </si>
  <si>
    <t>4-(3-ethylpentyl)phenol</t>
  </si>
  <si>
    <t>911370-98-4</t>
  </si>
  <si>
    <t>4-(3-methylhexyl)phenol</t>
  </si>
  <si>
    <t>102570-52-5</t>
  </si>
  <si>
    <t>4-(4-methylhexyl)phenol</t>
  </si>
  <si>
    <t>1139800-98-8</t>
  </si>
  <si>
    <t>4-(5-methylhexyl)phenol</t>
  </si>
  <si>
    <t>100532-36-3</t>
  </si>
  <si>
    <t>4-(2,4-dimethylpentan-3-yl)phenol</t>
  </si>
  <si>
    <t>1824346-00-0</t>
  </si>
  <si>
    <t>4-(2,3-dimethylpentan-2-yl)phenol</t>
  </si>
  <si>
    <t>861011-60-1</t>
  </si>
  <si>
    <t>Phenol, 4-(1-ethyl-1,2-dimethylpropyl)-</t>
  </si>
  <si>
    <t>30784-27-1</t>
  </si>
  <si>
    <t>Phenol, 4-tert-heptyl-</t>
  </si>
  <si>
    <t>288864-02-8</t>
  </si>
  <si>
    <t>4-(5-methylhexan-2-yl)phenol</t>
  </si>
  <si>
    <t>857629-71-1</t>
  </si>
  <si>
    <t>Benzo[def]chrysene (Benzo[a]pyrene)</t>
  </si>
  <si>
    <t>20-Jun-2016</t>
  </si>
  <si>
    <t>Perfluorononan-1-oic-acid and its sodium and ammonium salts</t>
  </si>
  <si>
    <t>17-Dec-2015</t>
  </si>
  <si>
    <t>Ammonium salts of perfluorononan-1-oic-acid</t>
  </si>
  <si>
    <t>4149-60-4</t>
  </si>
  <si>
    <t>Perfluorononan-1-oic-acid</t>
  </si>
  <si>
    <t>Sodium salts of perfluorononan-1-oic-acid</t>
  </si>
  <si>
    <t>21049-39-8</t>
  </si>
  <si>
    <t>Nitrobenzene</t>
  </si>
  <si>
    <t>98-95-3</t>
  </si>
  <si>
    <t>1,3-propanesultone</t>
  </si>
  <si>
    <t>1120-71-4</t>
  </si>
  <si>
    <t>15-Jun-2015</t>
  </si>
  <si>
    <t>17-Dec-2014</t>
  </si>
  <si>
    <t>10124-36-4, 31119-53-6</t>
  </si>
  <si>
    <t>2-ethylhexyl 10-ethyl-4,4-dioctyl-7-oxo-8-oxa-3,5-dithia-4-stannatetradecanoate (DOTE)</t>
  </si>
  <si>
    <t>16-Jun-2014</t>
  </si>
  <si>
    <t>37244-98-7</t>
  </si>
  <si>
    <t>16-Dec-2013</t>
  </si>
  <si>
    <t>Imidazolidine-2-thione (2-imidazoline-2-thiol)</t>
  </si>
  <si>
    <t>96-45-7</t>
  </si>
  <si>
    <t>Disodium 4-amino-3-[[4'-[(2,4-diaminophenyl)azo][1,1'-biphenyl]-4-yl]azo] -5-hydroxy-6-(phenylazo)naphthalene-2,7-disulphonate (C.I. Direct Black 38)</t>
  </si>
  <si>
    <t>1937-37-7</t>
  </si>
  <si>
    <t>Disodium 3,3'-[[1,1'-biphenyl]-4,4'-diylbis(azo)]bis(4-aminonaphthalene-1-sulphonate) (C.I. Direct Red 28)</t>
  </si>
  <si>
    <t>573-58-0</t>
  </si>
  <si>
    <t>Pentadecafluorooctanoic acid (PFOA)</t>
  </si>
  <si>
    <t>335-67-1</t>
  </si>
  <si>
    <t>20-Jun-2013</t>
  </si>
  <si>
    <t>Dipentyl phthalate (DPP)</t>
  </si>
  <si>
    <t>Monteponite (CdO)</t>
  </si>
  <si>
    <t>12139-21-8</t>
  </si>
  <si>
    <t>Ammonium pentadecafluorooctanoate (APFO)</t>
  </si>
  <si>
    <t>3825-26-1</t>
  </si>
  <si>
    <t>26-(nonylphenoxy)-3,6,9,12,15,18,21,24-octaoxahexacosan-1-ol;</t>
  </si>
  <si>
    <t>Poly(oxy-1,2-ethanediyl), α-(nonylphenyl)-ω-hydroxy-</t>
  </si>
  <si>
    <t>Nonylphenol, ethoxylated (EO = 10)</t>
  </si>
  <si>
    <t>19-Dec-2012</t>
  </si>
  <si>
    <t>Trilead bis(carbonate) dihydroxide</t>
  </si>
  <si>
    <t>Orange lead (lead tetroxide)</t>
  </si>
  <si>
    <t>o-toluidine</t>
  </si>
  <si>
    <t>95-53-4</t>
  </si>
  <si>
    <t>o-aminoazotoluene</t>
  </si>
  <si>
    <t>N-methylacetamide</t>
  </si>
  <si>
    <t>79-16-3</t>
  </si>
  <si>
    <t>Methyloxirane (Propylene oxide)</t>
  </si>
  <si>
    <t>75-56-9</t>
  </si>
  <si>
    <t>Methoxyacetic acid</t>
  </si>
  <si>
    <t>625-45-6</t>
  </si>
  <si>
    <t>Lead monoxide (lead oxide)</t>
  </si>
  <si>
    <t>20837-86-9</t>
  </si>
  <si>
    <t>Hexahydromethylphthalic anhydride</t>
  </si>
  <si>
    <t>Hexahydro-1-methylphthalic anhydride</t>
  </si>
  <si>
    <t>48122-14-1</t>
  </si>
  <si>
    <t>Hexahydro-3-methylphthalic anhydride</t>
  </si>
  <si>
    <t>57110-29-9</t>
  </si>
  <si>
    <t>25550-51-0</t>
  </si>
  <si>
    <t>Hexahydro-4-methylphthalic anhydride</t>
  </si>
  <si>
    <t>19438-60-9</t>
  </si>
  <si>
    <t>Furan</t>
  </si>
  <si>
    <t>110-00-9</t>
  </si>
  <si>
    <t>Dinoseb (6-sec-butyl-2,4-dinitrophenol)</t>
  </si>
  <si>
    <t>88-85-7</t>
  </si>
  <si>
    <t>Dimethyl sulphate</t>
  </si>
  <si>
    <t>77-78-1</t>
  </si>
  <si>
    <t>Diethyl sulphate</t>
  </si>
  <si>
    <t>64-67-5</t>
  </si>
  <si>
    <t>Dibutyltin dichloride (DBTC)</t>
  </si>
  <si>
    <t>683-18-1</t>
  </si>
  <si>
    <t>Diazene-1,2-dicarboxamide (C,C'-azodi(formamide)) (ADCA)</t>
  </si>
  <si>
    <t>123-77-3</t>
  </si>
  <si>
    <t>Cyclohexane-1,2-dicarboxylic anhydride</t>
  </si>
  <si>
    <t>trans-cyclohexane-1,2-dicarboxylic anhydride</t>
  </si>
  <si>
    <t>14166-21-3</t>
  </si>
  <si>
    <t>85-42-7</t>
  </si>
  <si>
    <t>cis-cyclohexane-1,2-dicarboxylic anhydride</t>
  </si>
  <si>
    <t>13149-00-3</t>
  </si>
  <si>
    <t>Bis(pentabromophenyl) ether (decabromodiphenyl ether) (DecaBDE)</t>
  </si>
  <si>
    <t>1163-19-5</t>
  </si>
  <si>
    <t>Biphenyl-4-ylamine</t>
  </si>
  <si>
    <t>[Phthalato(2-)]dioxotrilead</t>
  </si>
  <si>
    <t>6-methoxy-m-toluidine (p-cresidine)</t>
  </si>
  <si>
    <t>120-71-8</t>
  </si>
  <si>
    <t>4-Nonylphenol, branched and linear</t>
  </si>
  <si>
    <t>p-nonylphenol</t>
  </si>
  <si>
    <t>104-40-5</t>
  </si>
  <si>
    <t>4-(1-Ethyl-1,4-dimethylpentyl)phenol</t>
  </si>
  <si>
    <t>142731-63-3</t>
  </si>
  <si>
    <t>4-(1-Ethyl-1,3-dimethylpentyl)phenol</t>
  </si>
  <si>
    <t>186825-36-5</t>
  </si>
  <si>
    <t>4-(1-ethyl-1-methylhexyl)phenol</t>
  </si>
  <si>
    <t>52427-13-1</t>
  </si>
  <si>
    <t>p-(1-methyloctyl)phenol</t>
  </si>
  <si>
    <t>17404-66-9</t>
  </si>
  <si>
    <t>p-isononylphenol</t>
  </si>
  <si>
    <t>26543-97-5</t>
  </si>
  <si>
    <t>p-(1,1-dimethylheptyl)phenol</t>
  </si>
  <si>
    <t>30784-30-6</t>
  </si>
  <si>
    <t>Phenol, 4-nonyl-, branched</t>
  </si>
  <si>
    <t>84852-15-3</t>
  </si>
  <si>
    <t>Isononylphenol</t>
  </si>
  <si>
    <t>11066-49-2</t>
  </si>
  <si>
    <t>Phenol, nonyl-, branched</t>
  </si>
  <si>
    <t>90481-04-2</t>
  </si>
  <si>
    <t>4-(3-ethylheptan-2-yl)phenol</t>
  </si>
  <si>
    <t>186825-39-8</t>
  </si>
  <si>
    <t>4-(1,1,5-Trimethylhexyl)phenol</t>
  </si>
  <si>
    <t>521947-27-3</t>
  </si>
  <si>
    <t>Nonylphenol</t>
  </si>
  <si>
    <t>4-methyl-m-phenylenediamine (toluene-2,4-diamine)</t>
  </si>
  <si>
    <t>95-80-7</t>
  </si>
  <si>
    <t>4-aminoazobenzene</t>
  </si>
  <si>
    <t>60-09-3</t>
  </si>
  <si>
    <t>2-[2-[4-(1,1,3,3-tetramethylbutyl)phenoxy]ethoxy]ethanol</t>
  </si>
  <si>
    <t>4,4'-oxydianiline and its salts</t>
  </si>
  <si>
    <t>4,4'-oxydianiline</t>
  </si>
  <si>
    <t>101-80-4</t>
  </si>
  <si>
    <t>4,4'-methylenedi-o-toluidine</t>
  </si>
  <si>
    <t>838-88-0</t>
  </si>
  <si>
    <t>3-ethyl-2-methyl-2-(3-methylbutyl)-1,3-oxazolidine</t>
  </si>
  <si>
    <t>143860-04-2</t>
  </si>
  <si>
    <t>1,2-diethoxyethane</t>
  </si>
  <si>
    <t>629-14-1</t>
  </si>
  <si>
    <t>α,α-Bis[4-(dimethylamino)phenyl]-4 (phenylamino)naphthalene-1-methanol (C.I. Solvent Blue 4)</t>
  </si>
  <si>
    <t>6786-83-0</t>
  </si>
  <si>
    <t>18-Jun-2012</t>
  </si>
  <si>
    <t>N,N,N',N'-tetramethyl-4,4'-methylenedianiline (Michler’s base)</t>
  </si>
  <si>
    <t>101-61-1</t>
  </si>
  <si>
    <t>Lead(II) bis(methanesulfonate)</t>
  </si>
  <si>
    <t>17570-76-2</t>
  </si>
  <si>
    <t>Formamide</t>
  </si>
  <si>
    <t>75-12-7</t>
  </si>
  <si>
    <t>Diboron trioxide</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</si>
  <si>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</si>
  <si>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</si>
  <si>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</si>
  <si>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</si>
  <si>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</si>
  <si>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</si>
  <si>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</si>
  <si>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1,3,5-tris[(2S and 2R)-2,3-epoxypropyl]-1,3,5-triazine-2,4,6-(1H,3H,5H)-trione (β-TGIC)</t>
  </si>
  <si>
    <t>59653-74-6</t>
  </si>
  <si>
    <t>1,3,5-Tris(oxiran-2-ylmethyl)-1,3,5-triazinane-2,4,6-trione (TGIC)</t>
  </si>
  <si>
    <t>2451-62-9</t>
  </si>
  <si>
    <t>1,2-bis(2-methoxyethoxy)ethane (TEGDME; triglyme)</t>
  </si>
  <si>
    <t>112-49-2</t>
  </si>
  <si>
    <t>1, 2-dimethoxyethane; ethylene glycol dimethyl ether (EGDME)</t>
  </si>
  <si>
    <t>110-71-4</t>
  </si>
  <si>
    <t>Zirconia Aluminosilicate Refractory Ceramic Fibres</t>
  </si>
  <si>
    <t>19-Dec-2011</t>
  </si>
  <si>
    <t>Refractories, fibers, aluminosilicate</t>
  </si>
  <si>
    <t>142844-00-6</t>
  </si>
  <si>
    <t>Phenolphthalein</t>
  </si>
  <si>
    <t>77-09-8</t>
  </si>
  <si>
    <t>N,N-dimethylacetamide</t>
  </si>
  <si>
    <t>127-19-5</t>
  </si>
  <si>
    <t>Lead styphnate</t>
  </si>
  <si>
    <t>Lead diazide, Lead azide</t>
  </si>
  <si>
    <t>Aluminosilicate Refractory Ceramic Fibres</t>
  </si>
  <si>
    <t>4-(1,1,3,3-tetramethylbutyl)phenol</t>
  </si>
  <si>
    <t>140-66-9</t>
  </si>
  <si>
    <t>2-Methoxyaniline, o-Anisidine</t>
  </si>
  <si>
    <t>90-04-0</t>
  </si>
  <si>
    <t>2,2'-dichloro-4,4'-methylenedianiline</t>
  </si>
  <si>
    <t>1,2-dichloroethane</t>
  </si>
  <si>
    <t>20-Jun-2011</t>
  </si>
  <si>
    <t>Hydrazine</t>
  </si>
  <si>
    <t>302-01-2, 7803-57-8</t>
  </si>
  <si>
    <t>2-ethoxyethyl acetate</t>
  </si>
  <si>
    <t>111-15-9</t>
  </si>
  <si>
    <t>1-Methyl-2-pyrrolidone (NMP)</t>
  </si>
  <si>
    <t>1,2,3-trichloropropane</t>
  </si>
  <si>
    <t>96-18-4</t>
  </si>
  <si>
    <t>Cobalt(II) sulphate</t>
  </si>
  <si>
    <t>10124-43-3</t>
  </si>
  <si>
    <t>15-Dec-2010</t>
  </si>
  <si>
    <t>Cobalt(II) dinitrate</t>
  </si>
  <si>
    <t>10141-05-6</t>
  </si>
  <si>
    <t>Cobalt(II) diacetate</t>
  </si>
  <si>
    <t>71-48-7</t>
  </si>
  <si>
    <t>Cobalt(II) carbonate</t>
  </si>
  <si>
    <t>513-79-1</t>
  </si>
  <si>
    <t>2-methoxyethanol</t>
  </si>
  <si>
    <t>109-86-4</t>
  </si>
  <si>
    <t>2-ethoxyethanol</t>
  </si>
  <si>
    <t>110-80-5</t>
  </si>
  <si>
    <t>18-Jun-2010</t>
  </si>
  <si>
    <t>Tetraboron disodium heptaoxide, hydrate</t>
  </si>
  <si>
    <t>12267-73-1</t>
  </si>
  <si>
    <t>Disodium tetraborate, anhydrous</t>
  </si>
  <si>
    <t>12179-04-3, 1303-96-4, 1330-43-4</t>
  </si>
  <si>
    <t>Boric acid</t>
  </si>
  <si>
    <t>Boric acid, crude natural</t>
  </si>
  <si>
    <t>11113-50-1</t>
  </si>
  <si>
    <t>10043-35-3</t>
  </si>
  <si>
    <t>30-Mar-2010</t>
  </si>
  <si>
    <t>13-Jan-2010</t>
  </si>
  <si>
    <t>Lead sulfochromate yellow (C.I. Pigment Yellow 34)</t>
  </si>
  <si>
    <t>Lead chromate molybdate sulphate red (C.I. Pigment Red 104)</t>
  </si>
  <si>
    <t>Anthracene oil, anthracene-low</t>
  </si>
  <si>
    <t>90640-82-7</t>
  </si>
  <si>
    <t>Anthracene oil, anthracene paste, distn. lights</t>
  </si>
  <si>
    <t>91995-17-4</t>
  </si>
  <si>
    <t>Anthracene oil, anthracene paste, anthracene fraction</t>
  </si>
  <si>
    <t>91995-15-2</t>
  </si>
  <si>
    <t>Anthracene oil, anthracene paste</t>
  </si>
  <si>
    <t>90640-81-6</t>
  </si>
  <si>
    <t>2,4-dinitrotoluene</t>
  </si>
  <si>
    <t>Triethyl arsenate</t>
  </si>
  <si>
    <t>15606-95-8</t>
  </si>
  <si>
    <t>28-Oct-2008</t>
  </si>
  <si>
    <t>Cobalt dichloride</t>
  </si>
  <si>
    <t>7646-79-9</t>
  </si>
  <si>
    <t>Bis(tributyltin) oxide (TBTO)</t>
  </si>
  <si>
    <t>56-35-9</t>
  </si>
  <si>
    <t>Bis (2-ethylhexyl)phthalate (DEHP)</t>
  </si>
  <si>
    <t>Anthracene</t>
  </si>
  <si>
    <t>120-12-7</t>
  </si>
  <si>
    <t>Alkanes, C10-13, chloro (Short Chain Chlorinated Paraffins)</t>
  </si>
  <si>
    <t>85535-84-8</t>
  </si>
  <si>
    <t>4,4'- Diaminodiphenylmethane (MDA)</t>
  </si>
  <si>
    <t>Restriction of Hazardous Substances in Electrical and Electronic Equipment (RoHS) 2011/65/EU</t>
  </si>
  <si>
    <r>
      <rPr>
        <b/>
        <u/>
        <sz val="11"/>
        <color theme="1"/>
        <rFont val="Northvolt Grit"/>
      </rPr>
      <t>Legal obligations:</t>
    </r>
    <r>
      <rPr>
        <b/>
        <sz val="11"/>
        <color theme="1"/>
        <rFont val="Northvolt Grit"/>
      </rPr>
      <t xml:space="preserve">
</t>
    </r>
    <r>
      <rPr>
        <sz val="11"/>
        <color theme="1"/>
        <rFont val="Northvolt Grit"/>
      </rPr>
      <t xml:space="preserve">Substances in this list are NOT allowed to be used above the set threshold in any Electrical and Electronic Equipment (EEE) unless a specified exemption can be applied (see link below table). </t>
    </r>
  </si>
  <si>
    <t>CAS number</t>
  </si>
  <si>
    <t>Threshold</t>
  </si>
  <si>
    <t>100 ppm</t>
  </si>
  <si>
    <t>Hexavalent Chronium compounds</t>
  </si>
  <si>
    <t>1000 ppm</t>
  </si>
  <si>
    <t>Mercury and its compounds</t>
  </si>
  <si>
    <t>Polybrominated diphenyl ethers (PBDEs)</t>
  </si>
  <si>
    <t>Polybrominated biphenyld (PBBs)</t>
  </si>
  <si>
    <t>Bis (2-ethylhexyl)phthalate; Di (2-ethylhexyl) phthalate (DEHP)</t>
  </si>
  <si>
    <t>Dibutyl phthalate; Di-n-butyl phthalate (DBP)</t>
  </si>
  <si>
    <t>Benzyl butyl phthalate; Butyl benzyl phthalate (BBP)</t>
  </si>
  <si>
    <t>Diisobutyl phthalate; Di-i-butyl phthalate (DiBP)</t>
  </si>
  <si>
    <t>Click here for RoHS-Exemptions from Article 4(1) Restrictions, Annexes III* &amp; IV**</t>
  </si>
  <si>
    <t>*Annex III contains applications exempted from the restriction in Article 4(1)</t>
  </si>
  <si>
    <t>**Annex IV lists applications exempted from the restriction in Article 4(1) specific to medical devices and monitoring and control instruments.</t>
  </si>
  <si>
    <t>Battery Regulation (EU) 2023/1542</t>
  </si>
  <si>
    <r>
      <rPr>
        <b/>
        <u/>
        <sz val="11"/>
        <color theme="1"/>
        <rFont val="Northvolt Grit"/>
      </rPr>
      <t>Legal obligations:</t>
    </r>
    <r>
      <rPr>
        <b/>
        <sz val="11"/>
        <color theme="1"/>
        <rFont val="Northvolt Grit"/>
      </rPr>
      <t xml:space="preserve">
</t>
    </r>
    <r>
      <rPr>
        <sz val="11"/>
        <color theme="1"/>
        <rFont val="Northvolt Grit"/>
      </rPr>
      <t>Substances in this list are NOT allowed to be used above the set thresholds in batteries, unless the conditions of that restriction are complied with.</t>
    </r>
    <r>
      <rPr>
        <b/>
        <sz val="11"/>
        <color theme="1"/>
        <rFont val="Northvolt Grit"/>
      </rPr>
      <t xml:space="preserve">
</t>
    </r>
    <r>
      <rPr>
        <sz val="11"/>
        <color theme="1"/>
        <rFont val="Northvolt Grit"/>
      </rPr>
      <t xml:space="preserve">Battery regulation came into force 17th August 2023, and shall apply from </t>
    </r>
    <r>
      <rPr>
        <u/>
        <sz val="11"/>
        <color theme="1"/>
        <rFont val="Northvolt Grit"/>
      </rPr>
      <t>18th February 2024</t>
    </r>
    <r>
      <rPr>
        <sz val="11"/>
        <color theme="1"/>
        <rFont val="Northvolt Grit"/>
      </rPr>
      <t>. The Battery directive 2006/66/EC repeal with effect from 18th August 2025.</t>
    </r>
    <r>
      <rPr>
        <b/>
        <sz val="11"/>
        <color theme="1"/>
        <rFont val="Northvolt Grit"/>
      </rPr>
      <t xml:space="preserve">
NOTE: </t>
    </r>
    <r>
      <rPr>
        <sz val="11"/>
        <color theme="1"/>
        <rFont val="Northvolt Grit"/>
      </rPr>
      <t>In addition to the restriction set out in REACH Restriction list (Annex XVII to Regulation (EC) No 1907/2006), it is appropriate to set out restrictions for the presence of mercury, cadmium and lead in certain categories of batteries. Batteries used in vehicles which benefit from an exemption under Annex II to Directive 2000/53/EC (End -of- life vehicle directive, see tab ELV) should be excluded from the prohibition to contain cadmium.</t>
    </r>
  </si>
  <si>
    <t>Application</t>
  </si>
  <si>
    <t xml:space="preserve">
7440-43-9</t>
  </si>
  <si>
    <t>0,002% (w/w) expressed as cadmium metal</t>
  </si>
  <si>
    <t>Portable batteries, light means of transport (LMT) or other vehicles</t>
  </si>
  <si>
    <t>0,0005% (w/w) expressed as mercury metal</t>
  </si>
  <si>
    <t>Batteries, light means of transport (LMT) or other vehicles</t>
  </si>
  <si>
    <t>0,01% (w/w) expressed as lead metal</t>
  </si>
  <si>
    <t>Portable batteries, from 18th August 2024</t>
  </si>
  <si>
    <r>
      <rPr>
        <sz val="11"/>
        <color rgb="FFFF0000"/>
        <rFont val="Northvolt Grit"/>
      </rPr>
      <t xml:space="preserve">Important Notice, please read
</t>
    </r>
    <r>
      <rPr>
        <sz val="11"/>
        <color rgb="FF000000"/>
        <rFont val="Northvolt Grit"/>
      </rPr>
      <t xml:space="preserve">The GADSL document and the reference list use two main classifications to identify regulatory status, declarable (D) and prohibited (P). </t>
    </r>
    <r>
      <rPr>
        <strike/>
        <sz val="11"/>
        <color rgb="FF000000"/>
        <rFont val="Northvolt Grit"/>
      </rPr>
      <t xml:space="preserve">
</t>
    </r>
    <r>
      <rPr>
        <sz val="11"/>
        <color rgb="FF000000"/>
        <rFont val="Northvolt Grit"/>
      </rPr>
      <t xml:space="preserve">
When a substance is classified D three reason codes are possible: 
D/LR: reporting is required by a regulation;
D/FA: it is being assessed by a regulatory agency for possible but not necessarily probable restriction or;
D/FI: information is being collected for a non-regulatory purpose.
In the later two cases the substance may be removed from the list after the evaluation has been completed as is the case with several substances that were evaluated under the Canadian Chemical Challenge because it was determined that no action or restriction on use was necessary to protect human health or the environment.</t>
    </r>
  </si>
  <si>
    <t xml:space="preserve">The GADSL is a list that the automotive, automotive parts supplier (tier supplier) and chemical/plastics industry have put together. 
GADSL only covers substances that are expected to be present in a material or part that remains in a vehicle at point of sale. 
The intention of this list is to support communication of any use of the listed substances within the automotive industry, and to support government regulations and requests.  The substances listed can be regulated but are not necessarily candidates for substitution. 
The GADSL document and the reference list use two main classifications to identify regulatory status, declarable (D) and prohibited (P). 
The list is updated on regular basis by the Global Automotive Stakeholders Group (GASG) and is published on the gadsl.org webpage.
</t>
  </si>
  <si>
    <t>GADSL #</t>
  </si>
  <si>
    <t>REF #</t>
  </si>
  <si>
    <t>CAS RN</t>
  </si>
  <si>
    <t>Classification</t>
  </si>
  <si>
    <t>Reason Code</t>
  </si>
  <si>
    <t>Source
(Legal requirements, regulations)</t>
  </si>
  <si>
    <r>
      <rPr>
        <b/>
        <u/>
        <sz val="12"/>
        <color theme="0"/>
        <rFont val="Northvolt Grit"/>
      </rPr>
      <t xml:space="preserve">Effective date (Legal requirements, regulations)
</t>
    </r>
    <r>
      <rPr>
        <b/>
        <sz val="12"/>
        <color theme="0"/>
        <rFont val="Northvolt Grit"/>
      </rPr>
      <t xml:space="preserve">     Date             |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</si>
  <si>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</si>
  <si>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</si>
  <si>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</si>
  <si>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</si>
  <si>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</si>
  <si>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</si>
  <si>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</si>
  <si>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</si>
  <si>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</si>
  <si>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</si>
  <si>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</si>
  <si>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</si>
  <si>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</si>
  <si>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</si>
  <si>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</si>
  <si>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</si>
  <si>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</si>
  <si>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</si>
  <si>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</si>
  <si>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</si>
  <si>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</si>
  <si>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</si>
  <si>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 xml:space="preserve">Alkyl (C7-C9), 3-[3-(2H-benzotriazol-2-yl)-5-(1,1-dimethylethyl)-4-hydroxyphenyl]propionates, mixture of branched and linear </t>
  </si>
  <si>
    <t>127519-17-9</t>
  </si>
  <si>
    <t>Included in list of substances under REACH PACT assessment</t>
  </si>
  <si>
    <t>UV stabiliser in all clear laquers</t>
  </si>
  <si>
    <t>Alkyl Phenol derivatives, selected</t>
  </si>
  <si>
    <t>D/P</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</si>
  <si>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</si>
  <si>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</si>
  <si>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</si>
  <si>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</si>
  <si>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Reg. (EC) No1907/2006 (REACH Candidate List)</t>
  </si>
  <si>
    <t>Phenol, 2-dodecyl-, branched</t>
  </si>
  <si>
    <t>1801269-80-6</t>
  </si>
  <si>
    <t>Phenol, 3-dodecyl-, branched</t>
  </si>
  <si>
    <t>1801269-77-1</t>
  </si>
  <si>
    <t>Phenol, 4-dodecyl-, branched</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</si>
  <si>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</si>
  <si>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</si>
  <si>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</si>
  <si>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</si>
  <si>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</si>
  <si>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</si>
  <si>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</si>
  <si>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</si>
  <si>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</si>
  <si>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</si>
  <si>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</si>
  <si>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</si>
  <si>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</si>
  <si>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</si>
  <si>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</si>
  <si>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</si>
  <si>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</si>
  <si>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</si>
  <si>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</si>
  <si>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</si>
  <si>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</si>
  <si>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</si>
  <si>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</si>
  <si>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</si>
  <si>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</si>
  <si>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</si>
  <si>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</si>
  <si>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</si>
  <si>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</si>
  <si>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</si>
  <si>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</si>
  <si>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</si>
  <si>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</si>
  <si>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</si>
  <si>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</si>
  <si>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</si>
  <si>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
K-REACH</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</si>
  <si>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</si>
  <si>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</si>
  <si>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</si>
  <si>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</si>
  <si>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</si>
  <si>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</si>
  <si>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</si>
  <si>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</si>
  <si>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</si>
  <si>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</si>
  <si>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</si>
  <si>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</si>
  <si>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</si>
  <si>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</si>
  <si>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</si>
  <si>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</si>
  <si>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</si>
  <si>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</si>
  <si>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</si>
  <si>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</si>
  <si>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</si>
  <si>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</si>
  <si>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</si>
  <si>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</si>
  <si>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Salts from 4,4'-Carbonimidoylbis[N,N-dimethylanilin]</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</si>
  <si>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</si>
  <si>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</si>
  <si>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</si>
  <si>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</si>
  <si>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</si>
  <si>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</si>
  <si>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</si>
  <si>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</si>
  <si>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</si>
  <si>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</si>
  <si>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</si>
  <si>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</si>
  <si>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</si>
  <si>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</si>
  <si>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</si>
  <si>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</si>
  <si>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</si>
  <si>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</si>
  <si>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</si>
  <si>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</si>
  <si>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</si>
  <si>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</si>
  <si>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</si>
  <si>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</si>
  <si>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</si>
  <si>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</si>
  <si>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</si>
  <si>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</si>
  <si>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</si>
  <si>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</si>
  <si>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</si>
  <si>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</si>
  <si>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</si>
  <si>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</si>
  <si>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3,5-Dichloro-4-(1,1,2,2-tetrafluoroethoxy)aniline</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</si>
  <si>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</si>
  <si>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</si>
  <si>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</si>
  <si>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</si>
  <si>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
Reg.(EU) No 2018/1513 (REACH)</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</si>
  <si>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</si>
  <si>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</si>
  <si>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</si>
  <si>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</si>
  <si>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Substance is listed on the RoI List for REACH Annex XIV
Reg.(EU) No 2018/1513 (REACH)</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</si>
  <si>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</si>
  <si>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</si>
  <si>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</si>
  <si>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</si>
  <si>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</si>
  <si>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</si>
  <si>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</si>
  <si>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</si>
  <si>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</si>
  <si>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</si>
  <si>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</si>
  <si>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</si>
  <si>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</si>
  <si>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</si>
  <si>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</si>
  <si>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</si>
  <si>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</si>
  <si>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</si>
  <si>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</si>
  <si>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</si>
  <si>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</si>
  <si>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</si>
  <si>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</si>
  <si>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</si>
  <si>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</si>
  <si>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</si>
  <si>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</si>
  <si>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1327-52-2</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</si>
  <si>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</si>
  <si>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</si>
  <si>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</si>
  <si>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</si>
  <si>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</si>
  <si>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</si>
  <si>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</si>
  <si>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</si>
  <si>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</si>
  <si>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</si>
  <si>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</si>
  <si>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</si>
  <si>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</si>
  <si>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</si>
  <si>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</si>
  <si>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sulfide (AsS2)</t>
  </si>
  <si>
    <t>56320-22-0</t>
  </si>
  <si>
    <t>Arsenic pentoxide</t>
  </si>
  <si>
    <t>Reg. (EC) No 1907/2006 (REACH Annex XIV)
Reg. (EU) No 528/2012
K-REACH</t>
  </si>
  <si>
    <t>Arsenic selenide (As2Se3)</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</si>
  <si>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</si>
  <si>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</si>
  <si>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</si>
  <si>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</si>
  <si>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</si>
  <si>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</si>
  <si>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</si>
  <si>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</si>
  <si>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</si>
  <si>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</si>
  <si>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</si>
  <si>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</si>
  <si>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</si>
  <si>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</si>
  <si>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</si>
  <si>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</si>
  <si>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</si>
  <si>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</si>
  <si>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</si>
  <si>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</si>
  <si>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</si>
  <si>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</si>
  <si>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</si>
  <si>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</si>
  <si>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</si>
  <si>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</si>
  <si>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</si>
  <si>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</si>
  <si>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</si>
  <si>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</si>
  <si>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</si>
  <si>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</si>
  <si>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</si>
  <si>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</si>
  <si>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</si>
  <si>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</si>
  <si>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</si>
  <si>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</si>
  <si>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</si>
  <si>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</si>
  <si>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</si>
  <si>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</si>
  <si>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</si>
  <si>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</si>
  <si>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</si>
  <si>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</si>
  <si>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</si>
  <si>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</si>
  <si>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</si>
  <si>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</si>
  <si>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</si>
  <si>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</si>
  <si>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</si>
  <si>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</si>
  <si>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</si>
  <si>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</si>
  <si>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</si>
  <si>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</si>
  <si>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</si>
  <si>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</si>
  <si>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</si>
  <si>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</si>
  <si>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</si>
  <si>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</si>
  <si>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</si>
  <si>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</si>
  <si>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</si>
  <si>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</si>
  <si>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</si>
  <si>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</si>
  <si>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</si>
  <si>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</si>
  <si>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</si>
  <si>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</si>
  <si>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</si>
  <si>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</si>
  <si>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</si>
  <si>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</si>
  <si>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</si>
  <si>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</si>
  <si>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</si>
  <si>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</si>
  <si>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</si>
  <si>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</si>
  <si>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</si>
  <si>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</si>
  <si>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Asbestos, amosite</t>
  </si>
  <si>
    <t>Asbestos, anthophylite</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</si>
  <si>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</si>
  <si>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</si>
  <si>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</si>
  <si>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</si>
  <si>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</si>
  <si>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</si>
  <si>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</si>
  <si>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</si>
  <si>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</si>
  <si>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</si>
  <si>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</si>
  <si>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Chrysotile</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</si>
  <si>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</si>
  <si>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</si>
  <si>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</si>
  <si>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</si>
  <si>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</si>
  <si>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</si>
  <si>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</si>
  <si>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</si>
  <si>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</si>
  <si>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</si>
  <si>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</si>
  <si>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</si>
  <si>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</si>
  <si>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</si>
  <si>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</si>
  <si>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</si>
  <si>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</si>
  <si>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</si>
  <si>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</si>
  <si>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</si>
  <si>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</si>
  <si>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</si>
  <si>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</si>
  <si>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</si>
  <si>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</si>
  <si>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</si>
  <si>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</si>
  <si>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</si>
  <si>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</si>
  <si>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</si>
  <si>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</si>
  <si>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</si>
  <si>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</si>
  <si>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</si>
  <si>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</si>
  <si>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</si>
  <si>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</si>
  <si>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</si>
  <si>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</si>
  <si>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</si>
  <si>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</si>
  <si>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</si>
  <si>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</si>
  <si>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</si>
  <si>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</si>
  <si>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</si>
  <si>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</si>
  <si>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</si>
  <si>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</si>
  <si>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</si>
  <si>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</si>
  <si>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</si>
  <si>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</si>
  <si>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</si>
  <si>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</si>
  <si>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</si>
  <si>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</si>
  <si>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</si>
  <si>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</si>
  <si>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</si>
  <si>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</si>
  <si>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</si>
  <si>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</si>
  <si>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</si>
  <si>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Solvent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</si>
  <si>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</si>
  <si>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</si>
  <si>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</si>
  <si>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</si>
  <si>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</si>
  <si>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</si>
  <si>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</si>
  <si>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</si>
  <si>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</si>
  <si>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</si>
  <si>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</si>
  <si>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</si>
  <si>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</si>
  <si>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</si>
  <si>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</si>
  <si>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</si>
  <si>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</si>
  <si>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</si>
  <si>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</si>
  <si>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</si>
  <si>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</si>
  <si>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</si>
  <si>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</si>
  <si>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</si>
  <si>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</si>
  <si>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</si>
  <si>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</si>
  <si>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</si>
  <si>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</si>
  <si>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</si>
  <si>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</si>
  <si>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</si>
  <si>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</si>
  <si>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</si>
  <si>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</si>
  <si>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</si>
  <si>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</si>
  <si>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</si>
  <si>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</si>
  <si>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</si>
  <si>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</si>
  <si>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</si>
  <si>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</si>
  <si>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</si>
  <si>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</si>
  <si>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</si>
  <si>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</si>
  <si>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</si>
  <si>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</si>
  <si>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</si>
  <si>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</si>
  <si>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</si>
  <si>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</si>
  <si>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</si>
  <si>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</si>
  <si>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</si>
  <si>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</si>
  <si>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</si>
  <si>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</si>
  <si>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</si>
  <si>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</si>
  <si>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</si>
  <si>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</si>
  <si>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</si>
  <si>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</si>
  <si>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</si>
  <si>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</si>
  <si>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</si>
  <si>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</si>
  <si>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</si>
  <si>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</si>
  <si>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</si>
  <si>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</si>
  <si>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</si>
  <si>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</si>
  <si>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</si>
  <si>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</si>
  <si>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</si>
  <si>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</si>
  <si>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</si>
  <si>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</si>
  <si>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</si>
  <si>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</si>
  <si>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</si>
  <si>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</si>
  <si>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</si>
  <si>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</si>
  <si>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</si>
  <si>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</si>
  <si>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</si>
  <si>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</si>
  <si>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</si>
  <si>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</si>
  <si>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</si>
  <si>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</si>
  <si>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</si>
  <si>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</si>
  <si>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</si>
  <si>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</si>
  <si>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</si>
  <si>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</si>
  <si>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</si>
  <si>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</si>
  <si>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</si>
  <si>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</si>
  <si>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</si>
  <si>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</si>
  <si>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</si>
  <si>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</si>
  <si>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</si>
  <si>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</si>
  <si>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</si>
  <si>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</si>
  <si>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</si>
  <si>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</si>
  <si>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</si>
  <si>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</si>
  <si>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</si>
  <si>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</si>
  <si>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</si>
  <si>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</si>
  <si>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</si>
  <si>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</si>
  <si>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</si>
  <si>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</si>
  <si>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</si>
  <si>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</si>
  <si>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</si>
  <si>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</si>
  <si>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</si>
  <si>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</si>
  <si>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</si>
  <si>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</si>
  <si>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</si>
  <si>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</si>
  <si>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</si>
  <si>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</si>
  <si>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</si>
  <si>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</si>
  <si>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</si>
  <si>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</si>
  <si>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</si>
  <si>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</si>
  <si>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</si>
  <si>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</si>
  <si>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</si>
  <si>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</si>
  <si>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</si>
  <si>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</si>
  <si>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</si>
  <si>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</si>
  <si>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</si>
  <si>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</si>
  <si>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</si>
  <si>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</si>
  <si>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</si>
  <si>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</si>
  <si>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</si>
  <si>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</si>
  <si>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</si>
  <si>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</si>
  <si>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</si>
  <si>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</si>
  <si>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</si>
  <si>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</si>
  <si>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</si>
  <si>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</si>
  <si>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</si>
  <si>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</si>
  <si>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</si>
  <si>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</si>
  <si>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</si>
  <si>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</si>
  <si>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</si>
  <si>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</si>
  <si>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</si>
  <si>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</si>
  <si>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</si>
  <si>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</si>
  <si>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</si>
  <si>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</si>
  <si>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</si>
  <si>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</si>
  <si>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</si>
  <si>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</si>
  <si>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</si>
  <si>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</si>
  <si>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</si>
  <si>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</si>
  <si>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</si>
  <si>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</si>
  <si>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</si>
  <si>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</si>
  <si>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</si>
  <si>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</si>
  <si>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</si>
  <si>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</si>
  <si>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</si>
  <si>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</si>
  <si>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</si>
  <si>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</si>
  <si>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</si>
  <si>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</si>
  <si>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</si>
  <si>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</si>
  <si>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</si>
  <si>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</si>
  <si>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</si>
  <si>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</si>
  <si>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</si>
  <si>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</si>
  <si>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</si>
  <si>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</si>
  <si>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</si>
  <si>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</si>
  <si>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</si>
  <si>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</si>
  <si>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</si>
  <si>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</si>
  <si>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</si>
  <si>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</si>
  <si>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</si>
  <si>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</si>
  <si>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</si>
  <si>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</si>
  <si>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</si>
  <si>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</si>
  <si>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</si>
  <si>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</si>
  <si>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</si>
  <si>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</si>
  <si>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</si>
  <si>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</si>
  <si>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</si>
  <si>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</si>
  <si>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</si>
  <si>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</si>
  <si>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</si>
  <si>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</si>
  <si>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</si>
  <si>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</si>
  <si>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</si>
  <si>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</si>
  <si>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</si>
  <si>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</si>
  <si>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</si>
  <si>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</si>
  <si>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</si>
  <si>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</si>
  <si>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</si>
  <si>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</si>
  <si>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</si>
  <si>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</si>
  <si>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</si>
  <si>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</si>
  <si>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</si>
  <si>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</si>
  <si>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</si>
  <si>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</si>
  <si>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</si>
  <si>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Coating, adhesives</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</si>
  <si>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</si>
  <si>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</si>
  <si>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</si>
  <si>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</si>
  <si>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</si>
  <si>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</si>
  <si>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</si>
  <si>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</si>
  <si>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</si>
  <si>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</si>
  <si>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Plasticiser in rubber</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</si>
  <si>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</si>
  <si>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</si>
  <si>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</si>
  <si>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</si>
  <si>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</si>
  <si>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</si>
  <si>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</si>
  <si>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</si>
  <si>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</si>
  <si>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</si>
  <si>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</si>
  <si>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</si>
  <si>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</si>
  <si>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</si>
  <si>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</si>
  <si>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</si>
  <si>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</si>
  <si>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</si>
  <si>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</si>
  <si>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</si>
  <si>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</si>
  <si>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</si>
  <si>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Prohibition of Certain Toxic Substances Regulations, 2005 (SOR/SOR/2005-41.  Published in Canada Gazette Part II, 2006-11-29 Vol. 140, No. 25
K-REACH</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</si>
  <si>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</si>
  <si>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</si>
  <si>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</si>
  <si>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</si>
  <si>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</si>
  <si>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</si>
  <si>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</si>
  <si>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</si>
  <si>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</si>
  <si>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</si>
  <si>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</si>
  <si>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</si>
  <si>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</si>
  <si>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</si>
  <si>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</si>
  <si>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</si>
  <si>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</si>
  <si>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</si>
  <si>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</si>
  <si>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</si>
  <si>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</si>
  <si>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</si>
  <si>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</si>
  <si>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</si>
  <si>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</si>
  <si>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</si>
  <si>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</si>
  <si>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</si>
  <si>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</si>
  <si>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</si>
  <si>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</si>
  <si>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</si>
  <si>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</si>
  <si>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</si>
  <si>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</si>
  <si>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</si>
  <si>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</si>
  <si>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</si>
  <si>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</si>
  <si>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</si>
  <si>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</si>
  <si>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</si>
  <si>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</si>
  <si>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</si>
  <si>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</si>
  <si>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</si>
  <si>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</si>
  <si>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</si>
  <si>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</si>
  <si>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</si>
  <si>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</si>
  <si>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</si>
  <si>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</si>
  <si>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</si>
  <si>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</si>
  <si>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</si>
  <si>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</si>
  <si>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</si>
  <si>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</si>
  <si>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</si>
  <si>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</si>
  <si>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</si>
  <si>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</si>
  <si>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</si>
  <si>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2-Benzothiazolesulphenamide, N, N-dicyclohexyl-</t>
    <phoneticPr fontId="0"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</si>
  <si>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</si>
  <si>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</si>
  <si>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</si>
  <si>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</si>
  <si>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</si>
  <si>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</si>
  <si>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</si>
  <si>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</si>
  <si>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</si>
  <si>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</si>
  <si>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</si>
  <si>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2-Benzyl-2-dimethylamino-4-morpholinobutyrophenone</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</si>
  <si>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</si>
  <si>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</si>
  <si>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</si>
  <si>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</si>
  <si>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</si>
  <si>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</si>
  <si>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</si>
  <si>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</si>
  <si>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</si>
  <si>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</si>
  <si>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</si>
  <si>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</si>
  <si>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</si>
  <si>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</si>
  <si>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</si>
  <si>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</si>
  <si>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</si>
  <si>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</si>
  <si>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</si>
  <si>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</si>
  <si>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</si>
  <si>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</si>
  <si>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</si>
  <si>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</si>
  <si>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</si>
  <si>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</si>
  <si>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</si>
  <si>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</si>
  <si>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</si>
  <si>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</si>
  <si>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</si>
  <si>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</si>
  <si>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</si>
  <si>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</si>
  <si>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</si>
  <si>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</si>
  <si>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</si>
  <si>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</si>
  <si>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</si>
  <si>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</si>
  <si>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</si>
  <si>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</si>
  <si>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</si>
  <si>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</si>
  <si>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</si>
  <si>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</si>
  <si>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</si>
  <si>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</si>
  <si>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</si>
  <si>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</si>
  <si>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</si>
  <si>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</si>
  <si>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</si>
  <si>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</si>
  <si>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</si>
  <si>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</si>
  <si>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</si>
  <si>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</si>
  <si>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</si>
  <si>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</si>
  <si>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</si>
  <si>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</si>
  <si>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</si>
  <si>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</si>
  <si>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</si>
  <si>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</si>
  <si>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</si>
  <si>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</si>
  <si>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</si>
  <si>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</si>
  <si>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</si>
  <si>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</si>
  <si>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</si>
  <si>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</si>
  <si>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</si>
  <si>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</si>
  <si>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</si>
  <si>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</si>
  <si>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</si>
  <si>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</si>
  <si>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</si>
  <si>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</si>
  <si>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</si>
  <si>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</si>
  <si>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</si>
  <si>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</si>
  <si>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</si>
  <si>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</si>
  <si>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</si>
  <si>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</si>
  <si>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</si>
  <si>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</si>
  <si>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</si>
  <si>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</si>
  <si>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1H-Pyrazole-4-carboxamide, N-[2-(1,3-dimethylbutyl)phenyl]-5-fluoro-1,3-dimethyl-</t>
  </si>
  <si>
    <t>494793-67-8</t>
  </si>
  <si>
    <t>Authorisation as biocide needed for product-type 7
D: Allowed use as biocide in product-type : 8
Authorisation as biocide needed for product-type 9</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</si>
  <si>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</si>
  <si>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</si>
  <si>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</si>
  <si>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</si>
  <si>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</si>
  <si>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</si>
  <si>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</si>
  <si>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</si>
  <si>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</si>
  <si>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</si>
  <si>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</si>
  <si>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</si>
  <si>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</si>
  <si>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</si>
  <si>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</si>
  <si>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</si>
  <si>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</si>
  <si>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</si>
  <si>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</si>
  <si>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</si>
  <si>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</si>
  <si>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</si>
  <si>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</si>
  <si>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</si>
  <si>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</si>
  <si>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</si>
  <si>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</si>
  <si>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</si>
  <si>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</si>
  <si>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</si>
  <si>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</si>
  <si>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</si>
  <si>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 xml:space="preserve">
31-Dec-2022</t>
  </si>
  <si>
    <t>4,5-Dichloro-2-octyl-2H-isothiazol-3-one; 4,5-Dichloro-2-octylisothiazol-3(2H)-one (DCOIT)</t>
  </si>
  <si>
    <t>64359-81-5</t>
  </si>
  <si>
    <t>D: Allowed use as biocide in product-type : 7
D: Allowed use as biocide in product-type : 8
D: Allowed use as biocide in product-type : 9</t>
  </si>
  <si>
    <t>4,5-dichloro-3H-1,2-dithiol-3-one</t>
  </si>
  <si>
    <t>1192-52-5</t>
  </si>
  <si>
    <t>5-Chloro-2-(4-chlorophenoxy)-phenol (DCPP)</t>
  </si>
  <si>
    <t>3380-30-1</t>
  </si>
  <si>
    <t>5-chloro-2-methyl-4-thiazoline-3-ketone</t>
  </si>
  <si>
    <t>26172-55-4</t>
  </si>
  <si>
    <t>Dir. 2003/2032/EC</t>
  </si>
  <si>
    <t>Allyl isothiocyanate</t>
  </si>
  <si>
    <t>57-06-7</t>
  </si>
  <si>
    <t>Authorisation as biocide needed for product-type 7
Authorisation as biocide needed for product-type 8
Authorisation as biocide needed for product-type 9</t>
  </si>
  <si>
    <t>Fibre, leather, rubber and polymerised materials preservatives</t>
  </si>
  <si>
    <t>Alpha-cypermethrin</t>
  </si>
  <si>
    <t>67375-30-8</t>
  </si>
  <si>
    <t>Authorisation as biocide needed for product-type 7
P: Forbidden use as biocide in product-type : 8
P: Forbidden use as biocide in product-type : 9</t>
  </si>
  <si>
    <t>1-Mar-2017
1-Mar-2017</t>
  </si>
  <si>
    <t>Aluminium phosphide; Aluminium phosphide releasing phosphine (under BPR)</t>
  </si>
  <si>
    <t>20859-73-8</t>
  </si>
  <si>
    <t>Aluminium sodium silicate-silver complex; Silver zeolite</t>
  </si>
  <si>
    <t>130328-18-6</t>
  </si>
  <si>
    <t>P: Forbidden use as biocide in product-type : 7
Authorisation as biocide needed for product-type 8
D: Allowed use as biocide in product-type 9</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</si>
  <si>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</si>
  <si>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</si>
  <si>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</si>
  <si>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</si>
  <si>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</si>
  <si>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</si>
  <si>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</si>
  <si>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</si>
  <si>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</si>
  <si>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</si>
  <si>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</si>
  <si>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</si>
  <si>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</si>
  <si>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</si>
  <si>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</si>
  <si>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</si>
  <si>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</si>
  <si>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</si>
  <si>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</si>
  <si>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</si>
  <si>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</si>
  <si>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</si>
  <si>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</si>
  <si>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</si>
  <si>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</si>
  <si>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</si>
  <si>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</si>
  <si>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</si>
  <si>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</si>
  <si>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</si>
  <si>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</si>
  <si>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P: Forbidden use as biocide in product-type : 7
D: Allowed use as biocide in product-type : 8
P: Forbidden use as biocide in product-type : 9</t>
  </si>
  <si>
    <t>Bromochloro-5,5-dimethylimidazolidine-2,4-dione</t>
  </si>
  <si>
    <t>32718-18-6</t>
  </si>
  <si>
    <t>Bronopol; 2-bromo-2-nitropropane-1,3-diol</t>
  </si>
  <si>
    <t>52-51-7</t>
  </si>
  <si>
    <t>P: Forbidden use as biocide in product-type 7
Authorisation as biocide needed for product-type 8
P: Forbidden use as biocide in product-type : 9</t>
  </si>
  <si>
    <t>1-Mar-2017
2-Aug-2021</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</si>
  <si>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</si>
  <si>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</si>
  <si>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</si>
  <si>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</si>
  <si>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</si>
  <si>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</si>
  <si>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</si>
  <si>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</si>
  <si>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</si>
  <si>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D: Allowed use as biocide in product-type : 7
Authorisation as biocide needed for product-type 8
P: Forbidden use as biocide in product-type: 9</t>
  </si>
  <si>
    <t xml:space="preserve">
         22-Nov-2019</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</si>
  <si>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</si>
  <si>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</si>
  <si>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</si>
  <si>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</si>
  <si>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</si>
  <si>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</si>
  <si>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</si>
  <si>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</si>
  <si>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</si>
  <si>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</si>
  <si>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</si>
  <si>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</si>
  <si>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</si>
  <si>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</si>
  <si>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</si>
  <si>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</si>
  <si>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</si>
  <si>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</si>
  <si>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</si>
  <si>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</si>
  <si>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</si>
  <si>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</si>
  <si>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</si>
  <si>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</si>
  <si>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</si>
  <si>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</si>
  <si>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</si>
  <si>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</si>
  <si>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</si>
  <si>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</si>
  <si>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</si>
  <si>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</si>
  <si>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</si>
  <si>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</si>
  <si>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</si>
  <si>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</si>
  <si>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 xml:space="preserve">
31-Oct-2022
</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</si>
  <si>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</si>
  <si>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</si>
  <si>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</si>
  <si>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</si>
  <si>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</si>
  <si>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</si>
  <si>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1-Mar-2017
31-Dec-2022
1-Mar-2017</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</si>
  <si>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</si>
  <si>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</si>
  <si>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</si>
  <si>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</si>
  <si>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</si>
  <si>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</si>
  <si>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</si>
  <si>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</si>
  <si>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</si>
  <si>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</si>
  <si>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</si>
  <si>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</si>
  <si>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</si>
  <si>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</si>
  <si>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</si>
  <si>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</si>
  <si>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</si>
  <si>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</si>
  <si>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</si>
  <si>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</si>
  <si>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</si>
  <si>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</si>
  <si>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</si>
  <si>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</si>
  <si>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</si>
  <si>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</si>
  <si>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</si>
  <si>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</si>
  <si>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</si>
  <si>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</si>
  <si>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</si>
  <si>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</si>
  <si>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</si>
  <si>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</si>
  <si>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</si>
  <si>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</si>
  <si>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</si>
  <si>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</si>
  <si>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</si>
  <si>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</si>
  <si>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</si>
  <si>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</si>
  <si>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</si>
  <si>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</si>
  <si>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</si>
  <si>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</si>
  <si>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</si>
  <si>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</si>
  <si>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</si>
  <si>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</si>
  <si>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</si>
  <si>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</si>
  <si>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</si>
  <si>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</si>
  <si>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</si>
  <si>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</si>
  <si>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</si>
  <si>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</si>
  <si>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</si>
  <si>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</si>
  <si>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</si>
  <si>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</si>
  <si>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</si>
  <si>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</si>
  <si>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 xml:space="preserve">
31-Oct-2022
 </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</si>
  <si>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</si>
  <si>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</si>
  <si>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</si>
  <si>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</si>
  <si>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</si>
  <si>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</si>
  <si>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</si>
  <si>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</si>
  <si>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D: Allowed use as biocide in product-type 7
Authorisation as biocide needed for product-type 8
D: Allowed use as biocide in product-type 9</t>
  </si>
  <si>
    <t>Flufenoxuron; 1-[4-(2-Chloro-alpha,alpha,alpha-trifluoro-para-tolyloxy)-2-fluorophenyl]-3-(2,6-difluorobenzoyl)urea</t>
  </si>
  <si>
    <t>101463-69-8</t>
  </si>
  <si>
    <t>Fluometuron</t>
  </si>
  <si>
    <t>2164-17-2</t>
  </si>
  <si>
    <t>Folpet; N-(trichloromethylthio)phthalimide</t>
  </si>
  <si>
    <t>133-07-3</t>
  </si>
  <si>
    <t>Glutaral; Glutaraldehyde; Pentane-1,5-dial; Pentanedial</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</si>
  <si>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</si>
  <si>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</si>
  <si>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</si>
  <si>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</si>
  <si>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</si>
  <si>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</si>
  <si>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</si>
  <si>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</si>
  <si>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</si>
  <si>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</si>
  <si>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</si>
  <si>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</si>
  <si>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</si>
  <si>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</si>
  <si>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</si>
  <si>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</si>
  <si>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</si>
  <si>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</si>
  <si>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P: Forbidden use as biocide in product-type 7
P: Forbidden use as biocide in product-type : 8
P: Forbidden use as biocide in product-type 9</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</si>
  <si>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</si>
  <si>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</si>
  <si>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</si>
  <si>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</si>
  <si>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</si>
  <si>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</si>
  <si>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</si>
  <si>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</si>
  <si>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</si>
  <si>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</si>
  <si>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</si>
  <si>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</si>
  <si>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</si>
  <si>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</si>
  <si>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</si>
  <si>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 xml:space="preserve">
2-Aug-2021</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</si>
  <si>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</si>
  <si>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</si>
  <si>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</si>
  <si>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</si>
  <si>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</si>
  <si>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</si>
  <si>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</si>
  <si>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</si>
  <si>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</si>
  <si>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</si>
  <si>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</si>
  <si>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</si>
  <si>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</si>
  <si>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</si>
  <si>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</si>
  <si>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</si>
  <si>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</si>
  <si>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</si>
  <si>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</si>
  <si>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</si>
  <si>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</si>
  <si>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</si>
  <si>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</si>
  <si>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</si>
  <si>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</si>
  <si>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</si>
  <si>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</si>
  <si>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</si>
  <si>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</si>
  <si>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</si>
  <si>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</si>
  <si>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</si>
  <si>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</si>
  <si>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</si>
  <si>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</si>
  <si>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</si>
  <si>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</si>
  <si>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</si>
  <si>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</si>
  <si>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</si>
  <si>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</si>
  <si>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</si>
  <si>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</si>
  <si>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</si>
  <si>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</si>
  <si>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</si>
  <si>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</si>
  <si>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</si>
  <si>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</si>
  <si>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</si>
  <si>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</si>
  <si>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1-[[2-(2,4-dichlorophenyl)-4-propyl-1,3-dioxolan-2-yl]methyl]-1H-1,2,4-triazole, (Propiconazole)</t>
  </si>
  <si>
    <t>60207-90-1</t>
  </si>
  <si>
    <t xml:space="preserve">
 31-Dec-2022</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</si>
  <si>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</si>
  <si>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</si>
  <si>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</si>
  <si>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</si>
  <si>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</si>
  <si>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</si>
  <si>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</si>
  <si>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</si>
  <si>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</si>
  <si>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</si>
  <si>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</si>
  <si>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</si>
  <si>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</si>
  <si>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</si>
  <si>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</si>
  <si>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</si>
  <si>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</si>
  <si>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</si>
  <si>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</si>
  <si>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</si>
  <si>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</si>
  <si>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</si>
  <si>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</si>
  <si>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</si>
  <si>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</si>
  <si>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</si>
  <si>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</si>
  <si>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</si>
  <si>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</si>
  <si>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</si>
  <si>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</si>
  <si>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</si>
  <si>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</si>
  <si>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</si>
  <si>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</si>
  <si>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</si>
  <si>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</si>
  <si>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</si>
  <si>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</si>
  <si>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</si>
  <si>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</si>
  <si>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</si>
  <si>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</si>
  <si>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</si>
  <si>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</si>
  <si>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</si>
  <si>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</si>
  <si>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</si>
  <si>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</si>
  <si>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</si>
  <si>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Authorisation as biocide needed for product-type 7
Authorisation as biocide needed for product-type 8
D: Allowed use as biocide in product-type 9</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</si>
  <si>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</si>
  <si>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</si>
  <si>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</si>
  <si>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</si>
  <si>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</si>
  <si>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</si>
  <si>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</si>
  <si>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</si>
  <si>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</si>
  <si>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</si>
  <si>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</si>
  <si>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</si>
  <si>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</si>
  <si>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</si>
  <si>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</si>
  <si>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</si>
  <si>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</si>
  <si>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</si>
  <si>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</si>
  <si>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</si>
  <si>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</si>
  <si>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</si>
  <si>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</si>
  <si>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</si>
  <si>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</si>
  <si>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</si>
  <si>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</si>
  <si>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</si>
  <si>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</si>
  <si>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</si>
  <si>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</si>
  <si>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</si>
  <si>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</si>
  <si>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</si>
  <si>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</si>
  <si>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</si>
  <si>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</si>
  <si>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</si>
  <si>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</si>
  <si>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</si>
  <si>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</si>
  <si>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</si>
  <si>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</si>
  <si>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</si>
  <si>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</si>
  <si>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Authorisation as biocide needed for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</si>
  <si>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</si>
  <si>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</si>
  <si>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</si>
  <si>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</si>
  <si>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</si>
  <si>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</si>
  <si>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</si>
  <si>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</si>
  <si>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</si>
  <si>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</si>
  <si>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</si>
  <si>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</si>
  <si>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</si>
  <si>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</si>
  <si>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</si>
  <si>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</si>
  <si>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</si>
  <si>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</si>
  <si>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</si>
  <si>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</si>
  <si>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</si>
  <si>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</si>
  <si>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</si>
  <si>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</si>
  <si>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</si>
  <si>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</si>
  <si>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</si>
  <si>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</si>
  <si>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</si>
  <si>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</si>
  <si>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</si>
  <si>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</si>
  <si>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</si>
  <si>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</si>
  <si>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</si>
  <si>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</si>
  <si>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</si>
  <si>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</si>
  <si>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</si>
  <si>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Bis(2-ethylhexyl) tetrabromophthalate; Tetrabromophthalic acid bis(2-ethylhexyl)ester (BEH-TEBP)</t>
  </si>
  <si>
    <t>Included in ROI of SVHC Intentions</t>
  </si>
  <si>
    <t>Reported in PVC materials in parts such as cables, sun visors and headliner</t>
  </si>
  <si>
    <t>Used in lithium-ion battery technology</t>
  </si>
  <si>
    <t>Bis(chloromethyl) ether (BCME)</t>
  </si>
  <si>
    <t>542-88-1</t>
  </si>
  <si>
    <t>Prohibition of Certain Toxic Substances Regulations, 2005 (SOR/SOR/2005-41.  Published in Canada Gazette Part II, 2006-11-29 Vol. 140, No. 24 
K-REACH</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</si>
  <si>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</si>
  <si>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</si>
  <si>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</si>
  <si>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</si>
  <si>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</si>
  <si>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</si>
  <si>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</si>
  <si>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</si>
  <si>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Dir. 2000/53/EC
Reg. (EC) No 1272/2008
Reg. (EC) No 552/2009                 
Reg. (EC) No 1907/2006 (REACH)
GB/T 30512 (ELV China)
Reg. (EU) No 2019/1020 </t>
  </si>
  <si>
    <t xml:space="preserve">Surface protection of metals, stabilizers in polymers, pigments, in paints and plastics, electronics
  </t>
  </si>
  <si>
    <t xml:space="preserve">0.002% in the active ingredients of batteries (excluding batteries that are covered under the ELV Directive (2000/53/EC)) / 0.01% for impurities, any intentionally added content must be reported for all other applications.     </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</si>
  <si>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</si>
  <si>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</si>
  <si>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</si>
  <si>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</si>
  <si>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</si>
  <si>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</si>
  <si>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</si>
  <si>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</si>
  <si>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</si>
  <si>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</si>
  <si>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</si>
  <si>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</si>
  <si>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</si>
  <si>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</si>
  <si>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</si>
  <si>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</si>
  <si>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</si>
  <si>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</si>
  <si>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</si>
  <si>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</si>
  <si>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</si>
  <si>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</si>
  <si>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</si>
  <si>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</si>
  <si>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</si>
  <si>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</si>
  <si>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</si>
  <si>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</si>
  <si>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</si>
  <si>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</si>
  <si>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</si>
  <si>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</si>
  <si>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</si>
  <si>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</si>
  <si>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</si>
  <si>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</si>
  <si>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</si>
  <si>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</si>
  <si>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</si>
  <si>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</si>
  <si>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</si>
  <si>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</si>
  <si>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</si>
  <si>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</si>
  <si>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</si>
  <si>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</si>
  <si>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</si>
  <si>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</si>
  <si>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</si>
  <si>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</si>
  <si>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</si>
  <si>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</si>
  <si>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</si>
  <si>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</si>
  <si>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</si>
  <si>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</si>
  <si>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</si>
  <si>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</si>
  <si>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</si>
  <si>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</si>
  <si>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</si>
  <si>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</si>
  <si>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</si>
  <si>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</si>
  <si>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</si>
  <si>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</si>
  <si>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</si>
  <si>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</si>
  <si>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</si>
  <si>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</si>
  <si>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</si>
  <si>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</si>
  <si>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</si>
  <si>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</si>
  <si>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</si>
  <si>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</si>
  <si>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</si>
  <si>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</si>
  <si>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</si>
  <si>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</si>
  <si>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</si>
  <si>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</si>
  <si>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</si>
  <si>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</si>
  <si>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</si>
  <si>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</si>
  <si>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</si>
  <si>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</si>
  <si>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</si>
  <si>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</si>
  <si>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</si>
  <si>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</si>
  <si>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</si>
  <si>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</si>
  <si>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</si>
  <si>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</si>
  <si>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</si>
  <si>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</si>
  <si>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</si>
  <si>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</si>
  <si>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</si>
  <si>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</si>
  <si>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</si>
  <si>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</si>
  <si>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</si>
  <si>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</si>
  <si>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</si>
  <si>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</si>
  <si>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</si>
  <si>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</si>
  <si>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</si>
  <si>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</si>
  <si>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</si>
  <si>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</si>
  <si>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</si>
  <si>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</si>
  <si>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</si>
  <si>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</si>
  <si>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</si>
  <si>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Reg. (EC) 850/2004
South Korea Enforcement Rule of the Persistent Organic Pollutants Control Act</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</si>
  <si>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</si>
  <si>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</si>
  <si>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</si>
  <si>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Alkanes, C10-12, chloro</t>
  </si>
  <si>
    <t>108171-26-2</t>
  </si>
  <si>
    <t>Japan Chemical Substances Control Law [Class1]</t>
  </si>
  <si>
    <r>
      <t>Alkanes, C</t>
    </r>
    <r>
      <rPr>
        <b/>
        <vertAlign val="subscript"/>
        <sz val="11"/>
        <rFont val="Northvolt Grit"/>
      </rPr>
      <t>10-13</t>
    </r>
    <r>
      <rPr>
        <b/>
        <sz val="11"/>
        <rFont val="Northvolt Grit"/>
      </rPr>
      <t>, chloro</t>
    </r>
  </si>
  <si>
    <t>Flame retardants in rubbers and textiles, paints and coatings, etc., extreme pressure additives in metal working fluids.</t>
  </si>
  <si>
    <r>
      <t>Alkanes, C</t>
    </r>
    <r>
      <rPr>
        <b/>
        <vertAlign val="subscript"/>
        <sz val="11"/>
        <rFont val="Northvolt Grit"/>
      </rPr>
      <t>12-13</t>
    </r>
    <r>
      <rPr>
        <b/>
        <sz val="11"/>
        <rFont val="Northvolt Grit"/>
      </rPr>
      <t>, chloro</t>
    </r>
  </si>
  <si>
    <t>71011-12-6</t>
  </si>
  <si>
    <t xml:space="preserve">   Medium chain (MCCP), by definition:
      Chloroparaffins, unbranched, CxH(2x-y+2)Cly, where 
      x = 14-17 and y = 1-17</t>
  </si>
  <si>
    <r>
      <t>Alkanes, C</t>
    </r>
    <r>
      <rPr>
        <b/>
        <vertAlign val="subscript"/>
        <sz val="11"/>
        <rFont val="Northvolt Grit"/>
      </rPr>
      <t>14-17</t>
    </r>
    <r>
      <rPr>
        <b/>
        <sz val="11"/>
        <rFont val="Northvolt Grit"/>
      </rPr>
      <t>, chloro</t>
    </r>
  </si>
  <si>
    <t>vvvvvvvvvvvvvvvvvvvvvvvvvvvvvvv</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</si>
  <si>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</si>
  <si>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</si>
  <si>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1"/>
        <rFont val="Northvolt Grit"/>
      </rPr>
      <t>10-21</t>
    </r>
    <r>
      <rPr>
        <b/>
        <sz val="11"/>
        <rFont val="Northvolt Grit"/>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</si>
  <si>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</si>
  <si>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</si>
  <si>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</si>
  <si>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</si>
  <si>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</si>
  <si>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oils, chloro</t>
  </si>
  <si>
    <t>85422-92-0</t>
  </si>
  <si>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
All uses are "D" unless a C10 to C13 substance is present.  Check with supplier to assure that no P substances (C10 to C13, see SCCP above) are included.  If they are present, the substance is classified P.</t>
  </si>
  <si>
    <t>often in rubbers</t>
  </si>
  <si>
    <t>Paraffin waxes and Hydrocarbon waxes, chloro</t>
  </si>
  <si>
    <t>51990-12-6</t>
  </si>
  <si>
    <t>UK DEFRA</t>
  </si>
  <si>
    <t>Paraffin waxes, chloro</t>
  </si>
  <si>
    <t>63449-39-8</t>
  </si>
  <si>
    <r>
      <t xml:space="preserve">  Chlorinated n-paraffins (C</t>
    </r>
    <r>
      <rPr>
        <b/>
        <vertAlign val="subscript"/>
        <sz val="11"/>
        <rFont val="Northvolt Grit"/>
      </rPr>
      <t>6-18</t>
    </r>
    <r>
      <rPr>
        <b/>
        <sz val="11"/>
        <rFont val="Northvolt Grit"/>
      </rPr>
      <t>)</t>
    </r>
  </si>
  <si>
    <t>68920-70-7</t>
  </si>
  <si>
    <t>Canadian Prohibition of Certain Toxic Substances Regulations, 2012 amended to prohibit the use, manufacture, import, sale and offer for sale any SCCP effective January 1, 2013.  
Japan Chemical Substances Control Law [Class1]</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</si>
  <si>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</si>
  <si>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</si>
  <si>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</si>
  <si>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</si>
  <si>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</si>
  <si>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</si>
  <si>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</si>
  <si>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</si>
  <si>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</si>
  <si>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</si>
  <si>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</si>
  <si>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</si>
  <si>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</si>
  <si>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</si>
  <si>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</si>
  <si>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</si>
  <si>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</si>
  <si>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</si>
  <si>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</si>
  <si>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</si>
  <si>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</si>
  <si>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</si>
  <si>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</si>
  <si>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</si>
  <si>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</si>
  <si>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</si>
  <si>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</si>
  <si>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</si>
  <si>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</si>
  <si>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</si>
  <si>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</si>
  <si>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</si>
  <si>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</si>
  <si>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</si>
  <si>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</si>
  <si>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</si>
  <si>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</si>
  <si>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Barium chromate</t>
  </si>
  <si>
    <t>10294-40-3</t>
  </si>
  <si>
    <t>C.I. Pigment Orange 21</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</si>
  <si>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</si>
  <si>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</si>
  <si>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</si>
  <si>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</si>
  <si>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</si>
  <si>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</si>
  <si>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</si>
  <si>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</si>
  <si>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</si>
  <si>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</si>
  <si>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</si>
  <si>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</si>
  <si>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</si>
  <si>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</si>
  <si>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</si>
  <si>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</si>
  <si>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</si>
  <si>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</si>
  <si>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</si>
  <si>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</si>
  <si>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</si>
  <si>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</si>
  <si>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</si>
  <si>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</si>
  <si>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</si>
  <si>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</si>
  <si>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</si>
  <si>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</si>
  <si>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</si>
  <si>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</si>
  <si>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</si>
  <si>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</si>
  <si>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</si>
  <si>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Dithallium dichromate</t>
  </si>
  <si>
    <t>13453-35-5</t>
  </si>
  <si>
    <t>Lead chromate oxide</t>
  </si>
  <si>
    <t>Lead chromate silicate</t>
  </si>
  <si>
    <t>Lead chromate silicate (Pb3(CrO4)(SiO4))</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</si>
  <si>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</si>
  <si>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</si>
  <si>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</si>
  <si>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</si>
  <si>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</si>
  <si>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</si>
  <si>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</si>
  <si>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</si>
  <si>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</si>
  <si>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</si>
  <si>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</si>
  <si>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</si>
  <si>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</si>
  <si>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</si>
  <si>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</si>
  <si>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</si>
  <si>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</si>
  <si>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</si>
  <si>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</si>
  <si>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</si>
  <si>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</si>
  <si>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</si>
  <si>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</si>
  <si>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</si>
  <si>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</si>
  <si>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</si>
  <si>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</si>
  <si>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</si>
  <si>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</si>
  <si>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</si>
  <si>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</si>
  <si>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</si>
  <si>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</si>
  <si>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</si>
  <si>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</si>
  <si>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</si>
  <si>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</si>
  <si>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</si>
  <si>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</si>
  <si>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</si>
  <si>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Reg. (EC) No 1272/2008               
Reg. (EC) No 1907/2006 (REACH)</t>
  </si>
  <si>
    <t>Hard metals, galvanic Zn-Co-plating, element in metals</t>
  </si>
  <si>
    <r>
      <t xml:space="preserve">Cobalt compounds and alloys, </t>
    </r>
    <r>
      <rPr>
        <u/>
        <sz val="11"/>
        <rFont val="Northvolt Grit"/>
      </rPr>
      <t>excluding</t>
    </r>
    <r>
      <rPr>
        <sz val="11"/>
        <color theme="1"/>
        <rFont val="Northvolt Grit"/>
      </rPr>
      <t xml:space="preserve"> cobalt in steels</t>
    </r>
  </si>
  <si>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</si>
  <si>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</si>
  <si>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</si>
  <si>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</si>
  <si>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</si>
  <si>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</si>
  <si>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</si>
  <si>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</si>
  <si>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</si>
  <si>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</si>
  <si>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</si>
  <si>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</si>
  <si>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</si>
  <si>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</si>
  <si>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</si>
  <si>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</si>
  <si>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</si>
  <si>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</si>
  <si>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</si>
  <si>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</si>
  <si>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</si>
  <si>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</si>
  <si>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</si>
  <si>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</si>
  <si>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</si>
  <si>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</si>
  <si>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</si>
  <si>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</si>
  <si>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</si>
  <si>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</si>
  <si>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</si>
  <si>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</si>
  <si>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</si>
  <si>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</si>
  <si>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</si>
  <si>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</si>
  <si>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</si>
  <si>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</si>
  <si>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</si>
  <si>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</si>
  <si>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</si>
  <si>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</si>
  <si>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</si>
  <si>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</si>
  <si>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</si>
  <si>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</si>
  <si>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</si>
  <si>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</si>
  <si>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</si>
  <si>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</si>
  <si>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</si>
  <si>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</si>
  <si>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</si>
  <si>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</si>
  <si>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</si>
  <si>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</si>
  <si>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</si>
  <si>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</si>
  <si>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</si>
  <si>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</si>
  <si>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</si>
  <si>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</si>
  <si>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</si>
  <si>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</si>
  <si>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</si>
  <si>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</si>
  <si>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</si>
  <si>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</si>
  <si>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</si>
  <si>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</si>
  <si>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</si>
  <si>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</si>
  <si>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</si>
  <si>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</si>
  <si>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</si>
  <si>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</si>
  <si>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</si>
  <si>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</si>
  <si>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</si>
  <si>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</si>
  <si>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</si>
  <si>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</si>
  <si>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</si>
  <si>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</si>
  <si>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</si>
  <si>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</si>
  <si>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</si>
  <si>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</si>
  <si>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</si>
  <si>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</si>
  <si>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</si>
  <si>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</si>
  <si>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</si>
  <si>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</si>
  <si>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</si>
  <si>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</si>
  <si>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</si>
  <si>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</si>
  <si>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</si>
  <si>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</si>
  <si>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</si>
  <si>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</si>
  <si>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</si>
  <si>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</si>
  <si>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</si>
  <si>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</si>
  <si>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</si>
  <si>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</si>
  <si>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</si>
  <si>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</si>
  <si>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</si>
  <si>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</si>
  <si>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</si>
  <si>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</si>
  <si>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</si>
  <si>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</si>
  <si>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</si>
  <si>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</si>
  <si>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</si>
  <si>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</si>
  <si>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</si>
  <si>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</si>
  <si>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</si>
  <si>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</si>
  <si>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</si>
  <si>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</si>
  <si>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</si>
  <si>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</si>
  <si>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</si>
  <si>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</si>
  <si>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</si>
  <si>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</si>
  <si>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</si>
  <si>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</si>
  <si>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</si>
  <si>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</si>
  <si>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</si>
  <si>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</si>
  <si>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</si>
  <si>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</si>
  <si>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</si>
  <si>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</si>
  <si>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</si>
  <si>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</si>
  <si>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</si>
  <si>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</si>
  <si>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</si>
  <si>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</si>
  <si>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</si>
  <si>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</si>
  <si>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</si>
  <si>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</si>
  <si>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</si>
  <si>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</si>
  <si>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</si>
  <si>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</si>
  <si>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</si>
  <si>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</si>
  <si>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</si>
  <si>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</si>
  <si>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</si>
  <si>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</si>
  <si>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</si>
  <si>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</si>
  <si>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</si>
  <si>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</si>
  <si>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</si>
  <si>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</si>
  <si>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</si>
  <si>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</si>
  <si>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</si>
  <si>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</si>
  <si>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</si>
  <si>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</si>
  <si>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</si>
  <si>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</si>
  <si>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</si>
  <si>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</si>
  <si>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</si>
  <si>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</si>
  <si>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</si>
  <si>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</si>
  <si>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</si>
  <si>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</si>
  <si>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</si>
  <si>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</si>
  <si>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</si>
  <si>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</si>
  <si>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</si>
  <si>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</si>
  <si>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</si>
  <si>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</si>
  <si>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</si>
  <si>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</si>
  <si>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</si>
  <si>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</si>
  <si>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</si>
  <si>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</si>
  <si>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</si>
  <si>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</si>
  <si>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</si>
  <si>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</si>
  <si>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</si>
  <si>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</si>
  <si>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</si>
  <si>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</si>
  <si>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</si>
  <si>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</si>
  <si>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</si>
  <si>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</si>
  <si>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</si>
  <si>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</si>
  <si>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</si>
  <si>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</si>
  <si>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</si>
  <si>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</si>
  <si>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</si>
  <si>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</si>
  <si>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</si>
  <si>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</si>
  <si>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</si>
  <si>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</si>
  <si>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</si>
  <si>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</si>
  <si>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</si>
  <si>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</si>
  <si>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</si>
  <si>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</si>
  <si>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</si>
  <si>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</si>
  <si>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</si>
  <si>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</si>
  <si>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</si>
  <si>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</si>
  <si>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</si>
  <si>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</si>
  <si>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</si>
  <si>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</si>
  <si>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</si>
  <si>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</si>
  <si>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</si>
  <si>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</si>
  <si>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</si>
  <si>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</si>
  <si>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</si>
  <si>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</si>
  <si>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</si>
  <si>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</si>
  <si>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</si>
  <si>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</si>
  <si>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</si>
  <si>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</si>
  <si>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</si>
  <si>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</si>
  <si>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</si>
  <si>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</si>
  <si>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</si>
  <si>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</si>
  <si>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</si>
  <si>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</si>
  <si>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</si>
  <si>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</si>
  <si>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</si>
  <si>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</si>
  <si>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</si>
  <si>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</si>
  <si>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</si>
  <si>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</si>
  <si>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</si>
  <si>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</si>
  <si>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</si>
  <si>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</si>
  <si>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</si>
  <si>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</si>
  <si>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</si>
  <si>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</si>
  <si>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</si>
  <si>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</si>
  <si>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</si>
  <si>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</si>
  <si>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</si>
  <si>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</si>
  <si>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</si>
  <si>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</si>
  <si>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</si>
  <si>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</si>
  <si>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</si>
  <si>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</si>
  <si>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</si>
  <si>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</si>
  <si>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</si>
  <si>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</si>
  <si>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</si>
  <si>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</si>
  <si>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</si>
  <si>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</si>
  <si>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</si>
  <si>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</si>
  <si>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</si>
  <si>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</si>
  <si>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</si>
  <si>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</si>
  <si>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</si>
  <si>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</si>
  <si>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</si>
  <si>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</si>
  <si>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</si>
  <si>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</si>
  <si>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</si>
  <si>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</si>
  <si>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</si>
  <si>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</si>
  <si>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</si>
  <si>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</si>
  <si>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</si>
  <si>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</si>
  <si>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</si>
  <si>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</si>
  <si>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</si>
  <si>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</si>
  <si>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</si>
  <si>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</si>
  <si>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</si>
  <si>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</si>
  <si>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</si>
  <si>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</si>
  <si>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</si>
  <si>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</si>
  <si>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</si>
  <si>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</si>
  <si>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</si>
  <si>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</si>
  <si>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</si>
  <si>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</si>
  <si>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</si>
  <si>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</si>
  <si>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</si>
  <si>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</si>
  <si>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</si>
  <si>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</si>
  <si>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</si>
  <si>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</si>
  <si>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</si>
  <si>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</si>
  <si>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</si>
  <si>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</si>
  <si>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</si>
  <si>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</si>
  <si>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</si>
  <si>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</si>
  <si>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</si>
  <si>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</si>
  <si>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</si>
  <si>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</si>
  <si>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</si>
  <si>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</si>
  <si>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</si>
  <si>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</si>
  <si>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</si>
  <si>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</si>
  <si>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</si>
  <si>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</si>
  <si>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</si>
  <si>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</si>
  <si>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</si>
  <si>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</si>
  <si>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</si>
  <si>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</si>
  <si>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</si>
  <si>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</si>
  <si>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</si>
  <si>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</si>
  <si>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</si>
  <si>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</si>
  <si>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</si>
  <si>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</si>
  <si>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</si>
  <si>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</si>
  <si>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</si>
  <si>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</si>
  <si>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</si>
  <si>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</si>
  <si>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</si>
  <si>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</si>
  <si>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</si>
  <si>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</si>
  <si>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</si>
  <si>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</si>
  <si>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</si>
  <si>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</si>
  <si>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</si>
  <si>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</si>
  <si>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</si>
  <si>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</si>
  <si>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</si>
  <si>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</si>
  <si>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</si>
  <si>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</si>
  <si>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</si>
  <si>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</si>
  <si>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</si>
  <si>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</si>
  <si>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</si>
  <si>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</si>
  <si>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</si>
  <si>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</si>
  <si>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</si>
  <si>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</si>
  <si>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</si>
  <si>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</si>
  <si>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</si>
  <si>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</si>
  <si>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</si>
  <si>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</si>
  <si>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</si>
  <si>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</si>
  <si>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</si>
  <si>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</si>
  <si>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</si>
  <si>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</si>
  <si>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</si>
  <si>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</si>
  <si>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</si>
  <si>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</si>
  <si>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</si>
  <si>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</si>
  <si>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</si>
  <si>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</si>
  <si>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</si>
  <si>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</si>
  <si>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</si>
  <si>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</si>
  <si>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</si>
  <si>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</si>
  <si>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</si>
  <si>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</si>
  <si>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</si>
  <si>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</si>
  <si>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</si>
  <si>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</si>
  <si>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</si>
  <si>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</si>
  <si>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</si>
  <si>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</si>
  <si>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</si>
  <si>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</si>
  <si>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</si>
  <si>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</si>
  <si>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</si>
  <si>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</si>
  <si>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</si>
  <si>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</si>
  <si>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</si>
  <si>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</si>
  <si>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</si>
  <si>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</si>
  <si>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</si>
  <si>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</si>
  <si>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</si>
  <si>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</si>
  <si>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</si>
  <si>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</si>
  <si>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</si>
  <si>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</si>
  <si>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</si>
  <si>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</si>
  <si>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</si>
  <si>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</si>
  <si>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</si>
  <si>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</si>
  <si>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</si>
  <si>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</si>
  <si>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</si>
  <si>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</si>
  <si>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</si>
  <si>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</si>
  <si>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</si>
  <si>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</si>
  <si>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</si>
  <si>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</si>
  <si>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</si>
  <si>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</si>
  <si>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</si>
  <si>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</si>
  <si>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</si>
  <si>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</si>
  <si>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</si>
  <si>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</si>
  <si>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</si>
  <si>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</si>
  <si>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</si>
  <si>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</si>
  <si>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</si>
  <si>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</si>
  <si>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</si>
  <si>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</si>
  <si>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</si>
  <si>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</si>
  <si>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</si>
  <si>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</si>
  <si>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</si>
  <si>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</si>
  <si>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</si>
  <si>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</si>
  <si>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</si>
  <si>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</si>
  <si>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</si>
  <si>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</si>
  <si>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</si>
  <si>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</si>
  <si>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</si>
  <si>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</si>
  <si>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</si>
  <si>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</si>
  <si>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</si>
  <si>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</si>
  <si>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</si>
  <si>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</si>
  <si>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</si>
  <si>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</si>
  <si>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</si>
  <si>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</si>
  <si>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</si>
  <si>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</si>
  <si>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</si>
  <si>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</si>
  <si>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</si>
  <si>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</si>
  <si>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</si>
  <si>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</si>
  <si>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</si>
  <si>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</si>
  <si>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</si>
  <si>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</si>
  <si>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</si>
  <si>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</si>
  <si>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</si>
  <si>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</si>
  <si>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</si>
  <si>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</si>
  <si>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</si>
  <si>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</si>
  <si>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</si>
  <si>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</si>
  <si>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</si>
  <si>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</si>
  <si>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</si>
  <si>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</si>
  <si>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</si>
  <si>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</si>
  <si>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</si>
  <si>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</si>
  <si>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</si>
  <si>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</si>
  <si>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</si>
  <si>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</si>
  <si>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</si>
  <si>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</si>
  <si>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</si>
  <si>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</si>
  <si>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</si>
  <si>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</si>
  <si>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</si>
  <si>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</si>
  <si>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</si>
  <si>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</si>
  <si>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</si>
  <si>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</si>
  <si>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</si>
  <si>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</si>
  <si>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</si>
  <si>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</si>
  <si>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</si>
  <si>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</si>
  <si>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</si>
  <si>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</si>
  <si>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</si>
  <si>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</si>
  <si>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</si>
  <si>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</si>
  <si>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</si>
  <si>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</si>
  <si>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</si>
  <si>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</si>
  <si>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</si>
  <si>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</si>
  <si>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</si>
  <si>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</si>
  <si>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</si>
  <si>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</si>
  <si>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</si>
  <si>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</si>
  <si>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</si>
  <si>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</si>
  <si>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</si>
  <si>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</si>
  <si>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</si>
  <si>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</si>
  <si>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</si>
  <si>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</si>
  <si>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</si>
  <si>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</si>
  <si>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</si>
  <si>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</si>
  <si>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</si>
  <si>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</si>
  <si>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</si>
  <si>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</si>
  <si>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</si>
  <si>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</si>
  <si>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</si>
  <si>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</si>
  <si>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</si>
  <si>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</si>
  <si>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</si>
  <si>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</si>
  <si>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</si>
  <si>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</si>
  <si>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</si>
  <si>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</si>
  <si>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</si>
  <si>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</si>
  <si>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</si>
  <si>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</si>
  <si>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</si>
  <si>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</si>
  <si>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</si>
  <si>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</si>
  <si>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</si>
  <si>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</si>
  <si>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</si>
  <si>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</si>
  <si>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</si>
  <si>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</si>
  <si>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</si>
  <si>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</si>
  <si>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</si>
  <si>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</si>
  <si>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</si>
  <si>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</si>
  <si>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</si>
  <si>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</si>
  <si>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</si>
  <si>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</si>
  <si>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</si>
  <si>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</si>
  <si>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</si>
  <si>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</si>
  <si>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</si>
  <si>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</si>
  <si>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</si>
  <si>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</si>
  <si>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</si>
  <si>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</si>
  <si>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</si>
  <si>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</si>
  <si>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</si>
  <si>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</si>
  <si>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</si>
  <si>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</si>
  <si>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</si>
  <si>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</si>
  <si>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</si>
  <si>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</si>
  <si>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</si>
  <si>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</si>
  <si>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</si>
  <si>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</si>
  <si>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</si>
  <si>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</si>
  <si>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</si>
  <si>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</si>
  <si>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</si>
  <si>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</si>
  <si>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</si>
  <si>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</si>
  <si>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</si>
  <si>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</si>
  <si>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</si>
  <si>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</si>
  <si>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</si>
  <si>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</si>
  <si>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</si>
  <si>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</si>
  <si>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</si>
  <si>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</si>
  <si>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</si>
  <si>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</si>
  <si>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</si>
  <si>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</si>
  <si>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</si>
  <si>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</si>
  <si>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</si>
  <si>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</si>
  <si>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</si>
  <si>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</si>
  <si>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</si>
  <si>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</si>
  <si>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</si>
  <si>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</si>
  <si>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</si>
  <si>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</si>
  <si>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</si>
  <si>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</si>
  <si>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</si>
  <si>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</si>
  <si>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</si>
  <si>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</si>
  <si>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</si>
  <si>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</si>
  <si>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</si>
  <si>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</si>
  <si>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</si>
  <si>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</si>
  <si>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</si>
  <si>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</si>
  <si>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</si>
  <si>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</si>
  <si>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</si>
  <si>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</si>
  <si>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</si>
  <si>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</si>
  <si>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</si>
  <si>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</si>
  <si>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</si>
  <si>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</si>
  <si>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</si>
  <si>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</si>
  <si>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</si>
  <si>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</si>
  <si>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</si>
  <si>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</si>
  <si>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</si>
  <si>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</si>
  <si>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</si>
  <si>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</si>
  <si>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</si>
  <si>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</si>
  <si>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</si>
  <si>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</si>
  <si>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</si>
  <si>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</si>
  <si>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</si>
  <si>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</si>
  <si>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</si>
  <si>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</si>
  <si>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</si>
  <si>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</si>
  <si>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</si>
  <si>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177997-13-6</t>
  </si>
  <si>
    <t>Molybdate (Mo7O246-), cobalt(3+) (2:1)</t>
  </si>
  <si>
    <t>68647-47-2</t>
  </si>
  <si>
    <t>N,N'-Ethylenebis(glycinato-O,N)cobalt</t>
  </si>
  <si>
    <t>29977-10-4</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</si>
  <si>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</si>
  <si>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</si>
  <si>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</si>
  <si>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</si>
  <si>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</si>
  <si>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</si>
  <si>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</si>
  <si>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</si>
  <si>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</si>
  <si>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</si>
  <si>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</si>
  <si>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</si>
  <si>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</si>
  <si>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</si>
  <si>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</si>
  <si>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</si>
  <si>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</si>
  <si>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</si>
  <si>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</si>
  <si>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</si>
  <si>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</si>
  <si>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</si>
  <si>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</si>
  <si>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</si>
  <si>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</si>
  <si>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</si>
  <si>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</si>
  <si>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</si>
  <si>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</si>
  <si>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</si>
  <si>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</si>
  <si>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</si>
  <si>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</si>
  <si>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</si>
  <si>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</si>
  <si>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</si>
  <si>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</si>
  <si>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</si>
  <si>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</si>
  <si>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</si>
  <si>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</si>
  <si>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</si>
  <si>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</si>
  <si>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</si>
  <si>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</si>
  <si>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</si>
  <si>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</si>
  <si>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</si>
  <si>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</si>
  <si>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</si>
  <si>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</si>
  <si>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</si>
  <si>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</si>
  <si>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</si>
  <si>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</si>
  <si>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</si>
  <si>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</si>
  <si>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</si>
  <si>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</si>
  <si>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</si>
  <si>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</si>
  <si>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</si>
  <si>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</si>
  <si>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</si>
  <si>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</si>
  <si>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</si>
  <si>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</si>
  <si>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</si>
  <si>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</si>
  <si>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</si>
  <si>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</si>
  <si>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</si>
  <si>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</si>
  <si>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</si>
  <si>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</si>
  <si>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</si>
  <si>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</si>
  <si>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</si>
  <si>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</si>
  <si>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</si>
  <si>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</si>
  <si>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</si>
  <si>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</si>
  <si>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</si>
  <si>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</si>
  <si>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</si>
  <si>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</si>
  <si>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</si>
  <si>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</si>
  <si>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</si>
  <si>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</si>
  <si>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</si>
  <si>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</si>
  <si>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</si>
  <si>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</si>
  <si>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</si>
  <si>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</si>
  <si>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</si>
  <si>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</si>
  <si>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</si>
  <si>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</si>
  <si>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</si>
  <si>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</si>
  <si>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</si>
  <si>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</si>
  <si>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</si>
  <si>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</si>
  <si>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</si>
  <si>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</si>
  <si>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</si>
  <si>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</si>
  <si>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</si>
  <si>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</si>
  <si>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</si>
  <si>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</si>
  <si>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</si>
  <si>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</si>
  <si>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</si>
  <si>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</si>
  <si>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</si>
  <si>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</si>
  <si>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</si>
  <si>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</si>
  <si>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</si>
  <si>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</si>
  <si>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</si>
  <si>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</si>
  <si>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</si>
  <si>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</si>
  <si>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</si>
  <si>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</si>
  <si>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</si>
  <si>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</si>
  <si>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</si>
  <si>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</si>
  <si>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</si>
  <si>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</si>
  <si>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</si>
  <si>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</si>
  <si>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r>
      <rPr>
        <sz val="11"/>
        <color theme="1"/>
        <rFont val="Northvolt Grit"/>
      </rPr>
      <t xml:space="preserve">See list of substances reported in IMDS: </t>
    </r>
    <r>
      <rPr>
        <u/>
        <sz val="11"/>
        <color indexed="12"/>
        <rFont val="Northvolt Grit"/>
      </rPr>
      <t xml:space="preserve">
https://public.mdsystem.com/web/imds-public-pages/gadsl-crm</t>
    </r>
  </si>
  <si>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</si>
  <si>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</si>
  <si>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</si>
  <si>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1% declaration threshold for existing MDS including all versions prior to March 2022. 
0.1% declaration threshold for new MDS created after February 2022</t>
  </si>
  <si>
    <t>Cumene</t>
  </si>
  <si>
    <t>98-82-8</t>
  </si>
  <si>
    <t>Fuel additive, rust inhibitor</t>
  </si>
  <si>
    <t>Cyclododecane, hexabromo-     (HBCD)</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</si>
  <si>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</si>
  <si>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 xml:space="preserve">• 21-Aug-15
• 1-May-14
</t>
  </si>
  <si>
    <t xml:space="preserve">  </t>
  </si>
  <si>
    <t>Flame retardant</t>
  </si>
  <si>
    <t>for Canada report any intentionally added content </t>
  </si>
  <si>
    <t>Reg. (EU) 2019/1021</t>
  </si>
  <si>
    <t>Any level above 0.01% or any intentionally-added content if below 0.01%</t>
  </si>
  <si>
    <t xml:space="preserve">1,2,5,6,9,10-Hexabromocyclododecane </t>
  </si>
  <si>
    <t>rel-(1R, 2S, 5R, 6S, 9R, 10S)-1,2,5,6,9,10-Hexabromocyclododecane</t>
    <phoneticPr fontId="5"/>
  </si>
  <si>
    <t>4736-49-6</t>
    <phoneticPr fontId="5"/>
  </si>
  <si>
    <t>rel-(1R, 2S, 5R, 6S, 9S, 10R)-1,2,5,6,9,10-Hexabromocyclododecane</t>
    <phoneticPr fontId="5"/>
  </si>
  <si>
    <t>65701-47-5</t>
    <phoneticPr fontId="5"/>
  </si>
  <si>
    <t>rel-(1R, 2R, 5S, 6R, 9R, 10S)-1,2,5,6,9,10-Hexabromocyclododecane</t>
    <phoneticPr fontId="5"/>
  </si>
  <si>
    <t>134237-50-6</t>
    <phoneticPr fontId="5"/>
  </si>
  <si>
    <t>rel-(1R, 2S, 5R, 6R, 9R, 10S)-1,2,5,6,9,10-Hexabromocyclododecane</t>
    <phoneticPr fontId="5"/>
  </si>
  <si>
    <t>134237-51-7</t>
    <phoneticPr fontId="5"/>
  </si>
  <si>
    <t>rel-(1R, 2R, 5R, 6S, 9S, 10R)-1,2,5,6,9,10-Hexabromocyclododecane</t>
    <phoneticPr fontId="5"/>
  </si>
  <si>
    <t>134237-52-8</t>
    <phoneticPr fontId="5"/>
  </si>
  <si>
    <t>(1R, 2R, 5R, 6S, 9S, 10S)-1,2,5,6,9,10-Hexabromocyclododecane</t>
    <phoneticPr fontId="5"/>
  </si>
  <si>
    <t>138257-17-7</t>
    <phoneticPr fontId="5"/>
  </si>
  <si>
    <t>(1R, 2R, 5R, 6S, 9R, 10S)-1,2,5,6,9,10-Hexabromocyclododecane</t>
    <phoneticPr fontId="5"/>
  </si>
  <si>
    <t>138257-18-8</t>
  </si>
  <si>
    <t>(1R, 2S, 5S, 6R, 9S, 10S)-1,2,5,6,9,10-Hexabromocyclododecane</t>
    <phoneticPr fontId="5"/>
  </si>
  <si>
    <t>138257-19-9</t>
    <phoneticPr fontId="5"/>
  </si>
  <si>
    <t>(1R, 2S, 5S, 6S, 9S, 10R)-1,2,5,6,9,10-Hexabromocyclododecane</t>
    <phoneticPr fontId="5"/>
  </si>
  <si>
    <t>169102-57-2</t>
    <phoneticPr fontId="5"/>
  </si>
  <si>
    <t>(1R, 2R, 5S, 6R, 9R, 10S)-1,2,5,6,9,10-Hexabromocyclododecane</t>
    <phoneticPr fontId="5"/>
  </si>
  <si>
    <t>678970-15-5</t>
    <phoneticPr fontId="5"/>
  </si>
  <si>
    <t>(1R, 2S, 5R, 6S, 9S, 10S)-1,2,5,6,9,10-Hexabromocyclododecane</t>
    <phoneticPr fontId="5"/>
  </si>
  <si>
    <t>678970-16-6</t>
    <phoneticPr fontId="5"/>
  </si>
  <si>
    <t>(1R, 2R, 5R, 6S, 9S, 10R)-1,2,5,6,9,10-Hexabromocyclododecane</t>
    <phoneticPr fontId="5"/>
  </si>
  <si>
    <t>678970-17-7</t>
    <phoneticPr fontId="5"/>
  </si>
  <si>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</si>
  <si>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</si>
  <si>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</si>
  <si>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</si>
  <si>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</si>
  <si>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</si>
  <si>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</si>
  <si>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</si>
  <si>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</si>
  <si>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</si>
  <si>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</si>
  <si>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</si>
  <si>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</si>
  <si>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</si>
  <si>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</si>
  <si>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</si>
  <si>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</si>
  <si>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</si>
  <si>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</si>
  <si>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</si>
  <si>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</si>
  <si>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</si>
  <si>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</si>
  <si>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</si>
  <si>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</si>
  <si>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</si>
  <si>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</si>
  <si>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</si>
  <si>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</si>
  <si>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N,N-Dimethylacetamide</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</si>
  <si>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</si>
  <si>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</si>
  <si>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</si>
  <si>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</si>
  <si>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</si>
  <si>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</si>
  <si>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</si>
  <si>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</si>
  <si>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</si>
  <si>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</si>
  <si>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</si>
  <si>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</si>
  <si>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</si>
  <si>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</si>
  <si>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</si>
  <si>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</si>
  <si>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</si>
  <si>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</si>
  <si>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</si>
  <si>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</si>
  <si>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</si>
  <si>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</si>
  <si>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</si>
  <si>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</si>
  <si>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</si>
  <si>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</si>
  <si>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</si>
  <si>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</si>
  <si>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</si>
  <si>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</si>
  <si>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</si>
  <si>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</si>
  <si>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</si>
  <si>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</si>
  <si>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</si>
  <si>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</si>
  <si>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</si>
  <si>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</si>
  <si>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</si>
  <si>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</si>
  <si>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</si>
  <si>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</si>
  <si>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</si>
  <si>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</si>
  <si>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</si>
  <si>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</si>
  <si>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</si>
  <si>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</si>
  <si>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</si>
  <si>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</si>
  <si>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</si>
  <si>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</si>
  <si>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</si>
  <si>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</si>
  <si>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</si>
  <si>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</si>
  <si>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</si>
  <si>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</si>
  <si>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</si>
  <si>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</si>
  <si>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</si>
  <si>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</si>
  <si>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</si>
  <si>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</si>
  <si>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</si>
  <si>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</si>
  <si>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</si>
  <si>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</si>
  <si>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</si>
  <si>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</si>
  <si>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</si>
  <si>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</si>
  <si>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</si>
  <si>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</si>
  <si>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</si>
  <si>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</si>
  <si>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</si>
  <si>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</si>
  <si>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</si>
  <si>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</si>
  <si>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</si>
  <si>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</si>
  <si>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</si>
  <si>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</si>
  <si>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</si>
  <si>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</si>
  <si>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</si>
  <si>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</si>
  <si>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</si>
  <si>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</si>
  <si>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</si>
  <si>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</si>
  <si>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</si>
  <si>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</si>
  <si>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</si>
  <si>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</si>
  <si>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</si>
  <si>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</si>
  <si>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</si>
  <si>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</si>
  <si>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</si>
  <si>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</si>
  <si>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</si>
  <si>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</si>
  <si>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</si>
  <si>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</si>
  <si>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</si>
  <si>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</si>
  <si>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</si>
  <si>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</si>
  <si>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</si>
  <si>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</si>
  <si>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</si>
  <si>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</si>
  <si>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</si>
  <si>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</si>
  <si>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</si>
  <si>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</si>
  <si>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</si>
  <si>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</si>
  <si>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</si>
  <si>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</si>
  <si>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</si>
  <si>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</si>
  <si>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</si>
  <si>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</si>
  <si>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</si>
  <si>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</si>
  <si>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</si>
  <si>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</si>
  <si>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</si>
  <si>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</si>
  <si>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</si>
  <si>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</si>
  <si>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</si>
  <si>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</si>
  <si>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</si>
  <si>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</si>
  <si>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</si>
  <si>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</si>
  <si>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</si>
  <si>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</si>
  <si>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</si>
  <si>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</si>
  <si>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</si>
  <si>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</si>
  <si>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</si>
  <si>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</si>
  <si>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</si>
  <si>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</si>
  <si>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</si>
  <si>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</si>
  <si>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</si>
  <si>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</si>
  <si>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</si>
  <si>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</si>
  <si>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</si>
  <si>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</si>
  <si>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</si>
  <si>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</si>
  <si>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</si>
  <si>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</si>
  <si>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</si>
  <si>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</si>
  <si>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</si>
  <si>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1,4-Dioxane</t>
  </si>
  <si>
    <t>Coating, Ink, Adhesive, PAA, PA, Paint, PET</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</si>
  <si>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</si>
  <si>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</si>
  <si>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</si>
  <si>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</si>
  <si>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</si>
  <si>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</si>
  <si>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</si>
  <si>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</si>
  <si>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</si>
  <si>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</si>
  <si>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</si>
  <si>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</si>
  <si>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Reg. (EC) No 1907/2006                     (REACH Candidate List)</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</si>
  <si>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</si>
  <si>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</si>
  <si>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</si>
  <si>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</si>
  <si>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 xml:space="preserve">Additive in adhesive materials; additive in NR, NBR, EPDM rubbers. </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</si>
  <si>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</si>
  <si>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</si>
  <si>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</si>
  <si>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</si>
  <si>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</si>
  <si>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</si>
  <si>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</si>
  <si>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</si>
  <si>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</si>
  <si>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</si>
  <si>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</si>
  <si>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</si>
  <si>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</si>
  <si>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1,6,7,8,9,14,15,16,17,17,18,18-Dodecachloropentacyclo[12.2.1.1*6,9*.0*2,13*.0*5,10*]octadeca-7,15-diene, all members</t>
  </si>
  <si>
    <t>Reg. (EC) No 1907/2006 (REACH Candidate List)
Additional isomers were added to the List</t>
  </si>
  <si>
    <t>Thermoplastics; Unfilled Thermoplastics; Electronics (e.g. pc boards, displays); Thermoplastic elastomers</t>
  </si>
  <si>
    <t xml:space="preserve">1,6,7,8,9,14,15,16,17,17,18,18-Dodecachloropentacyclo[12.2.1.1*6,9*.0*2,13*.0*5,10*]octadeca-7,15-diene </t>
  </si>
  <si>
    <t xml:space="preserve">135821-74-8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</si>
  <si>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</si>
  <si>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</si>
  <si>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</si>
  <si>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</si>
  <si>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</si>
  <si>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</si>
  <si>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</si>
  <si>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</si>
  <si>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</si>
  <si>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</si>
  <si>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</si>
  <si>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</si>
  <si>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</si>
  <si>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</si>
  <si>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</si>
  <si>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</si>
  <si>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Report any known concentration</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</si>
  <si>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</si>
  <si>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</si>
  <si>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</si>
  <si>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</si>
  <si>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</si>
  <si>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</si>
  <si>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</si>
  <si>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</si>
  <si>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</si>
  <si>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</si>
  <si>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</si>
  <si>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</si>
  <si>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r>
      <rPr>
        <strike/>
        <sz val="11"/>
        <rFont val="Northvolt Grit"/>
      </rPr>
      <t>FI</t>
    </r>
    <r>
      <rPr>
        <sz val="11"/>
        <color theme="1"/>
        <rFont val="Northvolt Grit"/>
      </rPr>
      <t xml:space="preserve"> LR</t>
    </r>
  </si>
  <si>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</si>
  <si>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</si>
  <si>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</si>
  <si>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</si>
  <si>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</si>
  <si>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</si>
  <si>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</si>
  <si>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</si>
  <si>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</si>
  <si>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</si>
  <si>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</si>
  <si>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</si>
  <si>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</si>
  <si>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</si>
  <si>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</si>
  <si>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</si>
  <si>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</si>
  <si>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As a peptizing agent in the production of nitroso compounds and rubber for tires. As impurities in colorants</t>
  </si>
  <si>
    <t xml:space="preserve">
Canada: no intentional addition.                                                                       Japan: ≤ BAT</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</si>
  <si>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</si>
  <si>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</si>
  <si>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</si>
  <si>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</si>
  <si>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</si>
  <si>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</si>
  <si>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</si>
  <si>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Hexahydromethylphthalic-anhydride</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</si>
  <si>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</si>
  <si>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</si>
  <si>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</si>
  <si>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</si>
  <si>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</si>
  <si>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</si>
  <si>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</si>
  <si>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</si>
  <si>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</si>
  <si>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</si>
  <si>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</si>
  <si>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</si>
  <si>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</si>
  <si>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</si>
  <si>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</si>
  <si>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</si>
  <si>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</si>
  <si>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</si>
  <si>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</si>
  <si>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</si>
  <si>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</si>
  <si>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</si>
  <si>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</si>
  <si>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</si>
  <si>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</si>
  <si>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</si>
  <si>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</si>
  <si>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</si>
  <si>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</si>
  <si>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</si>
  <si>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</si>
  <si>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</si>
  <si>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</si>
  <si>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</si>
  <si>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</si>
  <si>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</si>
  <si>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</si>
  <si>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</si>
  <si>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</si>
  <si>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</si>
  <si>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</si>
  <si>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</si>
  <si>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</si>
  <si>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</si>
  <si>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</si>
  <si>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</si>
  <si>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</si>
  <si>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</si>
  <si>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</si>
  <si>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</si>
  <si>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</si>
  <si>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</si>
  <si>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</si>
  <si>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</si>
  <si>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</si>
  <si>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</si>
  <si>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</si>
  <si>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</si>
  <si>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</si>
  <si>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</si>
  <si>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</si>
  <si>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</si>
  <si>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</si>
  <si>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</si>
  <si>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</si>
  <si>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</si>
  <si>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</si>
  <si>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</si>
  <si>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</si>
  <si>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</si>
  <si>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</si>
  <si>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</si>
  <si>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</si>
  <si>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</si>
  <si>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</si>
  <si>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</si>
  <si>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</si>
  <si>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</si>
  <si>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</si>
  <si>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</si>
  <si>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</si>
  <si>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</si>
  <si>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</si>
  <si>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</si>
  <si>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</si>
  <si>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</si>
  <si>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</si>
  <si>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</si>
  <si>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</si>
  <si>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</si>
  <si>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</si>
  <si>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</si>
  <si>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</si>
  <si>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</si>
  <si>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</si>
  <si>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</si>
  <si>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</si>
  <si>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</si>
  <si>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</si>
  <si>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</si>
  <si>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</si>
  <si>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</si>
  <si>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</si>
  <si>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</si>
  <si>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</si>
  <si>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</si>
  <si>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</si>
  <si>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</si>
  <si>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</si>
  <si>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</si>
  <si>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</si>
  <si>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</si>
  <si>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</si>
  <si>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</si>
  <si>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</si>
  <si>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</si>
  <si>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</si>
  <si>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</si>
  <si>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</si>
  <si>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</si>
  <si>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</si>
  <si>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</si>
  <si>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</si>
  <si>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</si>
  <si>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</si>
  <si>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</si>
  <si>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</si>
  <si>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</si>
  <si>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</si>
  <si>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</si>
  <si>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</si>
  <si>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</si>
  <si>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</si>
  <si>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</si>
  <si>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</si>
  <si>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</si>
  <si>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</si>
  <si>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</si>
  <si>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</si>
  <si>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</si>
  <si>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</si>
  <si>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</si>
  <si>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</si>
  <si>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</si>
  <si>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</si>
  <si>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</si>
  <si>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</si>
  <si>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</si>
  <si>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</si>
  <si>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</si>
  <si>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</si>
  <si>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</si>
  <si>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</si>
  <si>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</si>
  <si>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</si>
  <si>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</si>
  <si>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</si>
  <si>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</si>
  <si>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</si>
  <si>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</si>
  <si>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</si>
  <si>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</si>
  <si>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</si>
  <si>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</si>
  <si>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</si>
  <si>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</si>
  <si>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</si>
  <si>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</si>
  <si>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</si>
  <si>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</si>
  <si>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</si>
  <si>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</si>
  <si>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</si>
  <si>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</si>
  <si>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</si>
  <si>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</si>
  <si>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</si>
  <si>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</si>
  <si>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</si>
  <si>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</si>
  <si>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</si>
  <si>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</si>
  <si>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</si>
  <si>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</si>
  <si>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</si>
  <si>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</si>
  <si>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</si>
  <si>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</si>
  <si>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</si>
  <si>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</si>
  <si>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</si>
  <si>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</si>
  <si>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</si>
  <si>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</si>
  <si>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</si>
  <si>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</si>
  <si>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</si>
  <si>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</si>
  <si>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</si>
  <si>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</si>
  <si>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</si>
  <si>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</si>
  <si>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</si>
  <si>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</si>
  <si>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</si>
  <si>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</si>
  <si>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</si>
  <si>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</si>
  <si>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</si>
  <si>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</si>
  <si>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</si>
  <si>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</si>
  <si>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</si>
  <si>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</si>
  <si>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</si>
  <si>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</si>
  <si>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</si>
  <si>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</si>
  <si>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</si>
  <si>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</si>
  <si>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</si>
  <si>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</si>
  <si>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</si>
  <si>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</si>
  <si>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</si>
  <si>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</si>
  <si>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</si>
  <si>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</si>
  <si>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</si>
  <si>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</si>
  <si>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</si>
  <si>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</si>
  <si>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</si>
  <si>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</si>
  <si>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</si>
  <si>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</si>
  <si>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</si>
  <si>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</si>
  <si>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</si>
  <si>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</si>
  <si>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</si>
  <si>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</si>
  <si>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</si>
  <si>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</si>
  <si>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</si>
  <si>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</si>
  <si>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</si>
  <si>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</si>
  <si>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</si>
  <si>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</si>
  <si>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</si>
  <si>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</si>
  <si>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</si>
  <si>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</si>
  <si>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</si>
  <si>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</si>
  <si>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</si>
  <si>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</si>
  <si>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</si>
  <si>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</si>
  <si>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</si>
  <si>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</si>
  <si>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</si>
  <si>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</si>
  <si>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</si>
  <si>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</si>
  <si>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</si>
  <si>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</si>
  <si>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</si>
  <si>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</si>
  <si>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</si>
  <si>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Trichlorofluoroethane</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</si>
  <si>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</si>
  <si>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</si>
  <si>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</si>
  <si>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</si>
  <si>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</si>
  <si>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</si>
  <si>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</si>
  <si>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</si>
  <si>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</si>
  <si>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</si>
  <si>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</si>
  <si>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</si>
  <si>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</si>
  <si>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</si>
  <si>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</si>
  <si>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</si>
  <si>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</si>
  <si>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</si>
  <si>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</si>
  <si>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</si>
  <si>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</si>
  <si>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</si>
  <si>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</si>
  <si>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</si>
  <si>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</si>
  <si>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</si>
  <si>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</si>
  <si>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</si>
  <si>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</si>
  <si>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</si>
  <si>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1,1,2,2-Tetrachloro-1-fluoroethane</t>
  </si>
  <si>
    <t>354-14-3</t>
  </si>
  <si>
    <t>Hydrofluorocarbons (HFC's), saturated,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</si>
  <si>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</si>
  <si>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</si>
  <si>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</si>
  <si>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</si>
  <si>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</si>
  <si>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</si>
  <si>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</si>
  <si>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</si>
  <si>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</si>
  <si>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</si>
  <si>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</si>
  <si>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</si>
  <si>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</si>
  <si>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</si>
  <si>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</si>
  <si>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</si>
  <si>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</si>
  <si>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</si>
  <si>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</si>
  <si>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</si>
  <si>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</si>
  <si>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</si>
  <si>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</si>
  <si>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</si>
  <si>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</si>
  <si>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</si>
  <si>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</si>
  <si>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</si>
  <si>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</si>
  <si>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</si>
  <si>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</si>
  <si>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</si>
  <si>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</si>
  <si>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</si>
  <si>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</si>
  <si>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</si>
  <si>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</si>
  <si>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</si>
  <si>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</si>
  <si>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</si>
  <si>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</si>
  <si>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</si>
  <si>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</si>
  <si>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</si>
  <si>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</si>
  <si>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</si>
  <si>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</si>
  <si>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</si>
  <si>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</si>
  <si>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</si>
  <si>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</si>
  <si>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</si>
  <si>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</si>
  <si>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</si>
  <si>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</si>
  <si>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</si>
  <si>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</si>
  <si>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</si>
  <si>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</si>
  <si>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</si>
  <si>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</si>
  <si>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</si>
  <si>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</si>
  <si>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Dir. 2000/53/EC
Reg. (EC) No 1272/2008
Reg. (EC) No 552/2009
GB/T 30512 (ELV China)
Included in list of substances under REACH PACT assessment
Reg. (EC) No 1907/2006 (REACH)</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</si>
  <si>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</si>
  <si>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</si>
  <si>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</si>
  <si>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(2-Ethylhexanoato-O)(isononanoato-O)lead</t>
  </si>
  <si>
    <t>(2-Ethylhexanoato-O)(isooctanoato-O)lead</t>
  </si>
  <si>
    <t>(2-Ethylhexanoato-O)(neodecanoato-O)lead</t>
  </si>
  <si>
    <t>(Isodecanoato-O)(isononanoato-O)lead</t>
  </si>
  <si>
    <t>(Isodecanoato-O)(isooctanoato-O)lead</t>
  </si>
  <si>
    <t>(Isodecanoato-O)(neodecanoato-O)lead</t>
  </si>
  <si>
    <t>(Isononanoato-O)(isooctanoato-O)lead</t>
  </si>
  <si>
    <t>(Isononanoato-O)(neodecanoato-O)lead</t>
  </si>
  <si>
    <t>(Neononanoato-O)(neoundecanoato-O)lead</t>
  </si>
  <si>
    <t>.alpha.-D-Glucopyranose, 1-(dihydrogen phosphate), lead salt</t>
  </si>
  <si>
    <t>[.mu.-(4,6-Dinitroresorcinolato(2-)-O1,O3)]dihydroxydilead</t>
  </si>
  <si>
    <t>[.mu.-[[5,5'-Azobis[1H-tetrazolato]](2-)]]dihydroxydilead</t>
  </si>
  <si>
    <t>1,2,3-Propanetricarboxylic acid, 2-hydroxy-, lead salt</t>
  </si>
  <si>
    <t>1,2,3-Propanetricarboxylic acid, 2-hydroxy-, lead(2+) salt (2:3)</t>
  </si>
  <si>
    <t>1,2,3-Propanetricarboxylic acid, 2-hydroxy-, lead(2+) salt (2:3), trihydrate</t>
  </si>
  <si>
    <t>1,3,5,7,9-Pentaoxa-2.lambda.2,4.lambda.2,6.lambda.2,8.lambda.2-tetraplumbacyclotridec-11-ene-10,13-dione, (Z)-</t>
  </si>
  <si>
    <t>1,3,5-Triazine-2,4,6(1H,3H,5H)-trione, lead salt</t>
  </si>
  <si>
    <t>1,3-Benzenediol, 2,4,6-trinitro-, lead salt/Lead styphnate</t>
  </si>
  <si>
    <t>1,3-Benzenediol, nitro-, lead(2+) salt (1:1)</t>
  </si>
  <si>
    <t>2,4-Cyclohexadien-1-one, 3,5,6-trihydroxy-4,6-bis(3-methyl-2-butenyl)-2-(3-methyl-2-oxobutyl)-, lead salt, (R)-</t>
  </si>
  <si>
    <t>2-Butenedioic acid (E)-, lead salt</t>
  </si>
  <si>
    <t>2-Propenoic acid, 2-methyl-, methyl ester, polymer with ethenylbenzene, lead(2+) bis(2-methyl-2-propenoate) and .alpha.-(2-methyl-1-oxo-2-propenyl)-.omega.-[(2-methyl-1-oxo-2-propenyl)oxy]poly(oxy-1,2-ethanediyl)</t>
  </si>
  <si>
    <t>3-(Triphenylplumbyl)-1H-pyrazole</t>
  </si>
  <si>
    <t>7,11-Metheno-11H,13H-tetrazolo[1,5-c][1,7,3,5,2,6]dioxadiazadiplumbacyclododecine, 5,5,13,13-tetradehydro-4,5-dihydro-4,8,10,15-tetranitro-</t>
  </si>
  <si>
    <t>7-Methyloctanoic acid, lead salt</t>
  </si>
  <si>
    <t>9-Octadecenoic acid (Z)-, lead salt</t>
  </si>
  <si>
    <t>Benzenesulfonic acid, 4-C10-13-sec-alkyl derivitives, lead(2+) salts</t>
  </si>
  <si>
    <t>Butanedioic acid, 2,3-dihydroxy- [R-(R*,R*)]-, lead(2+) salt (1:1)</t>
  </si>
  <si>
    <t>Carbamodithioic acid, ethylphenyl-, lead(2+) salt</t>
  </si>
  <si>
    <t>Carbonic acid, lead(2+) salt</t>
  </si>
  <si>
    <t xml:space="preserve">Lead sulfochromate yellow(C.I. Pigment Yellow 34) </t>
  </si>
  <si>
    <t>Copper, .beta.-resorcylate salicylate lead complexes</t>
  </si>
  <si>
    <t>68411-07-4</t>
  </si>
  <si>
    <t>Cyclohexanebutanoic acid, lead(2+) salt</t>
  </si>
  <si>
    <t>Diamyldithiocarbamate, lead</t>
  </si>
  <si>
    <t>Dibasic lead stearate</t>
  </si>
  <si>
    <t>Diplumbane, hexaethyl-</t>
  </si>
  <si>
    <t>Diplumbane, hexaphenyl-</t>
  </si>
  <si>
    <t>Dodecanoic acid, lead(2+) salt</t>
  </si>
  <si>
    <t>Fatty acids, C4- 20-branched, lead salts</t>
  </si>
  <si>
    <t>Fatty acids, C6- 19-branched, lead salts</t>
  </si>
  <si>
    <t>Fatty acids, C8-18 and C18-unsaturated, lead salts</t>
  </si>
  <si>
    <t>Gilsonite, polymer with linseed oil, lead salt</t>
  </si>
  <si>
    <t>Glycine, N,N'-1,2-ethanediylbis[N-(carboxymethyl)-, lead(2+) sodiumsalt (1:1:2)</t>
  </si>
  <si>
    <t>Hexanoic acid, 2-ethyl-, lead(2+) salt</t>
  </si>
  <si>
    <t>Hexanoic acid, 3,5,5-trimethyl-, lead salt</t>
  </si>
  <si>
    <t>Iron lead oxide (Fe12PbO19)</t>
  </si>
  <si>
    <t>Lead (II) acetate, trihydrate</t>
  </si>
  <si>
    <t>6080-56-4</t>
  </si>
  <si>
    <t>Lead (II) methylthiolate</t>
  </si>
  <si>
    <t>Lead (IV) acetate</t>
  </si>
  <si>
    <t>Lead borosilicate Pb5B2SiO10</t>
  </si>
  <si>
    <t>Lead 2-ethylhexoate</t>
  </si>
  <si>
    <t>Lead alloy, dross</t>
  </si>
  <si>
    <t>Lead alloy, Pb,Sn, dross</t>
  </si>
  <si>
    <t>Lead antimonate</t>
  </si>
  <si>
    <t>Lead antimonide</t>
  </si>
  <si>
    <t>Reg. (EC) No 1907/2006 (REACH Candidate List)
K-REACH</t>
  </si>
  <si>
    <t>Lead azide</t>
  </si>
  <si>
    <t>Lead borate</t>
  </si>
  <si>
    <t>Lead b-resorcylate</t>
  </si>
  <si>
    <t>Lead bromide (PbBr2)</t>
  </si>
  <si>
    <t>Lead chloride (V.A.N.)</t>
  </si>
  <si>
    <t>Lead cyanide</t>
  </si>
  <si>
    <t>Lead dimethyldithiocarbamate</t>
  </si>
  <si>
    <t>Lead fluoborate</t>
  </si>
  <si>
    <t>Lead fluoride</t>
  </si>
  <si>
    <t>Lead fluorosilicate</t>
  </si>
  <si>
    <t>Lead formate</t>
  </si>
  <si>
    <t>Lead hydroxysalicylate</t>
  </si>
  <si>
    <t>Lead iodate</t>
  </si>
  <si>
    <t>Lead iodide</t>
  </si>
  <si>
    <t>Lead linoleate</t>
  </si>
  <si>
    <t>Lead myristate</t>
  </si>
  <si>
    <t>Lead naphthalate</t>
  </si>
  <si>
    <t>Lead neobate</t>
  </si>
  <si>
    <t>Lead neodecanoate</t>
  </si>
  <si>
    <t>Lead nitrate</t>
  </si>
  <si>
    <t>Lead nitroresorcinate</t>
  </si>
  <si>
    <t>Lead oxide</t>
  </si>
  <si>
    <t>1335-25-7</t>
  </si>
  <si>
    <t>Lead oxide (Pb2O)</t>
  </si>
  <si>
    <t>Lead oxide phosphonate (Pb3O2(HPO3))</t>
  </si>
  <si>
    <t>Lead oxide phosphonate, hemihydrate</t>
  </si>
  <si>
    <t>Lead oxide sulfate (Pb2O(SO4))</t>
  </si>
  <si>
    <t>Lead oxide sulfate (Pb4O3(SO4))</t>
  </si>
  <si>
    <t>Lead oxide sulfate (Pb5O4(SO4))</t>
  </si>
  <si>
    <t>Lead perchlorate</t>
  </si>
  <si>
    <t>Lead peroxide</t>
  </si>
  <si>
    <t>Lead phosphate</t>
  </si>
  <si>
    <t>Lead picrate</t>
  </si>
  <si>
    <t>Lead pyrophosphate</t>
  </si>
  <si>
    <t>Lead ruthenium oxide (PbRuO3)</t>
  </si>
  <si>
    <t>Lead sebacate</t>
  </si>
  <si>
    <t xml:space="preserve">Lead selenide (PbSe) </t>
  </si>
  <si>
    <t>Lead selenite</t>
  </si>
  <si>
    <t>Lead stearate</t>
  </si>
  <si>
    <t>Lead stearate dibasic</t>
  </si>
  <si>
    <t>52652-59-2</t>
  </si>
  <si>
    <t>Lead subacetate</t>
  </si>
  <si>
    <t>Lead sulfate</t>
  </si>
  <si>
    <t>Lead sulfate, tribasic</t>
  </si>
  <si>
    <t>Lead sulfide (PbS)</t>
  </si>
  <si>
    <t>Lead sulfomolybdochromate, silica encapsulated</t>
  </si>
  <si>
    <t>Lead tantalate</t>
  </si>
  <si>
    <t>Lead tellurite</t>
  </si>
  <si>
    <t>Lead tetraoxide</t>
  </si>
  <si>
    <t>Lead thiocyanate</t>
  </si>
  <si>
    <t>Lead thiosulfate</t>
  </si>
  <si>
    <t>Lead tin oxide (PbSnO3)</t>
  </si>
  <si>
    <t>Lead titanium oxide (PbTiO3)</t>
  </si>
  <si>
    <t>Lead titanium zirconium oxide (Pb(Ti,Zr)O3)</t>
  </si>
  <si>
    <t>Lead trioxide</t>
  </si>
  <si>
    <t>Lead vanadate</t>
  </si>
  <si>
    <t>Lead zirconate</t>
  </si>
  <si>
    <t>Lead, (2-methyl-4,6-dinitrophenolato-O1)(nitrato-O)-.mu.-oxodi-, monohydrate</t>
  </si>
  <si>
    <t>Lead, [.mu.-[1,2-benzenedicarboxylato(2-)-O1:O2]]di-.mu.-oxotri-, cyclo-</t>
  </si>
  <si>
    <t>Lead, [1,2-benzenedicarboxylato(2-)]dioxotri-</t>
  </si>
  <si>
    <t>Lead, [1,2-benzenedicarboxylato(2-)]oxodi-</t>
  </si>
  <si>
    <t>Lead, [29H,31H-phthalocyaninato(2-)-N29,N30,N31,N32]-, (SP-4-1)-</t>
  </si>
  <si>
    <t>Lead, alkyls, manufacturing wastes</t>
  </si>
  <si>
    <t>Lead, antimonial</t>
  </si>
  <si>
    <t>Lead, bis(2-hydroxybenzoato-O1,O2)-, (T-4)-</t>
  </si>
  <si>
    <t>Lead, bis(dipentylcarbamodithioato-S,S')-, (T-4)-</t>
  </si>
  <si>
    <t>Lead, bis(diphenylcarbamodithioato-S,S')-, (T-4)-</t>
  </si>
  <si>
    <t>Lead, bis(octadecanoato)dioxotri-</t>
  </si>
  <si>
    <t>Lead, C3-13-fatty acid naphthenate complexes</t>
  </si>
  <si>
    <t>Lead, C9- 28-neocarboxylate 2-ethylhexanoate complexes, basic</t>
  </si>
  <si>
    <t>Lead, di-.mu.-hydroxy(2-methyl-4,6-dinitrophenolato-O1)(nitrato-O)di-</t>
  </si>
  <si>
    <t>Lead, dihydroxy[2,4,6-trinitro-1,3-benzenediolato(2-)]di-</t>
  </si>
  <si>
    <t>Lead, dross, vanadium-zinc-containing</t>
  </si>
  <si>
    <t>Linseed oil, reaction products with lead oxide (Pb3O4) and mastic</t>
  </si>
  <si>
    <t>Methanesulfonic acid, lead(2+) salt</t>
  </si>
  <si>
    <t>Naphthalenesulfonic acid, diisononyl-, lead(2+) salt</t>
  </si>
  <si>
    <t>Nitrous acid, lead(2+) salt</t>
  </si>
  <si>
    <t>Perchloric acid, reaction products with lead oxide (pbo) and triethanolamine</t>
  </si>
  <si>
    <t>Petrolatum, petroleum, oxidized, lead salt</t>
  </si>
  <si>
    <t>Phenol, dodecyl-, lead(2+) salt</t>
  </si>
  <si>
    <t>Phosphonic acid, lead salt</t>
  </si>
  <si>
    <t>Phosphonic acid, lead(2+) salt (1:1)</t>
  </si>
  <si>
    <t>Phosphoric acid, lead(2+) salt (1:1)</t>
  </si>
  <si>
    <t>Phosphoric acid, mixed butyl and hexyl diesters, lead(2+) salts</t>
  </si>
  <si>
    <t>Phosphorodithioic acid, mixed O,O-bis(bu and pentyl) esters, lead(2+) salt</t>
  </si>
  <si>
    <t>Plumbane, chlorotriethyl-</t>
  </si>
  <si>
    <t>Plumbane, diethyldimethyl-</t>
  </si>
  <si>
    <t>Plumbane, ethyl methyl derivitives</t>
  </si>
  <si>
    <t>Plumbane, ethyltrimethyl-</t>
  </si>
  <si>
    <t>Plumbane, tetrabutyl-</t>
  </si>
  <si>
    <t>Plumbane, triethylmethyl-</t>
  </si>
  <si>
    <t>Plumbate (PbO22-), disodium</t>
  </si>
  <si>
    <t>Plumbate (PbO44-), calcium (1:2), (T-4)-</t>
  </si>
  <si>
    <t>Salicylate, lead (II)</t>
  </si>
  <si>
    <t>Silicic acid (H2SiO3), lead(2+) salt (1:1)</t>
  </si>
  <si>
    <t>Silicic acid (H4SiO4), lead salt</t>
  </si>
  <si>
    <t>Silicic acid, lead nickel salt</t>
  </si>
  <si>
    <t>Slimes and sludges, lead sinter dust scrubber</t>
  </si>
  <si>
    <t>Spiro[isobenzofuran-1(3H),9'-[9H]xanthen]-3-one, 2',4',5',7'-tetrabromo-3',6'-dihydroxy-, lead salt</t>
  </si>
  <si>
    <t>Stearic acid, lead (2+) salt</t>
  </si>
  <si>
    <t>Sulfuric acid, barium lead salt</t>
  </si>
  <si>
    <t>Sulfurous acid, lead(2++) salt (1:1)</t>
  </si>
  <si>
    <t>Telluric acid (H2TeO3), lead(2+) salt (1:1)</t>
  </si>
  <si>
    <t>Tetramethyl lead</t>
  </si>
  <si>
    <t>Tetrapropyl lead</t>
  </si>
  <si>
    <t>Lead/Tin alloy</t>
  </si>
  <si>
    <t>Lead, bis(carbonato(2-))dihydroxytri /Lead carbonate hydroxide</t>
  </si>
  <si>
    <t>Boric acid (HBO2), lead(2+) salt, monohydrate (8CI, 9CI)</t>
  </si>
  <si>
    <t>Mercury and its compounds, all members</t>
  </si>
  <si>
    <t xml:space="preserve">Dir. 2000/53/EC
Reg. (EC) No 1272/2008
Reg. (EC) No 552/2009
GB/T 30512 (ELV China)
Domestic law of the countries which approved ratification of Minamata Convention such as Reg. (EU) 2017/852 and Japan domestic law (Act on Preventing Environmental Pollution of Mercury) 
Reg. (EU) No 2019/1020 </t>
  </si>
  <si>
    <t xml:space="preserve">Metallic mercury, and inorganic and organic mercury compounds used in high intensity discharge (HID) lamps, electric switches, luminescent material for instrument lighting, pyrotechnic initiators etc. </t>
  </si>
  <si>
    <t>0.0005% in the active ingredients of batteries (excluding batteries that are covered under the ELV Directive (2000/53/EC)) / 0.1% for impurities, any intentionally added content must be reported for all other applications</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</si>
  <si>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</si>
  <si>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</si>
  <si>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</si>
  <si>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</si>
  <si>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</si>
  <si>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</si>
  <si>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</si>
  <si>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</si>
  <si>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</si>
  <si>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</si>
  <si>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</si>
  <si>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</si>
  <si>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</si>
  <si>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</si>
  <si>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</si>
  <si>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</si>
  <si>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</si>
  <si>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</si>
  <si>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</si>
  <si>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</si>
  <si>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</si>
  <si>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</si>
  <si>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</si>
  <si>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</si>
  <si>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</si>
  <si>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</si>
  <si>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</si>
  <si>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</si>
  <si>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</si>
  <si>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</si>
  <si>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</si>
  <si>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</si>
  <si>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</si>
  <si>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</si>
  <si>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</si>
  <si>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</si>
  <si>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</si>
  <si>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</si>
  <si>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</si>
  <si>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</si>
  <si>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</si>
  <si>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</si>
  <si>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</si>
  <si>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</si>
  <si>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</si>
  <si>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</si>
  <si>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</si>
  <si>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</si>
  <si>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</si>
  <si>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</si>
  <si>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</si>
  <si>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</si>
  <si>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</si>
  <si>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</si>
  <si>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</si>
  <si>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</si>
  <si>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</si>
  <si>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</si>
  <si>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</si>
  <si>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</si>
  <si>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</si>
  <si>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</si>
  <si>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</si>
  <si>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</si>
  <si>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</si>
  <si>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</si>
  <si>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</si>
  <si>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</si>
  <si>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</si>
  <si>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</si>
  <si>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</si>
  <si>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</si>
  <si>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</si>
  <si>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</si>
  <si>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</si>
  <si>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</si>
  <si>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</si>
  <si>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</si>
  <si>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</si>
  <si>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</si>
  <si>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</si>
  <si>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</si>
  <si>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</si>
  <si>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</si>
  <si>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</si>
  <si>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</si>
  <si>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</si>
  <si>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</si>
  <si>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</si>
  <si>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</si>
  <si>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</si>
  <si>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</si>
  <si>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</si>
  <si>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</si>
  <si>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</si>
  <si>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</si>
  <si>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</si>
  <si>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</si>
  <si>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</si>
  <si>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</si>
  <si>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</si>
  <si>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</si>
  <si>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</si>
  <si>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</si>
  <si>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</si>
  <si>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</si>
  <si>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</si>
  <si>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</si>
  <si>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</si>
  <si>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</si>
  <si>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</si>
  <si>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</si>
  <si>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</si>
  <si>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</si>
  <si>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</si>
  <si>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</si>
  <si>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</si>
  <si>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</si>
  <si>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</si>
  <si>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</si>
  <si>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</si>
  <si>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</si>
  <si>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</si>
  <si>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</si>
  <si>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</si>
  <si>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</si>
  <si>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</si>
  <si>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</si>
  <si>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</si>
  <si>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</si>
  <si>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</si>
  <si>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</si>
  <si>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</si>
  <si>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</si>
  <si>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</si>
  <si>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</si>
  <si>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</si>
  <si>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</si>
  <si>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</si>
  <si>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</si>
  <si>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</si>
  <si>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</si>
  <si>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</si>
  <si>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</si>
  <si>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</si>
  <si>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</si>
  <si>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</si>
  <si>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</si>
  <si>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</si>
  <si>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</si>
  <si>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</si>
  <si>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</si>
  <si>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</si>
  <si>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</si>
  <si>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</si>
  <si>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</si>
  <si>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</si>
  <si>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</si>
  <si>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</si>
  <si>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</si>
  <si>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</si>
  <si>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</si>
  <si>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</si>
  <si>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</si>
  <si>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</si>
  <si>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</si>
  <si>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</si>
  <si>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</si>
  <si>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</si>
  <si>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</si>
  <si>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</si>
  <si>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</si>
  <si>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</si>
  <si>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</si>
  <si>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</si>
  <si>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</si>
  <si>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</si>
  <si>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</si>
  <si>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</si>
  <si>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</si>
  <si>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</si>
  <si>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</si>
  <si>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</si>
  <si>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</si>
  <si>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</si>
  <si>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</si>
  <si>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</si>
  <si>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</si>
  <si>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</si>
  <si>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</si>
  <si>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</si>
  <si>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</si>
  <si>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</si>
  <si>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</si>
  <si>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</si>
  <si>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</si>
  <si>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</si>
  <si>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</si>
  <si>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</si>
  <si>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</si>
  <si>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</si>
  <si>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</si>
  <si>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</si>
  <si>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</si>
  <si>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</si>
  <si>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</si>
  <si>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</si>
  <si>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</si>
  <si>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</si>
  <si>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</si>
  <si>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</si>
  <si>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</si>
  <si>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</si>
  <si>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</si>
  <si>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</si>
  <si>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</si>
  <si>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</si>
  <si>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</si>
  <si>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</si>
  <si>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</si>
  <si>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</si>
  <si>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</si>
  <si>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</si>
  <si>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</si>
  <si>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</si>
  <si>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</si>
  <si>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</si>
  <si>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</si>
  <si>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</si>
  <si>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</si>
  <si>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</si>
  <si>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</si>
  <si>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</si>
  <si>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</si>
  <si>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</si>
  <si>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</si>
  <si>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</si>
  <si>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</si>
  <si>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</si>
  <si>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</si>
  <si>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</si>
  <si>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</si>
  <si>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</si>
  <si>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</si>
  <si>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</si>
  <si>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</si>
  <si>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</si>
  <si>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</si>
  <si>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</si>
  <si>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</si>
  <si>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</si>
  <si>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</si>
  <si>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</si>
  <si>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</si>
  <si>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</si>
  <si>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</si>
  <si>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</si>
  <si>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</si>
  <si>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</si>
  <si>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</si>
  <si>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</si>
  <si>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</si>
  <si>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</si>
  <si>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</si>
  <si>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</si>
  <si>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</si>
  <si>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</si>
  <si>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</si>
  <si>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</si>
  <si>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</si>
  <si>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</si>
  <si>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</si>
  <si>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</si>
  <si>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</si>
  <si>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</si>
  <si>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</si>
  <si>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</si>
  <si>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</si>
  <si>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</si>
  <si>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</si>
  <si>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</si>
  <si>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</si>
  <si>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</si>
  <si>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</si>
  <si>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</si>
  <si>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</si>
  <si>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</si>
  <si>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</si>
  <si>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</si>
  <si>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</si>
  <si>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</si>
  <si>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</si>
  <si>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</si>
  <si>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0.01% by weight of Mercury in the articles or any part thereof</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</si>
  <si>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</si>
  <si>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</si>
  <si>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</si>
  <si>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</si>
  <si>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</si>
  <si>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</si>
  <si>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</si>
  <si>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</si>
  <si>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</si>
  <si>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</si>
  <si>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</si>
  <si>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</si>
  <si>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</si>
  <si>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</si>
  <si>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</si>
  <si>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</si>
  <si>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</si>
  <si>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</si>
  <si>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</si>
  <si>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</si>
  <si>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</si>
  <si>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</si>
  <si>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</si>
  <si>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</si>
  <si>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</si>
  <si>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</si>
  <si>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</si>
  <si>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</si>
  <si>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</si>
  <si>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</si>
  <si>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</si>
  <si>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</si>
  <si>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</si>
  <si>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</si>
  <si>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</si>
  <si>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</si>
  <si>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</si>
  <si>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</si>
  <si>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</si>
  <si>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</si>
  <si>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</si>
  <si>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</si>
  <si>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</si>
  <si>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</si>
  <si>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</si>
  <si>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</si>
  <si>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</si>
  <si>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</si>
  <si>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</si>
  <si>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</si>
  <si>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</si>
  <si>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</si>
  <si>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</si>
  <si>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</si>
  <si>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</si>
  <si>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</si>
  <si>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</si>
  <si>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</si>
  <si>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</si>
  <si>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</si>
  <si>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</si>
  <si>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</si>
  <si>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</si>
  <si>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</si>
  <si>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</si>
  <si>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</si>
  <si>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</si>
  <si>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</si>
  <si>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</si>
  <si>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</si>
  <si>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</si>
  <si>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</si>
  <si>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</si>
  <si>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</si>
  <si>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</si>
  <si>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</si>
  <si>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</si>
  <si>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</si>
  <si>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</si>
  <si>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</si>
  <si>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</si>
  <si>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</si>
  <si>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</si>
  <si>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</si>
  <si>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</si>
  <si>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</si>
  <si>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Reg. (EC) No 1907/2006 (REACH Annex XVII)
K-REACH</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</si>
  <si>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</si>
  <si>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</si>
  <si>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</si>
  <si>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</si>
  <si>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</si>
  <si>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</si>
  <si>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</si>
  <si>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</si>
  <si>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</si>
  <si>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</si>
  <si>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</si>
  <si>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</si>
  <si>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</si>
  <si>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</si>
  <si>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</si>
  <si>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</si>
  <si>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</si>
  <si>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</si>
  <si>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</si>
  <si>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</si>
  <si>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</si>
  <si>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</si>
  <si>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</si>
  <si>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</si>
  <si>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</si>
  <si>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</si>
  <si>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</si>
  <si>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</si>
  <si>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</si>
  <si>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</si>
  <si>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</si>
  <si>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</si>
  <si>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</si>
  <si>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</si>
  <si>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</si>
  <si>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</si>
  <si>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Norway, Sweden (SFS 1985:840; SFS 1986:8), Denmark, Finland
 South Korea Registration and Evaluation of Chemical Substance Act (New standards for washer fluid for vehicles)
Reg. (EC) No 1907/2006 (REACH Candidate List and Annex XVII)</t>
  </si>
  <si>
    <t xml:space="preserve">22-Feb-18
</t>
  </si>
  <si>
    <t xml:space="preserve"> Only washer fluid with ethanol would be allowed (South Korea)</t>
  </si>
  <si>
    <t>Window Washer fluid applications</t>
  </si>
  <si>
    <t>0.6% in windscreen washing or defrosting fluids</t>
  </si>
  <si>
    <t>photoinitiator, plastics additive</t>
  </si>
  <si>
    <t>4-Methylcyclohexyl-1,6-dicarboxylic acid anhydride</t>
  </si>
  <si>
    <t>4,4'-methylenediphenol</t>
  </si>
  <si>
    <t>620-92-8</t>
  </si>
  <si>
    <t>Steering wheel (Epoxy resin raw material)</t>
  </si>
  <si>
    <t>Methyloxirane</t>
  </si>
  <si>
    <t>4,4'-(1-Methylpropylidene)bisphenol</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</si>
  <si>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</si>
  <si>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</si>
  <si>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</si>
  <si>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</si>
  <si>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</si>
  <si>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</si>
  <si>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</si>
  <si>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</si>
  <si>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</si>
  <si>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</si>
  <si>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</si>
  <si>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</si>
  <si>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</si>
  <si>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</si>
  <si>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</si>
  <si>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</si>
  <si>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</si>
  <si>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</si>
  <si>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</si>
  <si>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</si>
  <si>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</si>
  <si>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</si>
  <si>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</si>
  <si>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</si>
  <si>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</si>
  <si>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</si>
  <si>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</si>
  <si>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</si>
  <si>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</si>
  <si>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</si>
  <si>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</si>
  <si>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1A
Reg. (EC) No 552/2009</t>
  </si>
  <si>
    <t xml:space="preserve">2-Naphthylamine                                       </t>
  </si>
  <si>
    <t>2-Naphthylammonium acetate</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</si>
  <si>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</si>
  <si>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</si>
  <si>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</si>
  <si>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</si>
  <si>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</si>
  <si>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</si>
  <si>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</si>
  <si>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</si>
  <si>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</si>
  <si>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</si>
  <si>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</si>
  <si>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</si>
  <si>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</si>
  <si>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</si>
  <si>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</si>
  <si>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</si>
  <si>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</si>
  <si>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</si>
  <si>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</si>
  <si>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</si>
  <si>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</si>
  <si>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</si>
  <si>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</si>
  <si>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</si>
  <si>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</si>
  <si>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</si>
  <si>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</si>
  <si>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</si>
  <si>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</si>
  <si>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</si>
  <si>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</si>
  <si>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</si>
  <si>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</si>
  <si>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</si>
  <si>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</si>
  <si>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</si>
  <si>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</si>
  <si>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Cobalt lithium manganese nickel oxide</t>
  </si>
  <si>
    <t>[Carbonato(2-)]  tetrahydroxytrinickel</t>
  </si>
  <si>
    <t>Ceramic colours and glazes, nickel plating</t>
  </si>
  <si>
    <t>Carbonic acid, nickel salt</t>
  </si>
  <si>
    <t>16337-84-1</t>
  </si>
  <si>
    <t>Chromium nickel oxide (Cr2NiO4)</t>
  </si>
  <si>
    <t>Chloric acid, nickel(2+) salt</t>
  </si>
  <si>
    <t>Copper(2+), bis(1,2-ethanediamine-N,N')-, (SP-4-1)-tetrakis(cyano-C)nickelate(2-) (1:1)</t>
  </si>
  <si>
    <t>Cyclohexanebutanoic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</si>
  <si>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</si>
  <si>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</si>
  <si>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</si>
  <si>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</si>
  <si>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</si>
  <si>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</si>
  <si>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</si>
  <si>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</si>
  <si>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</si>
  <si>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</si>
  <si>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</si>
  <si>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6018-89-9</t>
  </si>
  <si>
    <t>Nickel ammonium sulfate</t>
  </si>
  <si>
    <t>C.I. Pigment Yellow 157 ( Nickel barium titanium priderite)</t>
  </si>
  <si>
    <t>12619-90-8</t>
  </si>
  <si>
    <t>Nickel boride (Ni2B)</t>
  </si>
  <si>
    <t>Nickel boride (Ni3B)</t>
  </si>
  <si>
    <t>Nickel boride (NiB)</t>
  </si>
  <si>
    <t>Nickel bromide (NiBr2)</t>
  </si>
  <si>
    <t>Nickel bromide (NiBr2), trihydrate</t>
  </si>
  <si>
    <t>Nickel carbonyl</t>
  </si>
  <si>
    <t>Nickel cyanide</t>
  </si>
  <si>
    <t>Threshold 0.01%, 0.05% unless present in metals &amp; alloys</t>
    <phoneticPr fontId="5"/>
  </si>
  <si>
    <t>Nickel dimethyldithiocarbamate</t>
  </si>
  <si>
    <t>Nickel fluoride (NiF2)</t>
  </si>
  <si>
    <t>Nickel hydroxide</t>
  </si>
  <si>
    <t>11113-74-9</t>
  </si>
  <si>
    <t>Nickel nitrate</t>
  </si>
  <si>
    <t>Nickel nitrate (2+ salt)</t>
  </si>
  <si>
    <t>Nickel nitrite</t>
  </si>
  <si>
    <t>Nickel oxide</t>
  </si>
  <si>
    <t>11099-02-8</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</si>
  <si>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</si>
  <si>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</si>
  <si>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</si>
  <si>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</si>
  <si>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</si>
  <si>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</si>
  <si>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</si>
  <si>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</si>
  <si>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</si>
  <si>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</si>
  <si>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</si>
  <si>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</si>
  <si>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</si>
  <si>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</si>
  <si>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</si>
  <si>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</si>
  <si>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</si>
  <si>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</si>
  <si>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</si>
  <si>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</si>
  <si>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</si>
  <si>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</si>
  <si>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</si>
  <si>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</si>
  <si>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</si>
  <si>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</si>
  <si>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7791-20-0</t>
  </si>
  <si>
    <t>Nickel(II) fluoborate</t>
  </si>
  <si>
    <t>Nickel(II) iodide</t>
  </si>
  <si>
    <t>Nickel(II) nitrate, hexahydrate (1:2:6)</t>
  </si>
  <si>
    <t>13478-00-7</t>
  </si>
  <si>
    <t>Nickel(II) sulfate hexahydrate (1:1:6)</t>
  </si>
  <si>
    <t>10101-97-0</t>
  </si>
  <si>
    <t>Nickel, (2-ethylhexanoato-O)(trifluoroacetato-O)-</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</si>
  <si>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</si>
  <si>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</si>
  <si>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</si>
  <si>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</si>
  <si>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</si>
  <si>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</si>
  <si>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</si>
  <si>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</si>
  <si>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</si>
  <si>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</si>
  <si>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</si>
  <si>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</si>
  <si>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</si>
  <si>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</si>
  <si>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</si>
  <si>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</si>
  <si>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</si>
  <si>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</si>
  <si>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</si>
  <si>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</si>
  <si>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</si>
  <si>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</si>
  <si>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</si>
  <si>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</si>
  <si>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</si>
  <si>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</si>
  <si>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</si>
  <si>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</si>
  <si>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</si>
  <si>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</si>
  <si>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</si>
  <si>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</si>
  <si>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</si>
  <si>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</si>
  <si>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</si>
  <si>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</si>
  <si>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</si>
  <si>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</si>
  <si>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</si>
  <si>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</si>
  <si>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</si>
  <si>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</si>
  <si>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</si>
  <si>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</si>
  <si>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</si>
  <si>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</si>
  <si>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</si>
  <si>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</si>
  <si>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</si>
  <si>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</si>
  <si>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</si>
  <si>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</si>
  <si>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</si>
  <si>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</si>
  <si>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</si>
  <si>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</si>
  <si>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</si>
  <si>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</si>
  <si>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</si>
  <si>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</si>
  <si>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</si>
  <si>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</si>
  <si>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</si>
  <si>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</si>
  <si>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</si>
  <si>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</si>
  <si>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</si>
  <si>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</si>
  <si>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</si>
  <si>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</si>
  <si>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</si>
  <si>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</si>
  <si>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</si>
  <si>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</si>
  <si>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</si>
  <si>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</si>
  <si>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10101-98-1</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</si>
  <si>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</si>
  <si>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</si>
  <si>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</si>
  <si>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</si>
  <si>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</si>
  <si>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</si>
  <si>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</si>
  <si>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Nickel sulfide</t>
  </si>
  <si>
    <t>11113-75-0</t>
  </si>
  <si>
    <t xml:space="preserve">Phosphoric acid,compounds,nickel(2+) zinc salt (2:1:2) </t>
  </si>
  <si>
    <t>Reaction mass of melamine and nickel, 5,5'-azobis-2,4,6(1H,3H,5H)-pyrimidinetrione complexes</t>
  </si>
  <si>
    <t>EC 939-379-0</t>
  </si>
  <si>
    <t>Sulfamic acid, nickel(2+) salt (2:1), tetrahydrate (9CI)</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</si>
  <si>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</si>
  <si>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</si>
  <si>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</si>
  <si>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</si>
  <si>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</si>
  <si>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</si>
  <si>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</si>
  <si>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</si>
  <si>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</si>
  <si>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</si>
  <si>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</si>
  <si>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</si>
  <si>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</si>
  <si>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</si>
  <si>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</si>
  <si>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</si>
  <si>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</si>
  <si>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</si>
  <si>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</si>
  <si>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</si>
  <si>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</si>
  <si>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</si>
  <si>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</si>
  <si>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</si>
  <si>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</si>
  <si>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</si>
  <si>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</si>
  <si>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</si>
  <si>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</si>
  <si>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</si>
  <si>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</si>
  <si>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</si>
  <si>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</si>
  <si>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</si>
  <si>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</si>
  <si>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</si>
  <si>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</si>
  <si>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</si>
  <si>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</si>
  <si>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</si>
  <si>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</si>
  <si>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</si>
  <si>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</si>
  <si>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</si>
  <si>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</si>
  <si>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</si>
  <si>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</si>
  <si>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</si>
  <si>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</si>
  <si>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</si>
  <si>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</si>
  <si>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</si>
  <si>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</si>
  <si>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</si>
  <si>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</si>
  <si>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</si>
  <si>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</si>
  <si>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</si>
  <si>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</si>
  <si>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</si>
  <si>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</si>
  <si>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</si>
  <si>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</si>
  <si>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</si>
  <si>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</si>
  <si>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</si>
  <si>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</si>
  <si>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</si>
  <si>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</si>
  <si>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</si>
  <si>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</si>
  <si>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</si>
  <si>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</si>
  <si>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</si>
  <si>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</si>
  <si>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</si>
  <si>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</si>
  <si>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</si>
  <si>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</si>
  <si>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</si>
  <si>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</si>
  <si>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</si>
  <si>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</si>
  <si>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</si>
  <si>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</si>
  <si>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</si>
  <si>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</si>
  <si>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4-Nonylphenol, branched and linear, ethoxylated, all members</t>
  </si>
  <si>
    <t xml:space="preserve"> 4-Jan 2021</t>
  </si>
  <si>
    <t>Surfactants, leather processing</t>
  </si>
  <si>
    <t>Ethanol, 2-(4-nonylphenoxy)-</t>
  </si>
  <si>
    <t>2-[2-(Nonylphenoxy)Ethoxy]Ethanol</t>
  </si>
  <si>
    <t>2-(2-(4-Nonylphenoxy)ethoxy)ethanol</t>
  </si>
  <si>
    <t>Ethanol, 2-[2-[2-[2-(4-nonylphenoxy)ethoxy]ethoxy]ethoxy]-</t>
  </si>
  <si>
    <t>14-(Nonylphenoxy)-3,6,9,12-tetraoxatetradecan-1-ol</t>
  </si>
  <si>
    <t>p-Nonylphenol hexaethoxylate</t>
  </si>
  <si>
    <t xml:space="preserve"> 20-(4-Nonylphenoxy)-3,6,9,12,15,18-hexaoxaicosan-1-ol</t>
  </si>
  <si>
    <t>23-(nonylphenoxy)-3,6,9,12,15,18,21-Heptaoxatricosan-1-ol</t>
  </si>
  <si>
    <t>26-(nonylphenoxy)-3,6,9,12,15,18,21,24-Octaoxahexacosan-1-ol</t>
  </si>
  <si>
    <t>Nonaethylene glycol p-nonylphenyl ether; NONOXYNOL 9</t>
  </si>
  <si>
    <t>29-(Nonylphenoxy)-3,6,9,12,15,18,21,24,27-Nonaoxanonacosanol</t>
  </si>
  <si>
    <t>Decaethylene glycol, isononylphenyl ether</t>
  </si>
  <si>
    <t>Nonylphenol polyethylene glycol ether</t>
  </si>
  <si>
    <t>Ethylene oxide-Nonylphenol polymer</t>
  </si>
  <si>
    <t>Poly(oxy-1,2-ethanediyl), .alpha.-(isononylphenyl)-.omega.-hydroxy-</t>
  </si>
  <si>
    <t>Poly  (oxy-1,2-ethanediyl), alpha-(4-nonylphenyl)-omega-hydroxy-, branched</t>
  </si>
  <si>
    <t>Poly  (oxy-1,2-ethanediyl), alpha –(nonylphenyl)-omega-hydroxy-, branched</t>
  </si>
  <si>
    <t>Poly  (oxy-1,2-ethanediyl), alpha –(4-nonylphenyl)-omega-hydroxy -</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</si>
  <si>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</si>
  <si>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</si>
  <si>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</si>
  <si>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</si>
  <si>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</si>
  <si>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</si>
  <si>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</si>
  <si>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</si>
  <si>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</si>
  <si>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</si>
  <si>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</si>
  <si>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</si>
  <si>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</si>
  <si>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</si>
  <si>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</si>
  <si>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</si>
  <si>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</si>
  <si>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</si>
  <si>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</si>
  <si>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</si>
  <si>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</si>
  <si>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</si>
  <si>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</si>
  <si>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</si>
  <si>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</si>
  <si>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</si>
  <si>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</si>
  <si>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</si>
  <si>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</si>
  <si>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</si>
  <si>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</si>
  <si>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</si>
  <si>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</si>
  <si>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</si>
  <si>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</si>
  <si>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</si>
  <si>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</si>
  <si>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</si>
  <si>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</si>
  <si>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</si>
  <si>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</si>
  <si>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</si>
  <si>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</si>
  <si>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</si>
  <si>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</si>
  <si>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</si>
  <si>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</si>
  <si>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</si>
  <si>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</si>
  <si>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 xml:space="preserve"> 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</si>
  <si>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</si>
  <si>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</si>
  <si>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</si>
  <si>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</si>
  <si>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</si>
  <si>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</si>
  <si>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</si>
  <si>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</si>
  <si>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</si>
  <si>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</si>
  <si>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</si>
  <si>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</si>
  <si>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</si>
  <si>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</si>
  <si>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</si>
  <si>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</si>
  <si>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</si>
  <si>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</si>
  <si>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</si>
  <si>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</si>
  <si>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</si>
  <si>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</si>
  <si>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</si>
  <si>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</si>
  <si>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</si>
  <si>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</si>
  <si>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</si>
  <si>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</si>
  <si>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</si>
  <si>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</si>
  <si>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</si>
  <si>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Prohibition of Certain Toxic Substances Regulations, 2005 (SOR/SOR/2005-41.  Published in Canada Gazette Part II, 2006-11-29 Vol. 140, No. 24 
South Korea Enforcement Rule of the Persistent Organic Pollutants Control Act</t>
  </si>
  <si>
    <t>Pentachlorophenol (PCP) and its salts and esters, all members</t>
  </si>
  <si>
    <t>Reg. (EC) No 1272/2008
Reg. (EC) No 552/2009
Japan Chemical Substance Control Law [Class I]
South Korea Enforcement Rule of the Persistent Organic Pollutants Control Act</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</si>
  <si>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</si>
  <si>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</si>
  <si>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</si>
  <si>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</si>
  <si>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</si>
  <si>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</si>
  <si>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</si>
  <si>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</si>
  <si>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</si>
  <si>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</si>
  <si>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</si>
  <si>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</si>
  <si>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</si>
  <si>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</si>
  <si>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</si>
  <si>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</si>
  <si>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</si>
  <si>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</si>
  <si>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</si>
  <si>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</si>
  <si>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</si>
  <si>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</si>
  <si>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</si>
  <si>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</si>
  <si>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 and Poly- fluoroalkyl substances (PFAS), as identified in rows 159 to 176.</t>
  </si>
  <si>
    <t>Perfluorobutane sulfonic acid (PFBS) and its salts, all members</t>
  </si>
  <si>
    <t>Nonafluorobutane-1-sulphonic acid</t>
  </si>
  <si>
    <t>Potassium nonafluorobutane-1-sulfonate</t>
  </si>
  <si>
    <t>PFHxA, Undecafluorohexanoic acid, its salts and PFHxA related substances, all members, identified in rows 163 to 164.</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</si>
  <si>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</si>
  <si>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</si>
  <si>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</si>
  <si>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</si>
  <si>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</si>
  <si>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</si>
  <si>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</si>
  <si>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</si>
  <si>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</si>
  <si>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</si>
  <si>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</si>
  <si>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Chlorodimethyl(3,3,4,4,5,5,6,6,7,7,8,8,8-tridecafluorooctyl)silane</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</si>
  <si>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</si>
  <si>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</si>
  <si>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</si>
  <si>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</si>
  <si>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</si>
  <si>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</si>
  <si>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</si>
  <si>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</si>
  <si>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</si>
  <si>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</si>
  <si>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</si>
  <si>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</si>
  <si>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</si>
  <si>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</si>
  <si>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</si>
  <si>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</si>
  <si>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</si>
  <si>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</si>
  <si>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</si>
  <si>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</si>
  <si>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</si>
  <si>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</si>
  <si>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</si>
  <si>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</si>
  <si>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</si>
  <si>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</si>
  <si>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</si>
  <si>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</si>
  <si>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</si>
  <si>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</si>
  <si>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</si>
  <si>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</si>
  <si>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182176-52-9</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</si>
  <si>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</si>
  <si>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</si>
  <si>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</si>
  <si>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</si>
  <si>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</si>
  <si>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</si>
  <si>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</si>
  <si>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</si>
  <si>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</si>
  <si>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</si>
  <si>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</si>
  <si>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</si>
  <si>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</si>
  <si>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</si>
  <si>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Phosphonic acid,P-(3,3,4,4,5,5,6,6,7,7,8,8,8-tridecafluorooctyl)-</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</si>
  <si>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</si>
  <si>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</si>
  <si>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</si>
  <si>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</si>
  <si>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</si>
  <si>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</si>
  <si>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</si>
  <si>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</si>
  <si>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</si>
  <si>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</si>
  <si>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</si>
  <si>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</si>
  <si>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</si>
  <si>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</si>
  <si>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</si>
  <si>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</si>
  <si>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</si>
  <si>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</si>
  <si>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</si>
  <si>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</si>
  <si>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</si>
  <si>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</si>
  <si>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</si>
  <si>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</si>
  <si>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</si>
  <si>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</si>
  <si>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</si>
  <si>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</si>
  <si>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</si>
  <si>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</si>
  <si>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</si>
  <si>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</si>
  <si>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</si>
  <si>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</si>
  <si>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</si>
  <si>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</si>
  <si>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</si>
  <si>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</si>
  <si>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</si>
  <si>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</si>
  <si>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</si>
  <si>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</si>
  <si>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</si>
  <si>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</si>
  <si>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</si>
  <si>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</si>
  <si>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</si>
  <si>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</si>
  <si>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</si>
  <si>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</si>
  <si>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</si>
  <si>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</si>
  <si>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</si>
  <si>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</si>
  <si>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</si>
  <si>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</si>
  <si>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</si>
  <si>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</si>
  <si>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</si>
  <si>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</si>
  <si>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</si>
  <si>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</si>
  <si>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</si>
  <si>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</si>
  <si>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</si>
  <si>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</si>
  <si>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</si>
  <si>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</si>
  <si>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</si>
  <si>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</si>
  <si>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</si>
  <si>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</si>
  <si>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</si>
  <si>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</si>
  <si>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</si>
  <si>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</si>
  <si>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</si>
  <si>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</si>
  <si>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</si>
  <si>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</si>
  <si>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</si>
  <si>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</si>
  <si>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</si>
  <si>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</si>
  <si>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</si>
  <si>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</si>
  <si>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</si>
  <si>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</si>
  <si>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</si>
  <si>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</si>
  <si>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</si>
  <si>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</si>
  <si>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</si>
  <si>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</si>
  <si>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</si>
  <si>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</si>
  <si>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</si>
  <si>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</si>
  <si>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</si>
  <si>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</si>
  <si>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</si>
  <si>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</si>
  <si>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</si>
  <si>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</si>
  <si>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</si>
  <si>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</si>
  <si>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</si>
  <si>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</si>
  <si>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</si>
  <si>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</si>
  <si>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</si>
  <si>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</si>
  <si>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</si>
  <si>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</si>
  <si>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</si>
  <si>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</si>
  <si>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</si>
  <si>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</si>
  <si>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</si>
  <si>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</si>
  <si>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</si>
  <si>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</si>
  <si>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</si>
  <si>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</si>
  <si>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</si>
  <si>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</si>
  <si>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</si>
  <si>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</si>
  <si>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</si>
  <si>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</si>
  <si>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</si>
  <si>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</si>
  <si>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</si>
  <si>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</si>
  <si>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</si>
  <si>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</si>
  <si>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2-Iodo-1-(perfluorohex-1-yl)octane</t>
  </si>
  <si>
    <t>109574-84-7</t>
  </si>
  <si>
    <t>3,3,4,4,5,5,6,6,7,7,8,8,8-Tridecafluorooctanol</t>
  </si>
  <si>
    <t>647-42-7</t>
  </si>
  <si>
    <t>PFOA, perfluorooctanoic acid, its salts and PFOA related compounds, all members, identified in rows 166 to 168.</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</si>
  <si>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</si>
  <si>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Fluoropolymers are used to make automotive components, including fuel hoses, gaskets, wire insulations, bearings. PFOA is used as a polymerization aid and it is not expected to be present at greater than trace levels in the components made from fluoropolymers</t>
  </si>
  <si>
    <t>For Norway P at 1µg/m2  in textiles, carpets and coated products;
Reg. (EC) No 2019/1021 and 2020/784: 0,025 mg/kg for PFOA including its salts, 1 mg/kg for the individual PFOA-related compounds or a combination of those compounds (with special exemption for PTFE micropowders).</t>
  </si>
  <si>
    <t>PFOA and its salts</t>
  </si>
  <si>
    <t>25ppb</t>
  </si>
  <si>
    <t xml:space="preserve">Perfluorooctanoic acid </t>
  </si>
  <si>
    <t>(EU) 2020/784
TSCA Section 5(a) SNUR</t>
  </si>
  <si>
    <t>7/4/2020
9/25/2020</t>
  </si>
  <si>
    <t>textile coatings, lubricants, membranes</t>
  </si>
  <si>
    <t>25 ppb
Intentionally added content must be reported to EPA</t>
  </si>
  <si>
    <t>Perfluorooctanoate (conjugate base of the free acid)</t>
  </si>
  <si>
    <t>45285-51-6</t>
  </si>
  <si>
    <t>25 ppb</t>
  </si>
  <si>
    <t>Branched perfluorooctanoic acid</t>
  </si>
  <si>
    <t>90480-55-0</t>
  </si>
  <si>
    <t>Hexanoic acid, 2,2,3,4,5,5,6,6,6-nonafluoro-3,4-bis(trifluoromethyl)-</t>
  </si>
  <si>
    <t>1882109-81-0</t>
  </si>
  <si>
    <t>Hexanoic acid, 2,3,3,4,4,5,6,6,6-nonafluoro-2,5-bis(trifluoromethyl)-</t>
  </si>
  <si>
    <t>1882109-80-9</t>
  </si>
  <si>
    <t>Hexanoic acid, 2,2,3,3,4,5,5,6,6,6-decafluoro-4-(1,1,2,2,2-pentafluoroethyl)-</t>
  </si>
  <si>
    <t>1882109-79-6</t>
  </si>
  <si>
    <t>Hexanoic acid, 2,2,3,4,4,5,5,6,6,6-decafluoro-3-(1,1,2,2,2-pentafluoroethyl)-</t>
  </si>
  <si>
    <t>1882109-78-5</t>
  </si>
  <si>
    <t>Pentanoic acid, 2,3,3,4,4,5,5,5-octafluoro-2-(1,1,2,2,3,3,3-heptafluoropropyl)-</t>
  </si>
  <si>
    <t>1882109-77-4</t>
  </si>
  <si>
    <t>Pentanoic acid, 2,3,3,4,4,5,5,5-octafluoro-2-[1,2,2,2-tetrafluoro-1-(trifluoromethyl)ethyl]-</t>
  </si>
  <si>
    <t>1882109-76-3</t>
  </si>
  <si>
    <t>Pentanoic acid, 2,2,3,5,5,5-hexafluoro-3,4,4-tris(trifluoromethyl)-</t>
  </si>
  <si>
    <t>1882109-75-2</t>
  </si>
  <si>
    <t>Pentanoic acid, 2,2,4,5,5,5-hexafluoro-3,3,4-tris(trifluoromethyl)-</t>
  </si>
  <si>
    <t>1882109-74-1</t>
  </si>
  <si>
    <t>Pentanoic acid, 2,3,3,5,5,5-hexafluoro-2,4,4-tris(trifluoromethyl)-</t>
  </si>
  <si>
    <t>1882109-73-0</t>
  </si>
  <si>
    <t>Pentanoic acid, 2,3,4,5,5,5-hexafluoro-2,3,4-tris(trifluoromethyl)-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</si>
  <si>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</si>
  <si>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</si>
  <si>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</si>
  <si>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</si>
  <si>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</si>
  <si>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</si>
  <si>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</si>
  <si>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</si>
  <si>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</si>
  <si>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</si>
  <si>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</si>
  <si>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</si>
  <si>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</si>
  <si>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</si>
  <si>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</si>
  <si>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</si>
  <si>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</si>
  <si>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</si>
  <si>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</si>
  <si>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</si>
  <si>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</si>
  <si>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</si>
  <si>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</si>
  <si>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</si>
  <si>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</si>
  <si>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</si>
  <si>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</si>
  <si>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</si>
  <si>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</si>
  <si>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</si>
  <si>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</si>
  <si>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</si>
  <si>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</si>
  <si>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</si>
  <si>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</si>
  <si>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</si>
  <si>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</si>
  <si>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</si>
  <si>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</si>
  <si>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</si>
  <si>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</si>
  <si>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</si>
  <si>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</si>
  <si>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</si>
  <si>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</si>
  <si>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</si>
  <si>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</si>
  <si>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</si>
  <si>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</si>
  <si>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</si>
  <si>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</si>
  <si>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</si>
  <si>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</si>
  <si>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</si>
  <si>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</si>
  <si>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</si>
  <si>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</si>
  <si>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</si>
  <si>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</si>
  <si>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Ammonium salt, linear/branched PFOA (Octanoic acid, pentadecafluoro-, branched, ammonium salt)</t>
  </si>
  <si>
    <t>90480-56-1</t>
  </si>
  <si>
    <t>Octanoic acid, 2,2,3,3,4,4,5,5,6,6,7,7,8,8,8-pentadecafluoro-, ammonium salt (1:1)</t>
  </si>
  <si>
    <t>Octanoic acid, 2,2,3,3,4,4,5,5,6,6,7,7,8,8,8-pentadecafluoro-, sodium salt (1:1)</t>
  </si>
  <si>
    <t>335-95-5</t>
  </si>
  <si>
    <t>Octanoic acid, 2,2,3,3,4,4,5,5,6,6,7,7,8,8,8-pentadecafluoro-, potassium salt (1:1)</t>
  </si>
  <si>
    <t>2395-00-8</t>
  </si>
  <si>
    <t>Octanoic acid, 2,2,3,3,4,4,5,5,6,6,7,7,8,8,8-pentadecafluoro-, silver(1+) salt (1:1)</t>
  </si>
  <si>
    <t>335-93-3</t>
  </si>
  <si>
    <t>Octanoic acid, 2,2,3,3,4,4,5,5,6,6,7,7,8,8,8-pentadecafluoro-, chromium(3+) salt (3:1)</t>
  </si>
  <si>
    <t>68141-02-6</t>
  </si>
  <si>
    <t>Ethanaminium, N,N,N-triethyl-, 2,2,3,3,4,4,5,5,6,6,7,7,8,8,8-pentadecafluorooctanoate (1:1)</t>
  </si>
  <si>
    <t>98241-25-9</t>
  </si>
  <si>
    <t>Hexanoic acid, 2,3,3,4,4,5,5,6,6,6-decafluoro-2-(1,1,2,2,2- pentafluoroethyl)-, ammonium salt (1:1)</t>
  </si>
  <si>
    <t>13058-06-5</t>
  </si>
  <si>
    <t>Hexanoic acid, 2,3,3,4,4,5,5,6,6,6-decafluoro-2-(1,1,2,2,2-pentafluoroethyl)-, sodium salt (1:1)</t>
  </si>
  <si>
    <t>1195164-59-0</t>
  </si>
  <si>
    <t>Heptanoic acid, 2,2,3,3,4,4,5,5,6,7,7,7-dodecafluoro-6-(trifluoromethyl)-, ammonium salt (1:1)</t>
  </si>
  <si>
    <t>19742-57-5</t>
  </si>
  <si>
    <t>Heptanoic acid, 2,2,3,3,4,4,5,5,6,7,7,7-dodecafluoro-6-(trifluoromethyl)-, iron salt (1:x)</t>
  </si>
  <si>
    <t>61436-04-2</t>
  </si>
  <si>
    <t>Heptanoic acid, 2,2,3,3,4,4,5,5,6,7,7,7-dodecafluoro-6-(trifluoromethyl)-, potassium salt (1:1)</t>
  </si>
  <si>
    <t>29457-73-6</t>
  </si>
  <si>
    <t>Heptanoic acid, 2,2,3,3,4,4,5,5,6,7,7,7-dodecafluoro-6-(trifluoromethyl)- , sodium salt (1:1)</t>
  </si>
  <si>
    <t>18017-22-6</t>
  </si>
  <si>
    <t>Heptanoic acid, 2,2,3,3,4,4,5,5,6,7,7,7-dodecafluoro-6-(trifluoromethyl)-, chromium salt (1:x)</t>
  </si>
  <si>
    <t>15739-82-9</t>
  </si>
  <si>
    <t>Heptanoic acid, 2,2,3,3,4,4,5,5,6,7,7,7-dodecafluoro-6-(trifluoromethyl)-, aluminum salt (3:1)</t>
  </si>
  <si>
    <t>15715-47-6</t>
  </si>
  <si>
    <t>PFOA Related Compounds</t>
  </si>
  <si>
    <t xml:space="preserve">Fatty acids, C7-13, perfluoro </t>
  </si>
  <si>
    <t>68333-92-6</t>
  </si>
  <si>
    <t xml:space="preserve">Fatty acids, C7-19, perfluoro </t>
  </si>
  <si>
    <t>91032-01-8</t>
  </si>
  <si>
    <t xml:space="preserve">Fatty acids, C7-13, perfluoro, ammonium salts </t>
  </si>
  <si>
    <t>72968-38-8</t>
  </si>
  <si>
    <t>Octanoic acid, 2,2,3,3,4,4,5,5,6,6,7,7,8,8,8-pentadecafluoro-, methyl ester</t>
  </si>
  <si>
    <t>376-27-2</t>
  </si>
  <si>
    <t>Octanoic acid, 2,2,3,3,4,4,5,5,6,6,7,7,8,8,8-pentadecafluoro-, ethyl ester</t>
  </si>
  <si>
    <t>3108-24-5</t>
  </si>
  <si>
    <t>Octanoic acid, 2,2,3,3,4,4,5,5,6,6,7,7,8,8,8-pentadecafluoro-, 1,1'-anhydride</t>
  </si>
  <si>
    <t>33496-48-9</t>
  </si>
  <si>
    <t xml:space="preserve">Phosphinic acid, bis(perfluoro-C6-12-alkyl) derivs. </t>
  </si>
  <si>
    <t>68412-69-1</t>
  </si>
  <si>
    <t>Phosphinic acid, bis(perfluoro-C6-12-alkyl) derivs., aluminum salts</t>
  </si>
  <si>
    <t>93062-53-4</t>
  </si>
  <si>
    <t>Bis(perfluorooctyl)phosphinic acid</t>
  </si>
  <si>
    <t>40143-79-1</t>
  </si>
  <si>
    <t>Perfluorohexylperfluorooctyl phosphinate</t>
  </si>
  <si>
    <t>610800-34-5</t>
  </si>
  <si>
    <t>Octanoyl fluoride, 2,2,3,3,4,4,5,5,6,6,7,7,8,8,8-pentadecafluoro-</t>
  </si>
  <si>
    <t>335-66-0</t>
  </si>
  <si>
    <t>1,000 ppb
Intentionally added content must be reported to EPA</t>
  </si>
  <si>
    <t>Perfluorooctyl iodide</t>
  </si>
  <si>
    <t>507-63-1</t>
  </si>
  <si>
    <t xml:space="preserve">Undecane, 1,1,1,2,2,3,3,4,4,5,5,6,6,7,7,8,8,9,9,10,10,11,11-tricosafluoro-11-iodo- </t>
  </si>
  <si>
    <t>307-50-6</t>
  </si>
  <si>
    <t xml:space="preserve">Dodecane, 1,1,1,2,2,3,3,4,4,5,5,6,6,7,7,8,8,9,9,10,10,11,11,12,12-pentacosafluoro-12-iodo- </t>
  </si>
  <si>
    <t>307-60-8</t>
  </si>
  <si>
    <t xml:space="preserve">Tetradecane, 1,1,1,2,2,3,3,4,4,5,5,6,6,7,7,8,8,9,9,10,10,11,11,12,12,13,13,14,14-nonacosafluoro-14-iodo- </t>
  </si>
  <si>
    <t>307-63-1</t>
  </si>
  <si>
    <t xml:space="preserve">Pentadecane, 1,1,1,2,2,3,3,4,4,5,5,6,6,7,7,8,8,9,9,10,10,11,11,12,12,13,13,14,14,15,15-hentriacontafluoro-15-iodo- </t>
  </si>
  <si>
    <t>335-79-5</t>
  </si>
  <si>
    <t>Tridecane, 1,1,1,2,2,3,3,4,4,5,5,6,6,7,7,8,8,9,9,10,10,11,11,12,12,13,13-heptacosafluoro-13-iodo-</t>
  </si>
  <si>
    <t>376-04-5</t>
  </si>
  <si>
    <t>Decane, 1,1,1,2,2,3,3,4,4,5,5,6,6,7,7,8,8,9,9,10,10-heneicosafluoro-10-iodo-</t>
  </si>
  <si>
    <t>423-62-1</t>
  </si>
  <si>
    <t xml:space="preserve">Nonane, 1,1,1,2,2,3,3,4,4,5,5,6,6,7,7,8,8,9,9-nonadecafluoro-9-iodo- </t>
  </si>
  <si>
    <t>558-97-4</t>
  </si>
  <si>
    <t xml:space="preserve">Decane, 1,1,1,2,3,3,4,4,5,5,6,6,7,7,8,8,9,9,10,10-eicosafluoro-10-iodo-2-(trifluoromethyl)- </t>
  </si>
  <si>
    <t>677-93-0</t>
  </si>
  <si>
    <t xml:space="preserve">Dodecane, 1,1,1,2,3,3,4,4,5,5,6,6,7,7,8,8,9,9,10,10,11,11,12,12-tetracosafluoro-12-iodo-2-(trifluoromethyl)- </t>
  </si>
  <si>
    <t>3248-61-1</t>
  </si>
  <si>
    <t xml:space="preserve">Tetradecane, 1,1,1,2,3,3,4,4,5,5,6,6,7,7,8,8,9,9,10,10,11,11,12,12,13,13,14,14-octacosafluoro-14-iodo-2-(trifluoromethyl)- </t>
  </si>
  <si>
    <t>3248-63-3</t>
  </si>
  <si>
    <t>Decane, 1-bromo-1,1,2,2,3,3,4,4,5,5,6,6,7,7,8,8,9,9,10,10,10-heneicosafluoro-</t>
  </si>
  <si>
    <t>307-43-7</t>
  </si>
  <si>
    <t xml:space="preserve">Alkyl iodides, C6-18, perfluoro </t>
  </si>
  <si>
    <t>90622-71-2</t>
  </si>
  <si>
    <t>Decane, 1,1,1,2,2,3,3,4,4,5,5,6,6,7,7,8,8-heptadecafluoro-10-iodo-</t>
  </si>
  <si>
    <t>2043-53-0</t>
  </si>
  <si>
    <t>Dodecane, 1,1,1,2,2,3,3,4,4,5,5,6,6,7,7,8,8,9,9,10,10-heneicosafluoro-12-iodo-</t>
  </si>
  <si>
    <t>2043-54-1</t>
  </si>
  <si>
    <t xml:space="preserve">Tetradecane, 1,1,1,2,2,3,3,4,4,5,5,6,6,7,7,8,8,9,9,10,10,11,11,12,12- pentacosafluoro-14-iodo- </t>
  </si>
  <si>
    <t xml:space="preserve">30046-31-2    </t>
  </si>
  <si>
    <t xml:space="preserve">Hexadecane, 1,1,1,2,2,3,3,4,4,5,5,6,6,7,7,8,8,9,9,10,10,11,11,12,12,13,13,14, 14-nonacosafluoro-16-iodo- </t>
  </si>
  <si>
    <t>65510-55-6</t>
  </si>
  <si>
    <t xml:space="preserve">Undecane, 1,1,1,2,2,3,3,4,4,5,5,6,6,7,7,8,8,9,9-nonadecafluoro-11-iodo-  </t>
  </si>
  <si>
    <t>65510-56-7</t>
  </si>
  <si>
    <t>Alkyl iodides, C4-20, γ-ω-perfluoro</t>
  </si>
  <si>
    <t>68188-12-5</t>
  </si>
  <si>
    <t>Alkyl iodides, C10-12, γ-ω-perfluoro</t>
  </si>
  <si>
    <t>68390-33-0</t>
  </si>
  <si>
    <t xml:space="preserve">8:2 Fluorotelomer olefin </t>
  </si>
  <si>
    <t>21652-58-4</t>
  </si>
  <si>
    <t>1-Dodecene, 3,3,4,4,5,5,6,6,7,7,8,8,9,9,10,10,11,11,12,12,12-heneicosafluoro-</t>
  </si>
  <si>
    <t>30389-25-4</t>
  </si>
  <si>
    <t>1-Hexadecanol, 3,3,4,4,5,5,6,6,7,7,8,8,9,9,10,10,11,11,12,12,13,13,14,14,15,15,16,16,16-nonacosafluoro-</t>
  </si>
  <si>
    <t>60699-51-6</t>
  </si>
  <si>
    <t xml:space="preserve">1-Tetradecanol, 3,3,4,4,5,5,6,6,7,7,8,8,9,9,10,10,11,11,12,12,13,13,14,14,14-pentacosafluoro- </t>
  </si>
  <si>
    <t>39239-77-5</t>
  </si>
  <si>
    <t>1-Dodecanol, 3,3,4,4,5,5,6,6,7,7,8,8,9,9,10,10,11,11,12,12,12-heneicosafluoro-</t>
  </si>
  <si>
    <t>865-86-1</t>
  </si>
  <si>
    <t>1-Decanol, 3,3,4,4,5,5,6,6,7,7,8,8,9,9,10,10,10-heptadecafluoro-</t>
  </si>
  <si>
    <t>678-39-7</t>
  </si>
  <si>
    <t>2-Dodecenoic acid, 3,4,4,5,5,6,6,7,7,8,8,9,9,10,10,11,11,12,12,12-eicosafluoro-</t>
  </si>
  <si>
    <t>70887-94-4</t>
  </si>
  <si>
    <t>Dodecanoic acid, 3,3,4,4,5,5,6,6,7,7,8,8,9,9,10,10,11,11,12,12,12-heneicosafluoro-</t>
  </si>
  <si>
    <t>53826-13-4</t>
  </si>
  <si>
    <t>2-Decenoic acid, 3,4,4,5,5,6,6,7,7,8,8,9,9,10,10,10-hexadecafluoro-</t>
  </si>
  <si>
    <t>70887-84-2</t>
  </si>
  <si>
    <t>Decanoic acid, 3,3,4,4,5,5,6,6,7,7,8,8,9,9,10,10,10-heptadecafluoro-</t>
  </si>
  <si>
    <t>27854-31-5</t>
  </si>
  <si>
    <t>1,2-Tridecanediol, 4,4,5,5,6,6,7,7,8,8,9,9,10,10,11,11,12,13,13,13-eicosafluoro-12-(trifluoromethyl)-, 1-(dihydrogen phosphate)</t>
  </si>
  <si>
    <t>63295-27-2</t>
  </si>
  <si>
    <t>1,2-Pentadecanediol, 4,4,5,5,6,6,7,7,8,8,9,9,10,10,11,11,12,12,13,13,14,15,15,15-tetracosafluoro-14-(trifluoromethyl)-, 1-(dihydrogen phosphate)</t>
  </si>
  <si>
    <t>63295-28-3</t>
  </si>
  <si>
    <t>1,2-Heptadecanediol, 4,4,5,5,6,6,7,7,8,8,9,9,10,10,11,11,12,12,13,13,14,14,15,15,16,17,17,17-octacosafluoro-16-(trifluoromethyl)-, 1-(dihydrogen phosphate)</t>
  </si>
  <si>
    <t>63295-29-4</t>
  </si>
  <si>
    <t>1,2-Tridecanediol, 4,4,5,5,6,6,7,7,8,8,9,9,10,10,11,11,12,12,13,13,13-heneicosafluoro-, 1-(dihydrogen phosphate)</t>
  </si>
  <si>
    <t>94158-70-0</t>
  </si>
  <si>
    <t>1,2-Tridecanediol, 4,4,5,5,6,6,7,7,8,8,9,9,10,10,11,11,12,12,13,13,13-heneicosafluoro-, 1-(dihydrogen phosphate), diammonium salt</t>
  </si>
  <si>
    <t>94200-46-1</t>
  </si>
  <si>
    <t>1,2-Pentadecanediol, 4,4,5,5,6,6,7,7,8,8,9,9,10,10,11,11,12,12,13,13,14,14,15,15,15-pentacosafluoro-, 1-(dihydrogen phosphate), diammonium salt</t>
  </si>
  <si>
    <t>94200-47-2</t>
  </si>
  <si>
    <t>1,2-Heptadecanediol, 4,4,5,5,6,6,7,7,8,8,9,9,10,10,11,11,12,12,13,13,14,14,15,15,16,16,17,17,17-nonacosafluoro-, 1-(dihydrogen phosphate), diammonium salt</t>
  </si>
  <si>
    <t>94200-48-3</t>
  </si>
  <si>
    <t>1,2-Tridecanediol, 4,4,5,5,6,6,7,7,8,8,9,9,10,10,11,11,12,13,13,13-eicosafluoro-12-(trifluoromethyl)-, 1-(dihydrogen phosphate), diammonium salt</t>
  </si>
  <si>
    <t>94200-50-7</t>
  </si>
  <si>
    <t>1,2-Pentadecanediol, 4,4,5,5,6,6,7,7,8,8,9,9,10,10,11,11,12,12,13,13,14,15,15,15-tetracosafluoro-14-(trifluoromethyl)-, 1-(dihydrogen phosphate), diammonium salt</t>
  </si>
  <si>
    <t>94200-51-8</t>
  </si>
  <si>
    <t>1,2-Heptadecanediol, 4,4,5,5,6,6,7,7,8,8,9,9,10,10,11,11,12,12,13,13,14,14,15,15,16,17,17,17-octacosafluoro-16-(trifluoromethyl)-, 1-(dihydrogen phosphate), diammonium salt</t>
  </si>
  <si>
    <t>94200-52-9</t>
  </si>
  <si>
    <t>8:2 Fluorotelomer phosphate monoester</t>
  </si>
  <si>
    <t>57678-03-2</t>
  </si>
  <si>
    <t>8:2 Fluorotelomer phosphate diester</t>
  </si>
  <si>
    <t>678-41-1</t>
  </si>
  <si>
    <t>1-Decanol, 3,3,4,4,5,5,6,6,7,7,8,8,9,9,10,10,10-heptadecafluoro-, dihydrogen phosphate, diammonium salt</t>
  </si>
  <si>
    <t>93857-44-4</t>
  </si>
  <si>
    <t>1-Dodecanol, 3,3,4,4,5,5,6,6,7,7,8,8,9,9,10,10,11,11,12,12,12-heneicosafluoro-, 1-(dihydrogen phosphate)</t>
  </si>
  <si>
    <t>57678-05-4</t>
  </si>
  <si>
    <t>1-Dodecanol, 3,3,4,4,5,5,6,6,7,7,8,8,9,9,10,10,11,11,12,12,12-heneicosafluoro-, 1,1'-(hydrogen phosphate)</t>
  </si>
  <si>
    <t>1895-26-7</t>
  </si>
  <si>
    <t>2-Propenoic acid, 4,4,5,5,6,6,7,7,8,8,9,9,10,10,11,11,12,12,13,13,14,14,15,15,16,17,17,17-octacosafluoro-2-hydroxy-16-(trifluoromethyl)heptadecyl ester</t>
  </si>
  <si>
    <t>16083-78-6</t>
  </si>
  <si>
    <t>2-Propenoic acid, 2-methyl-, 3,3,4,4,5,5,6,6,7,7,8,8,9,9,10,10,11,11,12,12,13,13,14,14,15,15,16,16,16-nonacosafluorohexadecyl ester</t>
  </si>
  <si>
    <t>4980-53-4</t>
  </si>
  <si>
    <t xml:space="preserve">2-Propenoic acid, 2-methyl-, 3,3,4,4,5,5,6,6,7,7,8,8,9,9,10,10,11,11,12,12,13,13,14,14,14-pentacosafluorotetradecyl ester </t>
  </si>
  <si>
    <t>6014-75-1</t>
  </si>
  <si>
    <t>2-Propenoic acid, 4,4,5,5,6,6,7,7,8,8,9,9,10,10,11,11,12,12,13,13,14,15,15,15-tetracosafluoro-2-hydroxy-14-(trifluoromethyl)pentadecyl ester</t>
  </si>
  <si>
    <t>16083-87-7</t>
  </si>
  <si>
    <t>2-Propenoic acid, 3,3,4,4,5,5,6,6,7,7,8,8,9,9,10,10,11,11,12,12,13,14,14,14-tetracosafluoro-13-(trifluoromethyl)tetradecyl ester</t>
  </si>
  <si>
    <t>52956-82-8</t>
  </si>
  <si>
    <t>2-Propenoic acid, 2-methyl-, 3,3,4,4,5,5,6,6,7,7,8,8,9,9,10,10,11,12,12,12-eicosafluoro-11-(trifluoromethyl)dodecyl ester</t>
  </si>
  <si>
    <t>74256-14-7</t>
  </si>
  <si>
    <t>2-Propenoic acid, 2-methyl-, 3,3,4,4,5,5,6,6,7,7,8,8,9,9,10,10,11,11,12,12,13,14,14,14-tetracosafluoro-13-(trifluoromethyl)tetradecyl ester</t>
  </si>
  <si>
    <t>74256-15-8</t>
  </si>
  <si>
    <t>2-(Perfluorodecyl) ethyl acrylate</t>
  </si>
  <si>
    <t>17741-60-5</t>
  </si>
  <si>
    <t>2-(Perfluorodecyl) ethyl methacrylate</t>
  </si>
  <si>
    <t>2144-54-9</t>
  </si>
  <si>
    <t>8:2 Fluorotelomer acrylate</t>
  </si>
  <si>
    <t>27905-45-9</t>
  </si>
  <si>
    <t>8:2 Fluorotelomer methacrylate</t>
  </si>
  <si>
    <t>1996-88-9</t>
  </si>
  <si>
    <t>2-Propenoic acid, gamma-omega-perfluoro-C8-14-alkyl esters</t>
  </si>
  <si>
    <t>85631-54-5</t>
  </si>
  <si>
    <t>2-Propenoic acid, 3,3,4,4,5,5,6,6,7,7,8,8,9,9,10,10,11,11,12,12,13,13,14,14,15,16,16,16-octacosafluoro-15-(trifluoromethyl)hexadecyl ester</t>
  </si>
  <si>
    <t>91615-22-4</t>
  </si>
  <si>
    <t>2-Propenoic acid, 3,3,4,4,5,5,6,6,7,7,8,8,9,9,10,10,11,11,12,12,13,13,14,14,15,15,16,16,17,18,18,18-dotriacontafluoro-17-(trifluoromethyl)octadecyl ester</t>
  </si>
  <si>
    <t>94158-63-1</t>
  </si>
  <si>
    <t>2-Propenoic acid, 2-methyl-, 3,3,4,4,5,5,6,6,7,7,8,8,9,9,10,10,11,11,12,12,13,13,14,14,15,16,16,16-octacosafluoro-15-(trifluoromethyl)hexadecyl ester</t>
  </si>
  <si>
    <t>94158-64-2</t>
  </si>
  <si>
    <t>2-Propenoic acid, 2-methyl-, 3,3,4,4,5,5,6,6,7,7,8,8,9,9,10,10,11,11,12,12,13,13,14,14,15,15,16,16,17,18,18,18-dotriacontafluoro-17-(trifluoromethyl)octadecyl ester</t>
  </si>
  <si>
    <t>94158-65-3</t>
  </si>
  <si>
    <t>1-Propanaminium, N-(2-carboxyethyl)-N,N- dimethyl-3-[(4,4,5,5,6,6,7,7,8,8,9,9,10,10,11,11,12, 12,13,13,14,14,15,15,15-pentacosafluoro-2-hydroxypentadecyl) amino]-, inner salt</t>
  </si>
  <si>
    <t>93776-12-6</t>
  </si>
  <si>
    <t>1-Propanaminium, N- (2-carboxyethyl)-3-[(4,4,5,5,6,6,7,7,8,8,9,9,10,10, 11,11,12,12,13,13,13-heneicosafluoro-2-hydroxytridecyl)amino] -N,N-dimethyl-, inner salt</t>
  </si>
  <si>
    <t>93776-13-7</t>
  </si>
  <si>
    <t>2-Tridecanol, 1-[[3-(dimethylamino)propyl]amino]-4,4,5,5,6,6,7,7,8,8,9,9,10,10,11,11,12,13,13,13-eicosafluoro-12-(trifluoromethyl)-</t>
  </si>
  <si>
    <t>94159-83-8</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</si>
  <si>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</si>
  <si>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</si>
  <si>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</si>
  <si>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</si>
  <si>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</si>
  <si>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</si>
  <si>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8:2 Fluorotelomer stearate monoester</t>
  </si>
  <si>
    <t>99955-83-6</t>
  </si>
  <si>
    <t>Pentanedioic acid, 3-[2-[(3,3,4,4,5,5,6,6,7,7,8,8,9,9,10,10,10-heptadecafluorodecyl)oxy]-2-oxoethyl]-3-hydroxy-, 1,5-bis(3,3,4,4,5,5,6,6,7,7,8,8,9,9,10,10,10-heptadecafluorodecyl) ester</t>
  </si>
  <si>
    <t>302911-86-0</t>
  </si>
  <si>
    <t>Perfluorooctylethyldichloromethyl silane</t>
  </si>
  <si>
    <t>3102-79-2</t>
  </si>
  <si>
    <t>Perfluorooctylethyldimethylchlorosilane</t>
  </si>
  <si>
    <t>74612-30-9</t>
  </si>
  <si>
    <t>Perfluorooctylethyltriethoxysilane</t>
  </si>
  <si>
    <t>101947-16-4</t>
  </si>
  <si>
    <t>Perfluorooctylethyltrichlorosilane</t>
  </si>
  <si>
    <t>78560-44-8</t>
  </si>
  <si>
    <t>Perfluorooctylethyltrimethoxysilane</t>
  </si>
  <si>
    <t>83048-65-1</t>
  </si>
  <si>
    <r>
      <t>Propanamide, 3-[(γ-ω-perfluoro-C</t>
    </r>
    <r>
      <rPr>
        <b/>
        <vertAlign val="subscript"/>
        <sz val="11"/>
        <rFont val="Northvolt Grit"/>
      </rPr>
      <t>4–10</t>
    </r>
    <r>
      <rPr>
        <b/>
        <sz val="11"/>
        <rFont val="Northvolt Grit"/>
      </rPr>
      <t xml:space="preserve">-alkyl)thio] derivatives  </t>
    </r>
  </si>
  <si>
    <t>68187-42-8</t>
  </si>
  <si>
    <r>
      <t>Thiols, C</t>
    </r>
    <r>
      <rPr>
        <b/>
        <vertAlign val="subscript"/>
        <sz val="11"/>
        <rFont val="Northvolt Grit"/>
      </rPr>
      <t>8-20</t>
    </r>
    <r>
      <rPr>
        <b/>
        <sz val="11"/>
        <rFont val="Northvolt Grit"/>
      </rPr>
      <t xml:space="preserve">, γ-ω-perfluoro, telomers with acrylamide   </t>
    </r>
  </si>
  <si>
    <t>70969-47-0</t>
  </si>
  <si>
    <r>
      <t>Carbamic acid, [2-(sulphothio)ethyl]-, C-(γ-ω-perfluoro-C</t>
    </r>
    <r>
      <rPr>
        <b/>
        <vertAlign val="subscript"/>
        <sz val="11"/>
        <rFont val="Northvolt Grit"/>
      </rPr>
      <t>6–9</t>
    </r>
    <r>
      <rPr>
        <b/>
        <sz val="11"/>
        <rFont val="Northvolt Grit"/>
      </rPr>
      <t xml:space="preserve">-alkyl) esters, monosodium salts   </t>
    </r>
  </si>
  <si>
    <t>95370-51-7</t>
  </si>
  <si>
    <r>
      <t>1,3-Propanediol, 2,2-bis[[(γ-ω-perfluoro-C</t>
    </r>
    <r>
      <rPr>
        <b/>
        <vertAlign val="subscript"/>
        <sz val="11"/>
        <rFont val="Northvolt Grit"/>
      </rPr>
      <t>4–10</t>
    </r>
    <r>
      <rPr>
        <b/>
        <sz val="11"/>
        <rFont val="Northvolt Grit"/>
      </rPr>
      <t xml:space="preserve">-alkyl)thio]methyl] derivatives, phosphates, ammonium salts   </t>
    </r>
  </si>
  <si>
    <t>148240-85-1</t>
  </si>
  <si>
    <r>
      <t>1,3-Propanediol, 2,2-bis[[(γ-ω-perfluoro-C</t>
    </r>
    <r>
      <rPr>
        <b/>
        <vertAlign val="subscript"/>
        <sz val="11"/>
        <rFont val="Northvolt Grit"/>
      </rPr>
      <t>6–12</t>
    </r>
    <r>
      <rPr>
        <b/>
        <sz val="11"/>
        <rFont val="Northvolt Grit"/>
      </rPr>
      <t xml:space="preserve">-alkyl)thio]methyl] derivatives, phosphates, ammonium salts   </t>
    </r>
  </si>
  <si>
    <t>148240-87-3</t>
  </si>
  <si>
    <t>1,3-Propanediol, 2,2-bis[[(γ-ω-perfluoro-C10-20-alkyl)thio]methyl] derivs., phosphates, ammonium salts</t>
  </si>
  <si>
    <t>148240-89-5</t>
  </si>
  <si>
    <t xml:space="preserve">Oxirane, methyl-, polymer with oxirane, mono[2-hydroxy-3-[( γ-ω-perfluoro-C8-20-alkyl)thio]propyl] ethers   </t>
  </si>
  <si>
    <t>183146-60-3</t>
  </si>
  <si>
    <t xml:space="preserve">Pentanoic acid, 4,4-bis[(γ-ω-perfluoro-C8-20-alkyl)thio]derivs., compds. with diethanolamine   </t>
  </si>
  <si>
    <t>71608-61-2</t>
  </si>
  <si>
    <t>1,2-Undecanediol, 4,4,5,5,6,6,7,7,8,8,9,9,10,10,11,11,11-heptadecafluoro-, 1-(dihydrogen phosphate), ammonium salt (1:2)</t>
  </si>
  <si>
    <t>94200-45-0</t>
  </si>
  <si>
    <t>2-Pentadecanol, 1,1'-[oxybis[(1-methyl-2,1-ethanediyl)oxy]]bis[4,4,5,5,6,6,7,7,8,8,9,9,10,10,11,11,12,12,13,13,14,14,15,15,15-pentacosafluoro-</t>
  </si>
  <si>
    <t>93776-00-2</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</si>
  <si>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</si>
  <si>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115592-83-1</t>
  </si>
  <si>
    <t>2-Propenoic acid, 2-methyl-, C10-16-alkyl esters, polymers with 2-hydroxyethyl methacrylate, Me methacrylate and γ-ω-perfluoro-C8-14-alkyl acrylate</t>
  </si>
  <si>
    <t>129783-45-5</t>
  </si>
  <si>
    <t>2-Propenoic acid, dodecyl ester, polymers with Bu (1-oxo-2-propenyl)carbamate and γ-ω-perfluoro-C8-14-alkyl acrylate</t>
  </si>
  <si>
    <t>144031-01-6</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</si>
  <si>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</si>
  <si>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116984-14-6</t>
  </si>
  <si>
    <t>Poly[2-(perfluorooctyl)ethyl acrylate]</t>
  </si>
  <si>
    <t>74049-08-4</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</si>
  <si>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</si>
  <si>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65104-45-2</t>
  </si>
  <si>
    <t>2-Propenoic acid, 2-methyl-, 2,2,3,3,4,4,5,5,6,6,7,7,8,8,8-pentadecafluorooctyl ester, polymer with 2-propenoic acid</t>
  </si>
  <si>
    <t>53515-73-4</t>
  </si>
  <si>
    <t>Amides, C7-19, α-ω-perfluoro-N,N-bis(hydroxyethyl)</t>
  </si>
  <si>
    <t>90622-99-4</t>
  </si>
  <si>
    <t>Piperazinium, 1-(carboxymethyl)-1-(2-hydroxyethyl)-4-(2,2,3,3,4,4,5,5,6,6,7,7,8,8,9,9,10,10,10-nonadecafluoro-1-oxodecyl)-, inner salt</t>
  </si>
  <si>
    <t>71356-38-2</t>
  </si>
  <si>
    <t xml:space="preserve">2-Propenoic acid, perfluoro-C8-16-alkyl esters </t>
  </si>
  <si>
    <t>85681-64-7</t>
  </si>
  <si>
    <t xml:space="preserve">2-Propenoic acid, 2-methyl-, C10-16-alkyl esters, polymers with 2-hydroxyethylmethacrylate, Me methacrylate and perfluoro-C8-14-alkyl acrylate </t>
  </si>
  <si>
    <t>125328-29-2</t>
  </si>
  <si>
    <t>Phosphine, tris[4-(3,3,4,4,5,5,6,6,7,7,8,8,9,9,10,10,10-heptadecafluorodecyl)phenyl]-</t>
  </si>
  <si>
    <t>325459-92-5</t>
  </si>
  <si>
    <t>Palladium, dichlorobis[tris[4-(3,3,4,4,5,5,6,6,7,7,8,8,9,9,10,10,10-heptadecafluorodecyl)phenyl]phosphine-κP]-</t>
  </si>
  <si>
    <t>326475-46-1</t>
  </si>
  <si>
    <t>1-Propanaminium, N-(2-carboxyethyl)-N,N-bis(2-hydroxyethyl)-3-[(2,2,3,3,4,4,5,5,6,6,7,7,8,8,8-pentadecafluoro-1-oxooctyl)amino]-, inner salt</t>
  </si>
  <si>
    <t>39186-68-0</t>
  </si>
  <si>
    <t>Octanamide, N-[3-[bis(2-hydroxyethyl)amino]propyl]-2,2,3,3,4,4,5,5,6,6,7,7,8,8,8-pentadecafluoro-</t>
  </si>
  <si>
    <t>41358-63-8</t>
  </si>
  <si>
    <t>Benzenesulfonyl chloride, 3,4-bis[(2,2,3,3,4,4,5,5,6,6,7,7,8,8,8-pentadecafluoro-1-oxooctyl)amino]-</t>
  </si>
  <si>
    <t>24216-05-5</t>
  </si>
  <si>
    <t>1-Propanaminium,N,N,N-trimethyl-3- [(2,2,3,3,4,4,5,5,6,6,7,7,8,8,8-pentadecafluoro-1-oxooctyl) amino]-, chloride (1:1)</t>
  </si>
  <si>
    <t>53517-98-9</t>
  </si>
  <si>
    <t>Octanamide, N-(3-aminopropyl)-2,2,3,3,4,4,5,5,6,6,7,7,8,8,8-pentadecafluoro-</t>
  </si>
  <si>
    <t>85938-56-3</t>
  </si>
  <si>
    <t>1-Propanesulfonic acid,3-[ethyl (2,2,3,3,4,4,5,5,6,6,7,7,8,8,8-pentadecafluoro-1-oxooctyl)amino]-,sodium salt (1:1)</t>
  </si>
  <si>
    <t>89685-61-0</t>
  </si>
  <si>
    <t>Nonene, heptadecafluoro-1-[(2,2,3,3,4,4,5,5,6,6,7,7,8,8,8-pentadecafluorooctyl)oxy]-</t>
  </si>
  <si>
    <t>84029-60-7</t>
  </si>
  <si>
    <t>N-Ethyl-1,1,2,2,3,3,4,4,5,5,6,6,7,7,8,8,8-heptadecafluoro-1-octanesulfonamide, N-Ethylperfluorooctane-1-sulfonamide</t>
  </si>
  <si>
    <t>4151-50-2</t>
  </si>
  <si>
    <t>Other PFOA Related Compounds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</si>
  <si>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</si>
  <si>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</si>
  <si>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</si>
  <si>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</si>
  <si>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</si>
  <si>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</si>
  <si>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</si>
  <si>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</si>
  <si>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1-Nonene, 3,3,4,4,5,5,6,6,7,7,8,8,9,9,9-pentadecafluoro-</t>
  </si>
  <si>
    <t>25431-45-2</t>
  </si>
  <si>
    <t>Tetradecane, 1,1,1,2,2,3,3,4,4,5,5,6,6,7,7-pentadecafluoro-</t>
  </si>
  <si>
    <t>38787-57-4</t>
  </si>
  <si>
    <t>Dodecane, 1,1,1,2,2,3,3,4,4,5,5,6,6,7,7-pentadecafluoro-9-iodo-</t>
  </si>
  <si>
    <t>25431-48-5</t>
  </si>
  <si>
    <t>Pentadecane, 1,1,1,2,2,3,3,4,4,5,5,6,6,7,7-pentadecafluoro-9-iodo-</t>
  </si>
  <si>
    <t>918-32-1</t>
  </si>
  <si>
    <t>Tetradecane, 1,1,1,2,2,3,3,4,4,5,5,6,6,7,7-pentadecafluoro-9-iodo-</t>
  </si>
  <si>
    <t>38787-66-5</t>
  </si>
  <si>
    <t>Nonadecane, 1,1,1,2,2,3,3,4,4,5,5,6,6,7,7-pentadecafluoro-</t>
  </si>
  <si>
    <t>109856-51-1</t>
  </si>
  <si>
    <t>Tricosane, 1,1,1,2,2,3,3,4,4,5,5,6,6,7,7-pentadecafluoro-</t>
  </si>
  <si>
    <t>57325-44-7</t>
  </si>
  <si>
    <t>2-Decene, 4,4,5,5,6,6,7,7,8,8,9,9,10,10,10-pentadecafluoro-, (E)- (9CI)</t>
  </si>
  <si>
    <t>89889-22-5</t>
  </si>
  <si>
    <t>1-Nonanol, 3,3,4,4,5,5,6,6,7,7,8,8,9,9,9-pentadecafluoro-</t>
  </si>
  <si>
    <t>755-02-2</t>
  </si>
  <si>
    <t>1-Decanol, 4,4,5,5,6,6,7,7,8,8,9,9,10,10,10-pentadecafluoro-</t>
  </si>
  <si>
    <t>25600-66-2</t>
  </si>
  <si>
    <t>Nonadecane, 1,1,1,2,2,3,3,4,4,5,5,6,6,7,7-pentadecafluoro-9-iodo-</t>
  </si>
  <si>
    <t>25431-52-1</t>
  </si>
  <si>
    <t>1-Octanamine, 2,2,3,3,4,4,5,5,6,6,7,7,8,8,8-pentadecafluoro-</t>
  </si>
  <si>
    <t>307-29-9</t>
  </si>
  <si>
    <t>1-Octanol, 2,2,3,3,4,4,5,5,6,6,7,7,8,8,8-pentadecafluoro-</t>
  </si>
  <si>
    <t>307-30-2</t>
  </si>
  <si>
    <t>Tricosane, 1,1,1,2,2,3,3,4,4,5,5,6,6,7,7-pentadecafluoro-9-iodo-</t>
  </si>
  <si>
    <t>57325-43-6</t>
  </si>
  <si>
    <t>1-Octanamine, 2,2,3,3,4,4,5,5,6,6,7,7,8,8,8-pentadecafluoro-, hydrochloride(1:1)</t>
  </si>
  <si>
    <t>5678-75-1</t>
  </si>
  <si>
    <t>1-Decanol, 4,4,5,5,6,6,7,7,8,8,9,9,10,10,10-pentadecafluoro-2-iodo-</t>
  </si>
  <si>
    <t>16083-64-0</t>
  </si>
  <si>
    <t>Pentacosane, 1,1,1,2,2,3,3,4,4,5,5,6,6,7,7-pentadecafluoro-9-iodo-</t>
  </si>
  <si>
    <t>2837-34-5</t>
  </si>
  <si>
    <t>5-Tridecene, 7,7,8,8,9,9,10,10,11,11,12,12,13,13,13-pentadecafluoro-</t>
  </si>
  <si>
    <t>52717-05-2</t>
  </si>
  <si>
    <t>Octanenitrile, 2,2,3,3,4,4,5,5,6,6,7,7,8,8,8-pentadecafluoro-</t>
  </si>
  <si>
    <t>647-12-1</t>
  </si>
  <si>
    <t>6-Tetradecene, 8,8,9,9,10,10,11,11,12,12,13,13,14,14,14-pentadecafluoro-</t>
  </si>
  <si>
    <t>38787-60-9</t>
  </si>
  <si>
    <t>Octanal, 2,2,3,3,4,4,5,5,6,6,7,7,8,8,8-pentadecafluoro-</t>
  </si>
  <si>
    <t>335-60-4</t>
  </si>
  <si>
    <t>1,1-Octanediol, 2,2,3,3,4,4,5,5,6,6,7,7,8,8,8-pentadecafluoro-</t>
  </si>
  <si>
    <t>31185-69-0</t>
  </si>
  <si>
    <t>8-Heptadecene, 1,1,1,2,2,3,3,4,4,5,5,6,6,7,7-pentadecafluoro-</t>
  </si>
  <si>
    <t>52717-06-3</t>
  </si>
  <si>
    <t>2-Nonanone, 3,3,4,4,5,5,6,6,7,7,8,8,9,9,9-pentadecafluoro-</t>
  </si>
  <si>
    <t>754-85-8</t>
  </si>
  <si>
    <t>2-Nonanol, 3,3,4,4,5,5,6,6,7,7,8,8,9,9,9-pentadecafluoro-2-methyl-</t>
  </si>
  <si>
    <t>92914-88-0</t>
  </si>
  <si>
    <t>Octanoyl chloride, 2,2,3,3,4,4,5,5,6,6,7,7,8,8,8-pentadecafluoro-</t>
  </si>
  <si>
    <t>335-64-8</t>
  </si>
  <si>
    <t>Decanoic acid, 4,4,5,5,6,6,7,7,8,8,9,9,10,10,10-pentadecafluoro-</t>
  </si>
  <si>
    <t>812-70-4</t>
  </si>
  <si>
    <t>Octanoyl bromide, 2,2,3,3,4,4,5,5,6,6,7,7,8,8,8-pentadecafluoro-</t>
  </si>
  <si>
    <t>222037-87-8</t>
  </si>
  <si>
    <t>Octanimidamide, 2,2,3,3,4,4,5,5,6,6,7,7,8,8,8-pentadecafluoro-</t>
  </si>
  <si>
    <t>307-31-3</t>
  </si>
  <si>
    <t>Nonanoic acid, 3,3,4,4,5,5,6,6,7,7,8,8,9,9,9-pentadecafluoro-</t>
  </si>
  <si>
    <t>45291-33-6</t>
  </si>
  <si>
    <t>Octanoic-1,2-13C2 acid, 2,2,3,3,4,4,5,5,6,6,7,7,8,8,8-pentadecafluoro-</t>
  </si>
  <si>
    <t>864071-08-9</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</si>
  <si>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</si>
  <si>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</si>
  <si>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</si>
  <si>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</si>
  <si>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</si>
  <si>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</si>
  <si>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7-Hexadecene,1,1,1,2,2,3,3,4,4,5,5,6,6,9,9,10,10,11,11,12,12,13,13,14,14,15,15,16,16,16-triacontafluoro-, (E)- (9CI)</t>
  </si>
  <si>
    <t>51249-68-4</t>
  </si>
  <si>
    <t>Octane, 1,1,1,2,2,3,3,4,4,5,5,6,6,7,7-pentadecafluoro-8-(2-propen-1-yloxy)-</t>
  </si>
  <si>
    <t>812-72-6</t>
  </si>
  <si>
    <t>Oxirane, 2-(2,2,3,3,4,4,5,5,6,6,7,7,8,8,8-pentadecafluorooctyl)-</t>
  </si>
  <si>
    <t>20084-49-5</t>
  </si>
  <si>
    <t>1-Nonanesulfonyl chloride, 3,3,4,4,5,5,6,6,7,7,8,8,9,9,9-pentadecafluoro-</t>
  </si>
  <si>
    <t>27607-61-0</t>
  </si>
  <si>
    <t>Octanamide, 2,2,3,3,4,4,5,5,6,6,7,7,8,8,8-pentadecafluoro-</t>
  </si>
  <si>
    <t>423-54-1</t>
  </si>
  <si>
    <t>1-Octanamine, 2,2,3,3,4,4,5,5,6,6,7,7,8,8,8-pentadecafluoro-N-(2,2,3,3,4,4,5,5,6,6,7,7,8,8,8-pentadecafluorooctyl)-</t>
  </si>
  <si>
    <t>3145-68-4</t>
  </si>
  <si>
    <t>Octanoic acid, 2,2,3,3,4,4,5,5,6,6,7,7,8,8,8-pentadecafluoro-, butyl ester</t>
  </si>
  <si>
    <t>307-96-0</t>
  </si>
  <si>
    <t>Octanimidamide, 2,2,3,3,4,4,5,5,6,6,7,7,8,8,8-pentadecafluoro-N-hydroxy-</t>
  </si>
  <si>
    <t>4314-38-9</t>
  </si>
  <si>
    <t>Octanoic acid, 2,2,3,3,4,4,5,5,6,6,7,7,8,8,8-pentadecafluoro-, 2-propen-1-ylester</t>
  </si>
  <si>
    <t>20120-44-9</t>
  </si>
  <si>
    <t>Octanoic acid, 2,2,3,3,4,4,5,5,6,6,7,7,8,8,8-pentadecafluoro-, ethenyl ester</t>
  </si>
  <si>
    <t>307-93-7</t>
  </si>
  <si>
    <t>2-Propenoic acid, 2,2,3,3,4,4,5,5,6,6,7,7,8,8,8-pentadecafluorooctyl ester</t>
  </si>
  <si>
    <t>307-98-2</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</si>
  <si>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</si>
  <si>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</si>
  <si>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</si>
  <si>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</si>
  <si>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</si>
  <si>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</si>
  <si>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Hexadecanoic acid, 2,2,3,3,4,4,5,5,6,6,7,7,8,8,8-pentadecafluorooctyl ester</t>
  </si>
  <si>
    <t>111918-97-9</t>
  </si>
  <si>
    <t>Methanesulfonic acid, 1,1,1-trifluoro-, 2,2,3,3,4,4,5,5,6,6,7,7,8,8,8-pentadecafluorooctyl ester</t>
  </si>
  <si>
    <t>17352-09-9</t>
  </si>
  <si>
    <t>Octanamide, 2,2,3,3,4,4,5,5,6,6,7,7,8,8,8-pentadecafluoro-N-hydroxy-</t>
  </si>
  <si>
    <t>15435-88-8</t>
  </si>
  <si>
    <t>Octanoic acid, 2,2,3,3,4,4,5,5,6,6,7,7,8,8,8-pentadecafluoro-,3,3,4,4,5,5,6,6,7,7,8,8,9,9,10,10,10-heptadecafluorodecyl ester</t>
  </si>
  <si>
    <t>886046-97-5</t>
  </si>
  <si>
    <t>Benzeneethanamine, N-(2,2,3,3,4,4,5,5,6,6,7,7,8,8,8-pentadecafluorooctylidene)-</t>
  </si>
  <si>
    <t>29723-33-9</t>
  </si>
  <si>
    <t>2-Propenamide, N-(2,2,3,3,4,4,5,5,6,6,7,7,8,8,8-pentadecafluorooctyl)-</t>
  </si>
  <si>
    <t>424-01-1</t>
  </si>
  <si>
    <t>Octanamide, N-butyl-2,2,3,3,4,4,5,5,6,6,7,7,8,8,8-pentadecafluoro-</t>
  </si>
  <si>
    <t>37696-83-6</t>
  </si>
  <si>
    <t>Benzoic acid, 4-[(2,2,3,3,4,4,5,5,6,6,7,7,8,8,8-pentadecafluorooctyl)oxy]-</t>
  </si>
  <si>
    <t>129560-87-8</t>
  </si>
  <si>
    <t>Octanamide, N-dodecyl-2,2,3,3,4,4,5,5,6,6,7,7,8,8,8-pentadecafluoro-</t>
  </si>
  <si>
    <t>37696-86-9</t>
  </si>
  <si>
    <t>Benzoic acid, 4-[(2,2,3,3,4,4,5,5,6,6,7,7,8,8,8-pentadecafluorooctyl)amino]-</t>
  </si>
  <si>
    <t>73782-58-8</t>
  </si>
  <si>
    <t>Octanamide, 2,2,3,3,4,4,5,5,6,6,7,7,8,8,8-pentadecafluoro-N-(2-hydroxypropyl)-</t>
  </si>
  <si>
    <t>1407514-44-6</t>
  </si>
  <si>
    <t>Benzoic acid, 4-hydroxy-, 2,2,3,3,4,4,5,5,6,6,7,7,8,8,8-pentadecafluorooctylester</t>
  </si>
  <si>
    <t>869308-35-0</t>
  </si>
  <si>
    <t>1-Octanol, 2,2,3,3,4,4,5,5,6,6,7,7,8,8,8-pentadecafluoro-, 1-(4-methylbenzenesulfonate)</t>
  </si>
  <si>
    <t>24962-65-0</t>
  </si>
  <si>
    <t>Octanamide, N-[4-(dimethylamino)butyl]-2,2,3,3,4,4,5,5,6,6,7,7,8,8,8-pentadecafluoro-</t>
  </si>
  <si>
    <t>118454-01-6</t>
  </si>
  <si>
    <t>2-Butenedioic acid (2E)-, bis(2,2,3,3,4,4,5,5,6,6,7,7,8,8,8-pentadecafluorooctyl) ester (9CI)</t>
  </si>
  <si>
    <t>24120-18-1</t>
  </si>
  <si>
    <t>Octanoic acid, 2,2,3,3,4,4,5,5,6,6,7,7,8,8,8-pentadecafluoro-, (4-ethenylphenyl)methyl ester</t>
  </si>
  <si>
    <t>230295-06-4</t>
  </si>
  <si>
    <t>1-Propanaminium, N,N,N-trimethyl-3-[(2,2,3,3,4,4,5,5,6,6,7,7,8,8,8-pentadecafluoro-1-oxooctyl)amino]-, iodide (1:1)</t>
  </si>
  <si>
    <t>335-90-0</t>
  </si>
  <si>
    <t>Octanamide, 2,2,3,3,4,4,5,5,6,6,7,7,8,8,8-pentadecafluoro-N-[3-(triethoxysilyl)propyl]-</t>
  </si>
  <si>
    <t>37043-12-2</t>
  </si>
  <si>
    <t>1,3,5,2,4,6-Triazatriphosphorine, 2,2,4,4,6,6-hexahydro-2,2,4,4,6,6-hexakis[(2,2,3,3,4,4,5,5,6,6,7,7,8,8,8-pentadecafluorooctyl)oxy]- (9CI)</t>
  </si>
  <si>
    <t>186043-52-7</t>
  </si>
  <si>
    <t>Octanamide, 2,2,3,3,4,4,5,5,6,6,7,7,8,8,8-pentadecafluoro-N-[2-(2-hydroxyethoxy)ethyl]-</t>
  </si>
  <si>
    <t>110388-02-8</t>
  </si>
  <si>
    <t>Octanamide, N,N'-trimethylenebis[2,2,3,3,4,4,5,5,6,6,7,7,8,8,8-pentadecafluoro- (8CI)</t>
  </si>
  <si>
    <t>29680-98-6</t>
  </si>
  <si>
    <t>1,3,5,2-Triazaphosphorine, 2,2-diazido-2,2-dihydro-4,6-bis(pentadecafluoroheptyl)- (9CI)</t>
  </si>
  <si>
    <t>95215-99-9</t>
  </si>
  <si>
    <t>Phosphinous amide, N-(2,2,3,3,4,4,5,5,6,6,7,7,8,8,8-pentadecafluorooctyl)-P,P-bis(pentafluorophenyl)- (9CI)</t>
  </si>
  <si>
    <t>518358-34-4</t>
  </si>
  <si>
    <t>[1,1'-Biphenyl]-4-carboxylic acid, 4'-(2-methylbutyl)-,2,2,3,3,4,4,5,5,6,6,7,7,8,8,8-pentadecafluorooctyl ester, (S)- (9CI)</t>
  </si>
  <si>
    <t>118826-52-1</t>
  </si>
  <si>
    <t>Octanamide, 2,2,3,3,4,4,5,5,6,6,7,7,8,8,8-pentadecafluoro-N-(4-methoxyphenyl)-</t>
  </si>
  <si>
    <t>103188-04-1</t>
  </si>
  <si>
    <t>Octanamide, N,N'-(1R,2R)-1,2-cyclohexanediylbis[2,2,3,3,4,4,5,5,6,6,7,7,8,8,8-pentadecafluoro- (9CI)</t>
  </si>
  <si>
    <t>864149-62-2</t>
  </si>
  <si>
    <t>Octanamide, N,N'-1,2-cyclohexanediylbis[2,2,3,3,4,4,5,5,6,6,7,7,8,8,8-pentadecafluoro-</t>
  </si>
  <si>
    <t>305848-92-4</t>
  </si>
  <si>
    <t>1,2-Benzenedicarboxylic acid, 3,4,5,6-tetrachloro-, 1,2-bis(2,2,3,3,4,4,5,5,6,6,7,7,8,8,8-pentadecafluorooctyl) ester</t>
  </si>
  <si>
    <t>2212-77-3</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</si>
  <si>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</si>
  <si>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</si>
  <si>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</si>
  <si>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</si>
  <si>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Poly(oxy-1,2-ethanediyl), α-[2-[(2,2,3,3,4,4,5,5,6,6,7,7,8,8,8-pentadecafluoro-1-oxooctyl)amino]ethyl]-ω-hydroxy-</t>
  </si>
  <si>
    <t>93480-00-3</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</si>
  <si>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</si>
  <si>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</si>
  <si>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</si>
  <si>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</si>
  <si>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</si>
  <si>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</si>
  <si>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</si>
  <si>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</si>
  <si>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1-Nonanol, 3,3,4,4,5,5,6,6,7,7,8,8,9,9,9-pentadecafluoro-, dihydrogenphosphate, diammonium salt (9CI)</t>
  </si>
  <si>
    <t>63439-39-4</t>
  </si>
  <si>
    <t>Benzenesulfonyl chloride, [[(2,2,3,3,4,4,5,5,6,6,7,7,8,8,8-pentadecafluoro-1-oxooctyl)amino]methyl]-, branched and linear</t>
  </si>
  <si>
    <t>90218-71-6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</si>
  <si>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</si>
  <si>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</si>
  <si>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</si>
  <si>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</si>
  <si>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1-Propanaminium, N,N,N-tripropyl-, 2,2,3,3,4,4,5,5,6,6,7,7,8,8,8-pentadecafluorooctanoate (1:1)</t>
  </si>
  <si>
    <t>277749-00-5</t>
  </si>
  <si>
    <t>2-Propenoic acid, 2-methyl-, 1,1,2,2,3,3,3-heptafluoropropyl ester, polymerwith methyl 2-methyl-2-propenoate, 3,3,4,4,5,5,6,6,7,7,8,8,9,9,9-pentadecafluorononyl 2-methyl-2-propenoate and 1,1,2,2,2-pentafluoroethyl2-methyl-2-propenoate</t>
  </si>
  <si>
    <t>1017277-36-9</t>
  </si>
  <si>
    <t xml:space="preserve">Cyclotetrasiloxane, 2-(4,4,5,5,6,6,7,7,8,8,9,9,10,10,11,11,11-heptadecafluoroundecyl)-2,4,6,8-tetramethyl-, Si-[3-(oxiranylmethoxy)propyl] derivs </t>
  </si>
  <si>
    <t>206886-57-9</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</si>
  <si>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</si>
  <si>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</si>
  <si>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</si>
  <si>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</si>
  <si>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</si>
  <si>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</si>
  <si>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</si>
  <si>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</si>
  <si>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</si>
  <si>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</si>
  <si>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</si>
  <si>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</si>
  <si>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</si>
  <si>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</si>
  <si>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</si>
  <si>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</si>
  <si>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Decane, 10-bromo-1,1,1,2,2,3,3,4,4,5,5,6,6,7,7,8,8-heptadecafluoro-</t>
  </si>
  <si>
    <t>21652-57-3</t>
  </si>
  <si>
    <t>Undecane, 1,1,1,2,2,3,3,4,4,5,5,6,6,7,7,8,8-heptadecafluoro-10-iodo-</t>
  </si>
  <si>
    <t>38550-35-5</t>
  </si>
  <si>
    <t>Nonane, 1,1,1,2,2,3,3,4,4,5,5,6,6,7,7,9,9,9-octadecafluoro-8-iodo-</t>
  </si>
  <si>
    <t>922524-04-7</t>
  </si>
  <si>
    <t>1-Decyne, 3,3,4,4,5,5,6,6,7,7,8,8,9,9,10,10,10-heptadecafluoro-</t>
  </si>
  <si>
    <t>55009-88-6</t>
  </si>
  <si>
    <t>Dodecane, 12-bromo-1,1,1,2,2,3,3,4,4,5,5,6,6,7,7,8,8,9,9,10,10-heneicosafluoro-</t>
  </si>
  <si>
    <t>332136-76-2</t>
  </si>
  <si>
    <t>Decane, 9,10-dibromo-1,1,1,2,2,3,3,4,4,5,5,6,6,7,7,8,8-heptadecafluoro-</t>
  </si>
  <si>
    <t>51249-63-9</t>
  </si>
  <si>
    <t>Dodecane, 1,1,1,2,2,3,3,4,4,5,5,6,6,7,7,8,8-heptadecafluoro-10-iodo-</t>
  </si>
  <si>
    <t>99325-00-5</t>
  </si>
  <si>
    <t>Tetradecane, 1,1,1,2,2,3,3,4,4,5,5,6,6,7,7,8,8-heptadecafluoro-10-iodo-</t>
  </si>
  <si>
    <t>92835-74-0</t>
  </si>
  <si>
    <t>Hexadecane, 1,1,1,2,2,3,3,4,4,5,5,6,6,7,7,8,8-heptadecafluoro-10-iodo-</t>
  </si>
  <si>
    <t>96791-81-0</t>
  </si>
  <si>
    <t>Dodecane, 1,1,1,2,2,3,3,4,4,5,5,6,6,7,7,8,8,11,11,12,12,12-docosafluoro-9-iodo-</t>
  </si>
  <si>
    <t>641617-25-6</t>
  </si>
  <si>
    <t>Tetradecane, 1,1,1,2,2,3,3,4,4,5,5,6,6,7,7,8,8,11,11,12,12,13,13,14,14,14-hexacosafluoro-</t>
  </si>
  <si>
    <t>53638-09-8</t>
  </si>
  <si>
    <t>Decane, 9,9,10-tribromo-1,1,1,2,2,3,3,4,4,5,5,6,6,7,7,8,8-heptadecafluoro-</t>
  </si>
  <si>
    <t>59665-26-8</t>
  </si>
  <si>
    <t>Dodecane, 11,12-dibromo-1,1,1,2,2,3,3,4,4,5,5,6,6,7,7,8,8,9,9,10,10-heneicosafluoro-</t>
  </si>
  <si>
    <t>214358-54-0</t>
  </si>
  <si>
    <t>Octadecane, 1,1,1,2,2,3,3,4,4,5,5,6,6,7,7,8,8-heptadecafluoro-10-iodo-</t>
  </si>
  <si>
    <t>176979-17-2</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</si>
  <si>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</si>
  <si>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</si>
  <si>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</si>
  <si>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</si>
  <si>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</si>
  <si>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</si>
  <si>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</si>
  <si>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</si>
  <si>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</si>
  <si>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</si>
  <si>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Docosane, 1,1,1,2,2,3,3,4,4,5,5,6,6,7,7,8,8-heptadecafluoro-10-iodo-</t>
  </si>
  <si>
    <t>176979-18-3</t>
  </si>
  <si>
    <t>Tetracosane, 1,1,1,2,2,3,3,4,4,5,5,6,6,7,7,8,8-heptadecafluoro-10-iodo-</t>
  </si>
  <si>
    <t>1257261-94-1</t>
  </si>
  <si>
    <t>Hexacosane, 1,1,1,2,2,3,3,4,4,5,5,6,6,7,7,8,8-heptadecafluoro-10-iodo-</t>
  </si>
  <si>
    <t>176979-19-4</t>
  </si>
  <si>
    <t>Hexacosane, 1,1,1,2,2,3,3,4,4,5,5,6,6,7,7,8,8,9,9,10,10-heneicosafluoro-12-iodo-</t>
  </si>
  <si>
    <t>1257261-91-8</t>
  </si>
  <si>
    <t>Octacosane, 1,1,1,2,2,3,3,4,4,5,5,6,6,7,7,8,8-heptadecafluoro-10-iodo-</t>
  </si>
  <si>
    <t>1257261-95-2</t>
  </si>
  <si>
    <t>1-Decanethiol, 3,3,4,4,5,5,6,6,7,7,8,8,9,9,10,10,10-heptadecafluoro-</t>
  </si>
  <si>
    <t>34143-74-3</t>
  </si>
  <si>
    <t>1-Undecanol, 4,4,5,5,6,6,7,7,8,8,9,9,10,10,11,11,11-heptadecafluoro-2-iodo-</t>
  </si>
  <si>
    <t>38550-45-7</t>
  </si>
  <si>
    <t>Silane, (3,3,4,4,5,5,6,6,7,7,8,8,9,9,10,10,10-heptadecafluorodecyl)bis(1-methylethyl)-</t>
  </si>
  <si>
    <t>356056-15-0</t>
  </si>
  <si>
    <t>1-Decanol, 3,3,4,4,5,5,6,6,7,7,8,8,9,9,10,10,10-heptadecafluoro-2-methyl-</t>
  </si>
  <si>
    <t>136022-91-8</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</si>
  <si>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</si>
  <si>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</si>
  <si>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</si>
  <si>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</si>
  <si>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</si>
  <si>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</si>
  <si>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</si>
  <si>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</si>
  <si>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1-Decene, 1,2,3,3,4,4,5,5,6,6,7,7,8,8,9,9,10,10,10-nonadecafluoro-1-iodo-,(Z)- (9CI)</t>
  </si>
  <si>
    <t>56184-40-8</t>
  </si>
  <si>
    <t>1,2-Undecanediol, 4,4,5,5,6,6,7,7,8,8,9,9,10,10,11,11,11-heptadecafluoro-</t>
  </si>
  <si>
    <t>94159-84-9</t>
  </si>
  <si>
    <t>Dodecanal, 3,3,4,4,5,5,6,6,7,7,8,8,9,9,10,10,11,11,12,12,12-heneicosafluoro-</t>
  </si>
  <si>
    <t>864551-38-2</t>
  </si>
  <si>
    <t>Silane, (3,3,4,4,5,5,6,6,7,7,8,8,9,9,10,10,11,11,12,12,12-heneicosafluorododecyl)bis(1-methylethyl)-</t>
  </si>
  <si>
    <t>356056-16-1</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</si>
  <si>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</si>
  <si>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</si>
  <si>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</si>
  <si>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</si>
  <si>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</si>
  <si>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</si>
  <si>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</si>
  <si>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</si>
  <si>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</si>
  <si>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</si>
  <si>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</si>
  <si>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</si>
  <si>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Silanamine, 1-(3,3,4,4,5,5,6,6,7,7,8,8,9,9,10,10,10-heptadecafluorodecyl)-N,N,1,1-tetramethyl-</t>
  </si>
  <si>
    <t>1221157-06-7</t>
  </si>
  <si>
    <t>6-Tetradecene, 1,1,1,2,2,3,3,4,4,7,8,8,9,9,10,10,11,11,12,12,13,13,14,14,14-pentacosafluoro-</t>
  </si>
  <si>
    <t>53638-14-5</t>
  </si>
  <si>
    <t>1,4-Butanediol, 2-(1,1,2,2,3,3,4,4,5,5,6,6,7,7,8,8,8-heptadecafluorooctyl)-</t>
  </si>
  <si>
    <t>135440-42-5</t>
  </si>
  <si>
    <t>8-Hexadecene,1,1,1,2,2,3,3,4,4,5,5,6,6,7,7,10,10,11,11,12,12,13,13,14,14,15,15,16,16,16-triacontafluoro-, (E)- (9CI)</t>
  </si>
  <si>
    <t>35709-15-0</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</si>
  <si>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</si>
  <si>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</si>
  <si>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</si>
  <si>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</si>
  <si>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</si>
  <si>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</si>
  <si>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</si>
  <si>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</si>
  <si>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</si>
  <si>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</si>
  <si>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</si>
  <si>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</si>
  <si>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</si>
  <si>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</si>
  <si>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Dodecanoyl chloride, 3,3,4,4,5,5,6,6,7,7,8,8,9,9,10,10,11,11,12,12,12-heneicosafluoro-</t>
  </si>
  <si>
    <t>64018-26-4</t>
  </si>
  <si>
    <t>2-Decenal, 3,4,4,5,5,6,6,7,7,8,8,9,9,10,10,10-hexadecafluoro-, (2Z)-</t>
  </si>
  <si>
    <t>142502-68-9</t>
  </si>
  <si>
    <t>Phosphinic acid, P-(3,3,4,4,5,5,6,6,7,7,8,8,9,9,10,10,11,11,12,12,12-heneicosafluorododecyl)-</t>
  </si>
  <si>
    <t>731858-15-4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</si>
  <si>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</si>
  <si>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</si>
  <si>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</si>
  <si>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</si>
  <si>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</si>
  <si>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</si>
  <si>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</si>
  <si>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</si>
  <si>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</si>
  <si>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</si>
  <si>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</si>
  <si>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</si>
  <si>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</si>
  <si>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</si>
  <si>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</si>
  <si>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</si>
  <si>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</si>
  <si>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</si>
  <si>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</si>
  <si>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</si>
  <si>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</si>
  <si>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</si>
  <si>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</si>
  <si>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</si>
  <si>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</si>
  <si>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</si>
  <si>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3-Undecen-2-one, 4,5,5,6,6,7,7,8,8,9,9,10,10,11,11,11-hexadecafluoro-, (Z)-(9CI)</t>
  </si>
  <si>
    <t>136909-85-8</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</si>
  <si>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</si>
  <si>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</si>
  <si>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</si>
  <si>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</si>
  <si>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</si>
  <si>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</si>
  <si>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</si>
  <si>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</si>
  <si>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</si>
  <si>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</si>
  <si>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</si>
  <si>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</si>
  <si>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</si>
  <si>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</si>
  <si>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</si>
  <si>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</si>
  <si>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</si>
  <si>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</si>
  <si>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Oxirane, 2-(2,2,3,3,4,4,5,5,6,6,7,7,8,8,9,9,10,10,11,11,11-heneicosafluoroundecyl)-</t>
  </si>
  <si>
    <t>38565-54-7</t>
  </si>
  <si>
    <t>1-Decanesulfonic acid, 3,3,4,4,5,5,6,6,7,7,8,8,9,9,10,10,10-heptadecafluoro-</t>
  </si>
  <si>
    <t>39108-34-4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</si>
  <si>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</si>
  <si>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</si>
  <si>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</si>
  <si>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</si>
  <si>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</si>
  <si>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</si>
  <si>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</si>
  <si>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</si>
  <si>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</si>
  <si>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</si>
  <si>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</si>
  <si>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</si>
  <si>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</si>
  <si>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</si>
  <si>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</si>
  <si>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</si>
  <si>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1-Decanol, 3,3,4,4,5,5,6,6,7,7,8,8,9,9,10,10,10-heptadecafluoro-, 1-acetate</t>
  </si>
  <si>
    <t>37858-04-1</t>
  </si>
  <si>
    <t>Phosphonic acid, P-(3,3,4,4,5,5,6,6,7,7,8,8,9,9,10,10,10-heptadecafluorodecyl)-, diethyl ester</t>
  </si>
  <si>
    <t>90146-96-6</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</si>
  <si>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</si>
  <si>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</si>
  <si>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</si>
  <si>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</si>
  <si>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</si>
  <si>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</si>
  <si>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</si>
  <si>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</si>
  <si>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</si>
  <si>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</si>
  <si>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</si>
  <si>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</si>
  <si>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</si>
  <si>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</si>
  <si>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</si>
  <si>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</si>
  <si>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</si>
  <si>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</si>
  <si>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</si>
  <si>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</si>
  <si>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</si>
  <si>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</si>
  <si>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</si>
  <si>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</si>
  <si>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</si>
  <si>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</si>
  <si>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1,1,2,2,3,3,4,4,5,5,6,6,7,7,8,8,8-heptadecafluorooctyl ester</t>
  </si>
  <si>
    <t>15498-45-0</t>
  </si>
  <si>
    <t>1-Decanol, 3,3,4,4,5,5,6,6,7,7,8,8,9,9,10,10,10-heptadecafluoro-, 1-(dihydrogen phosphate), ammonium salt (1:1)</t>
  </si>
  <si>
    <t>93776-20-6</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</si>
  <si>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</si>
  <si>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</si>
  <si>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</si>
  <si>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</si>
  <si>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</si>
  <si>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</si>
  <si>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1-Dodecanol, 3,3,4,4,5,5,6,6,7,7,8,8,9,9,10,10,11,11,12,12,12-heneicosafluoro-, phosphate (3:1) (9CI)</t>
  </si>
  <si>
    <t>106554-16-9</t>
  </si>
  <si>
    <t>Phosphine, [4-(3,3,4,4,5,5,6,6,7,7,8,8,9,9,10,10,10-heptadecafluorodecyl)phenyl]diphenyl-</t>
  </si>
  <si>
    <t>462996-04-9</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</si>
  <si>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</si>
  <si>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</si>
  <si>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</si>
  <si>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</si>
  <si>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</si>
  <si>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</si>
  <si>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</si>
  <si>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</si>
  <si>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</si>
  <si>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</si>
  <si>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</si>
  <si>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</si>
  <si>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</si>
  <si>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</si>
  <si>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Iodine, bis(acetato-βO)[4-(3,3,4,4,5,5,6,6,7,7,8,8,9,9,10,10,10-heptadecafluorodecyl)phenyl]- (9CI)</t>
  </si>
  <si>
    <t>882186-02-9</t>
  </si>
  <si>
    <t>1-Decanol, 3,3,4,4,5,5,6,6,7,7,8,8,9,9,10,10,10-heptadecafluoro-, 1-(4-methylbenzenesulfonate)</t>
  </si>
  <si>
    <t>113823-56-6</t>
  </si>
  <si>
    <t>Phosphine, bis[4-(3,3,4,4,5,5,6,6,7,7,8,8,9,9,10,10,10-heptadecafluorodecyl)phenyl]phenyl-</t>
  </si>
  <si>
    <t>892154-91-5</t>
  </si>
  <si>
    <t>2-Propenoic acid, 2-[(1,1,2,2,3,3,4,4,5,5,6,6,7,7,8,8,8-heptadecafluorooctyl)methylamino]ethyl ester</t>
  </si>
  <si>
    <t>93491-54-4</t>
  </si>
  <si>
    <t>Butanedioic acid, 2-methylene-, 1,4-bis(1,1,2,2,3,3,4,4,5,5,6,6,7,7,8,8,8-heptadecafluorooctyl) ester</t>
  </si>
  <si>
    <t>243977-25-5</t>
  </si>
  <si>
    <t>Glycine, N-[3-[(3,3,4,4,5,5,6,6,7,7,8,8,9,9,10,10,10-heptadecafluorodecyl)thio]-2-hydroxypropyl]-N-methyl-</t>
  </si>
  <si>
    <t>93128-66-6</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</si>
  <si>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</si>
  <si>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</si>
  <si>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</si>
  <si>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</si>
  <si>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</si>
  <si>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</si>
  <si>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2-Butenedioic acid (2Z)-, 1,4-bis(1,1,2,2,3,3,4,4,5,5,6,6,7,7,8,8,8-heptadecafluorooctyl) ester</t>
  </si>
  <si>
    <t>234096-30-1</t>
  </si>
  <si>
    <t>2-Butenedioic acid (2E)-, 1,4-bis(1,1,2,2,3,3,4,4,5,5,6,6,7,7,8,8,8-heptadecafluorooctyl) ester</t>
  </si>
  <si>
    <t>934166-50-4</t>
  </si>
  <si>
    <t>Benzenesulfonamide, 4-[(1,1,2,2,3,3,4,4,5,5,6,6,7,7,8,8,8-heptadecafluorooctyl)oxy]-</t>
  </si>
  <si>
    <t>89932-76-3</t>
  </si>
  <si>
    <t>Benzene, 1-[(3,3,4,4,5,5,6,6,7,7,8,8,9,9,10,10,11,11,12,12,12-heneicosafluorododecyl)sulfonyl]-4-(hexyloxy)-</t>
  </si>
  <si>
    <t>1161917-33-4</t>
  </si>
  <si>
    <t>Benzene, 1-[chlorobis(4-methoxyphenyl)methyl]-4-(3,3,4,4,5,5,6,6,7,7,8,8,9,9,10,10,10-heptadecafluorodecyl)-</t>
  </si>
  <si>
    <t>865758-36-7</t>
  </si>
  <si>
    <t>Benzenemethanol, 4-(3,3,4,4,5,5,6,6,7,7,8,8,9,9,10,10,10-heptadecafluorodecyl)-α,α-bis(4-methoxyphenyl)-</t>
  </si>
  <si>
    <t>865758-47-0</t>
  </si>
  <si>
    <t>Palladium, dichlorobis[tris[3-(3,3,4,4,5,5,6,6,7,7,8,8,9,9,10,10,10-heptadecafluorodecyl)phenyl]phosphine-βP]-</t>
  </si>
  <si>
    <t>343343-17-9</t>
  </si>
  <si>
    <t>2-Propenoic acid, 2-[[(3,3,4,4,5,5,6,6,7,7,8,8,9,9,10,10,10-heptadecafluorodecyl)sulfonyl]methylamino]ethyl ester</t>
  </si>
  <si>
    <t>48077-95-8</t>
  </si>
  <si>
    <t>2-Propenoic acid, 2-[[(3,3,4,4,5,5,6,6,7,7,8,8,9,9,10,10,11,11,12,12,12-heneicosafluorododecyl)sulfonyl]methylamino]ethyl ester</t>
  </si>
  <si>
    <t>72276-05-2</t>
  </si>
  <si>
    <t>β-D-Glucopyranosiduronic acid, 3,3,4,4,5,5,6,6,7,7,8,8,9,9,10,10,10-heptadecafluorodecyl</t>
  </si>
  <si>
    <t>864551-34-8</t>
  </si>
  <si>
    <t>Carbonic acid, 2,5-dioxo-1-pyrrolidinyl [4-(3,3,4,4,5,5,6,6,7,7,8,8,9,9,10,10,10-heptadecafluorodecyl)phenyl]methylester</t>
  </si>
  <si>
    <t>556050-49-8</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</si>
  <si>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</si>
  <si>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</si>
  <si>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</si>
  <si>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</si>
  <si>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</si>
  <si>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</si>
  <si>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</si>
  <si>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</si>
  <si>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</si>
  <si>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</si>
  <si>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</si>
  <si>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</si>
  <si>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</si>
  <si>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</si>
  <si>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</si>
  <si>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</si>
  <si>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</si>
  <si>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</si>
  <si>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</si>
  <si>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</si>
  <si>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</si>
  <si>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</si>
  <si>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</si>
  <si>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</si>
  <si>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</si>
  <si>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</si>
  <si>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</si>
  <si>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</si>
  <si>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</si>
  <si>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</si>
  <si>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Fatty acids, C6-18, perfluoro, ammonium salts</t>
  </si>
  <si>
    <t>72623-77-9</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</si>
  <si>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</si>
  <si>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</si>
  <si>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</si>
  <si>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</si>
  <si>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</si>
  <si>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</si>
  <si>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Alcohols, C8-14, γ-ω-perfluoro</t>
  </si>
  <si>
    <t>68391-08-2</t>
  </si>
  <si>
    <t>Alcohols, C7-22, ε-ω-perfluoro-, β-δ-fluoro</t>
  </si>
  <si>
    <t>90622-43-8</t>
  </si>
  <si>
    <t>2-Tridecanol, 1,1'-[oxybis[(1-methyl-2,1-ethanediyl)oxy]]bis[4,4,5,5,6,6,7,7,8,8,9,9,10,10,11,11,12,12,13,13,13-heneicosafluoro- (9CI)</t>
  </si>
  <si>
    <t>93776-01-3</t>
  </si>
  <si>
    <t>2,5,8,11,14,17,20,23,26,29-Decaoxadotetracontan-31-ol,33,33,34,34,35,35,36,36,37,37,38,38,39,39,40,40,41,41,42,42,42-heneicosafluoro-</t>
  </si>
  <si>
    <t>93776-07-9</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</si>
  <si>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</si>
  <si>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</si>
  <si>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</si>
  <si>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</si>
  <si>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</si>
  <si>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92129-34-5</t>
    <phoneticPr fontId="4"/>
  </si>
  <si>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</si>
  <si>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</si>
  <si>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</si>
  <si>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</si>
  <si>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</si>
  <si>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</si>
  <si>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</si>
  <si>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</si>
  <si>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</si>
  <si>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</si>
  <si>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</si>
  <si>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</si>
  <si>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</si>
  <si>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</si>
  <si>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</si>
  <si>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</si>
  <si>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</si>
  <si>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</si>
  <si>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</si>
  <si>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</si>
  <si>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</si>
  <si>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</si>
  <si>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</si>
  <si>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</si>
  <si>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</si>
  <si>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</si>
  <si>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</si>
  <si>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</si>
  <si>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2-Propenoic acid, 2-methyl-, 3-chloro-2-hydroxypropyl ester, polymer with3,3,4,4,5,5,6,6,7,7,8,8,9,9,10,10,11,11,12,12,12-heneicosafluorododecyl 2-propenoate, 3,3,4,4,5,5,6,6,7,7,8,8,9,9,10,10,10-heptadecafluorodecyl 2-propenoate, N-(hydroxymethyl)-2-propenamide,</t>
  </si>
  <si>
    <t>119973-85-2</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</si>
  <si>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</si>
  <si>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</si>
  <si>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</si>
  <si>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</si>
  <si>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</si>
  <si>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</si>
  <si>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</si>
  <si>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</si>
  <si>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</si>
  <si>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</si>
  <si>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</si>
  <si>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</si>
  <si>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</si>
  <si>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</si>
  <si>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</si>
  <si>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</si>
  <si>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</si>
  <si>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</si>
  <si>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</si>
  <si>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</si>
  <si>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</si>
  <si>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</si>
  <si>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</si>
  <si>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</si>
  <si>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</si>
  <si>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</si>
  <si>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</si>
  <si>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</si>
  <si>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</si>
  <si>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</si>
  <si>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</si>
  <si>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</si>
  <si>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</si>
  <si>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</si>
  <si>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</si>
  <si>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</si>
  <si>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</si>
  <si>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</si>
  <si>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</si>
  <si>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</si>
  <si>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</si>
  <si>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</si>
  <si>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</si>
  <si>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</si>
  <si>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</si>
  <si>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</si>
  <si>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</si>
  <si>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</si>
  <si>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</si>
  <si>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</si>
  <si>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2-Propenoic acid, 2-methyl-, cyclohexyl ester, polymers with maleicanhydride, γ-ω-perfluoro-C6-16-alkyl acrylate and 2,4,6-tris(2-propenyloxy)-1,3,5-triazine</t>
    <phoneticPr fontId="4"/>
  </si>
  <si>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</si>
  <si>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</si>
  <si>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</si>
  <si>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</si>
  <si>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</si>
  <si>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</si>
  <si>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</si>
  <si>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</si>
  <si>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</si>
  <si>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</si>
  <si>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</si>
  <si>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</si>
  <si>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</si>
  <si>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</si>
  <si>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</si>
  <si>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</si>
  <si>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</si>
  <si>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Alkyl iodides, C8-14, γ-ω-perfluoro</t>
  </si>
  <si>
    <t>85995-91-1</t>
  </si>
  <si>
    <t>Alcohols, C8-14, γ-ω-perfluoro, reaction products with epichlorohydrin andpropylene oxide, trimethylamine-quaternized</t>
  </si>
  <si>
    <t>185630-70-0</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</si>
  <si>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</si>
  <si>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</si>
  <si>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</si>
  <si>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</si>
  <si>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</si>
  <si>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</si>
  <si>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</si>
  <si>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</si>
  <si>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</si>
  <si>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</si>
  <si>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</si>
  <si>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</si>
  <si>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</si>
  <si>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</si>
  <si>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</si>
  <si>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</si>
  <si>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</si>
  <si>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</si>
  <si>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</si>
  <si>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</si>
  <si>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</si>
  <si>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</si>
  <si>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</si>
  <si>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</si>
  <si>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</si>
  <si>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</si>
  <si>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</si>
  <si>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</si>
  <si>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</si>
  <si>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</si>
  <si>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</si>
  <si>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</si>
  <si>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</si>
  <si>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</si>
  <si>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</si>
  <si>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</si>
  <si>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</si>
  <si>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</si>
  <si>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</si>
  <si>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</si>
  <si>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</si>
  <si>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</si>
  <si>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</si>
  <si>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</si>
  <si>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</si>
  <si>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</si>
  <si>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</si>
  <si>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</si>
  <si>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</si>
  <si>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</si>
  <si>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</si>
  <si>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</si>
  <si>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</si>
  <si>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</si>
  <si>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</si>
  <si>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</si>
  <si>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</si>
  <si>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</si>
  <si>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</si>
  <si>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</si>
  <si>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</si>
  <si>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</si>
  <si>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</si>
  <si>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</si>
  <si>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</si>
  <si>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</si>
  <si>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</si>
  <si>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</si>
  <si>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</si>
  <si>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</si>
  <si>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</si>
  <si>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</si>
  <si>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</si>
  <si>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</si>
  <si>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</si>
  <si>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</si>
  <si>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</si>
  <si>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</si>
  <si>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</si>
  <si>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</si>
  <si>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</si>
  <si>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</si>
  <si>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</si>
  <si>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</si>
  <si>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</si>
  <si>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</si>
  <si>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</si>
  <si>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</si>
  <si>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1,3-Propanediol, 2,2-bis[[(γ-ω-perfluoro-C6-12-alkyl)thio]methyl] derivs.,phosphates</t>
  </si>
  <si>
    <t>148240-86-2</t>
  </si>
  <si>
    <t>1,3-Propanediol, 2,2-bis[[(γ-ω-perfluoro-C10-20-alkyl)thio]methyl] derivs.,phosphates</t>
  </si>
  <si>
    <t>148240-88-4</t>
  </si>
  <si>
    <t>Alcohols, C8-14, γ-ω-perfluoro, polymers with 1,6-diisocyanatohexane,ethylene glycol, glycidol and 2,4-TDI</t>
  </si>
  <si>
    <t>253873-70-0</t>
  </si>
  <si>
    <t>Thiocyanic acid, 3,3,4,4,5,5,6,6,7,7,8,8,9,9,10,10,10-heptadecafluorodecylester</t>
  </si>
  <si>
    <t>26650-10-2</t>
  </si>
  <si>
    <t>1-Propanaminium, N-(carboxymethyl)-3-[[(3,3,4,4,5,5,6,6,7,7,8,8,9,9,10,10,10-heptadecafluorodecyl)sulfonyl]amino]-N,N-dimethyl-, inner salt</t>
  </si>
  <si>
    <t>34455-21-5</t>
  </si>
  <si>
    <t>1-Propanaminium, N-(carboxymethyl)-3-[[(3,3,4,4,5,5,6,6,7,7,8,8,9,9,10,10,11,11,12,12,12-heneicosafluorododecyl)sulfonyl]amino]-N,N-dimethyl-, inner salt</t>
  </si>
  <si>
    <t>34455-35-1</t>
  </si>
  <si>
    <t>Phosphinic acid, bis(heneicosafluorodecyl)- (9CI)</t>
  </si>
  <si>
    <t>52299-27-1</t>
  </si>
  <si>
    <t>1-Decanol, 3,3,4,4,5,5,6,6,7,7,8,8,9,9,10,10,10-heptadecafluoro-, hydrogenphosphate, compd. with 2,2'-iminobis[ethanol] (1:1) (9CI)</t>
  </si>
  <si>
    <t>57677-97-1</t>
  </si>
  <si>
    <t>Alkenes, C4-20 α-, γ-ω-perfluoro</t>
  </si>
  <si>
    <t>68155-04-4</t>
  </si>
  <si>
    <t>2-Propenoic acid, 2-methyl-, methyl ester, polymer with3,3,4,4,5,5,6,6,7,7,8,8,9,9,10,10,10-heptadecafluorodecyl 2-propenoate</t>
  </si>
  <si>
    <t>88248-34-4</t>
  </si>
  <si>
    <t>Phosphonic acid, (3,3,4,4,5,5,6,6,7,7,8,8,9,9,10,10,10-heptadecafluorodecyl)-, compd. with N,N-diethylethanamine (9CI)</t>
  </si>
  <si>
    <t>90146-97-7</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</si>
  <si>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</si>
  <si>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</si>
  <si>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</si>
  <si>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</si>
  <si>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</si>
  <si>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</si>
  <si>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</si>
  <si>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</si>
  <si>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</si>
  <si>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</si>
  <si>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</si>
  <si>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</si>
  <si>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</si>
  <si>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</si>
  <si>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</si>
  <si>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</si>
  <si>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</si>
  <si>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</si>
  <si>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</si>
  <si>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</si>
  <si>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</si>
  <si>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</si>
  <si>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</si>
  <si>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</si>
  <si>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</si>
  <si>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</si>
  <si>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</si>
  <si>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</si>
  <si>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</si>
  <si>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</si>
  <si>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</si>
  <si>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</si>
  <si>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</si>
  <si>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</si>
  <si>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</si>
  <si>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</si>
  <si>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</si>
  <si>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</si>
  <si>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</si>
  <si>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</si>
  <si>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</si>
  <si>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</si>
  <si>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</si>
  <si>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</si>
  <si>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</si>
  <si>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</si>
  <si>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</si>
  <si>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</si>
  <si>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</si>
  <si>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</si>
  <si>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</si>
  <si>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</si>
  <si>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</si>
  <si>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</si>
  <si>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</si>
  <si>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</si>
  <si>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</si>
  <si>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</si>
  <si>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</si>
  <si>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</si>
  <si>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</si>
  <si>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</si>
  <si>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</si>
  <si>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</si>
  <si>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</si>
  <si>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</si>
  <si>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</si>
  <si>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</si>
  <si>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</si>
  <si>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</si>
  <si>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</si>
  <si>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</si>
  <si>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</si>
  <si>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</si>
  <si>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</si>
  <si>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</si>
  <si>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</si>
  <si>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</si>
  <si>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</si>
  <si>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</si>
  <si>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</si>
  <si>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</si>
  <si>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</si>
  <si>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</si>
  <si>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</si>
  <si>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</si>
  <si>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</si>
  <si>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</si>
  <si>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</si>
  <si>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</si>
  <si>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</si>
  <si>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</si>
  <si>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</si>
  <si>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</si>
  <si>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</si>
  <si>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</si>
  <si>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</si>
  <si>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</si>
  <si>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</si>
  <si>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</si>
  <si>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</si>
  <si>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</si>
  <si>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</si>
  <si>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</si>
  <si>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</si>
  <si>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</si>
  <si>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</si>
  <si>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</si>
  <si>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</si>
  <si>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</si>
  <si>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</si>
  <si>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</si>
  <si>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</si>
  <si>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</si>
  <si>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</si>
  <si>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</si>
  <si>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</si>
  <si>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</si>
  <si>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</si>
  <si>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</si>
  <si>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</si>
  <si>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</si>
  <si>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</si>
  <si>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</si>
  <si>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</si>
  <si>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</si>
  <si>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</si>
  <si>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</si>
  <si>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</si>
  <si>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</si>
  <si>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</si>
  <si>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</si>
  <si>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</si>
  <si>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</si>
  <si>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</si>
  <si>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</si>
  <si>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</si>
  <si>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</si>
  <si>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</si>
  <si>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</si>
  <si>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</si>
  <si>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</si>
  <si>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</si>
  <si>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</si>
  <si>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</si>
  <si>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</si>
  <si>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</si>
  <si>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</si>
  <si>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</si>
  <si>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</si>
  <si>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</si>
  <si>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</si>
  <si>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</si>
  <si>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</si>
  <si>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</si>
  <si>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</si>
  <si>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</si>
  <si>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</si>
  <si>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</si>
  <si>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</si>
  <si>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</si>
  <si>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</si>
  <si>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</si>
  <si>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</si>
  <si>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</si>
  <si>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</si>
  <si>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</si>
  <si>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</si>
  <si>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</si>
  <si>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</si>
  <si>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</si>
  <si>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</si>
  <si>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</si>
  <si>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</si>
  <si>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</si>
  <si>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</si>
  <si>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</si>
  <si>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438237-77-5</t>
    <phoneticPr fontId="3"/>
  </si>
  <si>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</si>
  <si>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</si>
  <si>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</si>
  <si>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</si>
  <si>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</si>
  <si>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</si>
  <si>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</si>
  <si>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</si>
  <si>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</si>
  <si>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</si>
  <si>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</si>
  <si>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</si>
  <si>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</si>
  <si>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</si>
  <si>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</si>
  <si>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</si>
  <si>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</si>
  <si>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</si>
  <si>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</si>
  <si>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</si>
  <si>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</si>
  <si>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</si>
  <si>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</si>
  <si>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</si>
  <si>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</si>
  <si>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</si>
  <si>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</si>
  <si>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</si>
  <si>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</si>
  <si>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</si>
  <si>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</si>
  <si>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</si>
  <si>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</si>
  <si>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</si>
  <si>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</si>
  <si>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</si>
  <si>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</si>
  <si>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</si>
  <si>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</si>
  <si>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</si>
  <si>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</si>
  <si>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</si>
  <si>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</si>
  <si>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</si>
  <si>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</si>
  <si>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</si>
  <si>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</si>
  <si>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</si>
  <si>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</si>
  <si>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</si>
  <si>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</si>
  <si>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</si>
  <si>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</si>
  <si>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</si>
  <si>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</si>
  <si>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</si>
  <si>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</si>
  <si>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</si>
  <si>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</si>
  <si>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</si>
  <si>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</si>
  <si>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</si>
  <si>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</si>
  <si>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</si>
  <si>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</si>
  <si>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</si>
  <si>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</si>
  <si>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</si>
  <si>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</si>
  <si>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</si>
  <si>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</si>
  <si>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</si>
  <si>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</si>
  <si>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</si>
  <si>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</si>
  <si>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</si>
  <si>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Perfluoro compounds, C5-18</t>
  </si>
  <si>
    <t>86508-42-1</t>
  </si>
  <si>
    <t>Tetradecane,1,1,1,2,2,3,3,4,4,5,5,6,6,7,7,8,8,9,9,10,10,11,11,12,12- pentacosafluoro-14-iodo-</t>
  </si>
  <si>
    <t>30046-31-2</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</si>
  <si>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</si>
  <si>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</si>
  <si>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</si>
  <si>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</si>
  <si>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Ethaneperoxoic acid, reaction products with3,3,4,4,5,5,6,6,7,7,8,8,9,9,10,10,10-heptadecafluorodecyl thiocyanate and3,3,4,4,5,5,6,6,7,7,8,8,8-tridecafluorooctyl thiocyanate</t>
  </si>
  <si>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</si>
  <si>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</si>
  <si>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</si>
  <si>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</si>
  <si>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</si>
  <si>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</si>
  <si>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</si>
  <si>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</si>
  <si>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</si>
  <si>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</si>
  <si>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</si>
  <si>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</si>
  <si>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</si>
  <si>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</si>
  <si>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</si>
  <si>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</si>
  <si>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</si>
  <si>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</si>
  <si>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</si>
  <si>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</si>
  <si>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</si>
  <si>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</si>
  <si>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</si>
  <si>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</si>
  <si>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</si>
  <si>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</si>
  <si>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</si>
  <si>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</si>
  <si>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</si>
  <si>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</si>
  <si>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</si>
  <si>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</si>
  <si>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</si>
  <si>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</si>
  <si>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</si>
  <si>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</si>
  <si>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</si>
  <si>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</si>
  <si>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</si>
  <si>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</si>
  <si>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</si>
  <si>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</si>
  <si>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</si>
  <si>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</si>
  <si>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</si>
  <si>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</si>
  <si>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</si>
  <si>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</si>
  <si>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</si>
  <si>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</si>
  <si>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</si>
  <si>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</si>
  <si>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</si>
  <si>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</si>
  <si>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</si>
  <si>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</si>
  <si>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</si>
  <si>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</si>
  <si>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</si>
  <si>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</si>
  <si>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</si>
  <si>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</si>
  <si>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</si>
  <si>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</si>
  <si>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</si>
  <si>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</si>
  <si>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</si>
  <si>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</si>
  <si>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</si>
  <si>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</si>
  <si>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</si>
  <si>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</si>
  <si>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</si>
  <si>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</si>
  <si>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</si>
  <si>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</si>
  <si>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</si>
  <si>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</si>
  <si>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</si>
  <si>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</si>
  <si>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</si>
  <si>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</si>
  <si>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</si>
  <si>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</si>
  <si>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</si>
  <si>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</si>
  <si>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</si>
  <si>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</si>
  <si>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</si>
  <si>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</si>
  <si>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</si>
  <si>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</si>
  <si>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</si>
  <si>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</si>
  <si>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</si>
  <si>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</si>
  <si>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</si>
  <si>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</si>
  <si>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</si>
  <si>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</si>
  <si>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</si>
  <si>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</si>
  <si>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</si>
  <si>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</si>
  <si>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</si>
  <si>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</si>
  <si>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</si>
  <si>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</si>
  <si>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</si>
  <si>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</si>
  <si>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</si>
  <si>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</si>
  <si>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</si>
  <si>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</si>
  <si>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</si>
  <si>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</si>
  <si>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</si>
  <si>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</si>
  <si>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</si>
  <si>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</si>
  <si>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</si>
  <si>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</si>
  <si>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</si>
  <si>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</si>
  <si>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</si>
  <si>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</si>
  <si>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</si>
  <si>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</si>
  <si>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</si>
  <si>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</si>
  <si>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</si>
  <si>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</si>
  <si>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</si>
  <si>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</si>
  <si>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</si>
  <si>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</si>
  <si>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</si>
  <si>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</si>
  <si>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</si>
  <si>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</si>
  <si>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</si>
  <si>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</si>
  <si>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</si>
  <si>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</si>
  <si>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</si>
  <si>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</si>
  <si>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</si>
  <si>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</si>
  <si>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</si>
  <si>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</si>
  <si>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</si>
  <si>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</si>
  <si>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</si>
  <si>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</si>
  <si>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</si>
  <si>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</si>
  <si>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</si>
  <si>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</si>
  <si>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</si>
  <si>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</si>
  <si>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</si>
  <si>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</si>
  <si>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</si>
  <si>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</si>
  <si>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</si>
  <si>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</si>
  <si>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</si>
  <si>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</si>
  <si>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</si>
  <si>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</si>
  <si>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</si>
  <si>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</si>
  <si>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</si>
  <si>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</si>
  <si>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</si>
  <si>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</si>
  <si>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</si>
  <si>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</si>
  <si>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</si>
  <si>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</si>
  <si>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</si>
  <si>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</si>
  <si>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</si>
  <si>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</si>
  <si>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</si>
  <si>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</si>
  <si>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</si>
  <si>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</si>
  <si>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</si>
  <si>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</si>
  <si>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</si>
  <si>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</si>
  <si>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</si>
  <si>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</si>
  <si>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</si>
  <si>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</si>
  <si>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</si>
  <si>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</si>
  <si>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</si>
  <si>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</si>
  <si>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</si>
  <si>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</si>
  <si>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</si>
  <si>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</si>
  <si>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</si>
  <si>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</si>
  <si>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</si>
  <si>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</si>
  <si>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</si>
  <si>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</si>
  <si>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</si>
  <si>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</si>
  <si>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</si>
  <si>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</si>
  <si>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</si>
  <si>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</si>
  <si>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</si>
  <si>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</si>
  <si>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</si>
  <si>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</si>
  <si>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</si>
  <si>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</si>
  <si>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</si>
  <si>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</si>
  <si>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</si>
  <si>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</si>
  <si>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</si>
  <si>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</si>
  <si>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</si>
  <si>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</si>
  <si>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</si>
  <si>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</si>
  <si>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</si>
  <si>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</si>
  <si>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</si>
  <si>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</si>
  <si>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</si>
  <si>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</si>
  <si>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</si>
  <si>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</si>
  <si>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</si>
  <si>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</si>
  <si>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</si>
  <si>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</si>
  <si>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</si>
  <si>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</si>
  <si>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</si>
  <si>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</si>
  <si>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</si>
  <si>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</si>
  <si>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</si>
  <si>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</si>
  <si>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</si>
  <si>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</si>
  <si>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</si>
  <si>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</si>
  <si>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</si>
  <si>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</si>
  <si>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</si>
  <si>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</si>
  <si>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</si>
  <si>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</si>
  <si>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</si>
  <si>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</si>
  <si>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</si>
  <si>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</si>
  <si>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</si>
  <si>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</si>
  <si>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</si>
  <si>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</si>
  <si>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</si>
  <si>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</si>
  <si>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</si>
  <si>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</si>
  <si>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</si>
  <si>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</si>
  <si>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</si>
  <si>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</si>
  <si>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</si>
  <si>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</si>
  <si>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</si>
  <si>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</si>
  <si>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</si>
  <si>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</si>
  <si>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</si>
  <si>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</si>
  <si>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</si>
  <si>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</si>
  <si>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</si>
  <si>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</si>
  <si>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</si>
  <si>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</si>
  <si>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</si>
  <si>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</si>
  <si>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</si>
  <si>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</si>
  <si>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</si>
  <si>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</si>
  <si>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</si>
  <si>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</si>
  <si>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PFCAs (C9-C14), Linear and branched perfluorocarboxylic acids containing 9 to 14 carbon atoms in the chain, their salts and related substances, all members, identified in rows 170 to 171.</t>
  </si>
  <si>
    <t>Please see REACH Annex XVII Restriction  No.68 for details on exemptions.</t>
  </si>
  <si>
    <t>PFCAs (C9-C14) and their salts</t>
  </si>
  <si>
    <t>(EU) 2021/1297
REACH Annex XVII Restriction enters in to force in Feb 2023</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</si>
  <si>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</si>
  <si>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</si>
  <si>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</si>
  <si>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</si>
  <si>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</si>
  <si>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</si>
  <si>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</si>
  <si>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</si>
  <si>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(EU) 2021/1297
REACH Annex XVII Restriction enters in to force in Feb 2023
Reg. (EC) No1907/2006 (REACH Candidate List)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</si>
  <si>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</si>
  <si>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</si>
  <si>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</si>
  <si>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</si>
  <si>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</si>
  <si>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</si>
  <si>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</si>
  <si>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</si>
  <si>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</si>
  <si>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</si>
  <si>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</si>
  <si>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</si>
  <si>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</si>
  <si>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</si>
  <si>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</si>
  <si>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</si>
  <si>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</si>
  <si>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(EU) 2020/784
Regulated under Annex XVII REACH Restriction</t>
  </si>
  <si>
    <t>260 ppb</t>
  </si>
  <si>
    <t>Alkyl iodides, C6-18, perfluoro</t>
  </si>
  <si>
    <t>C10-2 fluorotelomer alcohol; 1-Dodecanol, 3,3,4,4,5,5,6,6,7,7,8,8,9,9,10,10,11,11,12,12,12-heneicosafluoro-</t>
  </si>
  <si>
    <t>(EU) 2020/784
TSCA Section 5(a) SNUR
Regulated under Annex XVII REACH Restriction</t>
  </si>
  <si>
    <t>C10-2 telomer B iodide:</t>
  </si>
  <si>
    <t>1,1,1,2,2,3,3,4,4,5,5,6,6,7,7,8,8,9,9,10,10,11,11,12,12-pentacosafluoro-12-iodododecane</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</si>
  <si>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</si>
  <si>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</si>
  <si>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</si>
  <si>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</si>
  <si>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</si>
  <si>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</si>
  <si>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</si>
  <si>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</si>
  <si>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</si>
  <si>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</si>
  <si>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</si>
  <si>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Phosphinic acid, bis(perfluoro-C6-12-alkyl) derivs.</t>
  </si>
  <si>
    <t>Amides, C7-19, alpha-omega-perfluoro-N,N-bis(hydroxyethyl)</t>
  </si>
  <si>
    <t>3,3,4,4,5,5,6,6,7,7,8,8,9,9,10,10,11,11,12,12,13,13,14,14,15,15,16,16,16-nonacosafluorohexadecyl methacrylate</t>
  </si>
  <si>
    <t>4,4,5,5,6,6,7,7,8,8,9,9,10,10,11,11,12,12,13,13,14,15,15,15-tetracosafluoro-2-hydroxy-14-(trifluoromethyl)pentadecyl acrylate</t>
  </si>
  <si>
    <t>Fatty acids, C7-13, perfluoro</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</si>
  <si>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</si>
  <si>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</si>
  <si>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</si>
  <si>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</si>
  <si>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</si>
  <si>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</si>
  <si>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</si>
  <si>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</si>
  <si>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</si>
  <si>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</si>
  <si>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</si>
  <si>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</si>
  <si>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</si>
  <si>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</si>
  <si>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</si>
  <si>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</si>
  <si>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</si>
  <si>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</si>
  <si>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</si>
  <si>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</si>
  <si>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</si>
  <si>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</si>
  <si>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</si>
  <si>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</si>
  <si>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</si>
  <si>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</si>
  <si>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</si>
  <si>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</si>
  <si>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</si>
  <si>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2-Propenoic acid, perfluoro-C8-16-alkyl esters</t>
  </si>
  <si>
    <t>1,1,1,2,3,3,4,4,5,5,6,6,7,7,8,8,9,9,10,10,11,11,12,12-tetracosafluoro-12-iodo-2-(trifluoromethyl)dodecane</t>
  </si>
  <si>
    <t>3,3,4,4,5,5,6,6,7,7,8,8,9,9,10,10,11,11,12,12,13,13,14,14,14-pentacosafluorotetradecanol</t>
  </si>
  <si>
    <t>Carboxylic acids, C7-13, perfluoro, ammonium salts</t>
  </si>
  <si>
    <t>Fatty acids, C7-19, perfluoro</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</si>
  <si>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</si>
  <si>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</si>
  <si>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</si>
  <si>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</si>
  <si>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</si>
  <si>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</si>
  <si>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</si>
  <si>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</si>
  <si>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</si>
  <si>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</si>
  <si>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</si>
  <si>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2-Propenoic acid, 2-methyl-, C10-16-alkyl esters, polymers with 2-hydroxyethyl methacrylate, Me methacrylate and γ-ω-perfluoro-C8-14-alkyl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</si>
  <si>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</si>
  <si>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</si>
  <si>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</si>
  <si>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</si>
  <si>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Phosphonic acid, perfluoro-C6-12-alkyl derivs.</t>
  </si>
  <si>
    <t>68412-68-0</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</si>
  <si>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</si>
  <si>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</si>
  <si>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</si>
  <si>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</si>
  <si>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</si>
  <si>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</si>
  <si>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</si>
  <si>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</si>
  <si>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</si>
  <si>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</si>
  <si>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</si>
  <si>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</si>
  <si>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</si>
  <si>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</si>
  <si>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</si>
  <si>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</si>
  <si>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</si>
  <si>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</si>
  <si>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</si>
  <si>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</si>
  <si>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</si>
  <si>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</si>
  <si>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PFHxS, Perfluorohexane-1-sulphonic acid and its salts and PFHxS Related Substances, all members, identified in rows 174 to 175.</t>
  </si>
  <si>
    <t>PFHxS and its salts</t>
  </si>
  <si>
    <t>Stockholm Convention of Persistent Organic Pollutants (POP) - Listed substances proposed for annex A (Elimination)</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</si>
  <si>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</si>
  <si>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</si>
  <si>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</si>
  <si>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</si>
  <si>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</si>
  <si>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</si>
  <si>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</si>
  <si>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</si>
  <si>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</si>
  <si>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</si>
  <si>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</si>
  <si>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</si>
  <si>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</si>
  <si>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</si>
  <si>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</si>
  <si>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</si>
  <si>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</si>
  <si>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</si>
  <si>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</si>
  <si>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</si>
  <si>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</si>
  <si>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</si>
  <si>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</si>
  <si>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</si>
  <si>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</si>
  <si>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</si>
  <si>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</si>
  <si>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</si>
  <si>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</si>
  <si>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</si>
  <si>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</si>
  <si>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</si>
  <si>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</si>
  <si>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</si>
  <si>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</si>
  <si>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</si>
  <si>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</si>
  <si>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</si>
  <si>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</si>
  <si>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</si>
  <si>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</si>
  <si>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</si>
  <si>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</si>
  <si>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</si>
  <si>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</si>
  <si>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</si>
  <si>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</si>
  <si>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</si>
  <si>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</si>
  <si>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</si>
  <si>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</si>
  <si>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</si>
  <si>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</si>
  <si>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</si>
  <si>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</si>
  <si>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</si>
  <si>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</si>
  <si>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</si>
  <si>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</si>
  <si>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</si>
  <si>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</si>
  <si>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</si>
  <si>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</si>
  <si>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</si>
  <si>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</si>
  <si>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</si>
  <si>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</si>
  <si>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</si>
  <si>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</si>
  <si>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</si>
  <si>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</si>
  <si>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</si>
  <si>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</si>
  <si>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</si>
  <si>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</si>
  <si>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</si>
  <si>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</si>
  <si>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</si>
  <si>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</si>
  <si>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</si>
  <si>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</si>
  <si>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</si>
  <si>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</si>
  <si>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</si>
  <si>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</si>
  <si>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</si>
  <si>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</si>
  <si>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</si>
  <si>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</si>
  <si>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</si>
  <si>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</si>
  <si>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</si>
  <si>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</si>
  <si>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</si>
  <si>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</si>
  <si>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</si>
  <si>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</si>
  <si>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</si>
  <si>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</si>
  <si>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</si>
  <si>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</si>
  <si>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</si>
  <si>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</si>
  <si>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</si>
  <si>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</si>
  <si>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</si>
  <si>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</si>
  <si>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</si>
  <si>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</si>
  <si>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</si>
  <si>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</si>
  <si>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</si>
  <si>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</si>
  <si>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</si>
  <si>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</si>
  <si>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</si>
  <si>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</si>
  <si>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</si>
  <si>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</si>
  <si>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</si>
  <si>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</si>
  <si>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</si>
  <si>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</si>
  <si>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</si>
  <si>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</si>
  <si>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</si>
  <si>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</si>
  <si>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</si>
  <si>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</si>
  <si>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</si>
  <si>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</si>
  <si>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</si>
  <si>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</si>
  <si>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</si>
  <si>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</si>
  <si>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</si>
  <si>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</si>
  <si>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</si>
  <si>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</si>
  <si>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</si>
  <si>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</si>
  <si>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</si>
  <si>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</si>
  <si>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</si>
  <si>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</si>
  <si>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</si>
  <si>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</si>
  <si>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</si>
  <si>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</si>
  <si>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</si>
  <si>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</si>
  <si>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</si>
  <si>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</si>
  <si>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</si>
  <si>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</si>
  <si>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</si>
  <si>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</si>
  <si>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</si>
  <si>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</si>
  <si>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</si>
  <si>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</si>
  <si>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</si>
  <si>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</si>
  <si>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</si>
  <si>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</si>
  <si>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</si>
  <si>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</si>
  <si>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</si>
  <si>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</si>
  <si>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</si>
  <si>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</si>
  <si>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</si>
  <si>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</si>
  <si>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</si>
  <si>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</si>
  <si>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</si>
  <si>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</si>
  <si>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</si>
  <si>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</si>
  <si>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</si>
  <si>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</si>
  <si>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</si>
  <si>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</si>
  <si>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</si>
  <si>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</si>
  <si>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</si>
  <si>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</si>
  <si>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</si>
  <si>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</si>
  <si>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</si>
  <si>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</si>
  <si>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</si>
  <si>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</si>
  <si>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</si>
  <si>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</si>
  <si>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</si>
  <si>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</si>
  <si>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</si>
  <si>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</si>
  <si>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</si>
  <si>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</si>
  <si>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</si>
  <si>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</si>
  <si>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</si>
  <si>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</si>
  <si>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</si>
  <si>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</si>
  <si>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</si>
  <si>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</si>
  <si>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</si>
  <si>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</si>
  <si>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</si>
  <si>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</si>
  <si>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</si>
  <si>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</si>
  <si>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</si>
  <si>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</si>
  <si>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</si>
  <si>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</si>
  <si>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</si>
  <si>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</si>
  <si>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</si>
  <si>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</si>
  <si>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</si>
  <si>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</si>
  <si>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</si>
  <si>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</si>
  <si>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</si>
  <si>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</si>
  <si>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</si>
  <si>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</si>
  <si>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</si>
  <si>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</si>
  <si>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</si>
  <si>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</si>
  <si>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</si>
  <si>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</si>
  <si>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</si>
  <si>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</si>
  <si>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</si>
  <si>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</si>
  <si>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</si>
  <si>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</si>
  <si>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</si>
  <si>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</si>
  <si>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</si>
  <si>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</si>
  <si>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</si>
  <si>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</si>
  <si>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</si>
  <si>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</si>
  <si>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</si>
  <si>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</si>
  <si>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</si>
  <si>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</si>
  <si>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</si>
  <si>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</si>
  <si>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</si>
  <si>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</si>
  <si>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</si>
  <si>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</si>
  <si>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</si>
  <si>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</si>
  <si>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</si>
  <si>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</si>
  <si>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</si>
  <si>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</si>
  <si>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</si>
  <si>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</si>
  <si>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</si>
  <si>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</si>
  <si>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</si>
  <si>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</si>
  <si>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</si>
  <si>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</si>
  <si>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</si>
  <si>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</si>
  <si>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</si>
  <si>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</si>
  <si>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</si>
  <si>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</si>
  <si>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</si>
  <si>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</si>
  <si>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</si>
  <si>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</si>
  <si>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</si>
  <si>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</si>
  <si>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</si>
  <si>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</si>
  <si>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</si>
  <si>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</si>
  <si>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</si>
  <si>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</si>
  <si>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r>
      <t xml:space="preserve">Other PFAS Substances, all members
</t>
    </r>
    <r>
      <rPr>
        <sz val="11"/>
        <rFont val="Northvolt Grit"/>
      </rPr>
      <t>(Includes substances taken from a series of government regulatory lists and compared to (major market) country inventories to obtain a list of commercially available PFAS substances not listed in other PFAS substance groups)</t>
    </r>
  </si>
  <si>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</si>
  <si>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</si>
  <si>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</si>
  <si>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</si>
  <si>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</si>
  <si>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</si>
  <si>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</si>
  <si>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</si>
  <si>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</si>
  <si>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103055-07-8</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</si>
  <si>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</si>
  <si>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</si>
  <si>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</si>
  <si>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</si>
  <si>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</si>
  <si>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</si>
  <si>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</si>
  <si>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</si>
  <si>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</si>
  <si>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</si>
  <si>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</si>
  <si>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</si>
  <si>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</si>
  <si>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</si>
  <si>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</si>
  <si>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</si>
  <si>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</si>
  <si>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</si>
  <si>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</si>
  <si>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</si>
  <si>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</si>
  <si>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</si>
  <si>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</si>
  <si>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</si>
  <si>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</si>
  <si>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</si>
  <si>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</si>
  <si>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</si>
  <si>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</si>
  <si>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</si>
  <si>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</si>
  <si>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</si>
  <si>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</si>
  <si>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</si>
  <si>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</si>
  <si>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</si>
  <si>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</si>
  <si>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</si>
  <si>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</si>
  <si>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</si>
  <si>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</si>
  <si>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</si>
  <si>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</si>
  <si>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</si>
  <si>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</si>
  <si>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</si>
  <si>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</si>
  <si>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</si>
  <si>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</si>
  <si>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</si>
  <si>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</si>
  <si>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</si>
  <si>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</si>
  <si>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</si>
  <si>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</si>
  <si>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</si>
  <si>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</si>
  <si>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</si>
  <si>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</si>
  <si>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</si>
  <si>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</si>
  <si>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</si>
  <si>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</si>
  <si>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</si>
  <si>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</si>
  <si>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</si>
  <si>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</si>
  <si>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102061-82-5</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</si>
  <si>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</si>
  <si>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</si>
  <si>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</si>
  <si>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</si>
  <si>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</si>
  <si>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</si>
  <si>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</si>
  <si>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</si>
  <si>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</si>
  <si>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</si>
  <si>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</si>
  <si>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</si>
  <si>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</si>
  <si>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</si>
  <si>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</si>
  <si>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</si>
  <si>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</si>
  <si>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</si>
  <si>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</si>
  <si>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</si>
  <si>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</si>
  <si>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</si>
  <si>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</si>
  <si>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</si>
  <si>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</si>
  <si>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</si>
  <si>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</si>
  <si>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112281-77-3</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</si>
  <si>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</si>
  <si>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</si>
  <si>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</si>
  <si>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</si>
  <si>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</si>
  <si>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</si>
  <si>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</si>
  <si>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</si>
  <si>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</si>
  <si>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</si>
  <si>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</si>
  <si>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</si>
  <si>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</si>
  <si>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</si>
  <si>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Octafluorocyclobutane</t>
  </si>
  <si>
    <t>115-25-3</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</si>
  <si>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</si>
  <si>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</si>
  <si>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</si>
  <si>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</si>
  <si>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</si>
  <si>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</si>
  <si>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</si>
  <si>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</si>
  <si>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</si>
  <si>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116-15-4</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</si>
  <si>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</si>
  <si>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</si>
  <si>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</si>
  <si>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</si>
  <si>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</si>
  <si>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</si>
  <si>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</si>
  <si>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</si>
  <si>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</si>
  <si>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</si>
  <si>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</si>
  <si>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</si>
  <si>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</si>
  <si>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</si>
  <si>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</si>
  <si>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</si>
  <si>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</si>
  <si>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</si>
  <si>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</si>
  <si>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</si>
  <si>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</si>
  <si>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</si>
  <si>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</si>
  <si>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119126-15-7</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</si>
  <si>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</si>
  <si>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</si>
  <si>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</si>
  <si>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</si>
  <si>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</si>
  <si>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</si>
  <si>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</si>
  <si>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</si>
  <si>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</si>
  <si>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</si>
  <si>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</si>
  <si>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</si>
  <si>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</si>
  <si>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</si>
  <si>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</si>
  <si>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</si>
  <si>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</si>
  <si>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</si>
  <si>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</si>
  <si>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</si>
  <si>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</si>
  <si>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</si>
  <si>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3,5-dichloro-2-fluoro-4-(1,1,2,3,3,3-hexafluoropropoxy)aniline</t>
  </si>
  <si>
    <t>121451-05-6</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</si>
  <si>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</si>
  <si>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</si>
  <si>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</si>
  <si>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</si>
  <si>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</si>
  <si>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</si>
  <si>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</si>
  <si>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</si>
  <si>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</si>
  <si>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</si>
  <si>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</si>
  <si>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</si>
  <si>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</si>
  <si>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</si>
  <si>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</si>
  <si>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</si>
  <si>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</si>
  <si>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</si>
  <si>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</si>
  <si>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</si>
  <si>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</si>
  <si>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</si>
  <si>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</si>
  <si>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</si>
  <si>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</si>
  <si>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</si>
  <si>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</si>
  <si>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</si>
  <si>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</si>
  <si>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</si>
  <si>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</si>
  <si>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</si>
  <si>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</si>
  <si>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</si>
  <si>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</si>
  <si>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</si>
  <si>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</si>
  <si>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</si>
  <si>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</si>
  <si>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</si>
  <si>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</si>
  <si>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</si>
  <si>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</si>
  <si>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</si>
  <si>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</si>
  <si>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</si>
  <si>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</si>
  <si>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</si>
  <si>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130841-23-5</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</si>
  <si>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</si>
  <si>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</si>
  <si>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</si>
  <si>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</si>
  <si>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</si>
  <si>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</si>
  <si>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</si>
  <si>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</si>
  <si>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</si>
  <si>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</si>
  <si>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</si>
  <si>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</si>
  <si>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</si>
  <si>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</si>
  <si>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</si>
  <si>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</si>
  <si>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Dichlorotetrafluoroethane</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</si>
  <si>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</si>
  <si>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</si>
  <si>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</si>
  <si>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</si>
  <si>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</si>
  <si>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</si>
  <si>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</si>
  <si>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</si>
  <si>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</si>
  <si>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</si>
  <si>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</si>
  <si>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</si>
  <si>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</si>
  <si>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</si>
  <si>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</si>
  <si>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</si>
  <si>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</si>
  <si>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</si>
  <si>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</si>
  <si>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</si>
  <si>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</si>
  <si>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</si>
  <si>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</si>
  <si>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</si>
  <si>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</si>
  <si>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</si>
  <si>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</si>
  <si>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</si>
  <si>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</si>
  <si>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</si>
  <si>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</si>
  <si>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</si>
  <si>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</si>
  <si>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</si>
  <si>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</si>
  <si>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</si>
  <si>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</si>
  <si>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</si>
  <si>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</si>
  <si>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2H,3H-Decafluoropentane</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</si>
  <si>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</si>
  <si>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</si>
  <si>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</si>
  <si>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</si>
  <si>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</si>
  <si>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</si>
  <si>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</si>
  <si>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</si>
  <si>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</si>
  <si>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</si>
  <si>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</si>
  <si>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</si>
  <si>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</si>
  <si>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</si>
  <si>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</si>
  <si>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</si>
  <si>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</si>
  <si>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</si>
  <si>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</si>
  <si>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</si>
  <si>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</si>
  <si>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</si>
  <si>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</si>
  <si>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</si>
  <si>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</si>
  <si>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</si>
  <si>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</si>
  <si>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</si>
  <si>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</si>
  <si>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</si>
  <si>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</si>
  <si>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</si>
  <si>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</si>
  <si>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</si>
  <si>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</si>
  <si>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</si>
  <si>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</si>
  <si>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</si>
  <si>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</si>
  <si>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</si>
  <si>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</si>
  <si>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</si>
  <si>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</si>
  <si>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</si>
  <si>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</si>
  <si>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</si>
  <si>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</si>
  <si>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</si>
  <si>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</si>
  <si>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</si>
  <si>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148043-73-6</t>
  </si>
  <si>
    <t>Fatty acids, C18-unsatd., trimers, 2-[methyl[(1,1,2,2,3,3,4,4,4-nonafluorobutyl)sulfonyl]amino]ethyl esters</t>
  </si>
  <si>
    <t>148240-79-3</t>
  </si>
  <si>
    <t>Bis(3-(perfluoroethyl)-1-(9-bromononyl)propyl) thioether</t>
  </si>
  <si>
    <t>148757-89-5</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</si>
  <si>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</si>
  <si>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</si>
  <si>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</si>
  <si>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</si>
  <si>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</si>
  <si>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</si>
  <si>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</si>
  <si>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</si>
  <si>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</si>
  <si>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</si>
  <si>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</si>
  <si>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</si>
  <si>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</si>
  <si>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</si>
  <si>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</si>
  <si>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</si>
  <si>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</si>
  <si>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</si>
  <si>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</si>
  <si>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</si>
  <si>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</si>
  <si>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</si>
  <si>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</si>
  <si>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</si>
  <si>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</si>
  <si>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</si>
  <si>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</si>
  <si>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</si>
  <si>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</si>
  <si>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</si>
  <si>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</si>
  <si>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</si>
  <si>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</si>
  <si>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</si>
  <si>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</si>
  <si>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</si>
  <si>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</si>
  <si>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</si>
  <si>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</si>
  <si>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15290-77-4</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</si>
  <si>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</si>
  <si>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</si>
  <si>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</si>
  <si>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</si>
  <si>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</si>
  <si>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</si>
  <si>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</si>
  <si>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</si>
  <si>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</si>
  <si>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</si>
  <si>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</si>
  <si>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</si>
  <si>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</si>
  <si>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</si>
  <si>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</si>
  <si>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</si>
  <si>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</si>
  <si>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</si>
  <si>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</si>
  <si>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</si>
  <si>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</si>
  <si>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</si>
  <si>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</si>
  <si>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</si>
  <si>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</si>
  <si>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</si>
  <si>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</si>
  <si>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</si>
  <si>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</si>
  <si>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</si>
  <si>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</si>
  <si>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</si>
  <si>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</si>
  <si>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</si>
  <si>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</si>
  <si>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</si>
  <si>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</si>
  <si>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</si>
  <si>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</si>
  <si>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</si>
  <si>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</si>
  <si>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</si>
  <si>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</si>
  <si>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</si>
  <si>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</si>
  <si>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</si>
  <si>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</si>
  <si>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</si>
  <si>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</si>
  <si>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</si>
  <si>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</si>
  <si>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</si>
  <si>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</si>
  <si>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</si>
  <si>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</si>
  <si>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</si>
  <si>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</si>
  <si>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</si>
  <si>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</si>
  <si>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</si>
  <si>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</si>
  <si>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</si>
  <si>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</si>
  <si>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</si>
  <si>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</si>
  <si>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</si>
  <si>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</si>
  <si>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</si>
  <si>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</si>
  <si>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</si>
  <si>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</si>
  <si>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</si>
  <si>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</si>
  <si>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</si>
  <si>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</si>
  <si>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</si>
  <si>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</si>
  <si>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</si>
  <si>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</si>
  <si>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</si>
  <si>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</si>
  <si>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</si>
  <si>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</si>
  <si>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</si>
  <si>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</si>
  <si>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</si>
  <si>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</si>
  <si>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</si>
  <si>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</si>
  <si>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</si>
  <si>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</si>
  <si>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</si>
  <si>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</si>
  <si>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</si>
  <si>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</si>
  <si>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</si>
  <si>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</si>
  <si>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</si>
  <si>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</si>
  <si>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</si>
  <si>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</si>
  <si>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</si>
  <si>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</si>
  <si>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</si>
  <si>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</si>
  <si>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</si>
  <si>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</si>
  <si>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</si>
  <si>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</si>
  <si>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</si>
  <si>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</si>
  <si>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</si>
  <si>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</si>
  <si>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</si>
  <si>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</si>
  <si>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</si>
  <si>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</si>
  <si>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</si>
  <si>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</si>
  <si>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</si>
  <si>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</si>
  <si>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</si>
  <si>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</si>
  <si>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</si>
  <si>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</si>
  <si>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</si>
  <si>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</si>
  <si>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</si>
  <si>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</si>
  <si>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</si>
  <si>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</si>
  <si>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</si>
  <si>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</si>
  <si>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</si>
  <si>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</si>
  <si>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</si>
  <si>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</si>
  <si>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</si>
  <si>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</si>
  <si>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</si>
  <si>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</si>
  <si>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</si>
  <si>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</si>
  <si>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</si>
  <si>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</si>
  <si>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</si>
  <si>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</si>
  <si>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</si>
  <si>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</si>
  <si>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</si>
  <si>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</si>
  <si>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</si>
  <si>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</si>
  <si>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</si>
  <si>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</si>
  <si>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</si>
  <si>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</si>
  <si>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</si>
  <si>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</si>
  <si>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</si>
  <si>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</si>
  <si>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</si>
  <si>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</si>
  <si>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</si>
  <si>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</si>
  <si>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</si>
  <si>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</si>
  <si>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</si>
  <si>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</si>
  <si>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</si>
  <si>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</si>
  <si>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</si>
  <si>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</si>
  <si>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</si>
  <si>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</si>
  <si>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</si>
  <si>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</si>
  <si>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</si>
  <si>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</si>
  <si>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</si>
  <si>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</si>
  <si>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</si>
  <si>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</si>
  <si>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</si>
  <si>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</si>
  <si>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</si>
  <si>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</si>
  <si>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</si>
  <si>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</si>
  <si>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</si>
  <si>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</si>
  <si>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</si>
  <si>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</si>
  <si>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</si>
  <si>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</si>
  <si>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</si>
  <si>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</si>
  <si>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</si>
  <si>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</si>
  <si>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</si>
  <si>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</si>
  <si>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</si>
  <si>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</si>
  <si>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</si>
  <si>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</si>
  <si>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</si>
  <si>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</si>
  <si>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</si>
  <si>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</si>
  <si>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</si>
  <si>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</si>
  <si>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</si>
  <si>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</si>
  <si>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</si>
  <si>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</si>
  <si>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</si>
  <si>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</si>
  <si>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</si>
  <si>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</si>
  <si>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</si>
  <si>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</si>
  <si>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</si>
  <si>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</si>
  <si>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</si>
  <si>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</si>
  <si>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</si>
  <si>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</si>
  <si>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</si>
  <si>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</si>
  <si>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</si>
  <si>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</si>
  <si>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</si>
  <si>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</si>
  <si>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</si>
  <si>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</si>
  <si>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</si>
  <si>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</si>
  <si>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</si>
  <si>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</si>
  <si>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</si>
  <si>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</si>
  <si>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</si>
  <si>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</si>
  <si>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</si>
  <si>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</si>
  <si>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</si>
  <si>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</si>
  <si>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</si>
  <si>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</si>
  <si>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</si>
  <si>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</si>
  <si>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</si>
  <si>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</si>
  <si>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</si>
  <si>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</si>
  <si>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</si>
  <si>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</si>
  <si>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</si>
  <si>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</si>
  <si>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</si>
  <si>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</si>
  <si>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</si>
  <si>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</si>
  <si>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</si>
  <si>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</si>
  <si>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</si>
  <si>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</si>
  <si>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</si>
  <si>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</si>
  <si>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</si>
  <si>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</si>
  <si>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</si>
  <si>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</si>
  <si>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</si>
  <si>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</si>
  <si>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</si>
  <si>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</si>
  <si>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</si>
  <si>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</si>
  <si>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</si>
  <si>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</si>
  <si>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</si>
  <si>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</si>
  <si>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</si>
  <si>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</si>
  <si>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</si>
  <si>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</si>
  <si>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</si>
  <si>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</si>
  <si>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</si>
  <si>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</si>
  <si>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</si>
  <si>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</si>
  <si>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</si>
  <si>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</si>
  <si>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</si>
  <si>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</si>
  <si>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</si>
  <si>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</si>
  <si>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</si>
  <si>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</si>
  <si>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</si>
  <si>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</si>
  <si>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</si>
  <si>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</si>
  <si>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</si>
  <si>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</si>
  <si>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</si>
  <si>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</si>
  <si>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</si>
  <si>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</si>
  <si>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</si>
  <si>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</si>
  <si>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</si>
  <si>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</si>
  <si>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</si>
  <si>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</si>
  <si>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</si>
  <si>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</si>
  <si>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</si>
  <si>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</si>
  <si>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</si>
  <si>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</si>
  <si>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</si>
  <si>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</si>
  <si>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</si>
  <si>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</si>
  <si>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</si>
  <si>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</si>
  <si>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</si>
  <si>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</si>
  <si>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</si>
  <si>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</si>
  <si>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</si>
  <si>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</si>
  <si>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</si>
  <si>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</si>
  <si>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</si>
  <si>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</si>
  <si>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</si>
  <si>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</si>
  <si>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</si>
  <si>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</si>
  <si>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</si>
  <si>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</si>
  <si>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</si>
  <si>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</si>
  <si>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</si>
  <si>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</si>
  <si>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</si>
  <si>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</si>
  <si>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</si>
  <si>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</si>
  <si>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</si>
  <si>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</si>
  <si>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</si>
  <si>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</si>
  <si>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</si>
  <si>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</si>
  <si>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</si>
  <si>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</si>
  <si>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</si>
  <si>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</si>
  <si>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</si>
  <si>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</si>
  <si>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</si>
  <si>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</si>
  <si>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</si>
  <si>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</si>
  <si>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</si>
  <si>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</si>
  <si>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</si>
  <si>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</si>
  <si>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</si>
  <si>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</si>
  <si>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</si>
  <si>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</si>
  <si>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</si>
  <si>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</si>
  <si>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</si>
  <si>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</si>
  <si>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</si>
  <si>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</si>
  <si>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</si>
  <si>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</si>
  <si>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</si>
  <si>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</si>
  <si>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</si>
  <si>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</si>
  <si>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</si>
  <si>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</si>
  <si>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</si>
  <si>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</si>
  <si>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</si>
  <si>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</si>
  <si>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</si>
  <si>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</si>
  <si>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</si>
  <si>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</si>
  <si>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</si>
  <si>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</si>
  <si>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</si>
  <si>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</si>
  <si>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</si>
  <si>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</si>
  <si>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</si>
  <si>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</si>
  <si>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</si>
  <si>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</si>
  <si>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</si>
  <si>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</si>
  <si>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</si>
  <si>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</si>
  <si>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</si>
  <si>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</si>
  <si>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</si>
  <si>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</si>
  <si>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</si>
  <si>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</si>
  <si>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</si>
  <si>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</si>
  <si>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</si>
  <si>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</si>
  <si>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</si>
  <si>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</si>
  <si>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</si>
  <si>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</si>
  <si>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</si>
  <si>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</si>
  <si>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</si>
  <si>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</si>
  <si>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</si>
  <si>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</si>
  <si>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</si>
  <si>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</si>
  <si>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</si>
  <si>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</si>
  <si>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</si>
  <si>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</si>
  <si>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</si>
  <si>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</si>
  <si>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</si>
  <si>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</si>
  <si>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</si>
  <si>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</si>
  <si>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</si>
  <si>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</si>
  <si>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</si>
  <si>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</si>
  <si>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</si>
  <si>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</si>
  <si>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</si>
  <si>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</si>
  <si>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</si>
  <si>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</si>
  <si>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</si>
  <si>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</si>
  <si>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</si>
  <si>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</si>
  <si>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</si>
  <si>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</si>
  <si>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</si>
  <si>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</si>
  <si>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</si>
  <si>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</si>
  <si>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</si>
  <si>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</si>
  <si>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</si>
  <si>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</si>
  <si>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</si>
  <si>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</si>
  <si>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</si>
  <si>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</si>
  <si>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</si>
  <si>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</si>
  <si>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</si>
  <si>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</si>
  <si>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</si>
  <si>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</si>
  <si>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</si>
  <si>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</si>
  <si>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</si>
  <si>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</si>
  <si>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</si>
  <si>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</si>
  <si>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</si>
  <si>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</si>
  <si>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</si>
  <si>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</si>
  <si>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</si>
  <si>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</si>
  <si>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</si>
  <si>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</si>
  <si>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</si>
  <si>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</si>
  <si>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</si>
  <si>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</si>
  <si>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</si>
  <si>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</si>
  <si>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</si>
  <si>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</si>
  <si>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</si>
  <si>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</si>
  <si>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</si>
  <si>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</si>
  <si>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</si>
  <si>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</si>
  <si>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</si>
  <si>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</si>
  <si>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</si>
  <si>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</si>
  <si>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</si>
  <si>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</si>
  <si>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</si>
  <si>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</si>
  <si>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</si>
  <si>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</si>
  <si>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</si>
  <si>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</si>
  <si>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</si>
  <si>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</si>
  <si>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</si>
  <si>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</si>
  <si>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</si>
  <si>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</si>
  <si>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</si>
  <si>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</si>
  <si>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</si>
  <si>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</si>
  <si>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</si>
  <si>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</si>
  <si>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</si>
  <si>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</si>
  <si>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</si>
  <si>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</si>
  <si>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</si>
  <si>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</si>
  <si>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</si>
  <si>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</si>
  <si>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</si>
  <si>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</si>
  <si>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</si>
  <si>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</si>
  <si>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</si>
  <si>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297730-93-9</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</si>
  <si>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</si>
  <si>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</si>
  <si>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</si>
  <si>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</si>
  <si>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</si>
  <si>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</si>
  <si>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</si>
  <si>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</si>
  <si>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</si>
  <si>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</si>
  <si>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</si>
  <si>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</si>
  <si>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</si>
  <si>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</si>
  <si>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</si>
  <si>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</si>
  <si>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</si>
  <si>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</si>
  <si>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</si>
  <si>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</si>
  <si>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</si>
  <si>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</si>
  <si>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</si>
  <si>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</si>
  <si>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</si>
  <si>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</si>
  <si>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</si>
  <si>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</si>
  <si>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</si>
  <si>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</si>
  <si>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</si>
  <si>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</si>
  <si>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</si>
  <si>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</si>
  <si>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</si>
  <si>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</si>
  <si>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</si>
  <si>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</si>
  <si>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</si>
  <si>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</si>
  <si>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</si>
  <si>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</si>
  <si>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</si>
  <si>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</si>
  <si>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</si>
  <si>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</si>
  <si>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</si>
  <si>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</si>
  <si>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</si>
  <si>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</si>
  <si>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</si>
  <si>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</si>
  <si>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</si>
  <si>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</si>
  <si>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</si>
  <si>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</si>
  <si>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</si>
  <si>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</si>
  <si>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</si>
  <si>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</si>
  <si>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</si>
  <si>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</si>
  <si>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</si>
  <si>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</si>
  <si>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</si>
  <si>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</si>
  <si>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</si>
  <si>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</si>
  <si>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</si>
  <si>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</si>
  <si>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</si>
  <si>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</si>
  <si>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</si>
  <si>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</si>
  <si>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</si>
  <si>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</si>
  <si>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</si>
  <si>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</si>
  <si>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</si>
  <si>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</si>
  <si>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</si>
  <si>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</si>
  <si>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</si>
  <si>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</si>
  <si>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</si>
  <si>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</si>
  <si>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</si>
  <si>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</si>
  <si>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</si>
  <si>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</si>
  <si>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</si>
  <si>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</si>
  <si>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</si>
  <si>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</si>
  <si>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</si>
  <si>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</si>
  <si>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</si>
  <si>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</si>
  <si>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</si>
  <si>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</si>
  <si>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</si>
  <si>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</si>
  <si>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</si>
  <si>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</si>
  <si>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</si>
  <si>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</si>
  <si>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</si>
  <si>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</si>
  <si>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</si>
  <si>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</si>
  <si>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</si>
  <si>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</si>
  <si>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</si>
  <si>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</si>
  <si>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</si>
  <si>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332350-93-3</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</si>
  <si>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</si>
  <si>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</si>
  <si>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</si>
  <si>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</si>
  <si>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</si>
  <si>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</si>
  <si>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</si>
  <si>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</si>
  <si>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</si>
  <si>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</si>
  <si>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</si>
  <si>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</si>
  <si>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</si>
  <si>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</si>
  <si>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</si>
  <si>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</si>
  <si>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</si>
  <si>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</si>
  <si>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</si>
  <si>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</si>
  <si>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</si>
  <si>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</si>
  <si>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</si>
  <si>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</si>
  <si>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</si>
  <si>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</si>
  <si>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</si>
  <si>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</si>
  <si>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</si>
  <si>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</si>
  <si>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</si>
  <si>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</si>
  <si>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</si>
  <si>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</si>
  <si>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</si>
  <si>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</si>
  <si>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</si>
  <si>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</si>
  <si>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</si>
  <si>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</si>
  <si>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</si>
  <si>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</si>
  <si>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</si>
  <si>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33831-83-3</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</si>
  <si>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</si>
  <si>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</si>
  <si>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</si>
  <si>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</si>
  <si>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</si>
  <si>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</si>
  <si>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</si>
  <si>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</si>
  <si>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</si>
  <si>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</si>
  <si>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</si>
  <si>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</si>
  <si>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</si>
  <si>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34454-97-2</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</si>
  <si>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</si>
  <si>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</si>
  <si>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</si>
  <si>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</si>
  <si>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</si>
  <si>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</si>
  <si>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</si>
  <si>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</si>
  <si>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</si>
  <si>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</si>
  <si>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</si>
  <si>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</si>
  <si>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</si>
  <si>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</si>
  <si>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</si>
  <si>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</si>
  <si>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</si>
  <si>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</si>
  <si>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</si>
  <si>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</si>
  <si>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</si>
  <si>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</si>
  <si>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</si>
  <si>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</si>
  <si>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</si>
  <si>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</si>
  <si>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</si>
  <si>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Pentafluoroethane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</si>
  <si>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</si>
  <si>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</si>
  <si>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</si>
  <si>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</si>
  <si>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</si>
  <si>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</si>
  <si>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</si>
  <si>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</si>
  <si>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</si>
  <si>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</si>
  <si>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</si>
  <si>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</si>
  <si>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</si>
  <si>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</si>
  <si>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</si>
  <si>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</si>
  <si>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</si>
  <si>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</si>
  <si>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</si>
  <si>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</si>
  <si>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</si>
  <si>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</si>
  <si>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</si>
  <si>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</si>
  <si>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</si>
  <si>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</si>
  <si>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</si>
  <si>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</si>
  <si>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</si>
  <si>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</si>
  <si>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</si>
  <si>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</si>
  <si>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</si>
  <si>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</si>
  <si>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</si>
  <si>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355-25-9</t>
  </si>
  <si>
    <t>1H,1H-Perfluoro-1-pentanol</t>
  </si>
  <si>
    <t>355-28-2</t>
  </si>
  <si>
    <t>1H-Perfluorohexane</t>
  </si>
  <si>
    <t>355-37-3</t>
  </si>
  <si>
    <t>Perfluorohexane</t>
  </si>
  <si>
    <t>355-42-0</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</si>
  <si>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</si>
  <si>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</si>
  <si>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</si>
  <si>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</si>
  <si>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</si>
  <si>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</si>
  <si>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</si>
  <si>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</si>
  <si>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</si>
  <si>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</si>
  <si>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</si>
  <si>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</si>
  <si>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</si>
  <si>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</si>
  <si>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</si>
  <si>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</si>
  <si>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</si>
  <si>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</si>
  <si>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</si>
  <si>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</si>
  <si>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</si>
  <si>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</si>
  <si>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</si>
  <si>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</si>
  <si>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</si>
  <si>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</si>
  <si>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</si>
  <si>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</si>
  <si>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</si>
  <si>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</si>
  <si>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</si>
  <si>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</si>
  <si>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</si>
  <si>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</si>
  <si>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</si>
  <si>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</si>
  <si>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</si>
  <si>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</si>
  <si>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</si>
  <si>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</si>
  <si>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</si>
  <si>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</si>
  <si>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</si>
  <si>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</si>
  <si>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</si>
  <si>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</si>
  <si>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</si>
  <si>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</si>
  <si>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</si>
  <si>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</si>
  <si>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</si>
  <si>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</si>
  <si>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</si>
  <si>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</si>
  <si>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</si>
  <si>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</si>
  <si>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</si>
  <si>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</si>
  <si>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</si>
  <si>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</si>
  <si>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</si>
  <si>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</si>
  <si>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</si>
  <si>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</si>
  <si>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</si>
  <si>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</si>
  <si>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</si>
  <si>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</si>
  <si>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</si>
  <si>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</si>
  <si>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</si>
  <si>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</si>
  <si>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</si>
  <si>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</si>
  <si>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</si>
  <si>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</si>
  <si>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</si>
  <si>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</si>
  <si>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</si>
  <si>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</si>
  <si>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</si>
  <si>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</si>
  <si>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</si>
  <si>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</si>
  <si>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</si>
  <si>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</si>
  <si>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</si>
  <si>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</si>
  <si>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</si>
  <si>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</si>
  <si>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</si>
  <si>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</si>
  <si>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</si>
  <si>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</si>
  <si>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</si>
  <si>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</si>
  <si>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</si>
  <si>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</si>
  <si>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</si>
  <si>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</si>
  <si>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</si>
  <si>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</si>
  <si>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</si>
  <si>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</si>
  <si>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</si>
  <si>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</si>
  <si>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</si>
  <si>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</si>
  <si>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375-72-4</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</si>
  <si>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</si>
  <si>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</si>
  <si>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</si>
  <si>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</si>
  <si>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</si>
  <si>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</si>
  <si>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</si>
  <si>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</si>
  <si>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</si>
  <si>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</si>
  <si>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</si>
  <si>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</si>
  <si>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</si>
  <si>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</si>
  <si>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</si>
  <si>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</si>
  <si>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</si>
  <si>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</si>
  <si>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</si>
  <si>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</si>
  <si>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</si>
  <si>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</si>
  <si>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</si>
  <si>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</si>
  <si>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</si>
  <si>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</si>
  <si>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</si>
  <si>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</si>
  <si>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</si>
  <si>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</si>
  <si>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</si>
  <si>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</si>
  <si>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</si>
  <si>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</si>
  <si>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</si>
  <si>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</si>
  <si>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</si>
  <si>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</si>
  <si>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</si>
  <si>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</si>
  <si>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</si>
  <si>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</si>
  <si>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</si>
  <si>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</si>
  <si>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</si>
  <si>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</si>
  <si>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</si>
  <si>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</si>
  <si>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</si>
  <si>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</si>
  <si>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</si>
  <si>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</si>
  <si>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</si>
  <si>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</si>
  <si>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</si>
  <si>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</si>
  <si>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</si>
  <si>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</si>
  <si>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</si>
  <si>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</si>
  <si>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</si>
  <si>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</si>
  <si>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</si>
  <si>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</si>
  <si>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</si>
  <si>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</si>
  <si>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</si>
  <si>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</si>
  <si>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</si>
  <si>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</si>
  <si>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</si>
  <si>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</si>
  <si>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</si>
  <si>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</si>
  <si>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</si>
  <si>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</si>
  <si>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</si>
  <si>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</si>
  <si>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</si>
  <si>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</si>
  <si>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</si>
  <si>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</si>
  <si>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</si>
  <si>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</si>
  <si>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</si>
  <si>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</si>
  <si>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</si>
  <si>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</si>
  <si>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</si>
  <si>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</si>
  <si>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</si>
  <si>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</si>
  <si>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</si>
  <si>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</si>
  <si>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</si>
  <si>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</si>
  <si>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</si>
  <si>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</si>
  <si>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</si>
  <si>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</si>
  <si>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</si>
  <si>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</si>
  <si>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</si>
  <si>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</si>
  <si>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</si>
  <si>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</si>
  <si>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</si>
  <si>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</si>
  <si>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</si>
  <si>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</si>
  <si>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</si>
  <si>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</si>
  <si>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</si>
  <si>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</si>
  <si>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</si>
  <si>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</si>
  <si>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</si>
  <si>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</si>
  <si>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</si>
  <si>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</si>
  <si>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</si>
  <si>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</si>
  <si>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</si>
  <si>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</si>
  <si>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</si>
  <si>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</si>
  <si>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</si>
  <si>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</si>
  <si>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</si>
  <si>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</si>
  <si>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</si>
  <si>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</si>
  <si>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</si>
  <si>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</si>
  <si>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</si>
  <si>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</si>
  <si>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</si>
  <si>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</si>
  <si>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</si>
  <si>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</si>
  <si>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</si>
  <si>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</si>
  <si>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</si>
  <si>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</si>
  <si>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</si>
  <si>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</si>
  <si>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</si>
  <si>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</si>
  <si>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</si>
  <si>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</si>
  <si>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</si>
  <si>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</si>
  <si>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</si>
  <si>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</si>
  <si>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</si>
  <si>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</si>
  <si>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</si>
  <si>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</si>
  <si>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</si>
  <si>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</si>
  <si>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</si>
  <si>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</si>
  <si>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</si>
  <si>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</si>
  <si>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</si>
  <si>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</si>
  <si>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</si>
  <si>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</si>
  <si>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</si>
  <si>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</si>
  <si>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</si>
  <si>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</si>
  <si>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</si>
  <si>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</si>
  <si>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</si>
  <si>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</si>
  <si>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</si>
  <si>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</si>
  <si>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</si>
  <si>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</si>
  <si>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</si>
  <si>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</si>
  <si>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</si>
  <si>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</si>
  <si>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</si>
  <si>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</si>
  <si>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</si>
  <si>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</si>
  <si>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</si>
  <si>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</si>
  <si>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</si>
  <si>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</si>
  <si>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</si>
  <si>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</si>
  <si>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</si>
  <si>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</si>
  <si>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</si>
  <si>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</si>
  <si>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</si>
  <si>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</si>
  <si>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</si>
  <si>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</si>
  <si>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</si>
  <si>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</si>
  <si>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</si>
  <si>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</si>
  <si>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</si>
  <si>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</si>
  <si>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</si>
  <si>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</si>
  <si>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</si>
  <si>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</si>
  <si>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</si>
  <si>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</si>
  <si>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</si>
  <si>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</si>
  <si>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</si>
  <si>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</si>
  <si>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</si>
  <si>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</si>
  <si>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</si>
  <si>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</si>
  <si>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</si>
  <si>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</si>
  <si>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</si>
  <si>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</si>
  <si>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</si>
  <si>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</si>
  <si>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</si>
  <si>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</si>
  <si>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</si>
  <si>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</si>
  <si>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</si>
  <si>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</si>
  <si>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</si>
  <si>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</si>
  <si>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</si>
  <si>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</si>
  <si>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</si>
  <si>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</si>
  <si>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</si>
  <si>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</si>
  <si>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</si>
  <si>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</si>
  <si>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</si>
  <si>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</si>
  <si>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</si>
  <si>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</si>
  <si>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</si>
  <si>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</si>
  <si>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</si>
  <si>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</si>
  <si>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</si>
  <si>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</si>
  <si>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</si>
  <si>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</si>
  <si>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</si>
  <si>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</si>
  <si>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</si>
  <si>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</si>
  <si>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</si>
  <si>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</si>
  <si>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</si>
  <si>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</si>
  <si>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</si>
  <si>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</si>
  <si>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</si>
  <si>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</si>
  <si>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</si>
  <si>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</si>
  <si>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</si>
  <si>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</si>
  <si>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</si>
  <si>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</si>
  <si>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</si>
  <si>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</si>
  <si>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</si>
  <si>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</si>
  <si>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</si>
  <si>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</si>
  <si>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</si>
  <si>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</si>
  <si>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</si>
  <si>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</si>
  <si>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</si>
  <si>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</si>
  <si>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</si>
  <si>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</si>
  <si>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</si>
  <si>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</si>
  <si>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</si>
  <si>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</si>
  <si>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</si>
  <si>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</si>
  <si>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</si>
  <si>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</si>
  <si>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</si>
  <si>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</si>
  <si>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</si>
  <si>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</si>
  <si>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</si>
  <si>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</si>
  <si>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</si>
  <si>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</si>
  <si>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</si>
  <si>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</si>
  <si>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</si>
  <si>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</si>
  <si>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</si>
  <si>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</si>
  <si>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</si>
  <si>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</si>
  <si>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</si>
  <si>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</si>
  <si>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</si>
  <si>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</si>
  <si>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</si>
  <si>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</si>
  <si>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</si>
  <si>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</si>
  <si>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</si>
  <si>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</si>
  <si>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</si>
  <si>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</si>
  <si>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</si>
  <si>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</si>
  <si>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</si>
  <si>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</si>
  <si>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</si>
  <si>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</si>
  <si>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</si>
  <si>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</si>
  <si>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</si>
  <si>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</si>
  <si>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</si>
  <si>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</si>
  <si>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</si>
  <si>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</si>
  <si>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</si>
  <si>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</si>
  <si>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</si>
  <si>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</si>
  <si>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</si>
  <si>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</si>
  <si>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</si>
  <si>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</si>
  <si>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</si>
  <si>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</si>
  <si>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</si>
  <si>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</si>
  <si>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</si>
  <si>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</si>
  <si>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</si>
  <si>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</si>
  <si>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</si>
  <si>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</si>
  <si>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</si>
  <si>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</si>
  <si>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</si>
  <si>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</si>
  <si>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</si>
  <si>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</si>
  <si>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</si>
  <si>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</si>
  <si>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</si>
  <si>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</si>
  <si>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</si>
  <si>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</si>
  <si>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</si>
  <si>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</si>
  <si>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</si>
  <si>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</si>
  <si>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</si>
  <si>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</si>
  <si>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</si>
  <si>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</si>
  <si>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</si>
  <si>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</si>
  <si>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</si>
  <si>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</si>
  <si>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</si>
  <si>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</si>
  <si>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</si>
  <si>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</si>
  <si>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</si>
  <si>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</si>
  <si>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</si>
  <si>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</si>
  <si>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</si>
  <si>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</si>
  <si>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</si>
  <si>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</si>
  <si>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</si>
  <si>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</si>
  <si>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</si>
  <si>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</si>
  <si>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</si>
  <si>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</si>
  <si>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</si>
  <si>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59493-72-0</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</si>
  <si>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</si>
  <si>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</si>
  <si>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</si>
  <si>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</si>
  <si>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</si>
  <si>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</si>
  <si>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</si>
  <si>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</si>
  <si>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</si>
  <si>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</si>
  <si>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</si>
  <si>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</si>
  <si>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</si>
  <si>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</si>
  <si>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</si>
  <si>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</si>
  <si>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</si>
  <si>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</si>
  <si>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</si>
  <si>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</si>
  <si>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</si>
  <si>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</si>
  <si>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</si>
  <si>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</si>
  <si>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</si>
  <si>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</si>
  <si>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</si>
  <si>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</si>
  <si>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</si>
  <si>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</si>
  <si>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</si>
  <si>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</si>
  <si>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</si>
  <si>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</si>
  <si>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</si>
  <si>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</si>
  <si>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</si>
  <si>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</si>
  <si>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</si>
  <si>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</si>
  <si>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</si>
  <si>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</si>
  <si>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</si>
  <si>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</si>
  <si>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</si>
  <si>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</si>
  <si>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</si>
  <si>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</si>
  <si>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</si>
  <si>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</si>
  <si>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</si>
  <si>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</si>
  <si>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</si>
  <si>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</si>
  <si>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</si>
  <si>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</si>
  <si>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</si>
  <si>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</si>
  <si>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</si>
  <si>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</si>
  <si>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</si>
  <si>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</si>
  <si>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</si>
  <si>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</si>
  <si>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</si>
  <si>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</si>
  <si>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</si>
  <si>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</si>
  <si>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</si>
  <si>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</si>
  <si>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</si>
  <si>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</si>
  <si>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</si>
  <si>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</si>
  <si>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</si>
  <si>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</si>
  <si>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</si>
  <si>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</si>
  <si>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</si>
  <si>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</si>
  <si>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</si>
  <si>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</si>
  <si>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</si>
  <si>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</si>
  <si>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</si>
  <si>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</si>
  <si>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</si>
  <si>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</si>
  <si>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</si>
  <si>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</si>
  <si>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</si>
  <si>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</si>
  <si>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</si>
  <si>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</si>
  <si>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</si>
  <si>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</si>
  <si>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</si>
  <si>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</si>
  <si>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</si>
  <si>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</si>
  <si>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</si>
  <si>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</si>
  <si>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</si>
  <si>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</si>
  <si>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</si>
  <si>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</si>
  <si>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</si>
  <si>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</si>
  <si>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</si>
  <si>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</si>
  <si>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</si>
  <si>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</si>
  <si>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</si>
  <si>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</si>
  <si>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</si>
  <si>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</si>
  <si>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</si>
  <si>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</si>
  <si>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</si>
  <si>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</si>
  <si>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</si>
  <si>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</si>
  <si>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</si>
  <si>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</si>
  <si>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</si>
  <si>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</si>
  <si>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</si>
  <si>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</si>
  <si>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</si>
  <si>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</si>
  <si>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</si>
  <si>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</si>
  <si>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</si>
  <si>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</si>
  <si>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</si>
  <si>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</si>
  <si>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</si>
  <si>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</si>
  <si>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</si>
  <si>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</si>
  <si>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</si>
  <si>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</si>
  <si>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</si>
  <si>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</si>
  <si>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</si>
  <si>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</si>
  <si>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</si>
  <si>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</si>
  <si>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</si>
  <si>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</si>
  <si>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</si>
  <si>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</si>
  <si>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</si>
  <si>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</si>
  <si>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</si>
  <si>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</si>
  <si>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</si>
  <si>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</si>
  <si>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</si>
  <si>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</si>
  <si>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</si>
  <si>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</si>
  <si>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</si>
  <si>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</si>
  <si>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</si>
  <si>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</si>
  <si>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</si>
  <si>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</si>
  <si>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</si>
  <si>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</si>
  <si>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</si>
  <si>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</si>
  <si>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</si>
  <si>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</si>
  <si>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</si>
  <si>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</si>
  <si>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</si>
  <si>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</si>
  <si>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</si>
  <si>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</si>
  <si>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</si>
  <si>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</si>
  <si>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</si>
  <si>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</si>
  <si>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</si>
  <si>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</si>
  <si>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</si>
  <si>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</si>
  <si>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</si>
  <si>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</si>
  <si>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</si>
  <si>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</si>
  <si>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</si>
  <si>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</si>
  <si>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</si>
  <si>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</si>
  <si>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</si>
  <si>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</si>
  <si>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</si>
  <si>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</si>
  <si>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</si>
  <si>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</si>
  <si>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</si>
  <si>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</si>
  <si>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</si>
  <si>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</si>
  <si>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</si>
  <si>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</si>
  <si>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</si>
  <si>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</si>
  <si>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</si>
  <si>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</si>
  <si>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</si>
  <si>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</si>
  <si>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</si>
  <si>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</si>
  <si>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</si>
  <si>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</si>
  <si>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</si>
  <si>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</si>
  <si>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</si>
  <si>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</si>
  <si>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</si>
  <si>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</si>
  <si>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</si>
  <si>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</si>
  <si>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</si>
  <si>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</si>
  <si>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</si>
  <si>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</si>
  <si>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</si>
  <si>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</si>
  <si>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</si>
  <si>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</si>
  <si>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</si>
  <si>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</si>
  <si>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</si>
  <si>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</si>
  <si>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</si>
  <si>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</si>
  <si>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</si>
  <si>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</si>
  <si>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</si>
  <si>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</si>
  <si>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</si>
  <si>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</si>
  <si>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</si>
  <si>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</si>
  <si>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677-56-5</t>
  </si>
  <si>
    <t>Heptafluoro-2-iodopropane</t>
  </si>
  <si>
    <t>677-69-0</t>
  </si>
  <si>
    <t>2,3,3,3-Tetrafluoro-2-(trifluoromethyl)propanoyl fluoride</t>
  </si>
  <si>
    <t>677-84-9</t>
  </si>
  <si>
    <t>1,2-Dichloro-4-iodoperfluorobutane</t>
  </si>
  <si>
    <t>678-13-7</t>
  </si>
  <si>
    <t>Perflenapent</t>
  </si>
  <si>
    <t>678-26-2</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</si>
  <si>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</si>
  <si>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</si>
  <si>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</si>
  <si>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</si>
  <si>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</si>
  <si>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</si>
  <si>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</si>
  <si>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</si>
  <si>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</si>
  <si>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</si>
  <si>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</si>
  <si>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</si>
  <si>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</si>
  <si>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</si>
  <si>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</si>
  <si>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</si>
  <si>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</si>
  <si>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</si>
  <si>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</si>
  <si>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</si>
  <si>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</si>
  <si>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</si>
  <si>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</si>
  <si>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</si>
  <si>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</si>
  <si>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</si>
  <si>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</si>
  <si>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</si>
  <si>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</si>
  <si>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</si>
  <si>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</si>
  <si>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</si>
  <si>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</si>
  <si>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</si>
  <si>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</si>
  <si>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</si>
  <si>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</si>
  <si>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</si>
  <si>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</si>
  <si>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</si>
  <si>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</si>
  <si>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</si>
  <si>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</si>
  <si>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</si>
  <si>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</si>
  <si>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</si>
  <si>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</si>
  <si>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</si>
  <si>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</si>
  <si>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</si>
  <si>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</si>
  <si>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</si>
  <si>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</si>
  <si>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</si>
  <si>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</si>
  <si>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</si>
  <si>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</si>
  <si>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</si>
  <si>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</si>
  <si>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</si>
  <si>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</si>
  <si>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</si>
  <si>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</si>
  <si>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</si>
  <si>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</si>
  <si>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</si>
  <si>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</si>
  <si>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</si>
  <si>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</si>
  <si>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</si>
  <si>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</si>
  <si>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</si>
  <si>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</si>
  <si>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</si>
  <si>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</si>
  <si>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</si>
  <si>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</si>
  <si>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</si>
  <si>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</si>
  <si>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</si>
  <si>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</si>
  <si>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</si>
  <si>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</si>
  <si>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</si>
  <si>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</si>
  <si>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</si>
  <si>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</si>
  <si>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</si>
  <si>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</si>
  <si>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</si>
  <si>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</si>
  <si>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</si>
  <si>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</si>
  <si>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</si>
  <si>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</si>
  <si>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</si>
  <si>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</si>
  <si>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</si>
  <si>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</si>
  <si>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</si>
  <si>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</si>
  <si>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</si>
  <si>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</si>
  <si>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</si>
  <si>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</si>
  <si>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</si>
  <si>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</si>
  <si>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</si>
  <si>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</si>
  <si>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</si>
  <si>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</si>
  <si>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</si>
  <si>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</si>
  <si>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</si>
  <si>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</si>
  <si>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</si>
  <si>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</si>
  <si>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</si>
  <si>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</si>
  <si>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</si>
  <si>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</si>
  <si>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</si>
  <si>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</si>
  <si>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</si>
  <si>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</si>
  <si>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</si>
  <si>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</si>
  <si>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</si>
  <si>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</si>
  <si>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</si>
  <si>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</si>
  <si>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</si>
  <si>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</si>
  <si>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</si>
  <si>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</si>
  <si>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</si>
  <si>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</si>
  <si>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</si>
  <si>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</si>
  <si>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</si>
  <si>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</si>
  <si>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</si>
  <si>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</si>
  <si>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</si>
  <si>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</si>
  <si>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</si>
  <si>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</si>
  <si>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</si>
  <si>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</si>
  <si>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</si>
  <si>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</si>
  <si>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</si>
  <si>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</si>
  <si>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</si>
  <si>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</si>
  <si>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</si>
  <si>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</si>
  <si>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</si>
  <si>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</si>
  <si>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</si>
  <si>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</si>
  <si>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</si>
  <si>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</si>
  <si>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</si>
  <si>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</si>
  <si>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</si>
  <si>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</si>
  <si>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</si>
  <si>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</si>
  <si>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</si>
  <si>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</si>
  <si>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</si>
  <si>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</si>
  <si>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</si>
  <si>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</si>
  <si>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</si>
  <si>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</si>
  <si>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</si>
  <si>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</si>
  <si>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</si>
  <si>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</si>
  <si>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</si>
  <si>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</si>
  <si>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</si>
  <si>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</si>
  <si>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</si>
  <si>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</si>
  <si>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</si>
  <si>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</si>
  <si>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</si>
  <si>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</si>
  <si>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</si>
  <si>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</si>
  <si>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</si>
  <si>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</si>
  <si>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</si>
  <si>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</si>
  <si>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</si>
  <si>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</si>
  <si>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</si>
  <si>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</si>
  <si>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</si>
  <si>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</si>
  <si>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</si>
  <si>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</si>
  <si>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1,1,1,3,3,3-Hexafluoropropane</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</si>
  <si>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</si>
  <si>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</si>
  <si>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</si>
  <si>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</si>
  <si>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</si>
  <si>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</si>
  <si>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</si>
  <si>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</si>
  <si>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</si>
  <si>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</si>
  <si>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</si>
  <si>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</si>
  <si>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</si>
  <si>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</si>
  <si>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</si>
  <si>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</si>
  <si>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</si>
  <si>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</si>
  <si>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</si>
  <si>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</si>
  <si>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</si>
  <si>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</si>
  <si>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</si>
  <si>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</si>
  <si>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</si>
  <si>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</si>
  <si>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</si>
  <si>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</si>
  <si>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</si>
  <si>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</si>
  <si>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</si>
  <si>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</si>
  <si>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</si>
  <si>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</si>
  <si>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</si>
  <si>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</si>
  <si>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</si>
  <si>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</si>
  <si>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</si>
  <si>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</si>
  <si>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</si>
  <si>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</si>
  <si>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</si>
  <si>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70225-14-8</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</si>
  <si>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</si>
  <si>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</si>
  <si>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</si>
  <si>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</si>
  <si>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</si>
  <si>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</si>
  <si>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</si>
  <si>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</si>
  <si>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</si>
  <si>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</si>
  <si>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</si>
  <si>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</si>
  <si>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</si>
  <si>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</si>
  <si>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</si>
  <si>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</si>
  <si>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</si>
  <si>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</si>
  <si>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</si>
  <si>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</si>
  <si>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</si>
  <si>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</si>
  <si>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</si>
  <si>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</si>
  <si>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</si>
  <si>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</si>
  <si>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</si>
  <si>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</si>
  <si>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</si>
  <si>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</si>
  <si>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</si>
  <si>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</si>
  <si>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</si>
  <si>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</si>
  <si>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</si>
  <si>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</si>
  <si>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</si>
  <si>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</si>
  <si>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</si>
  <si>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</si>
  <si>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</si>
  <si>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</si>
  <si>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</si>
  <si>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</si>
  <si>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</si>
  <si>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</si>
  <si>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</si>
  <si>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</si>
  <si>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</si>
  <si>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</si>
  <si>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</si>
  <si>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</si>
  <si>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</si>
  <si>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</si>
  <si>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</si>
  <si>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</si>
  <si>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</si>
  <si>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</si>
  <si>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</si>
  <si>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</si>
  <si>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</si>
  <si>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</si>
  <si>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</si>
  <si>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</si>
  <si>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</si>
  <si>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</si>
  <si>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</si>
  <si>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</si>
  <si>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</si>
  <si>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</si>
  <si>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</si>
  <si>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</si>
  <si>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</si>
  <si>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</si>
  <si>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</si>
  <si>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</si>
  <si>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</si>
  <si>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</si>
  <si>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</si>
  <si>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</si>
  <si>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</si>
  <si>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</si>
  <si>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</si>
  <si>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</si>
  <si>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</si>
  <si>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</si>
  <si>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</si>
  <si>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</si>
  <si>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</si>
  <si>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</si>
  <si>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</si>
  <si>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</si>
  <si>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</si>
  <si>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</si>
  <si>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</si>
  <si>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</si>
  <si>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</si>
  <si>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</si>
  <si>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</si>
  <si>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</si>
  <si>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</si>
  <si>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</si>
  <si>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</si>
  <si>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</si>
  <si>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</si>
  <si>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</si>
  <si>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</si>
  <si>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</si>
  <si>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</si>
  <si>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</si>
  <si>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</si>
  <si>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</si>
  <si>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</si>
  <si>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</si>
  <si>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</si>
  <si>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</si>
  <si>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</si>
  <si>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</si>
  <si>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</si>
  <si>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</si>
  <si>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</si>
  <si>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</si>
  <si>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</si>
  <si>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</si>
  <si>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</si>
  <si>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</si>
  <si>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</si>
  <si>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</si>
  <si>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</si>
  <si>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756-13-8</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</si>
  <si>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</si>
  <si>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</si>
  <si>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</si>
  <si>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</si>
  <si>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</si>
  <si>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</si>
  <si>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</si>
  <si>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76-16-4</t>
  </si>
  <si>
    <t>Perflutren</t>
  </si>
  <si>
    <t>76-19-7</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</si>
  <si>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</si>
  <si>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</si>
  <si>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</si>
  <si>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</si>
  <si>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</si>
  <si>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</si>
  <si>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</si>
  <si>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</si>
  <si>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</si>
  <si>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</si>
  <si>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</si>
  <si>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</si>
  <si>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</si>
  <si>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</si>
  <si>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</si>
  <si>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</si>
  <si>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</si>
  <si>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</si>
  <si>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</si>
  <si>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</si>
  <si>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</si>
  <si>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</si>
  <si>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</si>
  <si>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</si>
  <si>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</si>
  <si>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</si>
  <si>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</si>
  <si>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</si>
  <si>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</si>
  <si>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</si>
  <si>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</si>
  <si>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</si>
  <si>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</si>
  <si>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</si>
  <si>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</si>
  <si>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</si>
  <si>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</si>
  <si>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</si>
  <si>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</si>
  <si>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</si>
  <si>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</si>
  <si>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</si>
  <si>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</si>
  <si>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</si>
  <si>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</si>
  <si>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</si>
  <si>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</si>
  <si>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</si>
  <si>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</si>
  <si>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</si>
  <si>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</si>
  <si>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</si>
  <si>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</si>
  <si>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</si>
  <si>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</si>
  <si>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</si>
  <si>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</si>
  <si>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</si>
  <si>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</si>
  <si>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</si>
  <si>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</si>
  <si>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</si>
  <si>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</si>
  <si>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</si>
  <si>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</si>
  <si>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</si>
  <si>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</si>
  <si>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</si>
  <si>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</si>
  <si>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</si>
  <si>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</si>
  <si>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</si>
  <si>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</si>
  <si>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</si>
  <si>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</si>
  <si>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</si>
  <si>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</si>
  <si>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</si>
  <si>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</si>
  <si>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</si>
  <si>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</si>
  <si>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</si>
  <si>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</si>
  <si>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</si>
  <si>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</si>
  <si>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</si>
  <si>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</si>
  <si>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</si>
  <si>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</si>
  <si>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</si>
  <si>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</si>
  <si>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</si>
  <si>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</si>
  <si>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</si>
  <si>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</si>
  <si>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</si>
  <si>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</si>
  <si>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</si>
  <si>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</si>
  <si>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</si>
  <si>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</si>
  <si>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</si>
  <si>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</si>
  <si>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</si>
  <si>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</si>
  <si>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</si>
  <si>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</si>
  <si>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</si>
  <si>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</si>
  <si>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</si>
  <si>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</si>
  <si>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</si>
  <si>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</si>
  <si>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</si>
  <si>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</si>
  <si>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</si>
  <si>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</si>
  <si>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</si>
  <si>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</si>
  <si>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</si>
  <si>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</si>
  <si>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</si>
  <si>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</si>
  <si>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</si>
  <si>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</si>
  <si>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</si>
  <si>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</si>
  <si>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</si>
  <si>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</si>
  <si>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86479-06-3</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</si>
  <si>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</si>
  <si>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</si>
  <si>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</si>
  <si>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</si>
  <si>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</si>
  <si>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</si>
  <si>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</si>
  <si>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</si>
  <si>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</si>
  <si>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</si>
  <si>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</si>
  <si>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</si>
  <si>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</si>
  <si>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</si>
  <si>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</si>
  <si>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</si>
  <si>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</si>
  <si>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</si>
  <si>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</si>
  <si>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</si>
  <si>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</si>
  <si>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</si>
  <si>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</si>
  <si>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</si>
  <si>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</si>
  <si>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</si>
  <si>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</si>
  <si>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</si>
  <si>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</si>
  <si>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</si>
  <si>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</si>
  <si>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</si>
  <si>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</si>
  <si>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</si>
  <si>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</si>
  <si>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</si>
  <si>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</si>
  <si>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</si>
  <si>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</si>
  <si>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</si>
  <si>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</si>
  <si>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</si>
  <si>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</si>
  <si>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</si>
  <si>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</si>
  <si>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</si>
  <si>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</si>
  <si>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</si>
  <si>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</si>
  <si>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</si>
  <si>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</si>
  <si>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</si>
  <si>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</si>
  <si>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</si>
  <si>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</si>
  <si>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</si>
  <si>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</si>
  <si>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</si>
  <si>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</si>
  <si>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</si>
  <si>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</si>
  <si>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</si>
  <si>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</si>
  <si>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</si>
  <si>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</si>
  <si>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</si>
  <si>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</si>
  <si>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</si>
  <si>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</si>
  <si>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</si>
  <si>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</si>
  <si>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</si>
  <si>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</si>
  <si>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</si>
  <si>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</si>
  <si>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</si>
  <si>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</si>
  <si>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</si>
  <si>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</si>
  <si>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</si>
  <si>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</si>
  <si>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</si>
  <si>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</si>
  <si>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</si>
  <si>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</si>
  <si>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</si>
  <si>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</si>
  <si>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</si>
  <si>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</si>
  <si>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</si>
  <si>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</si>
  <si>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</si>
  <si>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</si>
  <si>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</si>
  <si>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</si>
  <si>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</si>
  <si>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</si>
  <si>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</si>
  <si>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</si>
  <si>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</si>
  <si>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</si>
  <si>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</si>
  <si>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</si>
  <si>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</si>
  <si>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</si>
  <si>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</si>
  <si>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</si>
  <si>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</si>
  <si>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</si>
  <si>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</si>
  <si>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</si>
  <si>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</si>
  <si>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</si>
  <si>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</si>
  <si>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</si>
  <si>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</si>
  <si>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</si>
  <si>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</si>
  <si>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</si>
  <si>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</si>
  <si>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</si>
  <si>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</si>
  <si>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</si>
  <si>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</si>
  <si>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</si>
  <si>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</si>
  <si>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</si>
  <si>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</si>
  <si>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</si>
  <si>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</si>
  <si>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</si>
  <si>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</si>
  <si>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</si>
  <si>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</si>
  <si>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</si>
  <si>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</si>
  <si>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</si>
  <si>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</si>
  <si>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</si>
  <si>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</si>
  <si>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</si>
  <si>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</si>
  <si>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</si>
  <si>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</si>
  <si>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</si>
  <si>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</si>
  <si>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</si>
  <si>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</si>
  <si>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</si>
  <si>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</si>
  <si>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</si>
  <si>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</si>
  <si>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</si>
  <si>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</si>
  <si>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</si>
  <si>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</si>
  <si>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</si>
  <si>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</si>
  <si>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</si>
  <si>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</si>
  <si>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</si>
  <si>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</si>
  <si>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</si>
  <si>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</si>
  <si>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</si>
  <si>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</si>
  <si>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</si>
  <si>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</si>
  <si>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</si>
  <si>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</si>
  <si>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</si>
  <si>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</si>
  <si>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</si>
  <si>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</si>
  <si>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</si>
  <si>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</si>
  <si>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</si>
  <si>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</si>
  <si>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</si>
  <si>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</si>
  <si>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</si>
  <si>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</si>
  <si>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</si>
  <si>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</si>
  <si>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</si>
  <si>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</si>
  <si>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</si>
  <si>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</si>
  <si>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</si>
  <si>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</si>
  <si>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</si>
  <si>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</si>
  <si>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</si>
  <si>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</si>
  <si>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</si>
  <si>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</si>
  <si>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</si>
  <si>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</si>
  <si>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</si>
  <si>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</si>
  <si>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</si>
  <si>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</si>
  <si>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</si>
  <si>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</si>
  <si>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</si>
  <si>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</si>
  <si>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</si>
  <si>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</si>
  <si>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</si>
  <si>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</si>
  <si>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</si>
  <si>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</si>
  <si>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</si>
  <si>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</si>
  <si>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</si>
  <si>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</si>
  <si>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</si>
  <si>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</si>
  <si>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</si>
  <si>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</si>
  <si>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</si>
  <si>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</si>
  <si>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</si>
  <si>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</si>
  <si>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</si>
  <si>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</si>
  <si>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</si>
  <si>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</si>
  <si>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</si>
  <si>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</si>
  <si>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</si>
  <si>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</si>
  <si>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</si>
  <si>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</si>
  <si>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</si>
  <si>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</si>
  <si>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</si>
  <si>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</si>
  <si>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</si>
  <si>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</si>
  <si>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</si>
  <si>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</si>
  <si>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</si>
  <si>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</si>
  <si>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</si>
  <si>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</si>
  <si>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</si>
  <si>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</si>
  <si>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</si>
  <si>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</si>
  <si>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</si>
  <si>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</si>
  <si>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</si>
  <si>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</si>
  <si>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</si>
  <si>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</si>
  <si>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</si>
  <si>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</si>
  <si>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</si>
  <si>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</si>
  <si>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</si>
  <si>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</si>
  <si>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</si>
  <si>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</si>
  <si>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</si>
  <si>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</si>
  <si>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</si>
  <si>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</si>
  <si>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</si>
  <si>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</si>
  <si>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</si>
  <si>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</si>
  <si>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</si>
  <si>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</si>
  <si>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</si>
  <si>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</si>
  <si>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</si>
  <si>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87237-48-7</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</si>
  <si>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</si>
  <si>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</si>
  <si>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</si>
  <si>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</si>
  <si>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</si>
  <si>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</si>
  <si>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</si>
  <si>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</si>
  <si>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</si>
  <si>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</si>
  <si>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</si>
  <si>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</si>
  <si>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</si>
  <si>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</si>
  <si>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</si>
  <si>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</si>
  <si>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</si>
  <si>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</si>
  <si>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</si>
  <si>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</si>
  <si>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</si>
  <si>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</si>
  <si>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</si>
  <si>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</si>
  <si>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</si>
  <si>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</si>
  <si>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</si>
  <si>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</si>
  <si>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</si>
  <si>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</si>
  <si>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</si>
  <si>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</si>
  <si>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90076-65-6</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</si>
  <si>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</si>
  <si>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</si>
  <si>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</si>
  <si>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</si>
  <si>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</si>
  <si>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</si>
  <si>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</si>
  <si>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</si>
  <si>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</si>
  <si>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</si>
  <si>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</si>
  <si>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</si>
  <si>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</si>
  <si>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</si>
  <si>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</si>
  <si>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</si>
  <si>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</si>
  <si>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</si>
  <si>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</si>
  <si>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</si>
  <si>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</si>
  <si>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</si>
  <si>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</si>
  <si>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</si>
  <si>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</si>
  <si>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</si>
  <si>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</si>
  <si>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</si>
  <si>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</si>
  <si>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</si>
  <si>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</si>
  <si>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</si>
  <si>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</si>
  <si>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</si>
  <si>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</si>
  <si>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</si>
  <si>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</si>
  <si>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</si>
  <si>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</si>
  <si>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</si>
  <si>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</si>
  <si>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</si>
  <si>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</si>
  <si>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</si>
  <si>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</si>
  <si>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</si>
  <si>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</si>
  <si>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</si>
  <si>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</si>
  <si>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</si>
  <si>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</si>
  <si>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</si>
  <si>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</si>
  <si>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</si>
  <si>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</si>
  <si>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</si>
  <si>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</si>
  <si>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</si>
  <si>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</si>
  <si>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</si>
  <si>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</si>
  <si>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</si>
  <si>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</si>
  <si>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</si>
  <si>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</si>
  <si>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</si>
  <si>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</si>
  <si>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</si>
  <si>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</si>
  <si>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</si>
  <si>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</si>
  <si>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</si>
  <si>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</si>
  <si>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</si>
  <si>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</si>
  <si>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</si>
  <si>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</si>
  <si>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</si>
  <si>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</si>
  <si>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</si>
  <si>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</si>
  <si>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</si>
  <si>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</si>
  <si>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</si>
  <si>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</si>
  <si>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</si>
  <si>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</si>
  <si>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</si>
  <si>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</si>
  <si>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</si>
  <si>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</si>
  <si>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</si>
  <si>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</si>
  <si>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</si>
  <si>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</si>
  <si>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</si>
  <si>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</si>
  <si>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</si>
  <si>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</si>
  <si>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</si>
  <si>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</si>
  <si>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</si>
  <si>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</si>
  <si>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</si>
  <si>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</si>
  <si>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</si>
  <si>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</si>
  <si>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</si>
  <si>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</si>
  <si>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</si>
  <si>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</si>
  <si>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</si>
  <si>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</si>
  <si>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</si>
  <si>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</si>
  <si>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</si>
  <si>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</si>
  <si>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</si>
  <si>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</si>
  <si>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</si>
  <si>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</si>
  <si>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</si>
  <si>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</si>
  <si>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</si>
  <si>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</si>
  <si>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</si>
  <si>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</si>
  <si>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</si>
  <si>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</si>
  <si>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</si>
  <si>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</si>
  <si>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</si>
  <si>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</si>
  <si>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</si>
  <si>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</si>
  <si>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</si>
  <si>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</si>
  <si>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</si>
  <si>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</si>
  <si>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</si>
  <si>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</si>
  <si>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</si>
  <si>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</si>
  <si>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</si>
  <si>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</si>
  <si>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</si>
  <si>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</si>
  <si>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</si>
  <si>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</si>
  <si>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</si>
  <si>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</si>
  <si>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</si>
  <si>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</si>
  <si>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</si>
  <si>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</si>
  <si>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</si>
  <si>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</si>
  <si>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</si>
  <si>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</si>
  <si>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</si>
  <si>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</si>
  <si>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</si>
  <si>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</si>
  <si>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</si>
  <si>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</si>
  <si>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</si>
  <si>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</si>
  <si>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</si>
  <si>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</si>
  <si>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</si>
  <si>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</si>
  <si>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</si>
  <si>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</si>
  <si>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</si>
  <si>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</si>
  <si>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</si>
  <si>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</si>
  <si>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</si>
  <si>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</si>
  <si>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</si>
  <si>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</si>
  <si>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</si>
  <si>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</si>
  <si>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</si>
  <si>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</si>
  <si>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</si>
  <si>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</si>
  <si>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</si>
  <si>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</si>
  <si>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</si>
  <si>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</si>
  <si>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</si>
  <si>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</si>
  <si>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</si>
  <si>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</si>
  <si>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</si>
  <si>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</si>
  <si>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</si>
  <si>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</si>
  <si>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</si>
  <si>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</si>
  <si>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</si>
  <si>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</si>
  <si>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</si>
  <si>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</si>
  <si>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</si>
  <si>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</si>
  <si>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</si>
  <si>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</si>
  <si>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</si>
  <si>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</si>
  <si>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</si>
  <si>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</si>
  <si>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</si>
  <si>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</si>
  <si>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</si>
  <si>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</si>
  <si>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</si>
  <si>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</si>
  <si>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</si>
  <si>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</si>
  <si>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</si>
  <si>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</si>
  <si>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</si>
  <si>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</si>
  <si>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</si>
  <si>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</si>
  <si>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</si>
  <si>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</si>
  <si>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</si>
  <si>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</si>
  <si>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</si>
  <si>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</si>
  <si>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</si>
  <si>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</si>
  <si>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</si>
  <si>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</si>
  <si>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</si>
  <si>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</si>
  <si>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</si>
  <si>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</si>
  <si>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</si>
  <si>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</si>
  <si>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</si>
  <si>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</si>
  <si>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</si>
  <si>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</si>
  <si>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</si>
  <si>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</si>
  <si>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</si>
  <si>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</si>
  <si>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</si>
  <si>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</si>
  <si>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</si>
  <si>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</si>
  <si>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</si>
  <si>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</si>
  <si>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</si>
  <si>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</si>
  <si>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</si>
  <si>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</si>
  <si>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</si>
  <si>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</si>
  <si>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</si>
  <si>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</si>
  <si>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</si>
  <si>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</si>
  <si>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</si>
  <si>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</si>
  <si>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</si>
  <si>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</si>
  <si>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</si>
  <si>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</si>
  <si>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</si>
  <si>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</si>
  <si>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</si>
  <si>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</si>
  <si>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</si>
  <si>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</si>
  <si>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</si>
  <si>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</si>
  <si>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</si>
  <si>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</si>
  <si>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</si>
  <si>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</si>
  <si>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</si>
  <si>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</si>
  <si>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</si>
  <si>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</si>
  <si>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</si>
  <si>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</si>
  <si>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</si>
  <si>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</si>
  <si>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</si>
  <si>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</si>
  <si>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</si>
  <si>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</si>
  <si>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</si>
  <si>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</si>
  <si>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</si>
  <si>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</si>
  <si>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</si>
  <si>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</si>
  <si>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</si>
  <si>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</si>
  <si>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</si>
  <si>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</si>
  <si>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</si>
  <si>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</si>
  <si>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</si>
  <si>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</si>
  <si>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</si>
  <si>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</si>
  <si>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</si>
  <si>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</si>
  <si>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</si>
  <si>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</si>
  <si>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</si>
  <si>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</si>
  <si>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</si>
  <si>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</si>
  <si>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</si>
  <si>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</si>
  <si>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</si>
  <si>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</si>
  <si>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</si>
  <si>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</si>
  <si>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</si>
  <si>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</si>
  <si>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</si>
  <si>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</si>
  <si>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4-(1,1,3,3-tetramethylbutyl)phenol, ethoxylated, selected</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</si>
  <si>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</si>
  <si>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</si>
  <si>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</si>
  <si>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</si>
  <si>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</si>
  <si>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 xml:space="preserve">Japan Chemical Substance Control Law [Class I]
TSCA Section 6(h) </t>
  </si>
  <si>
    <t>TSCA Section 6(h)</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</si>
  <si>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</si>
  <si>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</si>
  <si>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</si>
  <si>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</si>
  <si>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</si>
  <si>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</si>
  <si>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</si>
  <si>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</si>
  <si>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</si>
  <si>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</si>
  <si>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</si>
  <si>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</si>
  <si>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</si>
  <si>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</si>
  <si>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</si>
  <si>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</si>
  <si>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</si>
  <si>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</si>
  <si>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</si>
  <si>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</si>
  <si>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</si>
  <si>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</si>
  <si>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</si>
  <si>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</si>
  <si>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</si>
  <si>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</si>
  <si>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</si>
  <si>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</si>
  <si>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</si>
  <si>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</si>
  <si>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</si>
  <si>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</si>
  <si>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</si>
  <si>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</si>
  <si>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</si>
  <si>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</si>
  <si>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</si>
  <si>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</si>
  <si>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</si>
  <si>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</si>
  <si>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</si>
  <si>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Phosphoric acid, tris(2-methylphenyl) ester</t>
    <phoneticPr fontId="0" type="noConversion"/>
  </si>
  <si>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</si>
  <si>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</si>
  <si>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</si>
  <si>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</si>
  <si>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</si>
  <si>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</si>
  <si>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</si>
  <si>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</si>
  <si>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</si>
  <si>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</si>
  <si>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</si>
  <si>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</si>
  <si>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</si>
  <si>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</si>
  <si>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</si>
  <si>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</si>
  <si>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</si>
  <si>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</si>
  <si>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</si>
  <si>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</si>
  <si>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</si>
  <si>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</si>
  <si>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</si>
  <si>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</si>
  <si>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</si>
  <si>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</si>
  <si>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</si>
  <si>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</si>
  <si>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</si>
  <si>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</si>
  <si>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</si>
  <si>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</si>
  <si>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</si>
  <si>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</si>
  <si>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</si>
  <si>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</si>
  <si>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</si>
  <si>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</si>
  <si>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</si>
  <si>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</si>
  <si>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</si>
  <si>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</si>
  <si>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</si>
  <si>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</si>
  <si>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</si>
  <si>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</si>
  <si>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</si>
  <si>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</si>
  <si>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</si>
  <si>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</si>
  <si>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</si>
  <si>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</si>
  <si>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</si>
  <si>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</si>
  <si>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</si>
  <si>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</si>
  <si>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</si>
  <si>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</si>
  <si>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</si>
  <si>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</si>
  <si>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</si>
  <si>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Reg. (EC) No 1907/2006 (REACH Annex XIV)
Sunset Date expired</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</si>
  <si>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</si>
  <si>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</si>
  <si>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</si>
  <si>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</si>
  <si>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</si>
  <si>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</si>
  <si>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</si>
  <si>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</si>
  <si>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</si>
  <si>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</si>
  <si>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</si>
  <si>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</si>
  <si>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</si>
  <si>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</si>
  <si>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</si>
  <si>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</si>
  <si>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</si>
  <si>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</si>
  <si>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</si>
  <si>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</si>
  <si>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</si>
  <si>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</si>
  <si>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</si>
  <si>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</si>
  <si>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</si>
  <si>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</si>
  <si>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</si>
  <si>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</si>
  <si>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</si>
  <si>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</si>
  <si>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</si>
  <si>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</si>
  <si>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</si>
  <si>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</si>
  <si>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</si>
  <si>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</si>
  <si>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</si>
  <si>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</si>
  <si>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</si>
  <si>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</si>
  <si>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</si>
  <si>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</si>
  <si>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</si>
  <si>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</si>
  <si>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</si>
  <si>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</si>
  <si>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</si>
  <si>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</si>
  <si>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</si>
  <si>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</si>
  <si>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</si>
  <si>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</si>
  <si>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</si>
  <si>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</si>
  <si>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</si>
  <si>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</si>
  <si>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</si>
  <si>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</si>
  <si>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</si>
  <si>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</si>
  <si>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</si>
  <si>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</si>
  <si>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</si>
  <si>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</si>
  <si>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</si>
  <si>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</si>
  <si>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</si>
  <si>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</si>
  <si>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</si>
  <si>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</si>
  <si>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</si>
  <si>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</si>
  <si>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</si>
  <si>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</si>
  <si>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</si>
  <si>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</si>
  <si>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</si>
  <si>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</si>
  <si>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</si>
  <si>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</si>
  <si>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</si>
  <si>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</si>
  <si>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</si>
  <si>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</si>
  <si>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</si>
  <si>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</si>
  <si>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</si>
  <si>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</si>
  <si>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</si>
  <si>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</si>
  <si>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</si>
  <si>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</si>
  <si>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</si>
  <si>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</si>
  <si>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</si>
  <si>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</si>
  <si>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</si>
  <si>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</si>
  <si>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</si>
  <si>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</si>
  <si>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1,1'-Biphenyl, dibromo-</t>
  </si>
  <si>
    <t>27479-65-8</t>
  </si>
  <si>
    <t>2-bromobiphenyl</t>
  </si>
  <si>
    <t>2052-07-5</t>
  </si>
  <si>
    <t>Substance is a mono-brominated substance but has been included in this group per regulations.</t>
  </si>
  <si>
    <t>4-Bromobiphenyl</t>
  </si>
  <si>
    <t>Decabromobiphenyl</t>
  </si>
  <si>
    <t>Firemaster BP-6</t>
  </si>
  <si>
    <t>Firemaster FF-1</t>
  </si>
  <si>
    <t>67774-32-7</t>
  </si>
  <si>
    <t>Heptabromobiphenyl</t>
  </si>
  <si>
    <t>35194-78-6</t>
  </si>
  <si>
    <t>Hexabromobiphenyl</t>
  </si>
  <si>
    <t>South Korea Enforcement Rule of the Persistent Organic Pollutants Control Act</t>
  </si>
  <si>
    <t>Nonabromo-1,1′-biphenyl</t>
  </si>
  <si>
    <t>Octabromobiphenyl</t>
  </si>
  <si>
    <t>Pentabromobiphenyl</t>
  </si>
  <si>
    <t>56307-79-0</t>
  </si>
  <si>
    <t>Bromkal 80</t>
  </si>
  <si>
    <t>61288-13-9</t>
  </si>
  <si>
    <t>Polybrominated diphenyl ethers (PBDE),all members</t>
  </si>
  <si>
    <t>Reg. (EC) No 552/2009 Reg. (EC) No 1907/2006 (REACH) 
Japan Chemical Substances Control Law [Class I]
GB/T 30512 (ELV China)
Canada (SOR/2008-218)
Reg. (EU) 2019/1021
South Korea Enforcement Rule of the Persistent Organic Pollutants Control Act</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</si>
  <si>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</si>
  <si>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</si>
  <si>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</si>
  <si>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</si>
  <si>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</si>
  <si>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</si>
  <si>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</si>
  <si>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</si>
  <si>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</si>
  <si>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</si>
  <si>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</si>
  <si>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</si>
  <si>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</si>
  <si>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</si>
  <si>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</si>
  <si>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</si>
  <si>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</si>
  <si>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</si>
  <si>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</si>
  <si>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</si>
  <si>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</si>
  <si>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</si>
  <si>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</si>
  <si>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</si>
  <si>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</si>
  <si>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</si>
  <si>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</si>
  <si>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</si>
  <si>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</si>
  <si>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32534-81-9</t>
  </si>
  <si>
    <t>Japan Chemical Substances Control Law [Class I]
K-REACH</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</si>
  <si>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</si>
  <si>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</si>
  <si>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</si>
  <si>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</si>
  <si>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</si>
  <si>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</si>
  <si>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</si>
  <si>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</si>
  <si>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</si>
  <si>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</si>
  <si>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</si>
  <si>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</si>
  <si>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</si>
  <si>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</si>
  <si>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</si>
  <si>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</si>
  <si>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</si>
  <si>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</si>
  <si>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</si>
  <si>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</si>
  <si>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</si>
  <si>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</si>
  <si>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</si>
  <si>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</si>
  <si>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</si>
  <si>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§761.20;
Japan Chemical Substance Control Law [Class I];
CEPA 19999 (SOR/2008-273)
South Korea Enforcement Rule of the Persistent Organic Pollutants Control Act</t>
  </si>
  <si>
    <t>Insulation fluid in electrical systems, switch boards transformers and condensers, in wood and paper impregnation, as a softening agent</t>
  </si>
  <si>
    <t>0.0002%
0.005 % for Pigments allowed (BAT)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</si>
  <si>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</si>
  <si>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</si>
  <si>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</si>
  <si>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</si>
  <si>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</si>
  <si>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</si>
  <si>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</si>
  <si>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</si>
  <si>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</si>
  <si>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</si>
  <si>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</si>
  <si>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</si>
  <si>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</si>
  <si>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</si>
  <si>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</si>
  <si>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</si>
  <si>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</si>
  <si>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</si>
  <si>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</si>
  <si>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</si>
  <si>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</si>
  <si>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</si>
  <si>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</si>
  <si>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</si>
  <si>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</si>
  <si>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</si>
  <si>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</si>
  <si>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</si>
  <si>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</si>
  <si>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</si>
  <si>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</si>
  <si>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</si>
  <si>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</si>
  <si>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</si>
  <si>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</si>
  <si>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</si>
  <si>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</si>
  <si>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</si>
  <si>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</si>
  <si>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</si>
  <si>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</si>
  <si>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</si>
  <si>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</si>
  <si>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</si>
  <si>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</si>
  <si>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</si>
  <si>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</si>
  <si>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</si>
  <si>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</si>
  <si>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</si>
  <si>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</si>
  <si>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</si>
  <si>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</si>
  <si>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</si>
  <si>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</si>
  <si>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</si>
  <si>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</si>
  <si>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</si>
  <si>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</si>
  <si>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</si>
  <si>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</si>
  <si>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</si>
  <si>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</si>
  <si>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 xml:space="preserve">206-44-0 </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</si>
  <si>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</si>
  <si>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</si>
  <si>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</si>
  <si>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</si>
  <si>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</si>
  <si>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</si>
  <si>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</si>
  <si>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</si>
  <si>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</si>
  <si>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</si>
  <si>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</si>
  <si>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</si>
  <si>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</si>
  <si>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
Reg.(EU) No 2018/1513 (REACH)</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</si>
  <si>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</si>
  <si>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</si>
  <si>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</si>
  <si>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</si>
  <si>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</si>
  <si>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</si>
  <si>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</si>
  <si>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</si>
  <si>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</si>
  <si>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</si>
  <si>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</si>
  <si>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</si>
  <si>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</si>
  <si>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</si>
  <si>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</si>
  <si>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</si>
  <si>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</si>
  <si>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</si>
  <si>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</si>
  <si>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</si>
  <si>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</si>
  <si>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</si>
  <si>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</si>
  <si>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</si>
  <si>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</si>
  <si>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</si>
  <si>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</si>
  <si>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</si>
  <si>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</si>
  <si>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</si>
  <si>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</si>
  <si>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</si>
  <si>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</si>
  <si>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</si>
  <si>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</si>
  <si>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</si>
  <si>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</si>
  <si>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</si>
  <si>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</si>
  <si>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</si>
  <si>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</si>
  <si>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</si>
  <si>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</si>
  <si>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</si>
  <si>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</si>
  <si>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</si>
  <si>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</si>
  <si>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</si>
  <si>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</si>
  <si>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</si>
  <si>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</si>
  <si>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</si>
  <si>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</si>
  <si>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</si>
  <si>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</si>
  <si>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</si>
  <si>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</si>
  <si>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</si>
  <si>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</si>
  <si>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</si>
  <si>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</si>
  <si>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</si>
  <si>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</si>
  <si>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</si>
  <si>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</si>
  <si>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</si>
  <si>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</si>
  <si>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</si>
  <si>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</si>
  <si>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</si>
  <si>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</si>
  <si>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</si>
  <si>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</si>
  <si>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</si>
  <si>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</si>
  <si>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</si>
  <si>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</si>
  <si>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</si>
  <si>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</si>
  <si>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</si>
  <si>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</si>
  <si>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</si>
  <si>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</si>
  <si>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</si>
  <si>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</si>
  <si>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</si>
  <si>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</si>
  <si>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</si>
  <si>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</si>
  <si>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</si>
  <si>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</si>
  <si>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</si>
  <si>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</si>
  <si>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</si>
  <si>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</si>
  <si>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</si>
  <si>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</si>
  <si>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</si>
  <si>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</si>
  <si>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</si>
  <si>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</si>
  <si>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</si>
  <si>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</si>
  <si>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</si>
  <si>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</si>
  <si>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Included in ECHA CfE on Restriction.  Substance is also proposed for inclusion in Candidate List.</t>
  </si>
  <si>
    <t>Fuel hose, possible use in leather articles and textiles</t>
  </si>
  <si>
    <t>Sulfur hexafluoride</t>
  </si>
  <si>
    <t>2551-62-4</t>
  </si>
  <si>
    <t>EC No. 842/2006</t>
  </si>
  <si>
    <t>Vehicle applications (e.g. tire inflator systems)</t>
  </si>
  <si>
    <t>Tall Oil</t>
  </si>
  <si>
    <t>8002-26-4</t>
  </si>
  <si>
    <t>Tall oil pitch</t>
  </si>
  <si>
    <t>8016-81-7</t>
  </si>
  <si>
    <t>Used as additive in plastic materials, adhesives and sealants, and paints</t>
  </si>
  <si>
    <t>4-tert-Butylphenol</t>
  </si>
  <si>
    <t>1,4,5,8-tetraaminoanthraquinone; C.I. Disperse Blue 1</t>
  </si>
  <si>
    <t>2475-45-8</t>
  </si>
  <si>
    <t>Used as dye for polyester fibers in automotive seats.</t>
  </si>
  <si>
    <t>Tetrabromobisphenol A   (TBBPA)</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</si>
  <si>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</si>
  <si>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</si>
  <si>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</si>
  <si>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</si>
  <si>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</si>
  <si>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</si>
  <si>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</si>
  <si>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</si>
  <si>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</si>
  <si>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</si>
  <si>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</si>
  <si>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</si>
  <si>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Reg. (EC) No. 842/2006</t>
  </si>
  <si>
    <t>pressure accumulator</t>
  </si>
  <si>
    <t>N,N,N',N'-Tetramethyl-4,4'-methylenedianiline</t>
  </si>
  <si>
    <t>Tetraphenyl m-phenylene bis(phosphate)</t>
  </si>
  <si>
    <t>57583-54-7</t>
  </si>
  <si>
    <t xml:space="preserve">Thallium </t>
  </si>
  <si>
    <t>7440-28-0</t>
  </si>
  <si>
    <t xml:space="preserve">Thioperoxydicarbonic diamide
([(H2N)C(S)]2S2), tetramethyl-; 
Thiram; Tetramethylthiuram disulphide; </t>
  </si>
  <si>
    <t xml:space="preserve">D/P                                                                                                                                     </t>
  </si>
  <si>
    <r>
      <t xml:space="preserve">Japan Waste Management and Public Cleansing Law
</t>
    </r>
    <r>
      <rPr>
        <u/>
        <sz val="11"/>
        <rFont val="Northvolt Grit"/>
      </rPr>
      <t>Reg. (EU) No 528/2012</t>
    </r>
    <r>
      <rPr>
        <sz val="11"/>
        <color theme="1"/>
        <rFont val="Northvolt Grit"/>
      </rPr>
      <t xml:space="preserve">
See GADSL Reference Biocide</t>
    </r>
  </si>
  <si>
    <t xml:space="preserve">Vulcanization accelerator for rubber 
</t>
  </si>
  <si>
    <t>Thiourea; thiocarbamide</t>
  </si>
  <si>
    <t>62-56-6</t>
  </si>
  <si>
    <t>Reported in adhesive, coating and solder paste materials</t>
  </si>
  <si>
    <t>Reg. (EC) No 1272/2008, Toxic for reproduction-Category 3. Possible risk of harm to the unborn child.
Reg. (EC) No 552/2009</t>
  </si>
  <si>
    <t xml:space="preserve">Residues in adhesives and paints.  </t>
  </si>
  <si>
    <t>o-Toluidine generating substances, selected</t>
  </si>
  <si>
    <t>1,3-Di-o-tolylguanidine,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</si>
  <si>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</si>
  <si>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1"/>
        <rFont val="Northvolt Grit"/>
      </rPr>
      <t>Temporary listing</t>
    </r>
    <r>
      <rPr>
        <sz val="11"/>
        <color theme="1"/>
        <rFont val="Northvolt Grit"/>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</si>
  <si>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</si>
  <si>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</si>
  <si>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</si>
  <si>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</si>
  <si>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</si>
  <si>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</si>
  <si>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</si>
  <si>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</si>
  <si>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</si>
  <si>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</si>
  <si>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</si>
  <si>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</si>
  <si>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</si>
  <si>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S-(tricyclo(5.2.1.02,6)deca-3-en-8(or 9)-yl O-(isopropyl or isobutyl or 2-ethylhexyl) O-(isopropyl or isobutyl or 2-ethylhexyl) phosphorodithioate</t>
  </si>
  <si>
    <t>Reg. (EC) No 1907/2006 (REACH Candidate List</t>
  </si>
  <si>
    <t>Substance can be found in greases / lubricants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</si>
  <si>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</si>
  <si>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</si>
  <si>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</si>
  <si>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</si>
  <si>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</si>
  <si>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</si>
  <si>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</si>
  <si>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</si>
  <si>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</si>
  <si>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</si>
  <si>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</si>
  <si>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</si>
  <si>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</si>
  <si>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</si>
  <si>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</si>
  <si>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</si>
  <si>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</si>
  <si>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</si>
  <si>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</si>
  <si>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</si>
  <si>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</si>
  <si>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</si>
  <si>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</si>
  <si>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</si>
  <si>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</si>
  <si>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</si>
  <si>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</si>
  <si>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</si>
  <si>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</si>
  <si>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</si>
  <si>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</si>
  <si>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</si>
  <si>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</si>
  <si>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</si>
  <si>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</si>
  <si>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</si>
  <si>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</si>
  <si>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</si>
  <si>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</si>
  <si>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</si>
  <si>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</si>
  <si>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</si>
  <si>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</si>
  <si>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</si>
  <si>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</si>
  <si>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</si>
  <si>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</si>
  <si>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</si>
  <si>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</si>
  <si>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</si>
  <si>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</si>
  <si>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</si>
  <si>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</si>
  <si>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</si>
  <si>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</si>
  <si>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</si>
  <si>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</si>
  <si>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</si>
  <si>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</si>
  <si>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</si>
  <si>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</si>
  <si>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</si>
  <si>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</si>
  <si>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</si>
  <si>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</si>
  <si>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</si>
  <si>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</si>
  <si>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</si>
  <si>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</si>
  <si>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</si>
  <si>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</si>
  <si>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</si>
  <si>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</si>
  <si>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</si>
  <si>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</si>
  <si>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</si>
  <si>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</si>
  <si>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</si>
  <si>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</si>
  <si>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</si>
  <si>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</si>
  <si>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</si>
  <si>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</si>
  <si>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</si>
  <si>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</si>
  <si>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</si>
  <si>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</si>
  <si>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</si>
  <si>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</si>
  <si>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</si>
  <si>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</si>
  <si>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</si>
  <si>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</si>
  <si>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</si>
  <si>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</si>
  <si>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</si>
  <si>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</si>
  <si>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</si>
  <si>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</si>
  <si>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</si>
  <si>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</si>
  <si>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</si>
  <si>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</si>
  <si>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</si>
  <si>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</si>
  <si>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</si>
  <si>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</si>
  <si>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</si>
  <si>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</si>
  <si>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</si>
  <si>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</si>
  <si>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</si>
  <si>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</si>
  <si>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</si>
  <si>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</si>
  <si>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</si>
  <si>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</si>
  <si>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</si>
  <si>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</si>
  <si>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</si>
  <si>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</si>
  <si>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</si>
  <si>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</si>
  <si>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</si>
  <si>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</si>
  <si>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</si>
  <si>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</si>
  <si>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</si>
  <si>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</si>
  <si>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</si>
  <si>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</si>
  <si>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</si>
  <si>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</si>
  <si>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</si>
  <si>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</si>
  <si>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</si>
  <si>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</si>
  <si>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</si>
  <si>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</si>
  <si>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</si>
  <si>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</si>
  <si>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</si>
  <si>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</si>
  <si>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</si>
  <si>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</si>
  <si>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</si>
  <si>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</si>
  <si>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</si>
  <si>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</si>
  <si>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</si>
  <si>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</si>
  <si>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</si>
  <si>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</si>
  <si>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</si>
  <si>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</si>
  <si>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</si>
  <si>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</si>
  <si>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</si>
  <si>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</si>
  <si>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</si>
  <si>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</si>
  <si>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</si>
  <si>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</si>
  <si>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</si>
  <si>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</si>
  <si>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</si>
  <si>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</si>
  <si>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</si>
  <si>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</si>
  <si>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</si>
  <si>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</si>
  <si>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</si>
  <si>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</si>
  <si>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</si>
  <si>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</si>
  <si>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</si>
  <si>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</si>
  <si>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</si>
  <si>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</si>
  <si>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</si>
  <si>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</si>
  <si>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</si>
  <si>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</si>
  <si>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</si>
  <si>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</si>
  <si>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</si>
  <si>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1,3,5-Tris(oxiranylmethyl)-1,3,5-triazine-2,4,6(1H,3H,5H)-trione</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</si>
  <si>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</si>
  <si>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</si>
  <si>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</si>
  <si>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</si>
  <si>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</si>
  <si>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</si>
  <si>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</si>
  <si>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</si>
  <si>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</si>
  <si>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</si>
  <si>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</si>
  <si>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</si>
  <si>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</si>
  <si>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</si>
  <si>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</si>
  <si>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</si>
  <si>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</si>
  <si>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</si>
  <si>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</si>
  <si>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</si>
  <si>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</si>
  <si>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</si>
  <si>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</si>
  <si>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</si>
  <si>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</si>
  <si>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</si>
  <si>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</si>
  <si>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</si>
  <si>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</si>
  <si>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End of Life Vehicles Directive (ELV) 2000/53/EC</t>
  </si>
  <si>
    <r>
      <rPr>
        <b/>
        <u/>
        <sz val="12"/>
        <color theme="1"/>
        <rFont val="Northvolt Grit"/>
      </rPr>
      <t>Legal obligations:</t>
    </r>
    <r>
      <rPr>
        <b/>
        <sz val="12"/>
        <color theme="1"/>
        <rFont val="Northvolt Grit"/>
      </rPr>
      <t xml:space="preserve">
</t>
    </r>
    <r>
      <rPr>
        <sz val="12"/>
        <color theme="1"/>
        <rFont val="Northvolt Grit"/>
      </rPr>
      <t xml:space="preserve">Substances in this list are NOT allowed to be used above set threshold in materials and components used in vehicles to be placed on the European Union market, other than in cases listed in Annex II. See link to exemptions listed in Annex II.
</t>
    </r>
    <r>
      <rPr>
        <sz val="12"/>
        <rFont val="Northvolt Grit"/>
      </rPr>
      <t xml:space="preserve">
</t>
    </r>
    <r>
      <rPr>
        <b/>
        <sz val="12"/>
        <rFont val="Northvolt Grit"/>
      </rPr>
      <t xml:space="preserve">NOTE: </t>
    </r>
    <r>
      <rPr>
        <sz val="12"/>
        <rFont val="Northvolt Grit"/>
      </rPr>
      <t>Reduce the use of hazardous substances in material and equipment used within the vehicle industry. Hazardous substances as defined by Article 2(11) of the End-of-Life Vehicles Directive 2000/53/EC. This list contains a non-exhaustive inventory of hazardous substances. It is based on the relevant subset of substances with harmonised classification listed in Table 3 of Annex VI to the CLP Regulation 1272/2008/EC.</t>
    </r>
    <r>
      <rPr>
        <b/>
        <sz val="12"/>
        <color theme="1"/>
        <rFont val="Northvolt Grit"/>
      </rPr>
      <t xml:space="preserve">
</t>
    </r>
  </si>
  <si>
    <t>0.01 % by weight in homogenous material</t>
  </si>
  <si>
    <t>0.1 % by weight in homogenous material</t>
  </si>
  <si>
    <t>Hexavalent chromium</t>
  </si>
  <si>
    <t>Hazardous substances</t>
  </si>
  <si>
    <t>Hazardous substances as defined by Article 2(11) of the End-of-Life Vehicles Directive 2000/53/EC</t>
  </si>
  <si>
    <t>Click here for exemptions listed in annex II</t>
  </si>
  <si>
    <t>Persistent Organic Pollutants (POPs) Regulation EU/2019/1021</t>
  </si>
  <si>
    <r>
      <rPr>
        <b/>
        <u/>
        <sz val="12"/>
        <color theme="1"/>
        <rFont val="Northvolt Grit"/>
      </rPr>
      <t>Legal obligations:</t>
    </r>
    <r>
      <rPr>
        <b/>
        <sz val="12"/>
        <color theme="1"/>
        <rFont val="Northvolt Grit"/>
      </rPr>
      <t xml:space="preserve">
</t>
    </r>
    <r>
      <rPr>
        <sz val="12"/>
        <color theme="1"/>
        <rFont val="Northvolt Grit"/>
      </rPr>
      <t>Substances in this list are NOT allowed to be used above set threshold. 
- Annex I to the regulation are subject to prohibition (with specific exemptions) on manufacturing, placing on the market and use;
- Annex II to the regulation are subject to restriction on manufacturing, placing on the market and use;
- Annex III to the regulation are subject to release reduction provisions; and
- Annex IV to the regulation are subject to waste management provisions.
More information for each substance can be found via this link List of substances subject to POPs Regulation - ECHA (europa.eu)</t>
    </r>
  </si>
  <si>
    <t>Annex</t>
  </si>
  <si>
    <t>Waste management</t>
  </si>
  <si>
    <t>Example of use</t>
  </si>
  <si>
    <t>Annex I 
Annex IV</t>
  </si>
  <si>
    <t>Endosulfan and its isomers</t>
  </si>
  <si>
    <t>Article 4(2), third and fourth subparagraphs shall apply to articles referred to in paragraphs 1 and 2.</t>
  </si>
  <si>
    <t>50 mg/kg</t>
  </si>
  <si>
    <t>pesticide</t>
  </si>
  <si>
    <t>Endosulfan</t>
  </si>
  <si>
    <t>115-29-7</t>
  </si>
  <si>
    <t>beta-Endosulfan</t>
  </si>
  <si>
    <t>33213-65-9</t>
  </si>
  <si>
    <t>alpha-Endosulfan</t>
  </si>
  <si>
    <t>959-98-8</t>
  </si>
  <si>
    <t>≤10 ppm by weight in substances, articles, preparations or flame-retardants parts of articles
1000 ppm by weight when produced partially or fully from recycled materials or materials from waste prepared for re-use
Directive 2002/95/EC</t>
  </si>
  <si>
    <t>Sum of the concentrations of tetrabromodiphenyl ether, pentabromodiphenyl ether, hexabromodiphenyl ether and heptabromodiphenyl ether: 1 000 mg/kg</t>
  </si>
  <si>
    <t>Diphenyl ether, heptabromo derivative</t>
  </si>
  <si>
    <t>100 ppm in articles or flame-retarded parts of articles</t>
  </si>
  <si>
    <t>Textiles, construction, insulation foam, plastics, packaging, flame retardant</t>
  </si>
  <si>
    <t>1,2,5,6,9,10-hexabromocyclodecane</t>
  </si>
  <si>
    <t>Hexabromodiphenyl ether (group)</t>
  </si>
  <si>
    <t>Diphenyl ether, hexabromo derivative</t>
  </si>
  <si>
    <t>2,2',3,4,4',5'-Hexabromodiphenyl ether</t>
  </si>
  <si>
    <t>182677-30-1</t>
  </si>
  <si>
    <t>Hexachlorocyclohexanes, including lindane</t>
  </si>
  <si>
    <t>agricultural insecticide, pharmaceutical treatment for lice and scabbies</t>
  </si>
  <si>
    <t>γ-HCH or γ-BHC</t>
  </si>
  <si>
    <t>BHC or HCH</t>
  </si>
  <si>
    <t>608-73-1</t>
  </si>
  <si>
    <t>(1α,2β,3α,4β,5α,6β)-1,2,3,4,5,6-hexachlorocyclohexane</t>
  </si>
  <si>
    <t>319-85-7</t>
  </si>
  <si>
    <t>(1α,2α,3β,4α,5β,6β)-1,2,3,4,5,6-hexachlorocyclohexane</t>
  </si>
  <si>
    <t>319-84-6</t>
  </si>
  <si>
    <t>Pentabromodiphenyl ether (group)</t>
  </si>
  <si>
    <t>Diphenyl ether, pentabromo derivative</t>
  </si>
  <si>
    <t>1,2,3-tribromo-4-(2,4-dibromophenoxy)benzene</t>
  </si>
  <si>
    <t>182346-21-0</t>
  </si>
  <si>
    <t>1,3,5-tribromo-2-(3,4-dibromophenoxy)benzene</t>
  </si>
  <si>
    <t>189084-66-0</t>
  </si>
  <si>
    <t>Annex I</t>
  </si>
  <si>
    <t>Pentachlorophenol and its salts and esters</t>
  </si>
  <si>
    <r>
      <t>Article 4(1) shall apply to concentrations  equal to or 5 ppm by weight where they are present in substances, mixtures or articles.</t>
    </r>
    <r>
      <rPr>
        <b/>
        <sz val="11"/>
        <color rgb="FF000000"/>
        <rFont val="Northvolt Grit"/>
      </rPr>
      <t> </t>
    </r>
  </si>
  <si>
    <t>Bactericide</t>
  </si>
  <si>
    <t>Pentachlorophenol esters</t>
  </si>
  <si>
    <t>Pentachlorophenol salts</t>
  </si>
  <si>
    <t>Perchlorophenyl 5-oxo-L-prolinate</t>
  </si>
  <si>
    <t>28990-85-4</t>
  </si>
  <si>
    <t>Sodium pentachlorophenolate</t>
  </si>
  <si>
    <t>Perchlorophenyl S-benzyl-N-(benzyloxycarbonyl)-L-cysteinate</t>
  </si>
  <si>
    <t>13673-54-6</t>
  </si>
  <si>
    <t>Pentachlorophenyl laurate</t>
  </si>
  <si>
    <t>3772-94-9</t>
  </si>
  <si>
    <t>Potassium pentachlorophenolate</t>
  </si>
  <si>
    <t>Pentachlorophenyl N-[[(4-methoxyphenyl)methoxy]carbonyl]-L-serinate</t>
  </si>
  <si>
    <t>23234-97-1</t>
  </si>
  <si>
    <t>N2-benzyl pentachlorophenyl N2-carboxy-L-(2-aminoglutaramate)</t>
  </si>
  <si>
    <t>13673-51-3</t>
  </si>
  <si>
    <t>Perchlorophenyl N-(benzyloxycarbonyl)-L-isoleucinate</t>
  </si>
  <si>
    <t>13673-53-5</t>
  </si>
  <si>
    <t>Perfluorooctane sulfonic acid and its derivatives (PFOS) C8F17SO2X, (X = OH, Metal salt (O-M+), halide, amide, and other derivatives including polymers)</t>
  </si>
  <si>
    <t>10 ppm by weight in substances or preparations
1000 ppm calculated with reference to the mass of structurally or micro-structurally distinct parts that contain PFOS in semi-finished products or articles or parts thereof</t>
  </si>
  <si>
    <t>Fire fighting foams, hydraulic fluids, protective coating</t>
  </si>
  <si>
    <t>perfluorooctanoic acid (PFOA), its salts and PFOA-related substances</t>
  </si>
  <si>
    <t>processing chemical for fluoropolymers (e.g. Teflon)</t>
  </si>
  <si>
    <t>Ethyl perfluorooctanoate</t>
  </si>
  <si>
    <t>Ammonium pentadecafluorooctanoate</t>
  </si>
  <si>
    <t>N-ethylheptadecafluorooctanesulphonamide</t>
  </si>
  <si>
    <t>4,4,5,5,6,6,7,7,8,8,9,9,10,10,11,11,12,12,13,13,14,14,15,15,16,17,17,17-octacosafluoro-2-hydroxy-16-(trifluoromethyl)heptadecyl acrylate</t>
  </si>
  <si>
    <t>3,4-bis[(2,2,3,3,4,4,5,5,6,6,7,7,8,8,8-pentadecafluoro-1-oxooctyl)amino]benzenesulphonyl chloride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</si>
  <si>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</si>
  <si>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</si>
  <si>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</si>
  <si>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</si>
  <si>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</si>
  <si>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3,3,4,4,5,5,6,6,7,7,8,8,9,9,10,10,11,11,12,12,12-henicosafluorododecyl dihydrogen phosphate</t>
  </si>
  <si>
    <t>2-Propenoic acid, γ-ω-perfluoro-C8-14-alkyl esters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</si>
  <si>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</si>
  <si>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</si>
  <si>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</si>
  <si>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</si>
  <si>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1-(carboxylatomethyl)-1-(2-hydroxyethyl)-4-(2,2,3,3,4,4,5,5,6,6,7,7,8,8,9,9,10,10,10-nonadecafluoro-1-oxodecyl)piperazinium</t>
  </si>
  <si>
    <t>Icosafluoro-10-iodo-2-(trifluoromethyl)decane</t>
  </si>
  <si>
    <t>3,3,4,4,5,5,6,6,7,7,8,8,9,9,10,10,10-heptadecafluorodecan-1-ol</t>
  </si>
  <si>
    <t>Bis(3,3,4,4,5,5,6,6,7,7,8,8,9,9,10,10,10-heptadecafluorodecyl) hydrogen phosphate</t>
  </si>
  <si>
    <t>3,3,4,4,5,5,6,6,7,7,8,8,9,9,10,10,11,11,12,12,12-henicosafluorododecanol</t>
  </si>
  <si>
    <t>1-bromohenicosafluorodecane</t>
  </si>
  <si>
    <t>Pentadecafluorooctyl fluoride</t>
  </si>
  <si>
    <t>Pentadecafluorooctanoic acid</t>
  </si>
  <si>
    <t>Silver(1+) perfluorooctanoate</t>
  </si>
  <si>
    <t>Sodium pentadecafluorooctanoate</t>
  </si>
  <si>
    <t>Methyl perfluorooctanoate</t>
  </si>
  <si>
    <t>Heptadecafluoro-1-iodooctane</t>
  </si>
  <si>
    <t>3,3,4,4,5,5,6,6,7,7,8,8,9,9,10,10,10-heptadecafluorodecyl methacrylate</t>
  </si>
  <si>
    <t>1,1,1,2,2,3,3,4,4,5,5,6,6,7,7,8,8-heptadecafluoro-10-iododecane</t>
  </si>
  <si>
    <t>1,1,1,2,2,3,3,4,4,5,5,6,6,7,7,8,8,9,9,10,10-henicosafluoro-12-iodododecane</t>
  </si>
  <si>
    <t>Potassium perfluorooctanoate</t>
  </si>
  <si>
    <t>Heptadecafluoro-1-[(2,2,3,3,4,4,5,5,6,6,7,7,8,8,8-pentadecafluorooctyl)oxy]nonene</t>
  </si>
  <si>
    <t>4,4,5,5,6,6,7,7,8,8,9,9,10,10,11,11,12,12,13,13,14,14,15,15,16,17,17,17-octacosafluoro-2-hydroxy-16-(trifluoromethyl)heptadecyl dihydrogen phosphate</t>
  </si>
  <si>
    <t>Chromium(3+) perfluorooctanoate</t>
  </si>
  <si>
    <t>Propanamide, 3-[(γ-ω-perfluoro-C4-10-alkyl)thio] derivs.</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</si>
  <si>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</si>
  <si>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</si>
  <si>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</si>
  <si>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Trimethoxy(1H,1H,2H,2H-heptadecafluorodecyl)silane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</si>
  <si>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</si>
  <si>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</si>
  <si>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</si>
  <si>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Carbamic acid, [2-(sulfothio)ethyl]-, C-(γ-ω-perfluoro-C6-9-alkyl) esters, monosodium salts</t>
  </si>
  <si>
    <t>Triethoxy(3,3,4,4,5,5,6,6,7,7,8,8,9,9,10,10,10-heptadecafluorodecyl)silane</t>
  </si>
  <si>
    <t>1H,1H,2H,2H-Perfluorodecyltrichlorosilane</t>
  </si>
  <si>
    <t>1-Decanol, 3,3,4,4,5,5,6,6,7,7,8,8,9,9,10,10,10-heptadecafluoro-, 1-(dihydrogen phosphate)</t>
  </si>
  <si>
    <t>Octadecanoic acid, 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</si>
  <si>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</si>
  <si>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</si>
  <si>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</si>
  <si>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</si>
  <si>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3,3,4,4,5,5,6,6,7,7,8,8,9,9,10,10,10-heptadecafluorodecyl ester, homopolymer</t>
  </si>
  <si>
    <t>Undecane, 1,1,1,2,2,3,3,4,4,5,5,6,6,7,7,8,8,9,9,10,10,11,11-tricosafluoro-11-iodo-</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</si>
  <si>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</si>
  <si>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</si>
  <si>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</si>
  <si>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Annex I 
Annex III 
Annex IV</t>
  </si>
  <si>
    <t>Polychlorinated biphenyls (PCB)</t>
  </si>
  <si>
    <t>Articles already in use at the time of the entry into force of this Regulation are allowed to be used</t>
  </si>
  <si>
    <t>Transformers, capacitors, electrical equipment, motor oil</t>
  </si>
  <si>
    <t>Pentachloro[1,1'-biphenyl]</t>
  </si>
  <si>
    <t>Chloro-1,1'-biphenyl</t>
  </si>
  <si>
    <t>27323-18-8</t>
  </si>
  <si>
    <t>1,1'-Biphenyl, chloro derivs.</t>
  </si>
  <si>
    <t>2,4,4'-trichlorobiphenyl</t>
  </si>
  <si>
    <t>7012-37-5</t>
  </si>
  <si>
    <t>4,4'-dichlorobiphenyl</t>
  </si>
  <si>
    <t>2050-68-2</t>
  </si>
  <si>
    <t>Decachloro-1,1'-biphenyl</t>
  </si>
  <si>
    <t>2051-24-3</t>
  </si>
  <si>
    <t>2-chlorobiphenyl</t>
  </si>
  <si>
    <t>2051-60-7</t>
  </si>
  <si>
    <t>3-chlorobiphenyl</t>
  </si>
  <si>
    <t>2051-61-8</t>
  </si>
  <si>
    <t>4-chlorobiphenyl</t>
  </si>
  <si>
    <t>2051-62-9</t>
  </si>
  <si>
    <t>2,2',4,4'-tetrachlorobiphenyl</t>
  </si>
  <si>
    <t>2,2',4,4',6,6'-hexachlorobiphenyl</t>
  </si>
  <si>
    <t>33979-03-2</t>
  </si>
  <si>
    <t>Dichlorobiphenyl</t>
  </si>
  <si>
    <t>25512-42-9</t>
  </si>
  <si>
    <t>Annex III 
Annex IV</t>
  </si>
  <si>
    <t>Polychlorinated dibenzo-p-dioxins and dibenzofurans (PCDD/PCDF)</t>
  </si>
  <si>
    <t>No intentional use</t>
  </si>
  <si>
    <t>15 μg/kg</t>
  </si>
  <si>
    <t>Transformers</t>
  </si>
  <si>
    <t>Polychlorinated naphthalenes</t>
  </si>
  <si>
    <t>10 mg/kg</t>
  </si>
  <si>
    <t>Naphthalene, chloro derivs.</t>
  </si>
  <si>
    <t>Annex III</t>
  </si>
  <si>
    <t>Polycyclic aromatic hydrocarbons (PAHs)</t>
  </si>
  <si>
    <t>Benzo[def]chrysene</t>
  </si>
  <si>
    <t>Benzo[e]acephenanthrylene</t>
  </si>
  <si>
    <t>Indeno[1,2,3-cd]pyrene</t>
  </si>
  <si>
    <t>193-39-5</t>
  </si>
  <si>
    <t>Diphenyl ether, tetrabromo derivative</t>
  </si>
  <si>
    <t>2,4,4',6-Tetrabromodiphenyl ether</t>
  </si>
  <si>
    <t>189084-63-7</t>
  </si>
  <si>
    <t>1,3-dibromo-2-(3,4-dibromophenoxy)benzene</t>
  </si>
  <si>
    <t>189084-62-6</t>
  </si>
  <si>
    <t>Benzene, 1,1'-oxybis[3,4-dibromo-</t>
  </si>
  <si>
    <t>93703-48-1</t>
  </si>
  <si>
    <t>2,3',4,4'-Tetrabromodiphenyl ether</t>
  </si>
  <si>
    <t>189084-61-5</t>
  </si>
  <si>
    <t>Dicofol</t>
  </si>
  <si>
    <t>115-32-2</t>
  </si>
  <si>
    <t>Pesticide</t>
  </si>
  <si>
    <t>Bis(pentabromophenyl) ether</t>
  </si>
  <si>
    <t>Chlordecone</t>
  </si>
  <si>
    <t>143-50-0</t>
  </si>
  <si>
    <t>Insecticide</t>
  </si>
  <si>
    <t>Dodecachloropentacyclo[5.2.1.02,6.03,9.05,8]decane (Mirex)</t>
  </si>
  <si>
    <t>Aldrin</t>
  </si>
  <si>
    <t>309-00-2</t>
  </si>
  <si>
    <t>Clofenotane (DDT)</t>
  </si>
  <si>
    <t>50-29-3</t>
  </si>
  <si>
    <t>Chlordane , pur</t>
  </si>
  <si>
    <t>57-74-9</t>
  </si>
  <si>
    <t>Dieldrin</t>
  </si>
  <si>
    <t>60-57-1</t>
  </si>
  <si>
    <t>Endrin</t>
  </si>
  <si>
    <t>72-20-8</t>
  </si>
  <si>
    <t>Heptachlor</t>
  </si>
  <si>
    <t>76-44-8</t>
  </si>
  <si>
    <t>Toxaphene</t>
  </si>
  <si>
    <t>8001-35-2</t>
  </si>
  <si>
    <t>Alkanes, C10-13, chloro</t>
  </si>
  <si>
    <t>&lt;10000 ppm by weight</t>
  </si>
  <si>
    <t>10 000 mg/kg</t>
  </si>
  <si>
    <t>Plasticizers and flame retardants in rubber and plastics, additives in paints, lubricants</t>
  </si>
  <si>
    <t>Hexachlorobuta-1,3-diene</t>
  </si>
  <si>
    <t>100 mg/kg</t>
  </si>
  <si>
    <t>Solvent</t>
  </si>
  <si>
    <t>Dechlorane Plus and its syn-isomer and anti-isomer</t>
  </si>
  <si>
    <t xml:space="preserve">Until 2041, exemption for replacement parts-, repair and articles in instruments for analysis, measurements, control, monitoring, testing, production and inspection.
</t>
  </si>
  <si>
    <t>Flame retardant in electrical wire and cable coating, plastic roofing materials, connectors in TV and computer monitors and more.</t>
  </si>
  <si>
    <t>Five-year review for uses in
- industrial coating applications 
- heavy-duty coating for large steel structures</t>
  </si>
  <si>
    <t xml:space="preserve">Automotive industry - paint, coatings, sealants, adhesives, plastics and rubber, cooling and hydraulic liquids and more. </t>
  </si>
  <si>
    <t>Fluorinated Greenhouse Gases (FGHG) Regulation EU/517/2014</t>
  </si>
  <si>
    <t>Climate-friendly alternatives to HFCs</t>
  </si>
  <si>
    <r>
      <rPr>
        <b/>
        <u/>
        <sz val="12"/>
        <color theme="1"/>
        <rFont val="Northvolt Grit"/>
      </rPr>
      <t>Legal obligations:</t>
    </r>
    <r>
      <rPr>
        <b/>
        <sz val="12"/>
        <color theme="1"/>
        <rFont val="Northvolt Grit"/>
      </rPr>
      <t xml:space="preserve">
</t>
    </r>
    <r>
      <rPr>
        <sz val="12"/>
        <color theme="1"/>
        <rFont val="Northvolt Grit"/>
      </rPr>
      <t xml:space="preserve">Use of FGHG depends on the GWP of the mixture. 
GWP thresholds for certain applications </t>
    </r>
    <r>
      <rPr>
        <sz val="12"/>
        <rFont val="Northvolt Grit"/>
      </rPr>
      <t xml:space="preserve">are specified in the Annexes I, II and III </t>
    </r>
    <r>
      <rPr>
        <sz val="12"/>
        <color theme="1"/>
        <rFont val="Northvolt Grit"/>
      </rPr>
      <t>of the FGHG regulation. Only use, if necessary, otherwise please use climate-friendly alternatives if possible.
How to calculate the GWP of a mixture that contains FGHG is described in Annex IV of the FGHG regulation.</t>
    </r>
  </si>
  <si>
    <r>
      <rPr>
        <b/>
        <u/>
        <sz val="12"/>
        <color theme="1"/>
        <rFont val="Northvolt Grit"/>
      </rPr>
      <t>Legal obligations:</t>
    </r>
    <r>
      <rPr>
        <b/>
        <sz val="12"/>
        <color theme="1"/>
        <rFont val="Northvolt Grit"/>
      </rPr>
      <t xml:space="preserve">
</t>
    </r>
    <r>
      <rPr>
        <sz val="12"/>
        <color theme="1"/>
        <rFont val="Northvolt Grit"/>
      </rPr>
      <t xml:space="preserve">The suitability of a certain alternative must be considered separately for each category of product and equipment, and in some cases also take into account the geographical location where the product and equipment is being used. </t>
    </r>
  </si>
  <si>
    <t xml:space="preserve">Fluorinated greenhouse gases referred to in Point 1 of Article 2 </t>
  </si>
  <si>
    <t>Link to regulation and annexes</t>
  </si>
  <si>
    <t>Annex II</t>
  </si>
  <si>
    <t>Other Fluorinated greenhouse gases subject to reporting in accordance with Article 19</t>
  </si>
  <si>
    <t>Alternative</t>
  </si>
  <si>
    <t>GWP</t>
  </si>
  <si>
    <t>Composition</t>
  </si>
  <si>
    <t xml:space="preserve">Replacement for </t>
  </si>
  <si>
    <t>Lists products and equipment bans to be placed on the market</t>
  </si>
  <si>
    <t>Industrial refrigaration</t>
  </si>
  <si>
    <t>Natural refrigerants</t>
  </si>
  <si>
    <t>R290 (propane)</t>
  </si>
  <si>
    <t>R134a, R404A, R407A</t>
  </si>
  <si>
    <t>R717 (ammonia)</t>
  </si>
  <si>
    <t>Annex I - FGHG subjected to Article 2 (1)</t>
  </si>
  <si>
    <t>R744 (CO2)</t>
  </si>
  <si>
    <t>Industrial designation</t>
  </si>
  <si>
    <t>Chemical name</t>
  </si>
  <si>
    <t>R1270 (propene)</t>
  </si>
  <si>
    <t>Hydrofluorocarbons (HFCs)</t>
  </si>
  <si>
    <t xml:space="preserve">HFC-23 </t>
  </si>
  <si>
    <t>trifluoromethane (fluoroform)</t>
  </si>
  <si>
    <t>HFC-HFO blends</t>
  </si>
  <si>
    <t>R449A</t>
  </si>
  <si>
    <t>R32/125/1234yf/134a</t>
  </si>
  <si>
    <t>R404A</t>
  </si>
  <si>
    <t xml:space="preserve">HFC-32 </t>
  </si>
  <si>
    <t>difluoromethane</t>
  </si>
  <si>
    <t>R450A</t>
  </si>
  <si>
    <t>R1234ze(E)/134a</t>
  </si>
  <si>
    <t>R134a</t>
  </si>
  <si>
    <t xml:space="preserve">HFC-41 </t>
  </si>
  <si>
    <t>fluoromethane (methyl fluoride)</t>
  </si>
  <si>
    <t>R513A</t>
  </si>
  <si>
    <t>R1234yf/134a</t>
  </si>
  <si>
    <t xml:space="preserve">HFC-125 </t>
  </si>
  <si>
    <t>pentafluoroethane</t>
  </si>
  <si>
    <t>HFOs</t>
  </si>
  <si>
    <t>R1233zd</t>
  </si>
  <si>
    <t>R134a, R404A</t>
  </si>
  <si>
    <t xml:space="preserve">HFC-134 </t>
  </si>
  <si>
    <t>1,1,2,2-tetrafluoroethane</t>
  </si>
  <si>
    <t>R1234ze</t>
  </si>
  <si>
    <t>HFC-134a</t>
  </si>
  <si>
    <t>1,1,1,2-tetrafluoroethane</t>
  </si>
  <si>
    <t>Chiller</t>
  </si>
  <si>
    <t>R134a, R407A, R410A</t>
  </si>
  <si>
    <t xml:space="preserve">HFC-143 </t>
  </si>
  <si>
    <t>1,1,2-trifluoroethane</t>
  </si>
  <si>
    <t xml:space="preserve">HFC-143a </t>
  </si>
  <si>
    <t>1,1,1-trifluoroethane</t>
  </si>
  <si>
    <t>R718 (H2O)</t>
  </si>
  <si>
    <t>HFC-152</t>
  </si>
  <si>
    <t>1,2-difluoroethane</t>
  </si>
  <si>
    <t xml:space="preserve">HFC-152a </t>
  </si>
  <si>
    <t>1,1-difluoroethane</t>
  </si>
  <si>
    <t xml:space="preserve">HFC-161 </t>
  </si>
  <si>
    <t>fluoroethane (ethyl fluoride)</t>
  </si>
  <si>
    <t>R452B</t>
  </si>
  <si>
    <t>R32/125/1234yf</t>
  </si>
  <si>
    <t>R410A</t>
  </si>
  <si>
    <t xml:space="preserve">HFC-227ea </t>
  </si>
  <si>
    <t>1,1,1,2,3,3,3-heptafluoropropane</t>
  </si>
  <si>
    <t>R454B</t>
  </si>
  <si>
    <t>R32/1234yf</t>
  </si>
  <si>
    <t xml:space="preserve">HFC-236cb </t>
  </si>
  <si>
    <t>1,1,1,2,2,3-hexafluoropropane</t>
  </si>
  <si>
    <t>R455A</t>
  </si>
  <si>
    <t>R32/1234yf/CO2</t>
  </si>
  <si>
    <t xml:space="preserve">HFC-236ea </t>
  </si>
  <si>
    <t>1,1,1,2,3,3-hexafluoropropane</t>
  </si>
  <si>
    <t xml:space="preserve">HFC-236fa </t>
  </si>
  <si>
    <t>1,1,1,3,3,3-hexafluoropropane</t>
  </si>
  <si>
    <t>R134a, R410A</t>
  </si>
  <si>
    <t xml:space="preserve">HFC-245ca </t>
  </si>
  <si>
    <t>1,1,2,2,3-pentafluoropropane</t>
  </si>
  <si>
    <t xml:space="preserve">HFC-245fa </t>
  </si>
  <si>
    <t>1,1,1,3,3-pentafluoropropane</t>
  </si>
  <si>
    <t>HFCs</t>
  </si>
  <si>
    <t>R32</t>
  </si>
  <si>
    <t>HFC-365 mfc</t>
  </si>
  <si>
    <t>1,1,1,3,3-pentafluorobutane</t>
  </si>
  <si>
    <t>Heat pumps</t>
  </si>
  <si>
    <t>HFC-43-10 mee</t>
  </si>
  <si>
    <t>1,1,1,2,2,3,4,5,5,5-decafluoropentane</t>
  </si>
  <si>
    <t>Perfluorocarbons (PFCs)</t>
  </si>
  <si>
    <t>PFC-14</t>
  </si>
  <si>
    <t>tetrafluoromethane (perfluoromethane, carbon tetrafluoride)</t>
  </si>
  <si>
    <t>PFC-116</t>
  </si>
  <si>
    <t>hexafluoroethane (perfluoroethane)</t>
  </si>
  <si>
    <t>R454C</t>
  </si>
  <si>
    <t>PFC-218</t>
  </si>
  <si>
    <t>octafluoropropane (perfluoropropane)</t>
  </si>
  <si>
    <t>PFC-3-1-10 (R-31-10)</t>
  </si>
  <si>
    <t>decafluorobutane (perfluorobutane)</t>
  </si>
  <si>
    <t>PFC-4-1-12 (R-41-12)</t>
  </si>
  <si>
    <t>dodecafluoropentane (perfluoropentane)</t>
  </si>
  <si>
    <t>PFC-5-1-14 (R-51-14)</t>
  </si>
  <si>
    <t>tetradecafluorohexane (perfluorohexane)</t>
  </si>
  <si>
    <t>PFC-c-318</t>
  </si>
  <si>
    <t>octafluorocyclobutane (perfluorocyclobutane)</t>
  </si>
  <si>
    <t>Other perfluorinated compounds</t>
  </si>
  <si>
    <t>sulphur hexafluoride</t>
  </si>
  <si>
    <t>Annex II - FGHG subjected to Article 19</t>
  </si>
  <si>
    <t>Common name/industrial designation</t>
  </si>
  <si>
    <t>Unsaturated hydro(chloro)fluorocarbons</t>
  </si>
  <si>
    <t>HFC-1234yf</t>
  </si>
  <si>
    <t>HFC-1234ze</t>
  </si>
  <si>
    <t>HFC-1336mzz</t>
  </si>
  <si>
    <t>HCFC-1233zd</t>
  </si>
  <si>
    <t>HCFC-1233xf</t>
  </si>
  <si>
    <t>Fluorinated ethers and alcohols</t>
  </si>
  <si>
    <t>HFE-125</t>
  </si>
  <si>
    <t>HFE-134 (HG-00)</t>
  </si>
  <si>
    <t>HFE-143a</t>
  </si>
  <si>
    <t>HCFE-235da2 (isofluorane)</t>
  </si>
  <si>
    <t>HFE-245cb2</t>
  </si>
  <si>
    <t>HFE-245fa2</t>
  </si>
  <si>
    <t>HFE-254cb2</t>
  </si>
  <si>
    <t>HFE-347 mcc3 (HFE-7000)</t>
  </si>
  <si>
    <t>HFE-347pcf2</t>
  </si>
  <si>
    <t>HFE-356pcc3</t>
  </si>
  <si>
    <t>HFE-449sl (HFE-7100)</t>
  </si>
  <si>
    <t>HFE-569sf2 (HFE-7200)</t>
  </si>
  <si>
    <t>HFE-43-10pccc124 (H-Galden 1040x) HG-11</t>
  </si>
  <si>
    <t>HFE-236ca12 (HG-10)</t>
  </si>
  <si>
    <t>HFE-338pcc13 (HG-01)</t>
  </si>
  <si>
    <t>HFE-347mmy1</t>
  </si>
  <si>
    <t>2,2,3,3,3-pentafluoropropanol</t>
  </si>
  <si>
    <t>bis(trifluoromethyl)-methanol</t>
  </si>
  <si>
    <t>HFE-227ea</t>
  </si>
  <si>
    <t>HFE-236ea2 (desfluoran)</t>
  </si>
  <si>
    <t>HFE-236fa</t>
  </si>
  <si>
    <t>HFE-245fa1</t>
  </si>
  <si>
    <t>HFE 263fb2</t>
  </si>
  <si>
    <t>HFE-329 mcc2</t>
  </si>
  <si>
    <t>HFE-338 mcf2</t>
  </si>
  <si>
    <t>HFE-338mmz1</t>
  </si>
  <si>
    <t>HFE-347 mcf2</t>
  </si>
  <si>
    <t>HFE-356 mec3</t>
  </si>
  <si>
    <t>HFE-356mm1</t>
  </si>
  <si>
    <t>HFE-356pcf2</t>
  </si>
  <si>
    <t>HFE-356pcf3</t>
  </si>
  <si>
    <t>HFE 365 mcf3</t>
  </si>
  <si>
    <t>HFE-374pc2</t>
  </si>
  <si>
    <t>- (CF2)4CH (OH)</t>
  </si>
  <si>
    <t>Perfluoropolymethylisopropyl-ether (PFPMIE)</t>
  </si>
  <si>
    <t>Nitrogen trifluoride</t>
  </si>
  <si>
    <t>Trifluoromethyl sulphur pentafluoride</t>
  </si>
  <si>
    <t>Ozone Depleting Substances (ODS) Regulation (EU) 2024/590</t>
  </si>
  <si>
    <r>
      <rPr>
        <b/>
        <u/>
        <sz val="12"/>
        <color theme="1"/>
        <rFont val="Northvolt Grit"/>
      </rPr>
      <t>Legal obligations:</t>
    </r>
    <r>
      <rPr>
        <b/>
        <sz val="12"/>
        <color theme="1"/>
        <rFont val="Northvolt Grit"/>
      </rPr>
      <t xml:space="preserve">
</t>
    </r>
    <r>
      <rPr>
        <sz val="12"/>
        <color theme="1"/>
        <rFont val="Northvolt Grit"/>
      </rPr>
      <t>Substances in this list are NOT allowed to be used.</t>
    </r>
    <r>
      <rPr>
        <b/>
        <sz val="12"/>
        <color theme="1"/>
        <rFont val="Northvolt Grit"/>
      </rPr>
      <t xml:space="preserve">
</t>
    </r>
    <r>
      <rPr>
        <sz val="12"/>
        <color theme="1"/>
        <rFont val="Northvolt Grit"/>
      </rPr>
      <t xml:space="preserve">This regulation shall apply to controlled substances (listed below), to new substances and to products and equipment containing or relying on controlled substances. </t>
    </r>
  </si>
  <si>
    <r>
      <t xml:space="preserve">Annex </t>
    </r>
    <r>
      <rPr>
        <b/>
        <sz val="11"/>
        <color theme="0"/>
        <rFont val="Northvolt Grit"/>
      </rPr>
      <t>I (ozone-depleting substances referred to in article 2, point (A)</t>
    </r>
  </si>
  <si>
    <t>Group</t>
  </si>
  <si>
    <t>Group I</t>
  </si>
  <si>
    <t>CFC-11</t>
  </si>
  <si>
    <t>banned</t>
  </si>
  <si>
    <t>CFC-12</t>
  </si>
  <si>
    <t>CFC-113</t>
  </si>
  <si>
    <t>CFC-114</t>
  </si>
  <si>
    <t>CFC-115</t>
  </si>
  <si>
    <t>Group II</t>
  </si>
  <si>
    <t>CFC-13</t>
  </si>
  <si>
    <t>CFC-111</t>
  </si>
  <si>
    <t>CFC-112</t>
  </si>
  <si>
    <t>Tetrachlorodifluoroethane</t>
  </si>
  <si>
    <t>CFC-211</t>
  </si>
  <si>
    <t>CFC-212</t>
  </si>
  <si>
    <t>CFC-213</t>
  </si>
  <si>
    <t xml:space="preserve"> 2354-06-5</t>
  </si>
  <si>
    <t>CFC-214</t>
  </si>
  <si>
    <t>CFC-215</t>
  </si>
  <si>
    <t>Trichloropentafluoropropane</t>
  </si>
  <si>
    <t>CFC-216</t>
  </si>
  <si>
    <t>Dichlorohexafluoropropane</t>
  </si>
  <si>
    <t>CFC-217</t>
  </si>
  <si>
    <t>Chloroheptafluoropropane</t>
  </si>
  <si>
    <t>Group III</t>
  </si>
  <si>
    <t>halon-1211</t>
  </si>
  <si>
    <t>halon-1301</t>
  </si>
  <si>
    <t>halon-2402</t>
  </si>
  <si>
    <t>Dibromotetrafluoroethane</t>
  </si>
  <si>
    <t>halon-1202</t>
  </si>
  <si>
    <t>Dibromodifluoromethane</t>
  </si>
  <si>
    <t>75-61-6</t>
  </si>
  <si>
    <t>Group IV</t>
  </si>
  <si>
    <t>CTC</t>
  </si>
  <si>
    <t>Tetrachloromethane (carbon tetrachloride)</t>
  </si>
  <si>
    <t>Group V</t>
  </si>
  <si>
    <t>1,1,1-TCA</t>
  </si>
  <si>
    <t>1,1,1-Trichloroethane (methylchloroform)</t>
  </si>
  <si>
    <t>Group VI</t>
  </si>
  <si>
    <t>methyl bromide</t>
  </si>
  <si>
    <t>Bromomethane</t>
  </si>
  <si>
    <t>Group VII</t>
  </si>
  <si>
    <t>HBFC-21 B2</t>
  </si>
  <si>
    <t>HBFC-22 B1</t>
  </si>
  <si>
    <t>HBFC-31 B1</t>
  </si>
  <si>
    <t>HBFC-121 B4</t>
  </si>
  <si>
    <t>Tetrabromofluoroethane</t>
  </si>
  <si>
    <t>306-80-9
353-93-5</t>
  </si>
  <si>
    <t>HBFC-122 B3</t>
  </si>
  <si>
    <t>Tribromodifluoroethane</t>
  </si>
  <si>
    <t>353-97-9
677-34-9
7304-53-2</t>
  </si>
  <si>
    <t>HBFC-123 B2</t>
  </si>
  <si>
    <t>Dibromotrifluoroethane</t>
  </si>
  <si>
    <t>HBFC-124 B1</t>
  </si>
  <si>
    <t>Bromotetrafluoroethane</t>
  </si>
  <si>
    <t>124-72-1</t>
  </si>
  <si>
    <t>HBFC-131 B3</t>
  </si>
  <si>
    <t>Tribromofluoroethane</t>
  </si>
  <si>
    <t>420-88-2
598-67-4</t>
  </si>
  <si>
    <t>HBFC-132 B2</t>
  </si>
  <si>
    <t>Dibromodifluoroethane</t>
  </si>
  <si>
    <t>75-82-1
359-19-3</t>
  </si>
  <si>
    <t>HBFC-133 B1</t>
  </si>
  <si>
    <t>Bromotrifluoroethane</t>
  </si>
  <si>
    <t>HBFC-141 B2</t>
  </si>
  <si>
    <t>Dibromofluoroethane</t>
  </si>
  <si>
    <t>HBFC-142 B1</t>
  </si>
  <si>
    <t>Bromodifluoroethane</t>
  </si>
  <si>
    <t>420-47-3
359-07-9</t>
  </si>
  <si>
    <t>HBFC-151 B1</t>
  </si>
  <si>
    <t>Bromofluoroethane</t>
  </si>
  <si>
    <t>HBFC-221 B6</t>
  </si>
  <si>
    <t>Hexabromofluoropropane</t>
  </si>
  <si>
    <t>HBFC-222 B5</t>
  </si>
  <si>
    <t>Pentabromodifluoropropane</t>
  </si>
  <si>
    <t>HBFC-223 B4</t>
  </si>
  <si>
    <t>Tetrabromotrifluoropropane</t>
  </si>
  <si>
    <t>HBFC-224 B3</t>
  </si>
  <si>
    <t>Tribromotetrafluoropropane</t>
  </si>
  <si>
    <t>HBFC-225 B2</t>
  </si>
  <si>
    <t>Dibromopentafluoropropane</t>
  </si>
  <si>
    <t>431-78-7</t>
  </si>
  <si>
    <t>HBFC-226 B1</t>
  </si>
  <si>
    <t>Bromohexafluoropropane</t>
  </si>
  <si>
    <t>2252-78-0
2252-79-1</t>
  </si>
  <si>
    <t>HBFC-231 B5</t>
  </si>
  <si>
    <t>Pentabromofluoropropane</t>
  </si>
  <si>
    <t>HBFC-232 B4</t>
  </si>
  <si>
    <t>Tetrabromodifluoropropane</t>
  </si>
  <si>
    <t>HBFC-233 B3</t>
  </si>
  <si>
    <t>Tribromotrifluoropropane</t>
  </si>
  <si>
    <t>HBFC-234 B2</t>
  </si>
  <si>
    <t>Dibromotetrafluoropropane</t>
  </si>
  <si>
    <t>HBFC-235 B1</t>
  </si>
  <si>
    <t>Bromopentafluoropropane</t>
  </si>
  <si>
    <t>460-88-8
22692-16-6
26391-11-7
422-01-5
53692-43-6
53692-44-7
677-52-1
677-53-2
679-94-7</t>
  </si>
  <si>
    <t>HBFC-241 B4</t>
  </si>
  <si>
    <t>Tetrabromofluoropropane</t>
  </si>
  <si>
    <t>HBFC-242 B3</t>
  </si>
  <si>
    <t>Tribromodifluoropropane</t>
  </si>
  <si>
    <t>70192-80-2
666-25-1</t>
  </si>
  <si>
    <t>HBFC-243 B2</t>
  </si>
  <si>
    <t>Dibromotrifluoropropane</t>
  </si>
  <si>
    <t>431-21-0
460-60-6</t>
  </si>
  <si>
    <t>HBFC-244 B1</t>
  </si>
  <si>
    <t>Bromotetrafluoropropane</t>
  </si>
  <si>
    <t>19041-01-1
29151-25-5
460-67-3
679-84-5
70192-71-1
70192-84-6</t>
  </si>
  <si>
    <t>HBFC-251 B1</t>
  </si>
  <si>
    <t>Tribromofluoropropane</t>
  </si>
  <si>
    <t>HBFC-252 B2</t>
  </si>
  <si>
    <t>Dibromodifluoropropane</t>
  </si>
  <si>
    <t>HBFC-253 B1</t>
  </si>
  <si>
    <t>Bromotrifluoropropane</t>
  </si>
  <si>
    <t>460-32-2
421-46-5</t>
  </si>
  <si>
    <t>HBFC-261 B2</t>
  </si>
  <si>
    <t>Dibromofluoropropane</t>
  </si>
  <si>
    <t>1786-38-5
453-00-9
51584-26-0
62135-11-9
62135-10-8</t>
  </si>
  <si>
    <t>HBFC-262 B1</t>
  </si>
  <si>
    <t>Bromodifluoropropane</t>
  </si>
  <si>
    <t>111483-20-6
2195-05-3
420-98-4
461-49-4</t>
  </si>
  <si>
    <t>HBFC-271 B1</t>
  </si>
  <si>
    <t>Bromofluoropropane</t>
  </si>
  <si>
    <t>1871-72-3
352-91-0</t>
  </si>
  <si>
    <t>Group VIII</t>
  </si>
  <si>
    <t>HCFC-21</t>
  </si>
  <si>
    <t>HCFC-22</t>
  </si>
  <si>
    <t>HCFC-31</t>
  </si>
  <si>
    <t>HCFC-121</t>
  </si>
  <si>
    <t>Tetrachlorofluoroethane</t>
  </si>
  <si>
    <t>HCFC-122</t>
  </si>
  <si>
    <t>HCFC-123</t>
  </si>
  <si>
    <t>HCFC-124</t>
  </si>
  <si>
    <t>HCFC-131</t>
  </si>
  <si>
    <t>HCFC-132</t>
  </si>
  <si>
    <t>HCFC-133</t>
  </si>
  <si>
    <t>HCFC-141</t>
  </si>
  <si>
    <t>HCFC-141b</t>
  </si>
  <si>
    <t>1,1-Dichloro-1-fluoroethane</t>
  </si>
  <si>
    <t>HCFC-142</t>
  </si>
  <si>
    <t>Chlorodifluoroethane</t>
  </si>
  <si>
    <t>HCFC-142b</t>
  </si>
  <si>
    <t>HCFC-151</t>
  </si>
  <si>
    <t>Chlorofluoroethane</t>
  </si>
  <si>
    <t>762-50-5</t>
  </si>
  <si>
    <t>HCFC-221</t>
  </si>
  <si>
    <t>422-26-4</t>
  </si>
  <si>
    <t>HCFC-222</t>
  </si>
  <si>
    <t>422-49-1</t>
  </si>
  <si>
    <t>HCFC-223</t>
  </si>
  <si>
    <t>422-52-6</t>
  </si>
  <si>
    <t>HCFC-224</t>
  </si>
  <si>
    <t>HCFC-225</t>
  </si>
  <si>
    <t>Dichloropentafluoropropane</t>
  </si>
  <si>
    <t>135151-96-1</t>
  </si>
  <si>
    <t>HCFC-225ca</t>
  </si>
  <si>
    <t>HCFC-225cb</t>
  </si>
  <si>
    <t>HCFC-226</t>
  </si>
  <si>
    <t>Chlorohexafluoropropane</t>
  </si>
  <si>
    <t>431-87-8</t>
  </si>
  <si>
    <t>HCFC-231</t>
  </si>
  <si>
    <t>421-94-3</t>
  </si>
  <si>
    <t>HCFC-232</t>
  </si>
  <si>
    <t>460-89-9</t>
  </si>
  <si>
    <t>HCFC-233</t>
  </si>
  <si>
    <t>7125-84-0</t>
  </si>
  <si>
    <t>HCFC-234</t>
  </si>
  <si>
    <t>425-94-5</t>
  </si>
  <si>
    <t>HCFC-235</t>
  </si>
  <si>
    <t>HCFC-241</t>
  </si>
  <si>
    <t>666-27-3</t>
  </si>
  <si>
    <t>HCFC-242</t>
  </si>
  <si>
    <t>460-63-9</t>
  </si>
  <si>
    <t>HCFC-243</t>
  </si>
  <si>
    <t>HCFC-244</t>
  </si>
  <si>
    <t>Chlorotetrafluoropropane</t>
  </si>
  <si>
    <t>HCFC-251</t>
  </si>
  <si>
    <t>421-41-0</t>
  </si>
  <si>
    <t>HCFC-252</t>
  </si>
  <si>
    <t>819-00-1</t>
  </si>
  <si>
    <t>HCFC-253</t>
  </si>
  <si>
    <t>HCFC-261</t>
  </si>
  <si>
    <t>420-97-3</t>
  </si>
  <si>
    <t>HCFC-262</t>
  </si>
  <si>
    <t>Chlorodifluoropropane</t>
  </si>
  <si>
    <t>421-02-03</t>
  </si>
  <si>
    <t>HCFC-271</t>
  </si>
  <si>
    <t>Chlorofluoropropane</t>
  </si>
  <si>
    <t>430-55-7</t>
  </si>
  <si>
    <t>Group IX</t>
  </si>
  <si>
    <t>BCM</t>
  </si>
  <si>
    <t>Bromochloromethane</t>
  </si>
  <si>
    <t>Annex II (ozone-depleting substances referred to in article 2, point (A), not controlled under the protocol)</t>
  </si>
  <si>
    <t>To be reported</t>
  </si>
  <si>
    <t>1-Bromopropane (n-propyl bromide)</t>
  </si>
  <si>
    <t>Bromoethane (ethyl bromide)</t>
  </si>
  <si>
    <t>74-96-4</t>
  </si>
  <si>
    <t>Trifluoroiodomethane (trifluoromethyl iodide)</t>
  </si>
  <si>
    <t>2314-97-8</t>
  </si>
  <si>
    <t>Chloromethane (methyl chloride)</t>
  </si>
  <si>
    <t>74-87-3</t>
  </si>
  <si>
    <t>2- bromo-3,3,3-trifluoroprop-1-en (2-BTP)</t>
  </si>
  <si>
    <t>1514-82-5</t>
  </si>
  <si>
    <t>Dichloromethane (DCM)</t>
  </si>
  <si>
    <t>Tetrachloroethene (Perchloroetthylene (PCE))</t>
  </si>
  <si>
    <t>127-18-4</t>
  </si>
  <si>
    <t xml:space="preserve">EU ‘Conflict Minerals’ Regulation (2017/821) </t>
  </si>
  <si>
    <r>
      <rPr>
        <b/>
        <u/>
        <sz val="12"/>
        <color theme="1"/>
        <rFont val="Northvolt Grit"/>
      </rPr>
      <t>Legal obligations:</t>
    </r>
    <r>
      <rPr>
        <sz val="12"/>
        <color theme="1"/>
        <rFont val="Northvolt Grit"/>
      </rPr>
      <t xml:space="preserve">
The EU Conflict Minerals Regulation requires EU companies to ensure they import conflict minerals and metals (also referred to as ‘3TG’ for tin, tantalum, tungsten, and gold) from responsible and conflict-free sources. Companies are obliged to assess the origin of 3TG and create a system of transparency across the 3TG supply chain.
Due diligence obligations for the substances in this list below apply, regulated under Annex I in the regulation.</t>
    </r>
  </si>
  <si>
    <r>
      <t xml:space="preserve">List of minerals and metals within the scope of Regulation (EU) 2017/821 classified under the Combined Nomenclature
</t>
    </r>
    <r>
      <rPr>
        <b/>
        <sz val="11"/>
        <color theme="1"/>
        <rFont val="Northvolt Grit"/>
      </rPr>
      <t>Part A: Minerals</t>
    </r>
  </si>
  <si>
    <t>Substance description</t>
  </si>
  <si>
    <t>CN code</t>
  </si>
  <si>
    <t>TARIC subdivision</t>
  </si>
  <si>
    <t>Volume threshold (kg)</t>
  </si>
  <si>
    <t>Tin ores and concentrates</t>
  </si>
  <si>
    <t>2825 90 40</t>
  </si>
  <si>
    <t>5 000</t>
  </si>
  <si>
    <t xml:space="preserve">Declarable </t>
  </si>
  <si>
    <t>Tungsten ores and concentrates</t>
  </si>
  <si>
    <t>2611 00 00</t>
  </si>
  <si>
    <t>250 000</t>
  </si>
  <si>
    <t>Tantalum or niobium ores and concentrates</t>
  </si>
  <si>
    <t>ex 2615 90 00</t>
  </si>
  <si>
    <t>Article 1(4) and Article 18 apply</t>
  </si>
  <si>
    <t>Gold ores and concentrates</t>
  </si>
  <si>
    <t>ex 2616 90 00</t>
  </si>
  <si>
    <t>Gold, unwrought or in semi-manufactured forms, or in powder with a gold concentration lower than 99,5 % that has not passed the refining stage</t>
  </si>
  <si>
    <t>ex 7108  (*1)</t>
  </si>
  <si>
    <t>Part B: Metals</t>
  </si>
  <si>
    <t>Tungsten oxides and hydroxides</t>
  </si>
  <si>
    <t>100 000</t>
  </si>
  <si>
    <t>Tin oxides and hydroxides</t>
  </si>
  <si>
    <t>ex 2825 90 85</t>
  </si>
  <si>
    <t>Article 1(4) and Article 18 apply</t>
  </si>
  <si>
    <t>Tin chlorides</t>
  </si>
  <si>
    <t>2827 39 10</t>
  </si>
  <si>
    <t>10 000</t>
  </si>
  <si>
    <t>Tungstates</t>
  </si>
  <si>
    <t>2841 80 00</t>
  </si>
  <si>
    <t>Tantalates</t>
  </si>
  <si>
    <t>ex 2841 90 85</t>
  </si>
  <si>
    <t>Carbides of tungsten</t>
  </si>
  <si>
    <t>2849 90 30</t>
  </si>
  <si>
    <t>Carbides of tantalum</t>
  </si>
  <si>
    <t>ex 2849 90 50</t>
  </si>
  <si>
    <t>Gold, unwrought or in semi-manufactured forms, or in powder form with a gold concentration of 99,5 % or higher that has passed the refining stage</t>
  </si>
  <si>
    <t>ex 7108  (*2)</t>
  </si>
  <si>
    <t>Ferrotungsten and ferro-silico-tungsten</t>
  </si>
  <si>
    <t>7202 80 00</t>
  </si>
  <si>
    <t>25 000</t>
  </si>
  <si>
    <t>Tin, unwrought</t>
  </si>
  <si>
    <t>100 000</t>
  </si>
  <si>
    <t>Tin bars, rods, profiles and wires</t>
  </si>
  <si>
    <t>8003 00 00</t>
  </si>
  <si>
    <t>14 000</t>
  </si>
  <si>
    <t>Tin, other articles</t>
  </si>
  <si>
    <t>8007 00</t>
  </si>
  <si>
    <t>Tungsten, powders</t>
  </si>
  <si>
    <t>8101 10 00</t>
  </si>
  <si>
    <t>Tungsten, unwrought, including bars and rods obtained simply by sintering</t>
  </si>
  <si>
    <t>8101 94 00</t>
  </si>
  <si>
    <t>Tungsten wire</t>
  </si>
  <si>
    <t>8101 96 00</t>
  </si>
  <si>
    <t>Tungsten bars and rods, other than those obtained simply by sintering, profiles, plates, sheets, strip and foil, and other</t>
  </si>
  <si>
    <t>8101 99</t>
  </si>
  <si>
    <t>Tantalum, unwrought including bars and rods, obtained simply by sintering; powders</t>
  </si>
  <si>
    <t>8103 20 00</t>
  </si>
  <si>
    <t>Tantalum bars and rods, other than those obtained simply by sintering, profiles, wire, plates, sheets, strip and foil, and other</t>
  </si>
  <si>
    <t>8103 90</t>
  </si>
  <si>
    <t>Declaration by using template provided by Responsible Minerals Initiative (RMI)
Conflict Minerals Reporting Template (responsiblemineralsinitiative.org)</t>
  </si>
  <si>
    <t>The Proposition 65 List</t>
  </si>
  <si>
    <r>
      <rPr>
        <b/>
        <u/>
        <sz val="11"/>
        <color theme="1"/>
        <rFont val="Northvolt Grit"/>
      </rPr>
      <t>Legal obligations:</t>
    </r>
    <r>
      <rPr>
        <b/>
        <sz val="11"/>
        <color theme="1"/>
        <rFont val="Northvolt Grit"/>
      </rPr>
      <t xml:space="preserve">
</t>
    </r>
    <r>
      <rPr>
        <sz val="11"/>
        <color theme="1"/>
        <rFont val="Northvolt Grit"/>
      </rPr>
      <t>Businesses are required to provide warnings to Californians about significant exposures to chemicals that cause cancer, birth defects or other reproductive harm. Exposure to these chemicals may take place when products are acquired or used. 
A clear and reasonable warning has to be provided before exposing anyone knowingly and intentionally to one of the listed chemicals, unless it can be shown that the exposure level will not pose a significant risk of cancer or is significantly below levels observed to cause birth defects or other reproductive harm. Warning has to be provided one year after a chemical is added to the list.
Once a chemical is listed, businesses have 20 months to comply with the discharge prohibition.
If there is no established safe harbor level for a chemical, Proposition 65 warning has to be provided.
Crossed-out "Status" means the substance is delisted and no action is needed.
NSRL: no significant risk level (for carcinogenic substances)
MADL: maximum allowable dose level (for substances that have reproductive toxicity)</t>
    </r>
  </si>
  <si>
    <t>Substance/Chemical</t>
  </si>
  <si>
    <t>Type of Toxicity</t>
  </si>
  <si>
    <t>Listing Mechanism</t>
  </si>
  <si>
    <t>Date Listed</t>
  </si>
  <si>
    <r>
      <t>NSRL or MADL (µg/day)</t>
    </r>
    <r>
      <rPr>
        <b/>
        <vertAlign val="superscript"/>
        <sz val="12"/>
        <color theme="0"/>
        <rFont val="Northvolt Grit"/>
      </rPr>
      <t>a</t>
    </r>
  </si>
  <si>
    <t>A-alpha-C (2-Amino-9H-pyrido[2,3-b]indole)</t>
  </si>
  <si>
    <t>cancer</t>
  </si>
  <si>
    <t>AB</t>
  </si>
  <si>
    <t>26148-68-5</t>
  </si>
  <si>
    <t>Abiraterone acetate</t>
  </si>
  <si>
    <t xml:space="preserve">developmental, female, male </t>
  </si>
  <si>
    <t>FR</t>
  </si>
  <si>
    <t>154229-18-2</t>
  </si>
  <si>
    <t>SQE</t>
  </si>
  <si>
    <t>90 (inhalation)</t>
  </si>
  <si>
    <t>Acetamide</t>
  </si>
  <si>
    <t xml:space="preserve">cancer </t>
  </si>
  <si>
    <t>60-35-5</t>
  </si>
  <si>
    <t xml:space="preserve">Acetazolamide   </t>
  </si>
  <si>
    <t xml:space="preserve">developmental  </t>
  </si>
  <si>
    <t>59-66-5</t>
  </si>
  <si>
    <t>Acetochlor</t>
  </si>
  <si>
    <t>34256-82-1</t>
  </si>
  <si>
    <t>Acetohydroxamic acid</t>
  </si>
  <si>
    <t>developmental</t>
  </si>
  <si>
    <t>546-88-3</t>
  </si>
  <si>
    <t>2-Acetylaminofluorene</t>
  </si>
  <si>
    <t>53-96-3</t>
  </si>
  <si>
    <t>Acifluorfen sodium</t>
  </si>
  <si>
    <t>62476-59-9</t>
  </si>
  <si>
    <t xml:space="preserve">developmental, male </t>
  </si>
  <si>
    <r>
      <t xml:space="preserve">Actinomycin D </t>
    </r>
    <r>
      <rPr>
        <sz val="10"/>
        <color indexed="12"/>
        <rFont val="Northvolt Grit"/>
      </rPr>
      <t>[Basis for listing changed effective February 22, 2013]</t>
    </r>
  </si>
  <si>
    <t>50-76-0</t>
  </si>
  <si>
    <t>Actinomycin D</t>
  </si>
  <si>
    <t>AF-2;[2-(2-furyl)-3-(5-nitro-2-furyl)]acrylamide</t>
  </si>
  <si>
    <t>3688-53-7</t>
  </si>
  <si>
    <t>Aflatoxins</t>
  </si>
  <si>
    <t>---</t>
  </si>
  <si>
    <t>Alachlor</t>
  </si>
  <si>
    <t>15972-60-8</t>
  </si>
  <si>
    <t>Alcoholic beverages</t>
  </si>
  <si>
    <t>LC</t>
  </si>
  <si>
    <t>Alcoholic beverages, when associated with alcohol abuse</t>
  </si>
  <si>
    <t>All-trans retinoic acid</t>
  </si>
  <si>
    <t xml:space="preserve">developmental </t>
  </si>
  <si>
    <t>302-79-4</t>
  </si>
  <si>
    <t>Allyl chloride  Delisted October 29, 1999 [Click here for the basis for delisting]</t>
  </si>
  <si>
    <t>107-05-1</t>
  </si>
  <si>
    <t>Aloe vera, non-decolorized whole leaf extract</t>
  </si>
  <si>
    <t>Alprazolam</t>
  </si>
  <si>
    <t>28981-97-7</t>
  </si>
  <si>
    <t>Altretamine</t>
  </si>
  <si>
    <t>645-05-6</t>
  </si>
  <si>
    <t>Amantadine hydrochloride</t>
  </si>
  <si>
    <t>665-66-7</t>
  </si>
  <si>
    <t>Amikacin sulfate</t>
  </si>
  <si>
    <t>39831-55-5</t>
  </si>
  <si>
    <t>2-Aminoanthraquinone</t>
  </si>
  <si>
    <t>117-79-3</t>
  </si>
  <si>
    <r>
      <t>p</t>
    </r>
    <r>
      <rPr>
        <sz val="10"/>
        <rFont val="Northvolt Grit"/>
      </rPr>
      <t>-Aminoazobenzene</t>
    </r>
  </si>
  <si>
    <r>
      <t>o</t>
    </r>
    <r>
      <rPr>
        <sz val="10"/>
        <rFont val="Northvolt Grit"/>
      </rPr>
      <t>-Aminoazotoluene</t>
    </r>
  </si>
  <si>
    <t>4-Aminobiphenyl (4-aminodiphenyl)</t>
  </si>
  <si>
    <t>2-Amino-4-chlorophenol</t>
  </si>
  <si>
    <t>95-85-2</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</si>
  <si>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</si>
  <si>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</si>
  <si>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</si>
  <si>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</si>
  <si>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</si>
  <si>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</si>
  <si>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</si>
  <si>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</si>
  <si>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</si>
  <si>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</si>
  <si>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</si>
  <si>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</si>
  <si>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</si>
  <si>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</si>
  <si>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</si>
  <si>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</si>
  <si>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developmental, female</t>
  </si>
  <si>
    <t>54-62-6</t>
  </si>
  <si>
    <t>Amiodarone hydrochloride</t>
  </si>
  <si>
    <t>19774-82-4</t>
  </si>
  <si>
    <t>Amitraz</t>
  </si>
  <si>
    <t>33089-61-1</t>
  </si>
  <si>
    <t>Amitrole</t>
  </si>
  <si>
    <t>61-82-5</t>
  </si>
  <si>
    <t>Amoxapine</t>
  </si>
  <si>
    <t>14028-44-5</t>
  </si>
  <si>
    <t>Amsacrine</t>
  </si>
  <si>
    <t>51264-14-3</t>
  </si>
  <si>
    <t>tert-Amyl methyl ether  Delisted December 13, 2013 [Click here for the basis for delisting]</t>
  </si>
  <si>
    <t>994-05-8</t>
  </si>
  <si>
    <t>Anabolic steroids</t>
  </si>
  <si>
    <t>female, male</t>
  </si>
  <si>
    <t>Analgesic mixtures containing Phenacetin</t>
  </si>
  <si>
    <t>Androstenedione</t>
  </si>
  <si>
    <t>63-05-8</t>
  </si>
  <si>
    <t>Angiotensin converting enzyme  (ACE) inhibitors</t>
  </si>
  <si>
    <t>Aniline hydrochloride</t>
  </si>
  <si>
    <r>
      <t>o</t>
    </r>
    <r>
      <rPr>
        <sz val="10"/>
        <rFont val="Northvolt Grit"/>
      </rPr>
      <t>-Anisidine</t>
    </r>
  </si>
  <si>
    <r>
      <t>o</t>
    </r>
    <r>
      <rPr>
        <sz val="10"/>
        <rFont val="Northvolt Grit"/>
      </rPr>
      <t>-Anisidine hydrochloride</t>
    </r>
  </si>
  <si>
    <t>134-29-2</t>
  </si>
  <si>
    <t>Anisindione</t>
  </si>
  <si>
    <t>117-37-3</t>
  </si>
  <si>
    <t>Anthraquinone</t>
  </si>
  <si>
    <t>84-65-1</t>
  </si>
  <si>
    <t>Antimony oxide (Antimony trioxide)</t>
  </si>
  <si>
    <t>Aramite</t>
  </si>
  <si>
    <t>140-57-8</t>
  </si>
  <si>
    <t>Areca nut</t>
  </si>
  <si>
    <t xml:space="preserve">  ---</t>
  </si>
  <si>
    <t>Aristolochic acids</t>
  </si>
  <si>
    <t>Arsenic (inorganic arsenic compounds)</t>
  </si>
  <si>
    <t>--</t>
  </si>
  <si>
    <t>0.06 (inhalation)
10 (except inhalation)</t>
  </si>
  <si>
    <t>Arsenic (inorganic oxides)</t>
  </si>
  <si>
    <t>100 fibers/day (inhalation)</t>
  </si>
  <si>
    <t>Aspirin (NOTE:  It is especially  important not to use aspirin during the last three months of pregnancy,  unless specifically directed to do so by a physician because it may cause  problems in the unborn child or  complications during delivery.)</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</si>
  <si>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</si>
  <si>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</si>
  <si>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</si>
  <si>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</si>
  <si>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</si>
  <si>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</si>
  <si>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</si>
  <si>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</si>
  <si>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</si>
  <si>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</si>
  <si>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</si>
  <si>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</si>
  <si>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</si>
  <si>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</si>
  <si>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</si>
  <si>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</si>
  <si>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</si>
  <si>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</si>
  <si>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</si>
  <si>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</si>
  <si>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</si>
  <si>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</si>
  <si>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5534-09-8</t>
  </si>
  <si>
    <t>Benomyl</t>
  </si>
  <si>
    <t>developmental, male</t>
  </si>
  <si>
    <t>17804-35-2</t>
  </si>
  <si>
    <t>Benthiavalicarb-isopropyl</t>
  </si>
  <si>
    <t>177406-68-7</t>
  </si>
  <si>
    <t>0.033 (oral)</t>
  </si>
  <si>
    <t>6.4 (oral)
13 (inhalation)</t>
  </si>
  <si>
    <t>24 (oral)
49 (inhalation)</t>
  </si>
  <si>
    <t>Benzidine [and its salts]</t>
  </si>
  <si>
    <t>Benzidine-based dyes</t>
  </si>
  <si>
    <t>Benzodiazepines</t>
  </si>
  <si>
    <t>Benzo[b]fluoranthene</t>
  </si>
  <si>
    <t>0.096 (oral)</t>
  </si>
  <si>
    <t>Benzo[j]fluoranthene</t>
  </si>
  <si>
    <t>0.11 (oral)</t>
  </si>
  <si>
    <t>Benzofuran</t>
  </si>
  <si>
    <t>271-89-6</t>
  </si>
  <si>
    <t>Benzo[a]pyrene</t>
  </si>
  <si>
    <t>Benzotrichloride</t>
  </si>
  <si>
    <t>98-07-7</t>
  </si>
  <si>
    <t>Benzphetamine hydrochloride</t>
  </si>
  <si>
    <t>5411-22-3</t>
  </si>
  <si>
    <t>Benzyl chloride</t>
  </si>
  <si>
    <t>100-44-7</t>
  </si>
  <si>
    <t>Benzyl violet 4B</t>
  </si>
  <si>
    <t>1694-09-3</t>
  </si>
  <si>
    <t>Beryllium and beryllium compounds</t>
  </si>
  <si>
    <t xml:space="preserve">   Beryllium </t>
  </si>
  <si>
    <t xml:space="preserve">   Beryllium oxide</t>
  </si>
  <si>
    <t xml:space="preserve">   Beryllium sulfate</t>
  </si>
  <si>
    <t>Betel quid with tobacco</t>
  </si>
  <si>
    <t>Betel quid without tobacco</t>
  </si>
  <si>
    <t>Bevacizumab</t>
  </si>
  <si>
    <t>216974-75-3</t>
  </si>
  <si>
    <t>2,2-Bis(bromomethyl)-1,3-propanediol</t>
  </si>
  <si>
    <t>Bis(2-chloroethyl)ether</t>
  </si>
  <si>
    <t>111-44-4</t>
  </si>
  <si>
    <t>N,N-Bis(2-chloroethyl)-2-naphthylamine  (Chlornapazine)</t>
  </si>
  <si>
    <t>494-03-1</t>
  </si>
  <si>
    <t>Bischloroethyl nitrosourea (BCNU) (Carmustine)</t>
  </si>
  <si>
    <t>154-93-8</t>
  </si>
  <si>
    <t>Bis(chloromethyl)ether</t>
  </si>
  <si>
    <t>Bis(2-chloro-1-methylethyl)ether,  technical grade</t>
  </si>
  <si>
    <t>Bisphenol A (BPA)</t>
  </si>
  <si>
    <t>female</t>
  </si>
  <si>
    <t>3 (dermal exposure from solid materials)</t>
  </si>
  <si>
    <t xml:space="preserve">Bisphenol A (BPA) </t>
  </si>
  <si>
    <t>Bisphenol S (BPS)</t>
  </si>
  <si>
    <t>Bitumens, extracts of steam-refined and air refined</t>
  </si>
  <si>
    <t>Bracken fern</t>
  </si>
  <si>
    <t>Bromacil lithium salt</t>
  </si>
  <si>
    <t>53404-19-6</t>
  </si>
  <si>
    <t xml:space="preserve">male </t>
  </si>
  <si>
    <t>Bromate</t>
  </si>
  <si>
    <t>15541-45-4</t>
  </si>
  <si>
    <t>Bromochloroacetic acid</t>
  </si>
  <si>
    <t>5589-96-8</t>
  </si>
  <si>
    <t xml:space="preserve">1-Bromo-3-chloropropane </t>
  </si>
  <si>
    <t>109-70-6</t>
  </si>
  <si>
    <t>Bromodichloroacetic acid</t>
  </si>
  <si>
    <t>71133-14-7</t>
  </si>
  <si>
    <t>Bromodichloromethane</t>
  </si>
  <si>
    <t>75-27-4</t>
  </si>
  <si>
    <t>Bromoethane</t>
  </si>
  <si>
    <t>Bromoform</t>
  </si>
  <si>
    <t>75-25-2</t>
  </si>
  <si>
    <t>1-Bromopropane (1-BP)</t>
  </si>
  <si>
    <t>2-Bromopropane (2-BP)</t>
  </si>
  <si>
    <t>75-26-3</t>
  </si>
  <si>
    <t xml:space="preserve">female, male </t>
  </si>
  <si>
    <t>Bromoxynil</t>
  </si>
  <si>
    <t>1689-84-5</t>
  </si>
  <si>
    <t>Bromoxynil octanoate</t>
  </si>
  <si>
    <t>1689-99-2</t>
  </si>
  <si>
    <t>Butabarbital sodium</t>
  </si>
  <si>
    <t>143-81-7</t>
  </si>
  <si>
    <t>1,3-Butadiene</t>
  </si>
  <si>
    <t>1,4-Butanediol dimethanesulfonate (Busulfan)</t>
  </si>
  <si>
    <t>55-98-1</t>
  </si>
  <si>
    <t>Butylated hydroxyanisole</t>
  </si>
  <si>
    <t>25013-16-5</t>
  </si>
  <si>
    <r>
      <t>Butyl benzyl phthalate (BBP)</t>
    </r>
    <r>
      <rPr>
        <vertAlign val="superscript"/>
        <sz val="10"/>
        <rFont val="Northvolt Grit"/>
      </rPr>
      <t>d</t>
    </r>
  </si>
  <si>
    <t>1200 (oral)</t>
  </si>
  <si>
    <t xml:space="preserve">1-Butyl glycidyl ether </t>
  </si>
  <si>
    <t>2426-08-6</t>
  </si>
  <si>
    <t>n-Butyl glycidyl ether Delisted April 4, 2014 [Click here for the basis for delisting]</t>
  </si>
  <si>
    <t>beta-Butyrolactone</t>
  </si>
  <si>
    <t>3068-88-0</t>
  </si>
  <si>
    <t>Cacodylic acid</t>
  </si>
  <si>
    <t>4.1 (oral)</t>
  </si>
  <si>
    <t>Cadmium and cadmium compounds</t>
  </si>
  <si>
    <t>0.05 (inhalation)</t>
  </si>
  <si>
    <t>Cannabis (marijuana) smoke</t>
  </si>
  <si>
    <t>Caffeic acid</t>
  </si>
  <si>
    <t>331-39-5</t>
  </si>
  <si>
    <t>Captafol</t>
  </si>
  <si>
    <t>2425-06-1</t>
  </si>
  <si>
    <t>Captan</t>
  </si>
  <si>
    <t>Carbamazepine</t>
  </si>
  <si>
    <t>298-46-4</t>
  </si>
  <si>
    <t>Carbaryl</t>
  </si>
  <si>
    <t>63-25-2</t>
  </si>
  <si>
    <r>
      <t xml:space="preserve">Carbaryl </t>
    </r>
    <r>
      <rPr>
        <sz val="10"/>
        <color indexed="12"/>
        <rFont val="Northvolt Grit"/>
      </rPr>
      <t>[Basis for listing changed effective December 27, 2013]</t>
    </r>
  </si>
  <si>
    <t>developmental, female, male</t>
  </si>
  <si>
    <t>Carbazole</t>
  </si>
  <si>
    <t>86-74-8</t>
  </si>
  <si>
    <t>Carbon black (airborne, unbound particles of respirable size)</t>
  </si>
  <si>
    <t>1333-86-4</t>
  </si>
  <si>
    <t>Carbon-black extracts</t>
  </si>
  <si>
    <t>Carbon disulfide</t>
  </si>
  <si>
    <t>75-15-0</t>
  </si>
  <si>
    <t>Carbon monoxide</t>
  </si>
  <si>
    <t>630-08-0</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</si>
  <si>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</si>
  <si>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</si>
  <si>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</si>
  <si>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</si>
  <si>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</si>
  <si>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</si>
  <si>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</si>
  <si>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</si>
  <si>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</si>
  <si>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</si>
  <si>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</si>
  <si>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</si>
  <si>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</si>
  <si>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</si>
  <si>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</si>
  <si>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</si>
  <si>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Delisted January 4, 2013 [Click here for the basis for delisting]</t>
  </si>
  <si>
    <t>56-75-7</t>
  </si>
  <si>
    <t>Chloramphenicol sodium succinate</t>
  </si>
  <si>
    <t>982-57-0</t>
  </si>
  <si>
    <t>Chlorcyclizine hydrochloride</t>
  </si>
  <si>
    <t>1620-21-9</t>
  </si>
  <si>
    <t>Chlordane</t>
  </si>
  <si>
    <t>Chlordecone (Kepone)</t>
  </si>
  <si>
    <t>Chlordiazepoxide</t>
  </si>
  <si>
    <t>58-25-3</t>
  </si>
  <si>
    <t>Chlordiazepoxide hydrochloride</t>
  </si>
  <si>
    <t>438-41-5</t>
  </si>
  <si>
    <t>Chlordimeform</t>
  </si>
  <si>
    <t>6164-98-3</t>
  </si>
  <si>
    <t>Chlorendic acid</t>
  </si>
  <si>
    <t>115-28-6</t>
  </si>
  <si>
    <t>Chlorinated paraffins (Average chain length, C12;approximately 60 percent chlorine by weight)</t>
  </si>
  <si>
    <r>
      <t>p</t>
    </r>
    <r>
      <rPr>
        <sz val="10"/>
        <rFont val="Northvolt Grit"/>
      </rPr>
      <t>-Chloroaniline</t>
    </r>
  </si>
  <si>
    <t>106-47-8</t>
  </si>
  <si>
    <r>
      <t>p</t>
    </r>
    <r>
      <rPr>
        <sz val="10"/>
        <rFont val="Northvolt Grit"/>
      </rPr>
      <t>-Chloroaniline hydrochloride</t>
    </r>
  </si>
  <si>
    <t>20265-96-7</t>
  </si>
  <si>
    <t>Chlorodibromomethane  Delisted October 29, 1999 [Click here for the basis for delisting]</t>
  </si>
  <si>
    <t>124-48-1</t>
  </si>
  <si>
    <t>Chloroethane (Ethyl chloride)</t>
  </si>
  <si>
    <t>75-00-3</t>
  </si>
  <si>
    <t>1-(2-Chloroethyl)-3-cyclohexyl-1-nitrosourea (CCNU) (Lomustine)</t>
  </si>
  <si>
    <t>13010-47-4</t>
  </si>
  <si>
    <t>1-(2-Chloroethyl)-3-(4-methylcyclohexyl)-1-nitrosourea (Methyl-CCNU)</t>
  </si>
  <si>
    <t>13909-09-6</t>
  </si>
  <si>
    <t>20 (oral)
40 (inhalation)</t>
  </si>
  <si>
    <r>
      <t xml:space="preserve">Chloroform </t>
    </r>
    <r>
      <rPr>
        <sz val="10"/>
        <color rgb="FF0000FF"/>
        <rFont val="Northvolt Grit"/>
      </rPr>
      <t>[Basis for listing changed effective December 23, 2016]</t>
    </r>
  </si>
  <si>
    <t>Chloromethyl methyl ether (technical grade)</t>
  </si>
  <si>
    <t>107-30-2</t>
  </si>
  <si>
    <t>3-Chloro-2-methylpropene</t>
  </si>
  <si>
    <t>563-47-3</t>
  </si>
  <si>
    <t>1-Chloro-4-nitrobenzene</t>
  </si>
  <si>
    <t>100-00-5</t>
  </si>
  <si>
    <t>2-Chloronitrobenzene</t>
  </si>
  <si>
    <t>88-73-3</t>
  </si>
  <si>
    <r>
      <t>4-Chloro-</t>
    </r>
    <r>
      <rPr>
        <i/>
        <sz val="10"/>
        <rFont val="Northvolt Grit"/>
      </rPr>
      <t>o</t>
    </r>
    <r>
      <rPr>
        <sz val="10"/>
        <rFont val="Northvolt Grit"/>
      </rPr>
      <t>-phenylenediamine</t>
    </r>
  </si>
  <si>
    <t>Chloroprene</t>
  </si>
  <si>
    <t>126-99-8</t>
  </si>
  <si>
    <r>
      <t xml:space="preserve">2-Chloropropionic acid </t>
    </r>
    <r>
      <rPr>
        <sz val="10"/>
        <color indexed="12"/>
        <rFont val="Northvolt Grit"/>
      </rPr>
      <t>[Basis for listing changed effective December 20, 2013]</t>
    </r>
  </si>
  <si>
    <t>598-78-7</t>
  </si>
  <si>
    <t>Chlorothalonil</t>
  </si>
  <si>
    <r>
      <t>p</t>
    </r>
    <r>
      <rPr>
        <sz val="10"/>
        <rFont val="Northvolt Grit"/>
      </rPr>
      <t>-Chloro-</t>
    </r>
    <r>
      <rPr>
        <i/>
        <sz val="10"/>
        <rFont val="Northvolt Grit"/>
      </rPr>
      <t>o</t>
    </r>
    <r>
      <rPr>
        <sz val="10"/>
        <rFont val="Northvolt Grit"/>
      </rPr>
      <t>-toluidine</t>
    </r>
  </si>
  <si>
    <t>95-69-2</t>
  </si>
  <si>
    <r>
      <t>p-</t>
    </r>
    <r>
      <rPr>
        <sz val="10"/>
        <rFont val="Northvolt Grit"/>
      </rPr>
      <t>Chloro-</t>
    </r>
    <r>
      <rPr>
        <i/>
        <sz val="10"/>
        <rFont val="Northvolt Grit"/>
      </rPr>
      <t>o</t>
    </r>
    <r>
      <rPr>
        <sz val="10"/>
        <rFont val="Northvolt Grit"/>
      </rPr>
      <t>-toluidine, strong acid salts of</t>
    </r>
  </si>
  <si>
    <r>
      <t xml:space="preserve">   p-</t>
    </r>
    <r>
      <rPr>
        <sz val="10"/>
        <rFont val="Northvolt Grit"/>
      </rPr>
      <t>Chloro-</t>
    </r>
    <r>
      <rPr>
        <i/>
        <sz val="10"/>
        <rFont val="Northvolt Grit"/>
      </rPr>
      <t>o</t>
    </r>
    <r>
      <rPr>
        <sz val="10"/>
        <rFont val="Northvolt Grit"/>
      </rPr>
      <t>-toluidine, hydrochloride</t>
    </r>
  </si>
  <si>
    <r>
      <t>5-Chloro-</t>
    </r>
    <r>
      <rPr>
        <i/>
        <sz val="10"/>
        <rFont val="Northvolt Grit"/>
      </rPr>
      <t>o</t>
    </r>
    <r>
      <rPr>
        <sz val="10"/>
        <rFont val="Northvolt Grit"/>
      </rPr>
      <t>-toluidine and its strong acid salts</t>
    </r>
  </si>
  <si>
    <t>Chlorotrianisene</t>
  </si>
  <si>
    <t>569-57-3</t>
  </si>
  <si>
    <r>
      <rPr>
        <i/>
        <sz val="10"/>
        <rFont val="Northvolt Grit"/>
      </rPr>
      <t>p</t>
    </r>
    <r>
      <rPr>
        <sz val="10"/>
        <rFont val="Northvolt Grit"/>
      </rPr>
      <t>-chloro-</t>
    </r>
    <r>
      <rPr>
        <i/>
        <sz val="10"/>
        <rFont val="Northvolt Grit"/>
      </rPr>
      <t>α,α,α</t>
    </r>
    <r>
      <rPr>
        <sz val="10"/>
        <rFont val="Northvolt Grit"/>
      </rPr>
      <t>-trifluorotoluene (</t>
    </r>
    <r>
      <rPr>
        <i/>
        <sz val="10"/>
        <rFont val="Northvolt Grit"/>
      </rPr>
      <t>para</t>
    </r>
    <r>
      <rPr>
        <sz val="10"/>
        <rFont val="Northvolt Grit"/>
      </rPr>
      <t>-Chlorobenzotrifluoride, PCBTF)</t>
    </r>
  </si>
  <si>
    <t>Chlorozotocin</t>
  </si>
  <si>
    <t>54749-90-5</t>
  </si>
  <si>
    <t>Chlorpyrifos</t>
  </si>
  <si>
    <t>2921-88-2</t>
  </si>
  <si>
    <t>0.58 (oral and inhalation) 7.2 (dermal)</t>
  </si>
  <si>
    <t xml:space="preserve">Chlorsulfuron Delisted June 6, 2014 [Click here for the basis for delisting] </t>
  </si>
  <si>
    <r>
      <rPr>
        <strike/>
        <sz val="10"/>
        <color indexed="12"/>
        <rFont val="Northvolt Grit"/>
      </rPr>
      <t>developmental, female</t>
    </r>
    <r>
      <rPr>
        <strike/>
        <sz val="10"/>
        <rFont val="Northvolt Grit"/>
      </rPr>
      <t>,</t>
    </r>
    <r>
      <rPr>
        <sz val="10"/>
        <rFont val="Northvolt Grit"/>
      </rPr>
      <t xml:space="preserve"> </t>
    </r>
    <r>
      <rPr>
        <strike/>
        <sz val="10"/>
        <color indexed="12"/>
        <rFont val="Northvolt Grit"/>
      </rPr>
      <t>male</t>
    </r>
    <r>
      <rPr>
        <strike/>
        <sz val="10"/>
        <rFont val="Northvolt Grit"/>
      </rPr>
      <t xml:space="preserve"> </t>
    </r>
  </si>
  <si>
    <t>64902-72-3</t>
  </si>
  <si>
    <t>Chromium (hexavalent compounds)</t>
  </si>
  <si>
    <t>0.001 (inhalation)</t>
  </si>
  <si>
    <t xml:space="preserve"> ---</t>
  </si>
  <si>
    <t>8.2 (oral)</t>
  </si>
  <si>
    <t>0.35 (oral)</t>
  </si>
  <si>
    <t>C.I. Acid Red 114</t>
  </si>
  <si>
    <t>C.I. Basic Red 9 monohydrochloride</t>
  </si>
  <si>
    <t>C.I. Direct Blue 15</t>
  </si>
  <si>
    <t>C.I. Direct Blue 218</t>
  </si>
  <si>
    <t>28407-37-6</t>
  </si>
  <si>
    <t>C.I. Solvent Yellow 14</t>
  </si>
  <si>
    <t>842-07-9</t>
  </si>
  <si>
    <t>Ciclosporin (Cyclosporin A; Cyclosporine)</t>
  </si>
  <si>
    <t>59865-13-3; 79217-60-0</t>
  </si>
  <si>
    <t>Cidofovir</t>
  </si>
  <si>
    <t>cancer, developmental, female, male</t>
  </si>
  <si>
    <t>113852-37-2</t>
  </si>
  <si>
    <t>Cinnamyl anthranilate</t>
  </si>
  <si>
    <t>87-29-6</t>
  </si>
  <si>
    <t>Cisplatin</t>
  </si>
  <si>
    <t>15663-27-1</t>
  </si>
  <si>
    <t>Citrus Red No. 2</t>
  </si>
  <si>
    <t>6358-53-8</t>
  </si>
  <si>
    <t>Cladribine</t>
  </si>
  <si>
    <t>4291-63-8</t>
  </si>
  <si>
    <t>Clarithromycin</t>
  </si>
  <si>
    <t>81103-11-9</t>
  </si>
  <si>
    <t>Clobetasol propionate</t>
  </si>
  <si>
    <t xml:space="preserve">developmental, female </t>
  </si>
  <si>
    <t>25122-46-7</t>
  </si>
  <si>
    <t>Clofibrate</t>
  </si>
  <si>
    <t>637-07-0</t>
  </si>
  <si>
    <t>Clomiphene citrate</t>
  </si>
  <si>
    <t>50-41-9</t>
  </si>
  <si>
    <t>Clorazepate dipotassium</t>
  </si>
  <si>
    <t>57109-90-7</t>
  </si>
  <si>
    <t>CMNP (pyrazachlor)</t>
  </si>
  <si>
    <t>6814-58-0</t>
  </si>
  <si>
    <t>Coal-tar pitch</t>
  </si>
  <si>
    <t>Cobalt metal powder</t>
  </si>
  <si>
    <t>Cobalt [II] oxide</t>
  </si>
  <si>
    <t>Cobalt sulfate</t>
  </si>
  <si>
    <t>Cocaine</t>
  </si>
  <si>
    <t>50-36-2</t>
  </si>
  <si>
    <t>Coconut oil diethanolamine condensate (cocamide diethanolamine)</t>
  </si>
  <si>
    <t>Codeine phosphate</t>
  </si>
  <si>
    <t>52-28-8</t>
  </si>
  <si>
    <t>Coke oven emissions</t>
  </si>
  <si>
    <t>Colchicine</t>
  </si>
  <si>
    <t>64-86-8</t>
  </si>
  <si>
    <t>Conjugated estrogens</t>
  </si>
  <si>
    <t>Creosotes</t>
  </si>
  <si>
    <r>
      <t>p</t>
    </r>
    <r>
      <rPr>
        <sz val="10"/>
        <rFont val="Northvolt Grit"/>
      </rPr>
      <t>-Cresidine</t>
    </r>
  </si>
  <si>
    <t>Cupferron</t>
  </si>
  <si>
    <t>135-20-6</t>
  </si>
  <si>
    <t>Cyanazine</t>
  </si>
  <si>
    <t>21725-46-2</t>
  </si>
  <si>
    <t>Cycasin</t>
  </si>
  <si>
    <t>14901-08-7</t>
  </si>
  <si>
    <t>Cycloate</t>
  </si>
  <si>
    <t>1134-23-2</t>
  </si>
  <si>
    <t>Cyclohexanol  Delisted January 25, 2002 [Click here for the basis for delisting]</t>
  </si>
  <si>
    <t>108-93-0</t>
  </si>
  <si>
    <t>Cycloheximide</t>
  </si>
  <si>
    <t>66-81-9</t>
  </si>
  <si>
    <t>Cyclopenta[cd]pyrene</t>
  </si>
  <si>
    <t>27208-37-3</t>
  </si>
  <si>
    <t>Cyclophosphamide (anhydrous)</t>
  </si>
  <si>
    <t>50-18-0</t>
  </si>
  <si>
    <t xml:space="preserve">SQE - developmental    FR - female, male </t>
  </si>
  <si>
    <t>Cyclophosphamide (hydrated)</t>
  </si>
  <si>
    <t>6055-19-2</t>
  </si>
  <si>
    <t xml:space="preserve">SQE - developmental     FR - female, male </t>
  </si>
  <si>
    <t>Cyhexatin</t>
  </si>
  <si>
    <t>13121-70-5</t>
  </si>
  <si>
    <t>Cytarabine</t>
  </si>
  <si>
    <t>147-94-4</t>
  </si>
  <si>
    <t>Cytembena</t>
  </si>
  <si>
    <t>21739-91-3</t>
  </si>
  <si>
    <t>D&amp;C Red No. 8</t>
  </si>
  <si>
    <t>2092-56-0</t>
  </si>
  <si>
    <t>D&amp;C Red No. 9</t>
  </si>
  <si>
    <t>5160-02-1</t>
  </si>
  <si>
    <t>D&amp;C Red No. 19</t>
  </si>
  <si>
    <t>81-88-9</t>
  </si>
  <si>
    <t>Dacarbazine</t>
  </si>
  <si>
    <t>4342-03-4</t>
  </si>
  <si>
    <t>Daminozide</t>
  </si>
  <si>
    <t>1596-84-5</t>
  </si>
  <si>
    <t>Danazol</t>
  </si>
  <si>
    <t>17230-88-5</t>
  </si>
  <si>
    <t>Dantron (Chrysazin; 1,8-Dihydroxyanthraquinone)</t>
  </si>
  <si>
    <t>117-10-2</t>
  </si>
  <si>
    <t>Daunomycin</t>
  </si>
  <si>
    <t>20830-81-3</t>
  </si>
  <si>
    <t xml:space="preserve">Daunorubicin hydrochloride </t>
  </si>
  <si>
    <t>23541-50-6</t>
  </si>
  <si>
    <t>2,4-D butyric acid [Click here for the basis for the removal of developmental endpoint, effective June 22, 2001]</t>
  </si>
  <si>
    <r>
      <t>developmental</t>
    </r>
    <r>
      <rPr>
        <sz val="10"/>
        <rFont val="Northvolt Grit"/>
      </rPr>
      <t xml:space="preserve">,   male   </t>
    </r>
  </si>
  <si>
    <t>94-82-6</t>
  </si>
  <si>
    <t>DDD (Dichlorodiphenyl-dichloroethane)</t>
  </si>
  <si>
    <t>72-54-8</t>
  </si>
  <si>
    <t>2 (DDT, DDE, DDD in combination)</t>
  </si>
  <si>
    <t>DDE (Dichlorodiphenyl-dichloroethylene)</t>
  </si>
  <si>
    <t>72-55-9</t>
  </si>
  <si>
    <t>DDT (Dichlorodiphenyl-trichloroethane)</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</si>
  <si>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</si>
  <si>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</si>
  <si>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</si>
  <si>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</si>
  <si>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</si>
  <si>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</si>
  <si>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</si>
  <si>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</si>
  <si>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</si>
  <si>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</si>
  <si>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</si>
  <si>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</si>
  <si>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</si>
  <si>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</si>
  <si>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</si>
  <si>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</si>
  <si>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r>
      <t>2,4-Diamino-6-chloro-</t>
    </r>
    <r>
      <rPr>
        <i/>
        <sz val="10"/>
        <rFont val="Northvolt Grit"/>
      </rPr>
      <t>s</t>
    </r>
    <r>
      <rPr>
        <sz val="10"/>
        <rFont val="Northvolt Grit"/>
      </rPr>
      <t>-triazine (DACT)</t>
    </r>
  </si>
  <si>
    <t>3397-62-4</t>
  </si>
  <si>
    <t>4,4'-Diaminodiphenyl ether (4,4'-Oxydianiline)</t>
  </si>
  <si>
    <t>2,4-Diaminotoluene</t>
  </si>
  <si>
    <t>Diaminotoluene (mixed) Delisted November, 20 2015 [Click here for the basis for delisting]</t>
  </si>
  <si>
    <t>Diazepam</t>
  </si>
  <si>
    <t>439-14-5</t>
  </si>
  <si>
    <t>Diazoaminobenzene</t>
  </si>
  <si>
    <t>136-35-6</t>
  </si>
  <si>
    <t>Diazoxide</t>
  </si>
  <si>
    <t>364-98-7</t>
  </si>
  <si>
    <t>Dibenz[a,h]acridine</t>
  </si>
  <si>
    <t>226-36-8</t>
  </si>
  <si>
    <t>Dibenz[a,j]acridine</t>
  </si>
  <si>
    <t>224-42-0</t>
  </si>
  <si>
    <t>Dibenzanthracenes</t>
  </si>
  <si>
    <t>Dibenz[a,c]anthracene</t>
  </si>
  <si>
    <t>215-58-7</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</si>
  <si>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</si>
  <si>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</si>
  <si>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</si>
  <si>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</si>
  <si>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</si>
  <si>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</si>
  <si>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</si>
  <si>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</si>
  <si>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</si>
  <si>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</si>
  <si>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</si>
  <si>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</si>
  <si>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</si>
  <si>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</si>
  <si>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</si>
  <si>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</si>
  <si>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</si>
  <si>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</si>
  <si>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</si>
  <si>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1,2-Dibromo-3-chloropropane  (DBCP)</t>
  </si>
  <si>
    <t>96-12-8</t>
  </si>
  <si>
    <r>
      <t xml:space="preserve">1,2-Dibromo-3-chloropropane  (DBCP) </t>
    </r>
    <r>
      <rPr>
        <sz val="10"/>
        <color indexed="12"/>
        <rFont val="Northvolt Grit"/>
      </rPr>
      <t>[Basis for listing changed effective November 22, 2013]</t>
    </r>
  </si>
  <si>
    <t>male</t>
  </si>
  <si>
    <t xml:space="preserve">3.1 (oral)
4.3 (inhalation) </t>
  </si>
  <si>
    <t>2,3-Dibromo-1-propanol</t>
  </si>
  <si>
    <t>Dichloroacetic acid</t>
  </si>
  <si>
    <t>79-43-6</t>
  </si>
  <si>
    <r>
      <t>p</t>
    </r>
    <r>
      <rPr>
        <sz val="10"/>
        <rFont val="Northvolt Grit"/>
      </rPr>
      <t>-Dichlorobenzene</t>
    </r>
  </si>
  <si>
    <t>3,3'-Dichlorobenzidine</t>
  </si>
  <si>
    <r>
      <t>1,1-Dichloro-2,2-bis(</t>
    </r>
    <r>
      <rPr>
        <i/>
        <sz val="10"/>
        <rFont val="Northvolt Grit"/>
      </rPr>
      <t>p</t>
    </r>
    <r>
      <rPr>
        <sz val="10"/>
        <rFont val="Northvolt Grit"/>
      </rPr>
      <t>-chloropheny)ethylene (DDE)</t>
    </r>
  </si>
  <si>
    <t>1,4-Dichloro-2-butene</t>
  </si>
  <si>
    <t>764-41-0</t>
  </si>
  <si>
    <t>3,3'-Dichloro-4,4'-diamino-diphenyl ether</t>
  </si>
  <si>
    <t>28434-86-8</t>
  </si>
  <si>
    <t>1,1-Dichloroethane</t>
  </si>
  <si>
    <t>75-34-3</t>
  </si>
  <si>
    <t>Dichloromethane (Methylene chloride)</t>
  </si>
  <si>
    <t>50
200 (inhalation)</t>
  </si>
  <si>
    <t>1,4-Dichloro-2-nitrobenzene</t>
  </si>
  <si>
    <t>89-61-2</t>
  </si>
  <si>
    <t>2,4-Dichloro-1-nitrobenzene</t>
  </si>
  <si>
    <t>611-06-3</t>
  </si>
  <si>
    <t>Dichlorophene</t>
  </si>
  <si>
    <t>Dichlorphenamide</t>
  </si>
  <si>
    <t>120-97-8</t>
  </si>
  <si>
    <t>1,2-Dichloropropane</t>
  </si>
  <si>
    <t>78-87-5</t>
  </si>
  <si>
    <t>1,3-Dichloro-2-propanol (1,3-DCP)</t>
  </si>
  <si>
    <t>96-23-1</t>
  </si>
  <si>
    <t>1,3-Dichloropropene</t>
  </si>
  <si>
    <t>542-75-6</t>
  </si>
  <si>
    <t>3.7 (oral and inhalation)</t>
  </si>
  <si>
    <t>Diclofop-methyl</t>
  </si>
  <si>
    <t>51338-27-3</t>
  </si>
  <si>
    <t>Diclofop methyl</t>
  </si>
  <si>
    <t xml:space="preserve">AB                        </t>
  </si>
  <si>
    <t>Dicumarol</t>
  </si>
  <si>
    <t>66-76-2</t>
  </si>
  <si>
    <t>Dienestrol Delisted January 4, 2013 [Click here for the basis for delisting]</t>
  </si>
  <si>
    <t>84-17-3</t>
  </si>
  <si>
    <t>Diepoxybutane</t>
  </si>
  <si>
    <t>1464-53-5</t>
  </si>
  <si>
    <t>Diesel engine exhaust</t>
  </si>
  <si>
    <t>Diethanolamine</t>
  </si>
  <si>
    <t>Di(2-ethylhexyl)phthalate (DEHP)</t>
  </si>
  <si>
    <r>
      <t xml:space="preserve">   Adult</t>
    </r>
    <r>
      <rPr>
        <vertAlign val="superscript"/>
        <sz val="10"/>
        <rFont val="Northvolt Grit"/>
      </rPr>
      <t>b</t>
    </r>
  </si>
  <si>
    <t xml:space="preserve">4200 (intravenous)        </t>
  </si>
  <si>
    <r>
      <t xml:space="preserve">   Infant boys, age 29 days to 24 months</t>
    </r>
    <r>
      <rPr>
        <vertAlign val="superscript"/>
        <sz val="10"/>
        <rFont val="Northvolt Grit"/>
      </rPr>
      <t>b</t>
    </r>
  </si>
  <si>
    <t>600 (intravenous)</t>
  </si>
  <si>
    <r>
      <t xml:space="preserve">   Neonatal infant boys, age 0 to 28 days</t>
    </r>
    <r>
      <rPr>
        <vertAlign val="superscript"/>
        <sz val="10"/>
        <rFont val="Northvolt Grit"/>
      </rPr>
      <t>b</t>
    </r>
  </si>
  <si>
    <t>210 (intravenous)</t>
  </si>
  <si>
    <t>410 (oral)</t>
  </si>
  <si>
    <t>58 (oral)</t>
  </si>
  <si>
    <t>20 (oral)</t>
  </si>
  <si>
    <t>1,2-Diethylhydrazine</t>
  </si>
  <si>
    <t>1615-80-1</t>
  </si>
  <si>
    <t xml:space="preserve">Diethylstilbestrol (DES) </t>
  </si>
  <si>
    <t>56-53-1</t>
  </si>
  <si>
    <t>Diethyl sulfate</t>
  </si>
  <si>
    <t>Diflunisal</t>
  </si>
  <si>
    <t>22494-42-4</t>
  </si>
  <si>
    <t>Diglycidyl ether Delisted April 4, 2014 [Click here for the basis for delisting]</t>
  </si>
  <si>
    <t>2238-07-5</t>
  </si>
  <si>
    <t>Diglycidyl resorcinol ether (DGRE)</t>
  </si>
  <si>
    <t>101-90-6</t>
  </si>
  <si>
    <t xml:space="preserve">Dihydroergotamine mesylate </t>
  </si>
  <si>
    <t>6190-39-2</t>
  </si>
  <si>
    <t>Dihydrosafrole</t>
  </si>
  <si>
    <t>94-58-6</t>
  </si>
  <si>
    <t>Di-isodecyl phthalate (DIDP)</t>
  </si>
  <si>
    <t>68515-49-1/      26761-40-0</t>
  </si>
  <si>
    <t>Diisononyl phthalate (DINP)</t>
  </si>
  <si>
    <t>Diisopropyl sulfate</t>
  </si>
  <si>
    <t>2973-10-6</t>
  </si>
  <si>
    <t xml:space="preserve">Diltiazem hydrochloride </t>
  </si>
  <si>
    <t>33286-22-5</t>
  </si>
  <si>
    <r>
      <t>3,3'-Dimethoxybenzidine (</t>
    </r>
    <r>
      <rPr>
        <i/>
        <sz val="10"/>
        <rFont val="Northvolt Grit"/>
      </rPr>
      <t>o</t>
    </r>
    <r>
      <rPr>
        <sz val="10"/>
        <rFont val="Northvolt Grit"/>
      </rPr>
      <t>-Dianisidine)</t>
    </r>
  </si>
  <si>
    <t>3,3'-Dimethoxybenzidine dihydrochloride</t>
  </si>
  <si>
    <t>20325-40-0</t>
  </si>
  <si>
    <t>3,3'-Dimethoxybenzidine-based dyes metabolized to 3,3'-dimethoxybenzidine</t>
  </si>
  <si>
    <t>N,N-Dimethylacetamide [Click here for the basis for addition of male reproductive endpoint, effective December 20, 2013]</t>
  </si>
  <si>
    <r>
      <t>developmental,</t>
    </r>
    <r>
      <rPr>
        <u/>
        <sz val="10"/>
        <color indexed="12"/>
        <rFont val="Northvolt Grit"/>
      </rPr>
      <t xml:space="preserve"> </t>
    </r>
    <r>
      <rPr>
        <sz val="10"/>
        <rFont val="Northvolt Grit"/>
      </rPr>
      <t>male</t>
    </r>
    <r>
      <rPr>
        <u/>
        <sz val="10"/>
        <color indexed="12"/>
        <rFont val="Northvolt Grit"/>
      </rPr>
      <t xml:space="preserve"> </t>
    </r>
  </si>
  <si>
    <t>4-Dimethylaminoazobenzene</t>
  </si>
  <si>
    <t>60-11-7</t>
  </si>
  <si>
    <r>
      <t>trans</t>
    </r>
    <r>
      <rPr>
        <sz val="10"/>
        <rFont val="Northvolt Grit"/>
      </rPr>
      <t>-2-[(Dimethylamino)methylimino]-5-[2-(5-nitro-2-furyl)vinyl]-1,3,4-oxadiazole</t>
    </r>
  </si>
  <si>
    <t>55738-54-0</t>
  </si>
  <si>
    <t>7,12-Dimethylbenz(a)anthracene</t>
  </si>
  <si>
    <t>57-97-6</t>
  </si>
  <si>
    <t>3,3'-Dimethylbenzidine (ortho-Tolidine)</t>
  </si>
  <si>
    <t>3,3'-Dimethylbenzidine-based dyes metabolized to 3,3'-dimethylbenzidine</t>
  </si>
  <si>
    <t>Dimethylcarbamoyl chloride</t>
  </si>
  <si>
    <t>79-44-7</t>
  </si>
  <si>
    <t>N,N-Dimethylformamide</t>
  </si>
  <si>
    <t>1,1-Dimethylhydrazine (UDMH)</t>
  </si>
  <si>
    <t>57-14-7</t>
  </si>
  <si>
    <t>1,2-Dimethylhydrazine</t>
  </si>
  <si>
    <t>540-73-8</t>
  </si>
  <si>
    <t>Dimethyl hydrogen phosphite</t>
  </si>
  <si>
    <t>868-85-9</t>
  </si>
  <si>
    <t>2,6-Dimethyl-N-nitrosomorpholine (DMNM)</t>
  </si>
  <si>
    <t>1456-28-6</t>
  </si>
  <si>
    <t>Dimethyl sulfate</t>
  </si>
  <si>
    <r>
      <rPr>
        <i/>
        <sz val="10"/>
        <rFont val="Northvolt Grit"/>
      </rPr>
      <t>N</t>
    </r>
    <r>
      <rPr>
        <sz val="10"/>
        <rFont val="Northvolt Grit"/>
      </rPr>
      <t>,</t>
    </r>
    <r>
      <rPr>
        <i/>
        <sz val="10"/>
        <rFont val="Northvolt Grit"/>
      </rPr>
      <t>N</t>
    </r>
    <r>
      <rPr>
        <sz val="10"/>
        <rFont val="Northvolt Grit"/>
      </rPr>
      <t>-Dimethyl-</t>
    </r>
    <r>
      <rPr>
        <i/>
        <sz val="10"/>
        <rFont val="Northvolt Grit"/>
      </rPr>
      <t>p</t>
    </r>
    <r>
      <rPr>
        <sz val="10"/>
        <rFont val="Northvolt Grit"/>
      </rPr>
      <t>-toluidine</t>
    </r>
  </si>
  <si>
    <t>99-97-8</t>
  </si>
  <si>
    <t>Dimethylvinylchloride</t>
  </si>
  <si>
    <t>513-37-1</t>
  </si>
  <si>
    <r>
      <t>Di-</t>
    </r>
    <r>
      <rPr>
        <i/>
        <sz val="10"/>
        <rFont val="Northvolt Grit"/>
      </rPr>
      <t>n</t>
    </r>
    <r>
      <rPr>
        <sz val="10"/>
        <rFont val="Northvolt Grit"/>
      </rPr>
      <t>-butyl phthalate (DBP)</t>
    </r>
  </si>
  <si>
    <r>
      <t>Di-</t>
    </r>
    <r>
      <rPr>
        <i/>
        <sz val="10"/>
        <rFont val="Northvolt Grit"/>
      </rPr>
      <t>n</t>
    </r>
    <r>
      <rPr>
        <sz val="10"/>
        <rFont val="Northvolt Grit"/>
      </rPr>
      <t>-hexyl phthalate (DnHP)</t>
    </r>
  </si>
  <si>
    <t>2200 (oral)</t>
  </si>
  <si>
    <r>
      <t>m</t>
    </r>
    <r>
      <rPr>
        <sz val="10"/>
        <rFont val="Northvolt Grit"/>
      </rPr>
      <t>-Dinitrobenzene</t>
    </r>
  </si>
  <si>
    <t>99-65-0</t>
  </si>
  <si>
    <r>
      <t>o</t>
    </r>
    <r>
      <rPr>
        <sz val="10"/>
        <rFont val="Northvolt Grit"/>
      </rPr>
      <t>-Dinitrobenzene</t>
    </r>
  </si>
  <si>
    <t>528-29-0</t>
  </si>
  <si>
    <r>
      <t>p</t>
    </r>
    <r>
      <rPr>
        <sz val="10"/>
        <rFont val="Northvolt Grit"/>
      </rPr>
      <t>-Dinitrobenzene</t>
    </r>
  </si>
  <si>
    <t>100-25-4</t>
  </si>
  <si>
    <t>3,7-Dinitrofluoranthene</t>
  </si>
  <si>
    <t>105735-71-5</t>
  </si>
  <si>
    <t>3,9-Dinitrofluoranthene</t>
  </si>
  <si>
    <t>22506-53-2</t>
  </si>
  <si>
    <t>1,3-Dinitropyrene</t>
  </si>
  <si>
    <t>75321-20-9</t>
  </si>
  <si>
    <t>1,6-Dinitropyrene</t>
  </si>
  <si>
    <t>42397-64-8</t>
  </si>
  <si>
    <t>1,8-Dinitropyrene</t>
  </si>
  <si>
    <t>42397-65-9</t>
  </si>
  <si>
    <t>2,4-Dinitrotoluene</t>
  </si>
  <si>
    <t>2,6-Dinitrotoluene</t>
  </si>
  <si>
    <t>606-20-2</t>
  </si>
  <si>
    <t>Dinitrotoluene (technical grade)</t>
  </si>
  <si>
    <t>Dinitrotoluene mixture, 2,4-/2,6-</t>
  </si>
  <si>
    <t>Dinocap</t>
  </si>
  <si>
    <t>39300-45-3</t>
  </si>
  <si>
    <t>Dinoseb</t>
  </si>
  <si>
    <r>
      <t>Di-</t>
    </r>
    <r>
      <rPr>
        <i/>
        <sz val="10"/>
        <rFont val="Northvolt Grit"/>
      </rPr>
      <t>n</t>
    </r>
    <r>
      <rPr>
        <sz val="10"/>
        <rFont val="Northvolt Grit"/>
      </rPr>
      <t>-propyl isocinchomeronate (MGK Repellent 326)</t>
    </r>
  </si>
  <si>
    <t>136-45-8</t>
  </si>
  <si>
    <t>Diphenylhydantoin (Phenytoin)</t>
  </si>
  <si>
    <t>57-41-0</t>
  </si>
  <si>
    <t>Diphenylhydantoin (Phenytoin), sodium salt</t>
  </si>
  <si>
    <t>630-93-3</t>
  </si>
  <si>
    <t>Direct Black 38 (technical grade)</t>
  </si>
  <si>
    <t>Direct Blue 6 (technical grade)</t>
  </si>
  <si>
    <t>Direct Brown 95 (technical grade)</t>
  </si>
  <si>
    <t>Disodium cyanodithioimidocarbonate</t>
  </si>
  <si>
    <t>56 (oral)
170 (oral) as 32% pesticidal formulation</t>
  </si>
  <si>
    <t>Disperse Blue 1</t>
  </si>
  <si>
    <t>Diuron</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</si>
  <si>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</si>
  <si>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</si>
  <si>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</si>
  <si>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</si>
  <si>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</si>
  <si>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</si>
  <si>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</si>
  <si>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</si>
  <si>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</si>
  <si>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</si>
  <si>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2,4-DP (dichloroprop)  Delisted January 25, 2002 [Click here for the basis for delisting]</t>
  </si>
  <si>
    <t>120-36-5</t>
  </si>
  <si>
    <t>Emissions from combustion of coal</t>
  </si>
  <si>
    <t>Emissions from high-temperature unrefined rapeseed oil</t>
  </si>
  <si>
    <t xml:space="preserve">Endrin </t>
  </si>
  <si>
    <t>Environmental tobacco smoke (ETS)</t>
  </si>
  <si>
    <t>Epichlorohydrin</t>
  </si>
  <si>
    <t>Epoxiconazole</t>
  </si>
  <si>
    <t>135319-73-2</t>
  </si>
  <si>
    <t xml:space="preserve">Ergotamine tartrate </t>
  </si>
  <si>
    <t>379-79-3</t>
  </si>
  <si>
    <t>Erionite</t>
  </si>
  <si>
    <t>12510-42-8; 66733-21-9</t>
  </si>
  <si>
    <t>Estradiol 17B</t>
  </si>
  <si>
    <t>50-28-2</t>
  </si>
  <si>
    <t>Estragole</t>
  </si>
  <si>
    <t>140-67-0</t>
  </si>
  <si>
    <t>Estrogens, steroidal</t>
  </si>
  <si>
    <t>Estrogen-progestogen (combined) used as menopausal therapy</t>
  </si>
  <si>
    <t>Estrone</t>
  </si>
  <si>
    <t>53-16-7</t>
  </si>
  <si>
    <t xml:space="preserve">Estropipate </t>
  </si>
  <si>
    <t xml:space="preserve">cancer, developmental </t>
  </si>
  <si>
    <t>7280-37-7</t>
  </si>
  <si>
    <t>Ethinylestradiol</t>
  </si>
  <si>
    <t>57-63-6</t>
  </si>
  <si>
    <t xml:space="preserve">Ethionamide </t>
  </si>
  <si>
    <t>536-33-4</t>
  </si>
  <si>
    <t>Ethoprop</t>
  </si>
  <si>
    <t>13194-48-4</t>
  </si>
  <si>
    <t>Ethyl acrylate</t>
  </si>
  <si>
    <t>140-88-5</t>
  </si>
  <si>
    <t>Ethyl alcohol in alcoholic beverages</t>
  </si>
  <si>
    <t>54 (inhalation)
41 (oral)</t>
  </si>
  <si>
    <t>Ethyl-tert-butyl ether  Delisted December 13, 2013 [Click here for the basis for delisting]</t>
  </si>
  <si>
    <t>637-92-3</t>
  </si>
  <si>
    <t xml:space="preserve">Ethyl dipropylthiocarbamate </t>
  </si>
  <si>
    <t>759-94-4</t>
  </si>
  <si>
    <t>700 (oral and inhalation)
6700 (dermal)</t>
  </si>
  <si>
    <t>Ethyl-4,4'-dichlorobenzilate</t>
  </si>
  <si>
    <t>510-15-6</t>
  </si>
  <si>
    <t xml:space="preserve">Ethylene dibromide </t>
  </si>
  <si>
    <t>106-93-4</t>
  </si>
  <si>
    <t>0.2 (oral)
3 (inhalation)</t>
  </si>
  <si>
    <t>Ethylene dichloride (1,2-Dichloroethane)</t>
  </si>
  <si>
    <t>Ethylene glycol (ingested)</t>
  </si>
  <si>
    <t>8700 (oral)</t>
  </si>
  <si>
    <t>Ethylene glycol monoethyl ether</t>
  </si>
  <si>
    <t>750 (oral)
960 (inhalation)</t>
  </si>
  <si>
    <t>Ethylene glycol monoethyl ether acetate</t>
  </si>
  <si>
    <t>1100 (oral)
1400 (inhalation)</t>
  </si>
  <si>
    <t>Ethylene glycol monomethyl ether</t>
  </si>
  <si>
    <t>63 (oral)</t>
  </si>
  <si>
    <t>Ethylene glycol monomethyl ether acetate</t>
  </si>
  <si>
    <t>98 (oral)</t>
  </si>
  <si>
    <t>Ethyleneimine (Aziridine)</t>
  </si>
  <si>
    <t>151-56-4</t>
  </si>
  <si>
    <t>Ethylene oxide</t>
  </si>
  <si>
    <t>75-21-8</t>
  </si>
  <si>
    <t>Ethylene oxide [Basis for listing changed effective November 22, 2013]</t>
  </si>
  <si>
    <r>
      <t xml:space="preserve">Ethylene oxide </t>
    </r>
    <r>
      <rPr>
        <sz val="10"/>
        <color indexed="12"/>
        <rFont val="Northvolt Grit"/>
      </rPr>
      <t>[Basis for listing changed effective November 22, 2013</t>
    </r>
    <r>
      <rPr>
        <sz val="10"/>
        <rFont val="Northvolt Grit"/>
      </rPr>
      <t>]</t>
    </r>
  </si>
  <si>
    <t>Ethylene thiourea</t>
  </si>
  <si>
    <t>2-Ethylhexanoic acid  Delisted December 13, 2013 [Click here for the basis for delisting]</t>
  </si>
  <si>
    <t>149-57-5</t>
  </si>
  <si>
    <t>2-Ethylhexyl acrylate</t>
  </si>
  <si>
    <t>103-11-7</t>
  </si>
  <si>
    <t>Ethyl methanesulfonate</t>
  </si>
  <si>
    <t>62-50-0</t>
  </si>
  <si>
    <t>Etodolac</t>
  </si>
  <si>
    <t xml:space="preserve">developmental, female  </t>
  </si>
  <si>
    <t>41340-25-4</t>
  </si>
  <si>
    <t>Etoposide</t>
  </si>
  <si>
    <t>33419-42-0</t>
  </si>
  <si>
    <t>Etoposide in combination with cisplatin and bleomycin</t>
  </si>
  <si>
    <t>Etretinate</t>
  </si>
  <si>
    <t>54350-48-0</t>
  </si>
  <si>
    <t>Fenoxaprop ethyl</t>
  </si>
  <si>
    <t xml:space="preserve">66441-23-4 </t>
  </si>
  <si>
    <t>Fenoxycarb</t>
  </si>
  <si>
    <t>Filgrastim</t>
  </si>
  <si>
    <t>121181-53-1</t>
  </si>
  <si>
    <t>Fluazifop butyl</t>
  </si>
  <si>
    <t>69806-50-4</t>
  </si>
  <si>
    <t>Flunisolide</t>
  </si>
  <si>
    <t>3385-03-3</t>
  </si>
  <si>
    <t>Fluorouracil</t>
  </si>
  <si>
    <t>51-21-8</t>
  </si>
  <si>
    <t>Fluoro-edenite fibrous amphibole</t>
  </si>
  <si>
    <t>Fluoxymesterone</t>
  </si>
  <si>
    <t>76-43-7</t>
  </si>
  <si>
    <t>Flurazepam hydrochloride</t>
  </si>
  <si>
    <t>1172-18-5</t>
  </si>
  <si>
    <t>Flurbiprofen</t>
  </si>
  <si>
    <t>5104-49-4</t>
  </si>
  <si>
    <t>Flutamide</t>
  </si>
  <si>
    <t>13311-84-7</t>
  </si>
  <si>
    <t>Fluticasone propionate</t>
  </si>
  <si>
    <t>80474-14-2</t>
  </si>
  <si>
    <t>Fluvalinate</t>
  </si>
  <si>
    <t>69409-94-5</t>
  </si>
  <si>
    <t>Folpet</t>
  </si>
  <si>
    <t>Formaldehyde (gas)</t>
  </si>
  <si>
    <t>2-(2-Formylhydrazino)-4-(5-nitro-2-furyl)thiazole</t>
  </si>
  <si>
    <t>3570-75-0</t>
  </si>
  <si>
    <r>
      <t>Fumonisin B</t>
    </r>
    <r>
      <rPr>
        <vertAlign val="subscript"/>
        <sz val="10"/>
        <rFont val="Northvolt Grit"/>
      </rPr>
      <t>1</t>
    </r>
  </si>
  <si>
    <t>116355-83-0</t>
  </si>
  <si>
    <t>Furazolidone</t>
  </si>
  <si>
    <t>67-45-8</t>
  </si>
  <si>
    <t>Furfuryl alcohol</t>
  </si>
  <si>
    <t>98-00-0</t>
  </si>
  <si>
    <t>Furmecyclox</t>
  </si>
  <si>
    <t>60568-05-0</t>
  </si>
  <si>
    <t>Fusarin C</t>
  </si>
  <si>
    <t>79748-81-5</t>
  </si>
  <si>
    <t>Ganciclovir</t>
  </si>
  <si>
    <t xml:space="preserve">cancer, developmental, male </t>
  </si>
  <si>
    <t>82410-32-0</t>
  </si>
  <si>
    <t>Ganciclovir sodium</t>
  </si>
  <si>
    <t>107910-75-8</t>
  </si>
  <si>
    <t>Gasoline engine exhaust (condensates/extracts)</t>
  </si>
  <si>
    <t>Gemfibrozil</t>
  </si>
  <si>
    <t>25812-30-0</t>
  </si>
  <si>
    <t>Gentian violet (Crystal violet)</t>
  </si>
  <si>
    <t>Glass wool fibers (inhalable and biopersistent)</t>
  </si>
  <si>
    <t>Glu-P-1 (2-Amino-6-methyldipyrido[1,2- a:3',2'-d]imidazole)</t>
  </si>
  <si>
    <t>67730-11-4</t>
  </si>
  <si>
    <t>Glu-P-2 (2-Aminodipyrido[1,2-a:3',2'-d]imidazole)</t>
  </si>
  <si>
    <t>67730-10-3</t>
  </si>
  <si>
    <t>Glycidaldehyde</t>
  </si>
  <si>
    <t>765-34-4</t>
  </si>
  <si>
    <t>Glycidol</t>
  </si>
  <si>
    <t>556-52-5</t>
  </si>
  <si>
    <t xml:space="preserve">Glycidyl methacrylate </t>
  </si>
  <si>
    <t>106-91-2</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</si>
  <si>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</si>
  <si>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</si>
  <si>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</si>
  <si>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</si>
  <si>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</si>
  <si>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</si>
  <si>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</si>
  <si>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</si>
  <si>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</si>
  <si>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</si>
  <si>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</si>
  <si>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</si>
  <si>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</si>
  <si>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</si>
  <si>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</si>
  <si>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</si>
  <si>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</si>
  <si>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</si>
  <si>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</si>
  <si>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 epoxide</t>
  </si>
  <si>
    <t>1024-57-3</t>
  </si>
  <si>
    <r>
      <t xml:space="preserve">Herbal remedies containing plant species of the genus </t>
    </r>
    <r>
      <rPr>
        <i/>
        <sz val="10"/>
        <rFont val="Northvolt Grit"/>
      </rPr>
      <t>Aristolochia</t>
    </r>
  </si>
  <si>
    <t>Hexachlorobutadiene</t>
  </si>
  <si>
    <t>Hexachlorocyclohexane (technical grade)</t>
  </si>
  <si>
    <t xml:space="preserve">   Hexachlorocyclohexane (alpha isomer)</t>
  </si>
  <si>
    <t xml:space="preserve">   Hexachlorocyclohexane (beta isomer)</t>
  </si>
  <si>
    <t xml:space="preserve">   Hexachlorocyclohexane (gamma isomer)</t>
  </si>
  <si>
    <t>34465-46- 8</t>
  </si>
  <si>
    <t>2,4-Hexadienal (89% trans, trans isomer; 11% cis, trans isomer)</t>
  </si>
  <si>
    <r>
      <t xml:space="preserve">Hexafluoroacetone </t>
    </r>
    <r>
      <rPr>
        <sz val="10"/>
        <color rgb="FF0000FF"/>
        <rFont val="Northvolt Grit"/>
      </rPr>
      <t>[Basis for listing changed effective June 6, 2014]</t>
    </r>
  </si>
  <si>
    <r>
      <rPr>
        <u/>
        <sz val="10"/>
        <color indexed="12"/>
        <rFont val="Northvolt Grit"/>
      </rPr>
      <t>developmental</t>
    </r>
    <r>
      <rPr>
        <sz val="10"/>
        <rFont val="Northvolt Grit"/>
      </rPr>
      <t>, male</t>
    </r>
  </si>
  <si>
    <t>LC SQE</t>
  </si>
  <si>
    <t>Hexamethylphosphoramide</t>
  </si>
  <si>
    <t>680-31-9</t>
  </si>
  <si>
    <t>n-Hexane</t>
  </si>
  <si>
    <t>110-54-3</t>
  </si>
  <si>
    <t>28,000 (oral)
20,000 (inhalation)</t>
  </si>
  <si>
    <t>2,5-Hexanedione</t>
  </si>
  <si>
    <t>110-13-4</t>
  </si>
  <si>
    <t>Histrelin acetate</t>
  </si>
  <si>
    <t>Hydramethylnon</t>
  </si>
  <si>
    <t>67485-29-4</t>
  </si>
  <si>
    <t>120 (oral)</t>
  </si>
  <si>
    <t>Hydrazine sulfate</t>
  </si>
  <si>
    <t>10034-93-2</t>
  </si>
  <si>
    <t>Hydrazobenzene (1,2-Diphenylhydrazine)</t>
  </si>
  <si>
    <t>122-66-7</t>
  </si>
  <si>
    <t>Hydrogen cyanide (HCN) and cyanide salts (CN salts)</t>
  </si>
  <si>
    <r>
      <t xml:space="preserve">  Cyanide salts that readily dissociate in solution (expressed as cyanide)</t>
    </r>
    <r>
      <rPr>
        <vertAlign val="superscript"/>
        <sz val="10"/>
        <rFont val="Northvolt Grit"/>
      </rPr>
      <t>f</t>
    </r>
  </si>
  <si>
    <r>
      <t xml:space="preserve">  Hydrogen cyanide</t>
    </r>
    <r>
      <rPr>
        <vertAlign val="superscript"/>
        <sz val="10"/>
        <rFont val="Northvolt Grit"/>
      </rPr>
      <t>f</t>
    </r>
  </si>
  <si>
    <t>10 (oral)</t>
  </si>
  <si>
    <r>
      <t xml:space="preserve">  Sodium cyanide</t>
    </r>
    <r>
      <rPr>
        <vertAlign val="superscript"/>
        <sz val="10"/>
        <rFont val="Northvolt Grit"/>
      </rPr>
      <t>f</t>
    </r>
  </si>
  <si>
    <t>19 (oral)</t>
  </si>
  <si>
    <r>
      <t xml:space="preserve">  Potassium cyanide</t>
    </r>
    <r>
      <rPr>
        <vertAlign val="superscript"/>
        <sz val="10"/>
        <rFont val="Northvolt Grit"/>
      </rPr>
      <t>f</t>
    </r>
  </si>
  <si>
    <t>25 (oral)</t>
  </si>
  <si>
    <t>1-Hydroxyanthraquinone</t>
  </si>
  <si>
    <t>129-43-1</t>
  </si>
  <si>
    <t>Hydroxyurea</t>
  </si>
  <si>
    <t>127-07-1</t>
  </si>
  <si>
    <t>Idarubicin hydrochloride</t>
  </si>
  <si>
    <t>57852-57-0</t>
  </si>
  <si>
    <t>Ifosfamide</t>
  </si>
  <si>
    <t>3778-73-2</t>
  </si>
  <si>
    <t>Iodine-131</t>
  </si>
  <si>
    <t>10043-66-0</t>
  </si>
  <si>
    <t>Imazalil</t>
  </si>
  <si>
    <t>Indium phosphide</t>
  </si>
  <si>
    <t>22398-80-7</t>
  </si>
  <si>
    <t>Indium tin oxide</t>
  </si>
  <si>
    <t xml:space="preserve">IQ (2-Amino-3-methylimidazo[4,5-f] quinoline) </t>
  </si>
  <si>
    <t>76180-96-6</t>
  </si>
  <si>
    <t>Iprodione</t>
  </si>
  <si>
    <t>36734-19-7</t>
  </si>
  <si>
    <t>Iprovalicarb</t>
  </si>
  <si>
    <t>140923-17-7/ 140923-25-7</t>
  </si>
  <si>
    <t>Iron dextran complex</t>
  </si>
  <si>
    <t>9004-66-4</t>
  </si>
  <si>
    <t>Isoprene</t>
  </si>
  <si>
    <t>78-79-5</t>
  </si>
  <si>
    <t>Isopyrazam</t>
  </si>
  <si>
    <t>881685-58-1</t>
  </si>
  <si>
    <t>Isosafrole Delisted December 8, 2006 [Click here for the basis for delisting]</t>
  </si>
  <si>
    <r>
      <rPr>
        <strike/>
        <sz val="10"/>
        <color indexed="12"/>
        <rFont val="Northvolt Grit"/>
      </rPr>
      <t>LC</t>
    </r>
    <r>
      <rPr>
        <sz val="10"/>
        <color indexed="12"/>
        <rFont val="Northvolt Grit"/>
      </rPr>
      <t xml:space="preserve">    </t>
    </r>
  </si>
  <si>
    <t>120-58-1</t>
  </si>
  <si>
    <t xml:space="preserve">Isotretinoin </t>
  </si>
  <si>
    <t>4759-48-2</t>
  </si>
  <si>
    <t>Isoxaflutole</t>
  </si>
  <si>
    <t>141112-29-0</t>
  </si>
  <si>
    <t>Kresoxim-methyl</t>
  </si>
  <si>
    <t>143390-89-0</t>
  </si>
  <si>
    <t>Lactofen</t>
  </si>
  <si>
    <t>77501-63-4</t>
  </si>
  <si>
    <t>Lasiocarpine</t>
  </si>
  <si>
    <t>303-34-4</t>
  </si>
  <si>
    <r>
      <t xml:space="preserve">Lead </t>
    </r>
    <r>
      <rPr>
        <sz val="10"/>
        <color indexed="12"/>
        <rFont val="Northvolt Grit"/>
      </rPr>
      <t>[Basis for listing changed effective November 22, 2013</t>
    </r>
    <r>
      <rPr>
        <sz val="10"/>
        <rFont val="Northvolt Grit"/>
      </rPr>
      <t>]</t>
    </r>
  </si>
  <si>
    <t>Lead and lead compounds</t>
  </si>
  <si>
    <t xml:space="preserve">   Lead</t>
  </si>
  <si>
    <t>15 (oral)</t>
  </si>
  <si>
    <t>23 (oral)</t>
  </si>
  <si>
    <t>41 (oral)</t>
  </si>
  <si>
    <t>Leather dust</t>
  </si>
  <si>
    <t>Leucomalachite green</t>
  </si>
  <si>
    <t>129-73-7</t>
  </si>
  <si>
    <t>Leuprolide acetate</t>
  </si>
  <si>
    <t>74381-53-6</t>
  </si>
  <si>
    <t>Levodopa</t>
  </si>
  <si>
    <t>59-92-7</t>
  </si>
  <si>
    <t>Levonorgestrel implants</t>
  </si>
  <si>
    <t xml:space="preserve">female </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</si>
  <si>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</si>
  <si>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</si>
  <si>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</si>
  <si>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</si>
  <si>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</si>
  <si>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</si>
  <si>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</si>
  <si>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</si>
  <si>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</si>
  <si>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</si>
  <si>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</si>
  <si>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</si>
  <si>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</si>
  <si>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</si>
  <si>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</si>
  <si>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</si>
  <si>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</si>
  <si>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</si>
  <si>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</si>
  <si>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8018-01-7</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</si>
  <si>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</si>
  <si>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</si>
  <si>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</si>
  <si>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</si>
  <si>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</si>
  <si>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</si>
  <si>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</si>
  <si>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</si>
  <si>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</si>
  <si>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</si>
  <si>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</si>
  <si>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</si>
  <si>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</si>
  <si>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</si>
  <si>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</si>
  <si>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</si>
  <si>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</si>
  <si>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</si>
  <si>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</si>
  <si>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</si>
  <si>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</si>
  <si>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</si>
  <si>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</si>
  <si>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2‑Mercaptobenzothiazole</t>
  </si>
  <si>
    <t>Mercaptopurine</t>
  </si>
  <si>
    <t>6112-76-1</t>
  </si>
  <si>
    <t>Mercury and mercury compounds</t>
  </si>
  <si>
    <t>Merphalan</t>
  </si>
  <si>
    <t>531-76-0</t>
  </si>
  <si>
    <t>Mestranol</t>
  </si>
  <si>
    <t>72-33-3</t>
  </si>
  <si>
    <t>Metam potassium</t>
  </si>
  <si>
    <t>Methacycline hydrochloride</t>
  </si>
  <si>
    <t>3963-95-9</t>
  </si>
  <si>
    <t>Metham sodium</t>
  </si>
  <si>
    <t>47,000 (inhalation)  
23,000 (oral)</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</si>
  <si>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</si>
  <si>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</si>
  <si>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</si>
  <si>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</si>
  <si>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</si>
  <si>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</si>
  <si>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</si>
  <si>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</si>
  <si>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</si>
  <si>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</si>
  <si>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</si>
  <si>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</si>
  <si>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Methyl acrylate</t>
  </si>
  <si>
    <t>96-33-3</t>
  </si>
  <si>
    <t>2-Methylaziridine (Propyleneimine)</t>
  </si>
  <si>
    <t>75-55-8</t>
  </si>
  <si>
    <t>Methylazoxymethanol</t>
  </si>
  <si>
    <t>590-96-5</t>
  </si>
  <si>
    <t>Methylazoxymethanol acetate</t>
  </si>
  <si>
    <t>592-62-1</t>
  </si>
  <si>
    <t>Methyl bromide, as a structural fumigant</t>
  </si>
  <si>
    <t>810 (inhalation)</t>
  </si>
  <si>
    <t>Methyl carbamate</t>
  </si>
  <si>
    <t>598-55-0</t>
  </si>
  <si>
    <t>Methyl chloride</t>
  </si>
  <si>
    <r>
      <t>Methyl chloride [</t>
    </r>
    <r>
      <rPr>
        <sz val="10"/>
        <color indexed="12"/>
        <rFont val="Northvolt Grit"/>
      </rPr>
      <t>Basis for listing changed effective March 7, 2014</t>
    </r>
    <r>
      <rPr>
        <sz val="10"/>
        <rFont val="Northvolt Grit"/>
      </rPr>
      <t>]</t>
    </r>
  </si>
  <si>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</si>
  <si>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</si>
  <si>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</si>
  <si>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</si>
  <si>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</si>
  <si>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</si>
  <si>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</si>
  <si>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</si>
  <si>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</si>
  <si>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</si>
  <si>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</si>
  <si>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</si>
  <si>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</si>
  <si>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</si>
  <si>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Methylhydrazine</t>
  </si>
  <si>
    <t>0.058 (oral)
0.090 (inhalation)</t>
  </si>
  <si>
    <t>Methylhydrazine sulfate</t>
  </si>
  <si>
    <t>2-Methylimidazole</t>
  </si>
  <si>
    <t>4-Methylimidazole</t>
  </si>
  <si>
    <t>822-36-6</t>
  </si>
  <si>
    <t>Methyl iodide</t>
  </si>
  <si>
    <t>74-88-4</t>
  </si>
  <si>
    <t>Methyl isobutyl ketone</t>
  </si>
  <si>
    <t>108-10-1</t>
  </si>
  <si>
    <t>Methyl isobutyl ketone (MIBK)</t>
  </si>
  <si>
    <t>Methyl isocyanate (MIC)</t>
  </si>
  <si>
    <t>624-83-9</t>
  </si>
  <si>
    <t>Methyl isopropyl ketone Delisted April 4, 2014 [Click for the basis for delisting]</t>
  </si>
  <si>
    <t>563-80-4</t>
  </si>
  <si>
    <t>Methyl mercury</t>
  </si>
  <si>
    <t>Methylmercury compounds</t>
  </si>
  <si>
    <t>Methyl methanesulfonate</t>
  </si>
  <si>
    <t>66-27-3</t>
  </si>
  <si>
    <t>Methyl-n-butyl ketone</t>
  </si>
  <si>
    <t>591-78-6</t>
  </si>
  <si>
    <r>
      <t xml:space="preserve">Methyl-n-butyl ketone </t>
    </r>
    <r>
      <rPr>
        <sz val="10"/>
        <color rgb="FF0000FF"/>
        <rFont val="Northvolt Grit"/>
      </rPr>
      <t>[Basis for listing changed effective November 9, 2015]</t>
    </r>
  </si>
  <si>
    <t>2-Methyl-1-nitroanthraquinone (of uncertain purity)</t>
  </si>
  <si>
    <t>129-15-7</t>
  </si>
  <si>
    <t>N-Methyl-N'-nitro-N-nitrosoguanidine</t>
  </si>
  <si>
    <t>70-25-7</t>
  </si>
  <si>
    <t>N-Methylolacrylamide</t>
  </si>
  <si>
    <t>N-Methylpyrrolidone</t>
  </si>
  <si>
    <t>3200 (inhalation)
17000 (dermal)</t>
  </si>
  <si>
    <t>α-Methyl styrene (alpha-Methylstyrene)</t>
  </si>
  <si>
    <t>α-Methyl styrene Delisted April 4, 2014 [Click for the basis for delisting]</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</si>
  <si>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</si>
  <si>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</si>
  <si>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</si>
  <si>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</si>
  <si>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</si>
  <si>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</si>
  <si>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</si>
  <si>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</si>
  <si>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</si>
  <si>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</si>
  <si>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</si>
  <si>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</si>
  <si>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</si>
  <si>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</si>
  <si>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</si>
  <si>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</si>
  <si>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</si>
  <si>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</si>
  <si>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</si>
  <si>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</si>
  <si>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</si>
  <si>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</si>
  <si>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</si>
  <si>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</si>
  <si>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</si>
  <si>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</si>
  <si>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</si>
  <si>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</si>
  <si>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</si>
  <si>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</si>
  <si>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</si>
  <si>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</si>
  <si>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</si>
  <si>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</si>
  <si>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</si>
  <si>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</si>
  <si>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</si>
  <si>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</si>
  <si>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</si>
  <si>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</si>
  <si>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</si>
  <si>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</si>
  <si>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</si>
  <si>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Nafarelin acetate</t>
  </si>
  <si>
    <t>86220-42-0</t>
  </si>
  <si>
    <t>Nafenopin</t>
  </si>
  <si>
    <t>3771-19-5</t>
  </si>
  <si>
    <t>Nalidixic acid</t>
  </si>
  <si>
    <t>389-08-2</t>
  </si>
  <si>
    <t>1-Naphthylamine</t>
  </si>
  <si>
    <t>134-32-7</t>
  </si>
  <si>
    <t>2-Naphthylamine</t>
  </si>
  <si>
    <t>Neomycin sulfate (internal use)</t>
  </si>
  <si>
    <t>1405-10-3</t>
  </si>
  <si>
    <t>Netilmicin sulfate</t>
  </si>
  <si>
    <t>56391-57-2</t>
  </si>
  <si>
    <t>Nickel (Metallic)</t>
  </si>
  <si>
    <t xml:space="preserve">Nickel carbonyl </t>
  </si>
  <si>
    <t>Nickel (soluble compounds)</t>
  </si>
  <si>
    <t>12054-48-7; 12125-56-3</t>
  </si>
  <si>
    <t>Nickel refinery dust from the pyrometallurgical process</t>
  </si>
  <si>
    <t>Nicotine</t>
  </si>
  <si>
    <t>54-11-5</t>
  </si>
  <si>
    <t>Nifedipine</t>
  </si>
  <si>
    <t>21829-25-4</t>
  </si>
  <si>
    <t>Nimodipine</t>
  </si>
  <si>
    <t>66085-59-4</t>
  </si>
  <si>
    <t>Niridazole</t>
  </si>
  <si>
    <t>61-57-4</t>
  </si>
  <si>
    <r>
      <t xml:space="preserve">Nitrapyrin </t>
    </r>
    <r>
      <rPr>
        <sz val="10"/>
        <color rgb="FF0000FF"/>
        <rFont val="Northvolt Grit"/>
      </rPr>
      <t>[Basis for listing changed effective on November 4, 2015]</t>
    </r>
  </si>
  <si>
    <t>1929-82-4</t>
  </si>
  <si>
    <t>Nitrapyrin</t>
  </si>
  <si>
    <t>Nitrilotriacetic acid</t>
  </si>
  <si>
    <t>139-13-9</t>
  </si>
  <si>
    <t>Nitrilotriacetic acid, trisodium salt monohydrate</t>
  </si>
  <si>
    <t>18662-53-8</t>
  </si>
  <si>
    <t>5-Nitroacenaphthene</t>
  </si>
  <si>
    <t>602-87-9</t>
  </si>
  <si>
    <t>5-Nitro-o-anisidine Delisted December 8, 2006 [Click here for the basis for delisting]</t>
  </si>
  <si>
    <t>99-59-2</t>
  </si>
  <si>
    <r>
      <t>o</t>
    </r>
    <r>
      <rPr>
        <sz val="10"/>
        <rFont val="Northvolt Grit"/>
      </rPr>
      <t>-Nitroanisole</t>
    </r>
  </si>
  <si>
    <t>91-23-6</t>
  </si>
  <si>
    <r>
      <t>para</t>
    </r>
    <r>
      <rPr>
        <sz val="10"/>
        <rFont val="Northvolt Grit"/>
      </rPr>
      <t>-Nitroanisole</t>
    </r>
  </si>
  <si>
    <t>100-17-4</t>
  </si>
  <si>
    <t>6-Nitrochrysene</t>
  </si>
  <si>
    <t>7496-02-8</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</si>
  <si>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</si>
  <si>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</si>
  <si>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</si>
  <si>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</si>
  <si>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</si>
  <si>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</si>
  <si>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</si>
  <si>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</si>
  <si>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</si>
  <si>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</si>
  <si>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</si>
  <si>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</si>
  <si>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</si>
  <si>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</si>
  <si>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</si>
  <si>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</si>
  <si>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</si>
  <si>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</si>
  <si>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</si>
  <si>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</si>
  <si>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 xml:space="preserve">Nitromethane </t>
  </si>
  <si>
    <t>75-52-5</t>
  </si>
  <si>
    <t>2-Nitropropane</t>
  </si>
  <si>
    <t>79-46-9</t>
  </si>
  <si>
    <t>1-Nitropyrene</t>
  </si>
  <si>
    <t>5522-43-0</t>
  </si>
  <si>
    <t>4-Nitropyrene</t>
  </si>
  <si>
    <t>57835-92-4</t>
  </si>
  <si>
    <r>
      <t>N-Nitrosodi-</t>
    </r>
    <r>
      <rPr>
        <i/>
        <sz val="10"/>
        <rFont val="Northvolt Grit"/>
      </rPr>
      <t>n</t>
    </r>
    <r>
      <rPr>
        <sz val="10"/>
        <rFont val="Northvolt Grit"/>
      </rPr>
      <t>-butylamine</t>
    </r>
  </si>
  <si>
    <t>N-Nitrosodiethanolamine</t>
  </si>
  <si>
    <t>N-Nitrosodiethylamine</t>
  </si>
  <si>
    <t>N-Nitrosodimethylamine</t>
  </si>
  <si>
    <r>
      <t>p</t>
    </r>
    <r>
      <rPr>
        <sz val="10"/>
        <rFont val="Northvolt Grit"/>
      </rPr>
      <t>-Nitrosodiphenylamine</t>
    </r>
  </si>
  <si>
    <t>156-10-5</t>
  </si>
  <si>
    <t>N-Nitrosodiphenylamine</t>
  </si>
  <si>
    <t>86-30-6</t>
  </si>
  <si>
    <r>
      <t>N-Nitrosodi-</t>
    </r>
    <r>
      <rPr>
        <i/>
        <sz val="10"/>
        <rFont val="Northvolt Grit"/>
      </rPr>
      <t>n</t>
    </r>
    <r>
      <rPr>
        <sz val="10"/>
        <rFont val="Northvolt Grit"/>
      </rPr>
      <t>-propylamine</t>
    </r>
  </si>
  <si>
    <t>N-Nitroso-N-ethylurea</t>
  </si>
  <si>
    <t>759-73-9</t>
  </si>
  <si>
    <t>N-Nitrosohexamethyleneimine</t>
  </si>
  <si>
    <t>932-83-2</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</si>
  <si>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</si>
  <si>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</si>
  <si>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</si>
  <si>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</si>
  <si>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</si>
  <si>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</si>
  <si>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</si>
  <si>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</si>
  <si>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</si>
  <si>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</si>
  <si>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</si>
  <si>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 xml:space="preserve">N-Nitrosomethyl-n-heptylamine  </t>
  </si>
  <si>
    <t>16338-99-1</t>
  </si>
  <si>
    <t>N-Nitrosomethyl-n-hexylamine</t>
  </si>
  <si>
    <t>28538-70-7</t>
  </si>
  <si>
    <t xml:space="preserve">N-Nitrosomethyl-n-nonylamine </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</si>
  <si>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</si>
  <si>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</si>
  <si>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</si>
  <si>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</si>
  <si>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</si>
  <si>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</si>
  <si>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</si>
  <si>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</si>
  <si>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</si>
  <si>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</si>
  <si>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</si>
  <si>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</si>
  <si>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</si>
  <si>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</si>
  <si>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</si>
  <si>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</si>
  <si>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</si>
  <si>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</si>
  <si>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N-Nitrosonornicotine</t>
  </si>
  <si>
    <t>16543-55-8</t>
  </si>
  <si>
    <t>N-Nitrosopyrrolidine</t>
  </si>
  <si>
    <t>N-Nitrososarcosine</t>
  </si>
  <si>
    <t>13256-22-9</t>
  </si>
  <si>
    <r>
      <t>o</t>
    </r>
    <r>
      <rPr>
        <sz val="10"/>
        <rFont val="Northvolt Grit"/>
      </rPr>
      <t>-Nitrotoluene</t>
    </r>
  </si>
  <si>
    <t>88-72-2</t>
  </si>
  <si>
    <r>
      <t xml:space="preserve">Nitrous oxide </t>
    </r>
    <r>
      <rPr>
        <sz val="10"/>
        <color indexed="12"/>
        <rFont val="Northvolt Grit"/>
      </rPr>
      <t>[Basis for listing changed effective November 8, 2013]</t>
    </r>
  </si>
  <si>
    <t>10024-97-2</t>
  </si>
  <si>
    <t xml:space="preserve">Norethisterone (Norethindrone) </t>
  </si>
  <si>
    <t>68-22-4</t>
  </si>
  <si>
    <t>Norethisterone acetate (Norethindrone acetate)</t>
  </si>
  <si>
    <t>51-98-9</t>
  </si>
  <si>
    <t>Norethisterone (Norethindrone) /Ethinyl estradiol</t>
  </si>
  <si>
    <t>68-22-4/               57-63-6</t>
  </si>
  <si>
    <t>Norethisterone (Norethindrone) /Mestranol</t>
  </si>
  <si>
    <t>68-22-4/           72-33-3</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</si>
  <si>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</si>
  <si>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</si>
  <si>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</si>
  <si>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</si>
  <si>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</si>
  <si>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</si>
  <si>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</si>
  <si>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</si>
  <si>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</si>
  <si>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</si>
  <si>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</si>
  <si>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</si>
  <si>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</si>
  <si>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</si>
  <si>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 xml:space="preserve">Oxazepam </t>
  </si>
  <si>
    <t>604-75-1</t>
  </si>
  <si>
    <t>p,p'-Oxybis(benzenesulfonyl hydrazide)  Delisted December 13, 2013 [Click here for the basis for delisting]</t>
  </si>
  <si>
    <t>80-51-3</t>
  </si>
  <si>
    <t>Oxydemeton methyl</t>
  </si>
  <si>
    <t>301-12-2</t>
  </si>
  <si>
    <t xml:space="preserve">Oxymetholone </t>
  </si>
  <si>
    <t>434-07-1</t>
  </si>
  <si>
    <t>Oxytetracycline (internal use)</t>
  </si>
  <si>
    <t>79-57-2</t>
  </si>
  <si>
    <t>Oxytetracycline hydrochloride (internal use)</t>
  </si>
  <si>
    <t>2058-46-0</t>
  </si>
  <si>
    <t>Oxythioquinox (Chinomethionat)</t>
  </si>
  <si>
    <t>2439-01-2</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</si>
  <si>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</si>
  <si>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</si>
  <si>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</si>
  <si>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</si>
  <si>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</si>
  <si>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</si>
  <si>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</si>
  <si>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</si>
  <si>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</si>
  <si>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</si>
  <si>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</si>
  <si>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</si>
  <si>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</si>
  <si>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</si>
  <si>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</si>
  <si>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</si>
  <si>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</si>
  <si>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</si>
  <si>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</si>
  <si>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Perfluorononanoic acid (PFNA) and its salts</t>
  </si>
  <si>
    <t>Perfluorooctane sulfonate (PFOS)</t>
  </si>
  <si>
    <t>Perfluorooctane sulfonic acid (PFOS) and its salts and transformation and degradation precursors</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</si>
  <si>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</si>
  <si>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</si>
  <si>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</si>
  <si>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</si>
  <si>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</si>
  <si>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</si>
  <si>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</si>
  <si>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</si>
  <si>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</si>
  <si>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</si>
  <si>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</si>
  <si>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</si>
  <si>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</si>
  <si>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</si>
  <si>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</si>
  <si>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 xml:space="preserve">cancer  </t>
  </si>
  <si>
    <t>Phenoxybenzamine</t>
  </si>
  <si>
    <t>59-96-1</t>
  </si>
  <si>
    <t>Phenoxybenzamine hydrochloride</t>
  </si>
  <si>
    <t>63-92-3</t>
  </si>
  <si>
    <t>Phenprocoumon</t>
  </si>
  <si>
    <t>435-97-2</t>
  </si>
  <si>
    <r>
      <t>o</t>
    </r>
    <r>
      <rPr>
        <sz val="10"/>
        <rFont val="Northvolt Grit"/>
      </rPr>
      <t>-Phenylenediamine and its salts</t>
    </r>
  </si>
  <si>
    <r>
      <t xml:space="preserve">   o</t>
    </r>
    <r>
      <rPr>
        <sz val="10"/>
        <rFont val="Northvolt Grit"/>
      </rPr>
      <t>-Phenylenediamine</t>
    </r>
  </si>
  <si>
    <r>
      <t xml:space="preserve">   o</t>
    </r>
    <r>
      <rPr>
        <sz val="10"/>
        <rFont val="Northvolt Grit"/>
      </rPr>
      <t>-Phenylenediamine dihydrochloride</t>
    </r>
  </si>
  <si>
    <t>Phenyl glycidyl ether</t>
  </si>
  <si>
    <t>Phenyl glycidyl ether   
Delisted April 4, 2014 [Click here  for the basis for delisting]</t>
  </si>
  <si>
    <t>Phenylhydrazine and its salts</t>
  </si>
  <si>
    <t xml:space="preserve">   Phenylhydrazine</t>
  </si>
  <si>
    <t xml:space="preserve">   Phenylhydrazine hydrochloride</t>
  </si>
  <si>
    <r>
      <t>o</t>
    </r>
    <r>
      <rPr>
        <sz val="10"/>
        <rFont val="Northvolt Grit"/>
      </rPr>
      <t>-Phenylphenate, sodium</t>
    </r>
  </si>
  <si>
    <r>
      <t>o</t>
    </r>
    <r>
      <rPr>
        <sz val="10"/>
        <rFont val="Northvolt Grit"/>
      </rPr>
      <t>-Phenylphenol</t>
    </r>
  </si>
  <si>
    <r>
      <t xml:space="preserve">Phenylphosphine </t>
    </r>
    <r>
      <rPr>
        <sz val="10"/>
        <color indexed="12"/>
        <rFont val="Northvolt Grit"/>
      </rPr>
      <t>[Basis for listing changed effective June 6, 2014]</t>
    </r>
  </si>
  <si>
    <r>
      <rPr>
        <strike/>
        <sz val="10"/>
        <color indexed="12"/>
        <rFont val="Northvolt Grit"/>
      </rPr>
      <t>developmental</t>
    </r>
    <r>
      <rPr>
        <sz val="10"/>
        <color indexed="12"/>
        <rFont val="Northvolt Grit"/>
      </rPr>
      <t xml:space="preserve"> </t>
    </r>
    <r>
      <rPr>
        <u/>
        <sz val="10"/>
        <color indexed="12"/>
        <rFont val="Northvolt Grit"/>
      </rPr>
      <t>male</t>
    </r>
  </si>
  <si>
    <t>638-21-1</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</si>
  <si>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</si>
  <si>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</si>
  <si>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</si>
  <si>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</si>
  <si>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</si>
  <si>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</si>
  <si>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</si>
  <si>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</si>
  <si>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</si>
  <si>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</si>
  <si>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</si>
  <si>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</si>
  <si>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</si>
  <si>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 (containing 60 or more percent chlorine by molecular weight)</t>
  </si>
  <si>
    <r>
      <t>Polychlorinated dibenzo-</t>
    </r>
    <r>
      <rPr>
        <i/>
        <sz val="10"/>
        <rFont val="Northvolt Grit"/>
      </rPr>
      <t>p</t>
    </r>
    <r>
      <rPr>
        <sz val="10"/>
        <rFont val="Northvolt Grit"/>
      </rPr>
      <t>-dioxins</t>
    </r>
  </si>
  <si>
    <t>Polychlorinated dibenzofurans</t>
  </si>
  <si>
    <t>Polygeenan</t>
  </si>
  <si>
    <t>53973-98-1</t>
  </si>
  <si>
    <t>Ponceau MX</t>
  </si>
  <si>
    <t>3761-53-3</t>
  </si>
  <si>
    <t>Ponceau 3R</t>
  </si>
  <si>
    <t>3564-09-8</t>
  </si>
  <si>
    <t>Potassium bromate</t>
  </si>
  <si>
    <t>7758-01-2</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</si>
  <si>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</si>
  <si>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</si>
  <si>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</si>
  <si>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</si>
  <si>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</si>
  <si>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</si>
  <si>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</si>
  <si>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</si>
  <si>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</si>
  <si>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</si>
  <si>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</si>
  <si>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</si>
  <si>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</si>
  <si>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</si>
  <si>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</si>
  <si>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</si>
  <si>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</si>
  <si>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</si>
  <si>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</si>
  <si>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Propargite</t>
  </si>
  <si>
    <t>2312-35-8</t>
  </si>
  <si>
    <t>Propazine</t>
  </si>
  <si>
    <t>139-40-2</t>
  </si>
  <si>
    <t>beta-Propiolactone</t>
  </si>
  <si>
    <t>57-57-8</t>
  </si>
  <si>
    <t>Propoxur</t>
  </si>
  <si>
    <t>114-26-1</t>
  </si>
  <si>
    <r>
      <t>Propylene glycol mono-</t>
    </r>
    <r>
      <rPr>
        <i/>
        <sz val="10"/>
        <rFont val="Northvolt Grit"/>
      </rPr>
      <t>t</t>
    </r>
    <r>
      <rPr>
        <sz val="10"/>
        <rFont val="Northvolt Grit"/>
      </rPr>
      <t>-butyl ether</t>
    </r>
  </si>
  <si>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</si>
  <si>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</si>
  <si>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</si>
  <si>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</si>
  <si>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</si>
  <si>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</si>
  <si>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</si>
  <si>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</si>
  <si>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</si>
  <si>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</si>
  <si>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</si>
  <si>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</si>
  <si>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</si>
  <si>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</si>
  <si>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</si>
  <si>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</si>
  <si>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</si>
  <si>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</si>
  <si>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</si>
  <si>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</si>
  <si>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</si>
  <si>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</si>
  <si>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</si>
  <si>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Retinol/retinyl esters, when in daily dosages in excess of 10,000 IU, or 3,000 retinol equivalents.  (NOTE:  Retinol/retinyl esters are required and essential for maintenance of normal reproductive function.  The recommended daily level during pregnancy is 8,000 IU.)</t>
  </si>
  <si>
    <t>Ribavirin</t>
  </si>
  <si>
    <t>36791-04-5</t>
  </si>
  <si>
    <t>Riddelliine</t>
  </si>
  <si>
    <t>23246-96-0</t>
  </si>
  <si>
    <t>Rifampin</t>
  </si>
  <si>
    <t>13292-46-1</t>
  </si>
  <si>
    <t>Saccharin  Delisted April 6, 2001  [Click here for the basis for delisting]</t>
  </si>
  <si>
    <t>81-07-2</t>
  </si>
  <si>
    <t>Saccharin, sodium  Delisted January 17, 2003 [Click here for the basis for delisting]</t>
  </si>
  <si>
    <t>128-44-9</t>
  </si>
  <si>
    <t>Safrole</t>
  </si>
  <si>
    <t>94-59-7</t>
  </si>
  <si>
    <t>Salted fish, Chinese-style</t>
  </si>
  <si>
    <t xml:space="preserve">Secobarbital sodium </t>
  </si>
  <si>
    <t>309-43-3</t>
  </si>
  <si>
    <t>Sedaxane</t>
  </si>
  <si>
    <t>874967-67-6</t>
  </si>
  <si>
    <t>Sermorelin acetate</t>
  </si>
  <si>
    <t>Shale-oils</t>
  </si>
  <si>
    <t>68308-34-9</t>
  </si>
  <si>
    <t>Silica, crystalline (airborne particles of respirable size)</t>
  </si>
  <si>
    <t>Silicon carbide whiskers</t>
  </si>
  <si>
    <t>Simazine</t>
  </si>
  <si>
    <t>122-34-9</t>
  </si>
  <si>
    <t>23 (oral)
58 (oral) as a 40% pesticidal formulation</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</si>
  <si>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</si>
  <si>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</si>
  <si>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</si>
  <si>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</si>
  <si>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</si>
  <si>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</si>
  <si>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</si>
  <si>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</si>
  <si>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</si>
  <si>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</si>
  <si>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</si>
  <si>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</si>
  <si>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</si>
  <si>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</si>
  <si>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</si>
  <si>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</si>
  <si>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</si>
  <si>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</si>
  <si>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Styrene oxide</t>
  </si>
  <si>
    <t>Sulfallate</t>
  </si>
  <si>
    <t>95-06-7</t>
  </si>
  <si>
    <t>Sulfasalazine (Salicylazosulfapyridine)</t>
  </si>
  <si>
    <t>599-79-1</t>
  </si>
  <si>
    <r>
      <t>Sulfur dioxide</t>
    </r>
    <r>
      <rPr>
        <vertAlign val="superscript"/>
        <sz val="10"/>
        <rFont val="Northvolt Grit"/>
      </rPr>
      <t>e</t>
    </r>
  </si>
  <si>
    <t>7446-09-5</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</si>
  <si>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</si>
  <si>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</si>
  <si>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</si>
  <si>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</si>
  <si>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</si>
  <si>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</si>
  <si>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</si>
  <si>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</si>
  <si>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</si>
  <si>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</si>
  <si>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</si>
  <si>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</si>
  <si>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</si>
  <si>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</si>
  <si>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</si>
  <si>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</si>
  <si>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</si>
  <si>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</si>
  <si>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</si>
  <si>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</si>
  <si>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</si>
  <si>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</si>
  <si>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</si>
  <si>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</si>
  <si>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3,3',4,4'-Tetrachloroazobenzene</t>
  </si>
  <si>
    <t>14047-09-7</t>
  </si>
  <si>
    <t>Tetrachloroethylene (Perchloroethylene)</t>
  </si>
  <si>
    <r>
      <t>p-a,a,a-</t>
    </r>
    <r>
      <rPr>
        <sz val="10"/>
        <rFont val="Northvolt Grit"/>
      </rPr>
      <t>Tetrachlorotoluene</t>
    </r>
  </si>
  <si>
    <t>5216-25-1</t>
  </si>
  <si>
    <t>Tetrachlorvinphos</t>
  </si>
  <si>
    <t>22248-79-9</t>
  </si>
  <si>
    <t>Tetracycline (internal use)</t>
  </si>
  <si>
    <t>60-54-8</t>
  </si>
  <si>
    <t>Tetracyclines (internal use)</t>
  </si>
  <si>
    <t>Tetracycline hydrochloride (internal use)</t>
  </si>
  <si>
    <t>64-75-5</t>
  </si>
  <si>
    <r>
      <t>Δ</t>
    </r>
    <r>
      <rPr>
        <u/>
        <vertAlign val="superscript"/>
        <sz val="10"/>
        <rFont val="Northvolt Grit"/>
      </rPr>
      <t>9</t>
    </r>
    <r>
      <rPr>
        <u/>
        <sz val="10"/>
        <rFont val="Northvolt Grit"/>
      </rPr>
      <t>-Tetrahydrocannabinol (Δ</t>
    </r>
    <r>
      <rPr>
        <u/>
        <vertAlign val="superscript"/>
        <sz val="10"/>
        <rFont val="Northvolt Grit"/>
      </rPr>
      <t>9</t>
    </r>
    <r>
      <rPr>
        <u/>
        <sz val="10"/>
        <rFont val="Northvolt Grit"/>
      </rPr>
      <t>-THC)</t>
    </r>
  </si>
  <si>
    <t>Tetrahydrofuran</t>
  </si>
  <si>
    <t>109-99-9</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</si>
  <si>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</si>
  <si>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</si>
  <si>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</si>
  <si>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</si>
  <si>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</si>
  <si>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</si>
  <si>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</si>
  <si>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</si>
  <si>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</si>
  <si>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</si>
  <si>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</si>
  <si>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</si>
  <si>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</si>
  <si>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</si>
  <si>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</si>
  <si>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</si>
  <si>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141-90-2</t>
  </si>
  <si>
    <t>Thiourea</t>
  </si>
  <si>
    <t>Thorium dioxide</t>
  </si>
  <si>
    <t>Titanium dioxide (airborne, unbound particles of respirable size)</t>
  </si>
  <si>
    <t>Tobacco, oral use of smokeless products</t>
  </si>
  <si>
    <t>Tobacco smoke</t>
  </si>
  <si>
    <t>Tobacco smoke (primary)</t>
  </si>
  <si>
    <t>Tobramycin sulfate</t>
  </si>
  <si>
    <t>49842-07-1</t>
  </si>
  <si>
    <r>
      <t>7000</t>
    </r>
    <r>
      <rPr>
        <vertAlign val="superscript"/>
        <sz val="10"/>
        <rFont val="Northvolt Grit"/>
      </rPr>
      <t>c</t>
    </r>
  </si>
  <si>
    <t>Toluene [Click here for the basis for the removal of female reproductive endpoint effective March 7, 2014]</t>
  </si>
  <si>
    <t>Toluene diisocyanate</t>
  </si>
  <si>
    <r>
      <t>o</t>
    </r>
    <r>
      <rPr>
        <sz val="10"/>
        <rFont val="Northvolt Grit"/>
      </rPr>
      <t>-Toluidine</t>
    </r>
  </si>
  <si>
    <r>
      <t>o</t>
    </r>
    <r>
      <rPr>
        <sz val="10"/>
        <rFont val="Northvolt Grit"/>
      </rPr>
      <t>-Toluidine hydrochloride</t>
    </r>
  </si>
  <si>
    <t>636-21-5</t>
  </si>
  <si>
    <t>para-Toluidine  Delisted October 29, 1999 [Click here for the basis for delisting]</t>
  </si>
  <si>
    <t>106-49-0</t>
  </si>
  <si>
    <t>Topiramate</t>
  </si>
  <si>
    <t>97240-79-4</t>
  </si>
  <si>
    <t>Toxaphene (Polychlorinated camphenes)</t>
  </si>
  <si>
    <r>
      <t xml:space="preserve">Toxins derived from </t>
    </r>
    <r>
      <rPr>
        <i/>
        <sz val="10"/>
        <rFont val="Northvolt Grit"/>
      </rPr>
      <t>Fusarium moniliforme (Fusarium verticillioides)</t>
    </r>
  </si>
  <si>
    <t>Treosulfan</t>
  </si>
  <si>
    <t>299-75-2</t>
  </si>
  <si>
    <t>Triadimefon</t>
  </si>
  <si>
    <t>Triamterene</t>
  </si>
  <si>
    <t>396-01-0</t>
  </si>
  <si>
    <t>Triazolam</t>
  </si>
  <si>
    <t>28911-01-5</t>
  </si>
  <si>
    <t>S,S,S-Tributyl phosphorotrithioate (Tribufos, DEF)</t>
  </si>
  <si>
    <t>78-48-8</t>
  </si>
  <si>
    <t>Trichlormethine (Trimustine hydrochloride)</t>
  </si>
  <si>
    <t>817-09-4</t>
  </si>
  <si>
    <t>Trichloroacetic acid</t>
  </si>
  <si>
    <t>76-03-9</t>
  </si>
  <si>
    <t>1,1,1-Trichloroethane</t>
  </si>
  <si>
    <t>14 (oral) 
50 (inhalation)</t>
  </si>
  <si>
    <t>2,4,6-Trichlorophenol</t>
  </si>
  <si>
    <t>1,2,3-Trichloropropane</t>
  </si>
  <si>
    <t>Trientine hydrochloride</t>
  </si>
  <si>
    <t>38260-01-4</t>
  </si>
  <si>
    <t>Triforine</t>
  </si>
  <si>
    <t>26644-46-2</t>
  </si>
  <si>
    <t>1,3,5-Triglycidyl-s-triazinetrione  Delisted December 13, 2013 [Click here for the basis for delisting]</t>
  </si>
  <si>
    <t>Trilostane</t>
  </si>
  <si>
    <t>13647-35-3</t>
  </si>
  <si>
    <t>Trimethadione</t>
  </si>
  <si>
    <t>127-48-0</t>
  </si>
  <si>
    <t>2,4,5-Trimethylaniline and its strong acid salts</t>
  </si>
  <si>
    <t>Trimethylolpropane triacrylate, technical grade</t>
  </si>
  <si>
    <t>Trimethyl phosphate</t>
  </si>
  <si>
    <t>Trimetrexate glucuronate</t>
  </si>
  <si>
    <t>82952-64-5</t>
  </si>
  <si>
    <t>TRIM® VX</t>
  </si>
  <si>
    <t>2,4,6-Trinitrotoluene (TNT)</t>
  </si>
  <si>
    <t>118-96-7</t>
  </si>
  <si>
    <t>Tris(aziridinyl)-p-benzoquinone (Triaziquone) Delisted December 8, 2006 [Click here for the basis for delisting]</t>
  </si>
  <si>
    <t>68-76-8</t>
  </si>
  <si>
    <t>Tris(1-aziridinyl)phosphine sulfide (Thiotepa)</t>
  </si>
  <si>
    <t>52-24-4</t>
  </si>
  <si>
    <t>Tris(2,3-dibromopropyl)phosphate</t>
  </si>
  <si>
    <t>Tris(1,3-dichloro-2-propyl) phosphate (TDCPP)</t>
  </si>
  <si>
    <t>Trp-P-1 (Tryptophan-P-1)</t>
  </si>
  <si>
    <t>62450-06-0</t>
  </si>
  <si>
    <t>Trp-P-2 (Tryptophan-P-2)</t>
  </si>
  <si>
    <t>62450-07-1</t>
  </si>
  <si>
    <t>Trypan blue (commercial grade)</t>
  </si>
  <si>
    <t>Unleaded gasoline (wholly vaporized)</t>
  </si>
  <si>
    <t>Uracil mustard</t>
  </si>
  <si>
    <t>66-75-1</t>
  </si>
  <si>
    <t>Urethane (Ethyl carbamate)</t>
  </si>
  <si>
    <t>51-79-6</t>
  </si>
  <si>
    <t>Urofollitropin</t>
  </si>
  <si>
    <t>97048-13-0</t>
  </si>
  <si>
    <t>Valproate (Valproic acid)</t>
  </si>
  <si>
    <t>99-66-1</t>
  </si>
  <si>
    <t>Vinblastine sulfate</t>
  </si>
  <si>
    <t>143-67-9</t>
  </si>
  <si>
    <t>Vinclozolin [basis for listing changed on November 16, 2006]</t>
  </si>
  <si>
    <t>50471-44-8</t>
  </si>
  <si>
    <t>Vinclozolin</t>
  </si>
  <si>
    <t>Vincristine sulfate</t>
  </si>
  <si>
    <t>2068-78-2</t>
  </si>
  <si>
    <t>Vinyl bromide</t>
  </si>
  <si>
    <t>593-60-2</t>
  </si>
  <si>
    <t>Vinyl chloride</t>
  </si>
  <si>
    <t>4-Vinylcyclohexene</t>
  </si>
  <si>
    <t>100-40-3</t>
  </si>
  <si>
    <t>4-Vinylcyclohexene [Click here for the basis for the removal of male reproductive endpoint, effective December 20, 2013 ]</t>
  </si>
  <si>
    <r>
      <t>female,</t>
    </r>
    <r>
      <rPr>
        <strike/>
        <sz val="10"/>
        <color indexed="12"/>
        <rFont val="Northvolt Grit"/>
      </rPr>
      <t xml:space="preserve"> male </t>
    </r>
  </si>
  <si>
    <t>4-Vinyl-1-cyclohexene diepoxide (Vinyl cyclohexenedioxide)</t>
  </si>
  <si>
    <t>106-87-6</t>
  </si>
  <si>
    <t>Vinyl cyclohexene dioxide (4-Vinyl-1-cyclohexene diepoxide) [Click here for the basis for the removal of male reproductive endpoint, effective December 20, 2013]</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</si>
  <si>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</si>
  <si>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</si>
  <si>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</si>
  <si>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</si>
  <si>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</si>
  <si>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</si>
  <si>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</si>
  <si>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</si>
  <si>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</si>
  <si>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</si>
  <si>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</si>
  <si>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</si>
  <si>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</si>
  <si>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</si>
  <si>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</si>
  <si>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 xml:space="preserve">Zileuton </t>
  </si>
  <si>
    <t>cancer, developmental, female</t>
  </si>
  <si>
    <t>111406-87-2</t>
  </si>
  <si>
    <t>Zineb  Delisted October 29, 1999 [Click here for the basis for delisting]</t>
  </si>
  <si>
    <t>12122-67-7</t>
  </si>
  <si>
    <t>a Where a source or product results in exposures by multiple routes, the total exposure must be considered.  For example, the MADL for benzene is exceeded when the absorbed dose exceeds 24 µg/day.  If only inhalation and oral exposure occurs, the benzene MADL is exceeded when:  (oral dose ÷ 24 µg/day) + (inhalation dose ÷ 49 µg/day) &gt; 1.0.</t>
  </si>
  <si>
    <r>
      <t xml:space="preserve">b </t>
    </r>
    <r>
      <rPr>
        <sz val="10"/>
        <rFont val="Northvolt Grit"/>
      </rPr>
      <t>Levels for male children and adolescents were calculated by application of the default bodyweights specified in Section 25703(a)(8) to the procedure specified in Sections 25801 and 25803</t>
    </r>
  </si>
  <si>
    <r>
      <t xml:space="preserve">c </t>
    </r>
    <r>
      <rPr>
        <sz val="10"/>
        <rFont val="Northvolt Grit"/>
      </rPr>
      <t>Level represents absorbed dose (rounded from 6,525 µg/day ).  Since 100% of ingested toluene is absorbed, oral dose is equivalent to administered dose.  It is assumed that roughly 50% of the dose administered by the inhalation route is absorbed.  Therefore the MADL for inhaled toluene is 13,000 µg/day (rounded from 13,050 µg/day ), corresponding to an absorbed dose of 6,525 µg/day.</t>
    </r>
  </si>
  <si>
    <t>d Butyl benzyl phthalate MADL was adopted June 25, 2013, but pursuant to Government Code section 11343.4 it becomes effective October 1, 2013.</t>
  </si>
  <si>
    <r>
      <rPr>
        <vertAlign val="superscript"/>
        <sz val="10"/>
        <rFont val="Northvolt Grit"/>
      </rPr>
      <t>e</t>
    </r>
    <r>
      <rPr>
        <sz val="10"/>
        <rFont val="Northvolt Grit"/>
      </rPr>
      <t xml:space="preserve"> Sulfur dioxide MADL was adopted July 11, 2013, but pursuant to Government Code section 11343.4 it becomes effective October 1, 2013.</t>
    </r>
  </si>
  <si>
    <r>
      <rPr>
        <vertAlign val="superscript"/>
        <sz val="10"/>
        <rFont val="Northvolt Grit"/>
      </rPr>
      <t>f</t>
    </r>
    <r>
      <rPr>
        <sz val="10"/>
        <rFont val="Northvolt Grit"/>
      </rPr>
      <t xml:space="preserve"> Hydrogen cyanide and cyanide salts MADLs were adopted on August 7, 2013, but pursuant to Government Code section 11343.4 they become effective October 1, 2013.</t>
    </r>
  </si>
  <si>
    <t>US Toxic Substances Control Act</t>
  </si>
  <si>
    <r>
      <rPr>
        <b/>
        <u/>
        <sz val="11"/>
        <rFont val="Northvolt Grit"/>
      </rPr>
      <t>Legal obligations:</t>
    </r>
    <r>
      <rPr>
        <sz val="11"/>
        <rFont val="Northvolt Grit"/>
      </rPr>
      <t xml:space="preserve">
Ensure that adequate information is developed in respect to chemicals and commerce. Parties (manufactures and processors) that get a commercial benefit are responsible to develop this information.
TSCA also requires that adequate authorities to regulate chemical substances and mixtures that present an unreasonable risk of injury to health or the environment. 
TSCA covers more that 'toxic' substances, it covers all chemical substances and mixtures in commerce unless they are regulated under another statutes. 
Substances undergoing Risk Evaluation shall be declared, see list below:   </t>
    </r>
  </si>
  <si>
    <t>Chemical group</t>
  </si>
  <si>
    <t>N/A</t>
  </si>
  <si>
    <t>1-Bromopropane</t>
  </si>
  <si>
    <t>Solvents</t>
  </si>
  <si>
    <t>Carbon Tetrachloride</t>
  </si>
  <si>
    <t>C.I. Pigment Violet 29 (PV29)</t>
  </si>
  <si>
    <t>81-33-4</t>
  </si>
  <si>
    <t>Pigments</t>
  </si>
  <si>
    <t>Cyclic Aliphatic Bromide Cluster (HBCD)</t>
  </si>
  <si>
    <t>25637-99-4; 3194-55-6; 3194-57-8</t>
  </si>
  <si>
    <t>Flame retardants</t>
  </si>
  <si>
    <t>Methylene Chloride</t>
  </si>
  <si>
    <t>N-Methylpyrrolidone (NMP)</t>
  </si>
  <si>
    <t>Perchloroethylene</t>
  </si>
  <si>
    <t>Trichlorethylene (TCE)</t>
  </si>
  <si>
    <t>p-Dichlorobenzene</t>
  </si>
  <si>
    <t>1,2-Dichloroethane</t>
  </si>
  <si>
    <t>trans-1,2- Dichloroethylene</t>
  </si>
  <si>
    <t>156-60-5</t>
  </si>
  <si>
    <t>o-Dichlorobenzene</t>
  </si>
  <si>
    <t>95-50-1</t>
  </si>
  <si>
    <t>Dibutyl phthalate (1,2-Benzene- dicarboxylic acid, 1,2- dibutyl ester)</t>
  </si>
  <si>
    <t>Phthalates</t>
  </si>
  <si>
    <t>Butyl benzyl phthalate - 1,2-Benzene- dicarboxylic acid, 1- butyl 2(phenylmethyl) ester</t>
  </si>
  <si>
    <t>Di-ethylhexyl phthalate  - (1,2-Benzene- dicarboxylic acid, 1,2- bis(2-ethylhexyl) ester)</t>
  </si>
  <si>
    <t>Di-isobutyl phthalate  - (1,2-Benzene- dicarboxylic acid, 1,2- bis-(2methylpropyl) ester)</t>
  </si>
  <si>
    <t>Di-isodecyl phthalate (DIDP) – (1,2-benzenedicarboxylic acid 1,2-diisodecyl ester)</t>
  </si>
  <si>
    <t>26761-40-0, 68515-49-1</t>
  </si>
  <si>
    <t>Di-isononyl phthalate (DINP) – (1,2-benzenedicarboxylic acid, 1,2-diisononyl ester)</t>
  </si>
  <si>
    <t>28553-12-0; 68515-48-0</t>
  </si>
  <si>
    <t>4,4'-(1-Methylethylidene)bis[2, 6-dibromophenol] (TBBPA)</t>
  </si>
  <si>
    <t>Tris(2-chloroethyl) phosphate (TCEP)</t>
  </si>
  <si>
    <t>Phosphoric acid, triphenyl ester (TPP)</t>
  </si>
  <si>
    <t>Ethylene dibromide</t>
  </si>
  <si>
    <t>1,3,4,6,7,8-Hexahydro-4,6,6,7,8,8-hexamethylcyclopenta [g]-2-benzopyran (HHCB)</t>
  </si>
  <si>
    <t>1222-05-5</t>
  </si>
  <si>
    <t>Fragrance additives</t>
  </si>
  <si>
    <t>Phthalic anhydride</t>
  </si>
  <si>
    <t>85-44-9</t>
  </si>
  <si>
    <t>Octamethylcyclotetra- siloxane (D4)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</si>
</sst>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d\-mmm\-yyyy;@"/>
    <numFmt numFmtId="165" formatCode="[$-409]d\-mmm\-yy;@"/>
    <numFmt numFmtId="166" formatCode="0.0%"/>
    <numFmt numFmtId="167" formatCode="0.00000%"/>
    <numFmt numFmtId="168" formatCode="yyyy/mm/dd;@"/>
    <numFmt numFmtId="169" formatCode="m/d/yy;@"/>
    <numFmt numFmtId="170" formatCode="0.000%"/>
    <numFmt numFmtId="171" formatCode="0;[Red]0"/>
    <numFmt numFmtId="172" formatCode="_-* #,##0.00\ [$€]_-;\-* #,##0.00\ [$€]_-;_-* &quot;-&quot;??\ [$€]_-;_-@_-"/>
  </numFmts>
  <fonts count="99">
    <font>
      <sz val="10"/>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0"/>
      <color theme="1"/>
      <name val="Northvolt Grit"/>
    </font>
    <font>
      <b/>
      <sz val="11"/>
      <color theme="1"/>
      <name val="Northvolt Grit"/>
    </font>
    <font>
      <sz val="11"/>
      <color indexed="8"/>
      <name val="Arial"/>
      <family val="2"/>
      <scheme val="minor"/>
    </font>
    <font>
      <sz val="8"/>
      <name val="Arial"/>
      <family val="2"/>
      <scheme val="minor"/>
    </font>
    <font>
      <u/>
      <sz val="10"/>
      <color theme="10"/>
      <name val="Arial"/>
      <family val="2"/>
      <scheme val="minor"/>
    </font>
    <font>
      <b/>
      <sz val="10"/>
      <color theme="1"/>
      <name val="Arial"/>
      <family val="2"/>
      <scheme val="minor"/>
    </font>
    <font>
      <sz val="10"/>
      <color rgb="FFFF0000"/>
      <name val="Arial"/>
      <family val="2"/>
      <scheme val="minor"/>
    </font>
    <font>
      <sz val="10"/>
      <color rgb="FF222222"/>
      <name val="Arial"/>
      <family val="2"/>
      <scheme val="minor"/>
    </font>
    <font>
      <b/>
      <sz val="10"/>
      <color theme="0"/>
      <name val="Arial"/>
      <family val="2"/>
      <scheme val="minor"/>
    </font>
    <font>
      <b/>
      <sz val="11"/>
      <name val="Northvolt Grit"/>
    </font>
    <font>
      <sz val="24"/>
      <color theme="1"/>
      <name val="Northvolt Grit"/>
    </font>
    <font>
      <sz val="11"/>
      <color rgb="FF000000"/>
      <name val="Northvolt Grit"/>
    </font>
    <font>
      <b/>
      <sz val="11"/>
      <color rgb="FF000000"/>
      <name val="Northvolt Grit"/>
    </font>
    <font>
      <sz val="11"/>
      <color rgb="FFFF0000"/>
      <name val="Northvolt Grit"/>
    </font>
    <font>
      <sz val="11"/>
      <color theme="1"/>
      <name val="Northvolt Grit"/>
    </font>
    <font>
      <sz val="10"/>
      <name val="Arial"/>
      <family val="2"/>
    </font>
    <font>
      <b/>
      <sz val="10"/>
      <name val="Arial"/>
      <family val="2"/>
    </font>
    <font>
      <sz val="12"/>
      <color theme="1"/>
      <name val="Arial"/>
      <family val="2"/>
    </font>
    <font>
      <u/>
      <sz val="10"/>
      <color indexed="12"/>
      <name val="Arial"/>
      <family val="2"/>
    </font>
    <font>
      <sz val="11"/>
      <color indexed="8"/>
      <name val="ＭＳ Ｐゴシック"/>
      <family val="3"/>
      <charset val="128"/>
    </font>
    <font>
      <sz val="11"/>
      <name val="Northvolt Grit"/>
    </font>
    <font>
      <sz val="11"/>
      <color theme="7"/>
      <name val="Northvolt Grit"/>
    </font>
    <font>
      <sz val="12"/>
      <color theme="1"/>
      <name val="Arial"/>
      <family val="2"/>
      <scheme val="minor"/>
    </font>
    <font>
      <b/>
      <sz val="12"/>
      <color theme="0"/>
      <name val="Northvolt Grit"/>
    </font>
    <font>
      <b/>
      <sz val="12"/>
      <name val="Northvolt Grit"/>
    </font>
    <font>
      <sz val="12"/>
      <color theme="1"/>
      <name val="Northvolt Grit"/>
    </font>
    <font>
      <b/>
      <sz val="12"/>
      <color theme="1"/>
      <name val="Northvolt Grit"/>
    </font>
    <font>
      <b/>
      <vertAlign val="superscript"/>
      <sz val="12"/>
      <color theme="0"/>
      <name val="Northvolt Grit"/>
    </font>
    <font>
      <sz val="12"/>
      <color theme="0"/>
      <name val="Northvolt Grit"/>
    </font>
    <font>
      <b/>
      <sz val="10"/>
      <name val="Northvolt Grit"/>
    </font>
    <font>
      <b/>
      <sz val="10"/>
      <color theme="1"/>
      <name val="Northvolt Grit"/>
    </font>
    <font>
      <sz val="10"/>
      <name val="Northvolt Grit"/>
    </font>
    <font>
      <sz val="10"/>
      <color rgb="FF000000"/>
      <name val="Northvolt Grit"/>
    </font>
    <font>
      <b/>
      <sz val="10"/>
      <color theme="1"/>
      <name val="Northvolt Grit Medium"/>
    </font>
    <font>
      <sz val="10"/>
      <color indexed="8"/>
      <name val="Arial"/>
      <family val="2"/>
    </font>
    <font>
      <sz val="11"/>
      <color theme="1"/>
      <name val="Northvolt Grit Medium"/>
    </font>
    <font>
      <b/>
      <u/>
      <sz val="11"/>
      <color theme="1"/>
      <name val="Northvolt Grit"/>
    </font>
    <font>
      <b/>
      <u/>
      <sz val="12"/>
      <color theme="1"/>
      <name val="Northvolt Grit"/>
    </font>
    <font>
      <sz val="12"/>
      <color theme="1"/>
      <name val="Northvolt Grit Medium"/>
    </font>
    <font>
      <u/>
      <sz val="11"/>
      <color theme="10"/>
      <name val="Northvolt Grit"/>
    </font>
    <font>
      <strike/>
      <sz val="11"/>
      <name val="Northvolt Grit"/>
    </font>
    <font>
      <b/>
      <sz val="11"/>
      <color rgb="FFFF0000"/>
      <name val="Northvolt Grit"/>
    </font>
    <font>
      <sz val="11"/>
      <color indexed="8"/>
      <name val="Northvolt Grit"/>
    </font>
    <font>
      <b/>
      <vertAlign val="subscript"/>
      <sz val="11"/>
      <name val="Northvolt Grit"/>
    </font>
    <font>
      <u/>
      <sz val="11"/>
      <name val="Northvolt Grit"/>
    </font>
    <font>
      <u/>
      <sz val="11"/>
      <color indexed="12"/>
      <name val="Northvolt Grit"/>
    </font>
    <font>
      <b/>
      <u/>
      <sz val="11"/>
      <name val="Northvolt Grit"/>
    </font>
    <font>
      <b/>
      <strike/>
      <sz val="11"/>
      <name val="Northvolt Grit"/>
    </font>
    <font>
      <b/>
      <u/>
      <sz val="11"/>
      <color rgb="FF000000"/>
      <name val="Northvolt Grit"/>
    </font>
    <font>
      <b/>
      <sz val="11"/>
      <color indexed="8"/>
      <name val="Northvolt Grit"/>
    </font>
    <font>
      <i/>
      <sz val="11"/>
      <name val="Northvolt Grit"/>
    </font>
    <font>
      <sz val="10"/>
      <color theme="7"/>
      <name val="Northvolt Grit"/>
    </font>
    <font>
      <b/>
      <sz val="11"/>
      <color theme="0"/>
      <name val="Northvolt Grit"/>
    </font>
    <font>
      <sz val="10"/>
      <color rgb="FF222222"/>
      <name val="Northvolt Grit"/>
    </font>
    <font>
      <b/>
      <sz val="10"/>
      <color theme="7"/>
      <name val="Northvolt Grit"/>
    </font>
    <font>
      <u/>
      <sz val="10"/>
      <color indexed="12"/>
      <name val="Northvolt Grit"/>
    </font>
    <font>
      <sz val="10"/>
      <color indexed="12"/>
      <name val="Northvolt Grit"/>
    </font>
    <font>
      <strike/>
      <sz val="10"/>
      <color indexed="12"/>
      <name val="Northvolt Grit"/>
    </font>
    <font>
      <strike/>
      <sz val="10"/>
      <color theme="1"/>
      <name val="Northvolt Grit"/>
    </font>
    <font>
      <i/>
      <sz val="10"/>
      <name val="Northvolt Grit"/>
    </font>
    <font>
      <strike/>
      <sz val="10"/>
      <color rgb="FF0000FF"/>
      <name val="Northvolt Grit"/>
    </font>
    <font>
      <u/>
      <sz val="10"/>
      <color rgb="FF0000FF"/>
      <name val="Northvolt Grit"/>
    </font>
    <font>
      <u/>
      <sz val="10"/>
      <color rgb="FF0070C0"/>
      <name val="Northvolt Grit"/>
    </font>
    <font>
      <sz val="10"/>
      <color rgb="FF0000FF"/>
      <name val="Northvolt Grit"/>
    </font>
    <font>
      <vertAlign val="superscript"/>
      <sz val="10"/>
      <name val="Northvolt Grit"/>
    </font>
    <font>
      <strike/>
      <u/>
      <sz val="10"/>
      <color indexed="12"/>
      <name val="Northvolt Grit"/>
    </font>
    <font>
      <strike/>
      <sz val="10"/>
      <name val="Northvolt Grit"/>
    </font>
    <font>
      <vertAlign val="subscript"/>
      <sz val="10"/>
      <name val="Northvolt Grit"/>
    </font>
    <font>
      <u/>
      <sz val="10"/>
      <name val="Northvolt Grit"/>
    </font>
    <font>
      <sz val="10"/>
      <color indexed="8"/>
      <name val="Northvolt Grit"/>
    </font>
    <font>
      <u/>
      <vertAlign val="superscript"/>
      <sz val="10"/>
      <name val="Northvolt Grit"/>
    </font>
    <font>
      <u/>
      <sz val="10"/>
      <color theme="10"/>
      <name val="Northvolt Grit"/>
    </font>
    <font>
      <sz val="11"/>
      <color rgb="FF1B1B1B"/>
      <name val="Northvolt Grit"/>
    </font>
    <font>
      <sz val="11"/>
      <color rgb="FF006100"/>
      <name val="Arial"/>
      <family val="2"/>
      <charset val="128"/>
      <scheme val="minor"/>
    </font>
    <font>
      <u/>
      <sz val="11"/>
      <color theme="10"/>
      <name val="Arial"/>
      <family val="2"/>
      <scheme val="minor"/>
    </font>
    <font>
      <b/>
      <u/>
      <sz val="12"/>
      <color theme="0"/>
      <name val="Northvolt Grit"/>
    </font>
    <font>
      <strike/>
      <sz val="11"/>
      <color rgb="FF000000"/>
      <name val="Northvolt Grit"/>
    </font>
    <font>
      <sz val="12"/>
      <name val="Northvolt Grit"/>
    </font>
    <font>
      <u/>
      <sz val="11"/>
      <color rgb="FF000000"/>
      <name val="Northvolt Grit"/>
    </font>
    <font>
      <b/>
      <strike/>
      <sz val="12"/>
      <name val="Northvolt Grit"/>
    </font>
    <font>
      <u/>
      <sz val="11"/>
      <color theme="1"/>
      <name val="Northvolt Grit"/>
    </font>
    <font>
      <u/>
      <sz val="11"/>
      <color theme="4"/>
      <name val="Northvolt Grit"/>
    </font>
    <font>
      <u/>
      <sz val="10"/>
      <color theme="4"/>
      <name val="Northvolt Grit"/>
    </font>
  </fonts>
  <fills count="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FFFF"/>
        <bgColor indexed="64"/>
      </patternFill>
    </fill>
    <fill>
      <patternFill patternType="solid">
        <fgColor theme="7"/>
        <bgColor theme="7"/>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rgb="FFFFFF00"/>
        <bgColor indexed="64"/>
      </patternFill>
    </fill>
  </fills>
  <borders count="12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right/>
      <top/>
      <bottom style="thin">
        <color theme="7"/>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style="thin">
        <color theme="8" tint="-0.249977111117893"/>
      </right>
      <top/>
      <bottom style="thin">
        <color theme="8" tint="-0.249977111117893"/>
      </bottom>
      <diagonal/>
    </border>
    <border>
      <left style="thin">
        <color theme="8" tint="-0.249977111117893"/>
      </left>
      <right/>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top style="thin">
        <color theme="8" tint="-0.249977111117893"/>
      </top>
      <bottom/>
      <diagonal/>
    </border>
    <border>
      <left/>
      <right/>
      <top style="thin">
        <color theme="8" tint="-0.249977111117893"/>
      </top>
      <bottom style="thin">
        <color theme="8" tint="-0.249977111117893"/>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right/>
      <top/>
      <bottom style="thick">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bottom style="medium">
        <color theme="7"/>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style="medium">
        <color theme="7"/>
      </right>
      <top/>
      <bottom style="medium">
        <color theme="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367851"/>
      </left>
      <right style="thin">
        <color theme="8" tint="-0.249977111117893"/>
      </right>
      <top/>
      <bottom/>
      <diagonal/>
    </border>
    <border>
      <left style="thin">
        <color theme="7"/>
      </left>
      <right style="thin">
        <color theme="7"/>
      </right>
      <top style="thin">
        <color theme="7"/>
      </top>
      <bottom style="thin">
        <color theme="7"/>
      </bottom>
      <diagonal/>
    </border>
    <border>
      <left/>
      <right/>
      <top/>
      <bottom style="thin">
        <color theme="8" tint="-0.249977111117893"/>
      </bottom>
      <diagonal/>
    </border>
    <border>
      <left style="thin">
        <color rgb="FF367851"/>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theme="1"/>
      </right>
      <top style="medium">
        <color indexed="64"/>
      </top>
      <bottom/>
      <diagonal/>
    </border>
    <border>
      <left/>
      <right style="thin">
        <color theme="8"/>
      </right>
      <top/>
      <bottom/>
      <diagonal/>
    </border>
    <border>
      <left style="thin">
        <color theme="7"/>
      </left>
      <right style="thin">
        <color theme="7"/>
      </right>
      <top/>
      <bottom style="thin">
        <color theme="7"/>
      </bottom>
      <diagonal/>
    </border>
    <border>
      <left style="thin">
        <color theme="7"/>
      </left>
      <right style="thin">
        <color theme="7"/>
      </right>
      <top style="thin">
        <color theme="7"/>
      </top>
      <bottom/>
      <diagonal/>
    </border>
    <border>
      <left style="thin">
        <color theme="7"/>
      </left>
      <right/>
      <top style="thin">
        <color theme="7"/>
      </top>
      <bottom style="thin">
        <color theme="7"/>
      </bottom>
      <diagonal/>
    </border>
    <border>
      <left/>
      <right style="thin">
        <color theme="7"/>
      </right>
      <top/>
      <bottom style="thin">
        <color theme="7"/>
      </bottom>
      <diagonal/>
    </border>
    <border>
      <left style="thin">
        <color theme="7"/>
      </left>
      <right/>
      <top/>
      <bottom style="thin">
        <color theme="7"/>
      </bottom>
      <diagonal/>
    </border>
    <border>
      <left/>
      <right style="thin">
        <color theme="7"/>
      </right>
      <top style="thin">
        <color theme="7"/>
      </top>
      <bottom style="thin">
        <color theme="7"/>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top style="thin">
        <color theme="7"/>
      </top>
      <bottom style="thin">
        <color theme="7"/>
      </bottom>
      <diagonal/>
    </border>
    <border>
      <left/>
      <right style="thin">
        <color theme="8" tint="-0.249977111117893"/>
      </right>
      <top style="thin">
        <color theme="8" tint="-0.249977111117893"/>
      </top>
      <bottom/>
      <diagonal/>
    </border>
    <border>
      <left style="medium">
        <color indexed="64"/>
      </left>
      <right style="thin">
        <color indexed="64"/>
      </right>
      <top style="medium">
        <color indexed="64"/>
      </top>
      <bottom style="thin">
        <color indexed="64"/>
      </bottom>
      <diagonal/>
    </border>
    <border>
      <left/>
      <right style="thin">
        <color theme="8" tint="-0.249977111117893"/>
      </right>
      <top style="medium">
        <color indexed="64"/>
      </top>
      <bottom/>
      <diagonal/>
    </border>
    <border>
      <left style="thin">
        <color theme="8" tint="-0.249977111117893"/>
      </left>
      <right style="thin">
        <color theme="8" tint="-0.249977111117893"/>
      </right>
      <top style="medium">
        <color indexed="64"/>
      </top>
      <bottom style="thin">
        <color theme="8" tint="-0.249977111117893"/>
      </bottom>
      <diagonal/>
    </border>
    <border>
      <left style="thin">
        <color theme="8" tint="-0.249977111117893"/>
      </left>
      <right style="medium">
        <color indexed="64"/>
      </right>
      <top style="medium">
        <color indexed="64"/>
      </top>
      <bottom style="thin">
        <color theme="8" tint="-0.249977111117893"/>
      </bottom>
      <diagonal/>
    </border>
    <border>
      <left style="medium">
        <color indexed="64"/>
      </left>
      <right style="thin">
        <color indexed="64"/>
      </right>
      <top style="thin">
        <color indexed="64"/>
      </top>
      <bottom style="thin">
        <color indexed="64"/>
      </bottom>
      <diagonal/>
    </border>
    <border>
      <left style="thin">
        <color theme="8" tint="-0.249977111117893"/>
      </left>
      <right style="medium">
        <color indexed="64"/>
      </right>
      <top style="thin">
        <color theme="8" tint="-0.249977111117893"/>
      </top>
      <bottom style="thin">
        <color theme="8" tint="-0.249977111117893"/>
      </bottom>
      <diagonal/>
    </border>
    <border>
      <left style="medium">
        <color indexed="64"/>
      </left>
      <right style="thin">
        <color indexed="64"/>
      </right>
      <top style="thin">
        <color indexed="64"/>
      </top>
      <bottom style="medium">
        <color indexed="64"/>
      </bottom>
      <diagonal/>
    </border>
    <border>
      <left/>
      <right style="thin">
        <color theme="8" tint="-0.249977111117893"/>
      </right>
      <top/>
      <bottom style="medium">
        <color indexed="64"/>
      </bottom>
      <diagonal/>
    </border>
    <border>
      <left style="thin">
        <color theme="8" tint="-0.249977111117893"/>
      </left>
      <right style="thin">
        <color theme="8" tint="-0.249977111117893"/>
      </right>
      <top style="thin">
        <color theme="8" tint="-0.249977111117893"/>
      </top>
      <bottom style="medium">
        <color indexed="64"/>
      </bottom>
      <diagonal/>
    </border>
    <border>
      <left style="thin">
        <color theme="8" tint="-0.249977111117893"/>
      </left>
      <right style="medium">
        <color indexed="64"/>
      </right>
      <top style="thin">
        <color theme="8" tint="-0.249977111117893"/>
      </top>
      <bottom style="medium">
        <color indexed="64"/>
      </bottom>
      <diagonal/>
    </border>
    <border>
      <left style="medium">
        <color indexed="64"/>
      </left>
      <right style="thin">
        <color theme="8" tint="-0.249977111117893"/>
      </right>
      <top style="medium">
        <color indexed="64"/>
      </top>
      <bottom/>
      <diagonal/>
    </border>
    <border>
      <left style="thin">
        <color theme="8" tint="-0.249977111117893"/>
      </left>
      <right style="thin">
        <color theme="8" tint="-0.249977111117893"/>
      </right>
      <top style="medium">
        <color indexed="64"/>
      </top>
      <bottom/>
      <diagonal/>
    </border>
    <border>
      <left style="medium">
        <color indexed="64"/>
      </left>
      <right style="thin">
        <color theme="8" tint="-0.249977111117893"/>
      </right>
      <top/>
      <bottom/>
      <diagonal/>
    </border>
    <border>
      <left style="medium">
        <color indexed="64"/>
      </left>
      <right style="thin">
        <color theme="8" tint="-0.249977111117893"/>
      </right>
      <top/>
      <bottom style="medium">
        <color indexed="64"/>
      </bottom>
      <diagonal/>
    </border>
    <border>
      <left/>
      <right style="thin">
        <color theme="8" tint="-0.249977111117893"/>
      </right>
      <top style="thin">
        <color theme="8" tint="-0.249977111117893"/>
      </top>
      <bottom style="medium">
        <color indexed="64"/>
      </bottom>
      <diagonal/>
    </border>
    <border>
      <left style="medium">
        <color indexed="64"/>
      </left>
      <right style="thin">
        <color theme="8" tint="-0.249977111117893"/>
      </right>
      <top style="medium">
        <color indexed="64"/>
      </top>
      <bottom style="thin">
        <color theme="8" tint="-0.249977111117893"/>
      </bottom>
      <diagonal/>
    </border>
    <border>
      <left style="medium">
        <color indexed="64"/>
      </left>
      <right style="thin">
        <color theme="8" tint="-0.249977111117893"/>
      </right>
      <top style="thin">
        <color theme="8" tint="-0.249977111117893"/>
      </top>
      <bottom style="thin">
        <color theme="8" tint="-0.249977111117893"/>
      </bottom>
      <diagonal/>
    </border>
    <border>
      <left style="medium">
        <color indexed="64"/>
      </left>
      <right style="thin">
        <color theme="8" tint="-0.249977111117893"/>
      </right>
      <top style="thin">
        <color theme="8" tint="-0.249977111117893"/>
      </top>
      <bottom style="medium">
        <color indexed="64"/>
      </bottom>
      <diagonal/>
    </border>
    <border>
      <left/>
      <right style="thin">
        <color indexed="64"/>
      </right>
      <top style="thin">
        <color indexed="64"/>
      </top>
      <bottom style="medium">
        <color indexed="64"/>
      </bottom>
      <diagonal/>
    </border>
    <border>
      <left style="medium">
        <color indexed="64"/>
      </left>
      <right style="thin">
        <color theme="8" tint="-0.249977111117893"/>
      </right>
      <top style="medium">
        <color indexed="64"/>
      </top>
      <bottom style="medium">
        <color indexed="64"/>
      </bottom>
      <diagonal/>
    </border>
    <border>
      <left style="thin">
        <color theme="8" tint="-0.249977111117893"/>
      </left>
      <right style="thin">
        <color theme="8" tint="-0.249977111117893"/>
      </right>
      <top style="medium">
        <color indexed="64"/>
      </top>
      <bottom style="medium">
        <color indexed="64"/>
      </bottom>
      <diagonal/>
    </border>
    <border>
      <left style="thin">
        <color theme="8" tint="-0.249977111117893"/>
      </left>
      <right style="medium">
        <color indexed="64"/>
      </right>
      <top style="medium">
        <color indexed="64"/>
      </top>
      <bottom style="medium">
        <color indexed="64"/>
      </bottom>
      <diagonal/>
    </border>
    <border>
      <left/>
      <right/>
      <top style="medium">
        <color theme="7"/>
      </top>
      <bottom style="thin">
        <color theme="8" tint="-0.249977111117893"/>
      </bottom>
      <diagonal/>
    </border>
    <border>
      <left style="thin">
        <color theme="8" tint="-0.249977111117893"/>
      </left>
      <right/>
      <top style="medium">
        <color theme="7"/>
      </top>
      <bottom style="thin">
        <color theme="8" tint="-0.249977111117893"/>
      </bottom>
      <diagonal/>
    </border>
    <border>
      <left/>
      <right style="thin">
        <color theme="8" tint="-0.249977111117893"/>
      </right>
      <top style="medium">
        <color theme="7"/>
      </top>
      <bottom style="thin">
        <color theme="8" tint="-0.249977111117893"/>
      </bottom>
      <diagonal/>
    </border>
    <border>
      <left style="thick">
        <color theme="7"/>
      </left>
      <right/>
      <top/>
      <bottom style="thick">
        <color theme="7"/>
      </bottom>
      <diagonal/>
    </border>
    <border>
      <left/>
      <right style="thick">
        <color theme="7"/>
      </right>
      <top/>
      <bottom style="thick">
        <color theme="7"/>
      </bottom>
      <diagonal/>
    </border>
  </borders>
  <cellStyleXfs count="47">
    <xf numFmtId="0" fontId="0" fillId="0" borderId="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1" applyNumberFormat="0" applyAlignment="0" applyProtection="0"/>
    <xf numFmtId="0" fontId="10" fillId="6" borderId="2" applyNumberFormat="0" applyAlignment="0" applyProtection="0"/>
    <xf numFmtId="0" fontId="11" fillId="6" borderId="1" applyNumberFormat="0" applyAlignment="0" applyProtection="0"/>
    <xf numFmtId="0" fontId="12" fillId="0" borderId="3" applyNumberFormat="0" applyFill="0" applyAlignment="0" applyProtection="0"/>
    <xf numFmtId="0" fontId="13" fillId="7" borderId="4" applyNumberFormat="0" applyAlignment="0" applyProtection="0"/>
    <xf numFmtId="0" fontId="14" fillId="0" borderId="0" applyNumberFormat="0" applyFill="0" applyBorder="0" applyAlignment="0" applyProtection="0"/>
    <xf numFmtId="0" fontId="5" fillId="8" borderId="5" applyNumberFormat="0" applyFont="0" applyAlignment="0" applyProtection="0"/>
    <xf numFmtId="0" fontId="15" fillId="0" borderId="0" applyNumberFormat="0" applyFill="0" applyBorder="0" applyAlignment="0" applyProtection="0"/>
    <xf numFmtId="0" fontId="18" fillId="0" borderId="0"/>
    <xf numFmtId="0" fontId="20" fillId="0" borderId="0" applyNumberFormat="0" applyFill="0" applyBorder="0" applyAlignment="0" applyProtection="0"/>
    <xf numFmtId="0" fontId="31" fillId="0" borderId="0"/>
    <xf numFmtId="0" fontId="31" fillId="0" borderId="0"/>
    <xf numFmtId="0" fontId="33" fillId="0" borderId="0"/>
    <xf numFmtId="0" fontId="4" fillId="0" borderId="0"/>
    <xf numFmtId="0" fontId="34" fillId="0" borderId="0" applyNumberFormat="0" applyFill="0" applyBorder="0" applyAlignment="0" applyProtection="0">
      <alignment vertical="top"/>
      <protection locked="0"/>
    </xf>
    <xf numFmtId="0" fontId="35" fillId="0" borderId="0"/>
    <xf numFmtId="0" fontId="31" fillId="0" borderId="0"/>
    <xf numFmtId="0" fontId="4" fillId="0" borderId="0"/>
    <xf numFmtId="0" fontId="50" fillId="0" borderId="0"/>
    <xf numFmtId="172" fontId="31" fillId="0" borderId="0" applyFont="0" applyFill="0" applyBorder="0" applyAlignment="0" applyProtection="0"/>
    <xf numFmtId="0" fontId="89" fillId="2" borderId="0" applyNumberFormat="0" applyBorder="0" applyAlignment="0" applyProtection="0">
      <alignment vertical="center"/>
    </xf>
    <xf numFmtId="0" fontId="9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29">
    <xf numFmtId="0" fontId="0" fillId="0" borderId="0" xfId="0"/>
    <xf numFmtId="0" fontId="16" fillId="0" borderId="0" xfId="0" applyFont="1"/>
    <xf numFmtId="0" fontId="0" fillId="0" borderId="0" xfId="0" applyAlignment="1">
      <alignment wrapText="1"/>
    </xf>
    <xf numFmtId="0" fontId="22" fillId="0" borderId="0" xfId="0" applyFont="1"/>
    <xf numFmtId="0" fontId="23" fillId="0" borderId="0" xfId="0" applyFont="1"/>
    <xf numFmtId="0" fontId="17" fillId="11" borderId="0" xfId="0" applyFont="1" applyFill="1"/>
    <xf numFmtId="0" fontId="0" fillId="11" borderId="0" xfId="0" applyFill="1"/>
    <xf numFmtId="0" fontId="21" fillId="11" borderId="0" xfId="0" applyFont="1" applyFill="1"/>
    <xf numFmtId="0" fontId="30" fillId="0" borderId="0" xfId="0" applyFont="1" applyAlignment="1">
      <alignment wrapText="1"/>
    </xf>
    <xf numFmtId="0" fontId="31" fillId="0" borderId="0" xfId="14"/>
    <xf numFmtId="0" fontId="31" fillId="0" borderId="0" xfId="14" applyAlignment="1">
      <alignment wrapText="1"/>
    </xf>
    <xf numFmtId="0" fontId="31" fillId="0" borderId="0" xfId="14" applyAlignment="1">
      <alignment horizontal="center" wrapText="1"/>
    </xf>
    <xf numFmtId="0" fontId="32" fillId="0" borderId="0" xfId="14" applyFont="1" applyAlignment="1">
      <alignment horizontal="center" vertical="center"/>
    </xf>
    <xf numFmtId="164" fontId="31" fillId="0" borderId="0" xfId="14" applyNumberFormat="1" applyAlignment="1">
      <alignment horizontal="center" vertical="center"/>
    </xf>
    <xf numFmtId="164" fontId="31" fillId="0" borderId="0" xfId="14" applyNumberFormat="1" applyAlignment="1">
      <alignment vertical="center"/>
    </xf>
    <xf numFmtId="0" fontId="30" fillId="0" borderId="0" xfId="0" applyFont="1"/>
    <xf numFmtId="0" fontId="38" fillId="11" borderId="0" xfId="0" applyFont="1" applyFill="1"/>
    <xf numFmtId="0" fontId="42" fillId="11" borderId="0" xfId="0" applyFont="1" applyFill="1"/>
    <xf numFmtId="0" fontId="39" fillId="10" borderId="9" xfId="0" applyFont="1" applyFill="1" applyBorder="1"/>
    <xf numFmtId="0" fontId="39" fillId="10" borderId="10" xfId="0" applyFont="1" applyFill="1" applyBorder="1"/>
    <xf numFmtId="0" fontId="39" fillId="10" borderId="11" xfId="0" applyFont="1" applyFill="1" applyBorder="1"/>
    <xf numFmtId="0" fontId="39" fillId="10" borderId="39" xfId="0" applyFont="1" applyFill="1" applyBorder="1"/>
    <xf numFmtId="0" fontId="39" fillId="10" borderId="39" xfId="0" applyFont="1" applyFill="1" applyBorder="1" applyAlignment="1">
      <alignment wrapText="1"/>
    </xf>
    <xf numFmtId="0" fontId="44" fillId="0" borderId="40" xfId="12" applyFont="1" applyBorder="1" applyAlignment="1">
      <alignment wrapText="1"/>
    </xf>
    <xf numFmtId="0" fontId="44" fillId="0" borderId="41" xfId="12" applyFont="1" applyBorder="1" applyAlignment="1">
      <alignment wrapText="1"/>
    </xf>
    <xf numFmtId="0" fontId="41" fillId="0" borderId="41" xfId="0" applyFont="1" applyBorder="1" applyAlignment="1">
      <alignment wrapText="1"/>
    </xf>
    <xf numFmtId="0" fontId="41" fillId="0" borderId="42" xfId="0" applyFont="1" applyBorder="1" applyAlignment="1">
      <alignment wrapText="1"/>
    </xf>
    <xf numFmtId="0" fontId="0" fillId="0" borderId="0" xfId="0" applyAlignment="1">
      <alignment horizontal="left"/>
    </xf>
    <xf numFmtId="0" fontId="16" fillId="0" borderId="0" xfId="0" applyFont="1" applyAlignment="1">
      <alignment horizontal="left"/>
    </xf>
    <xf numFmtId="0" fontId="17" fillId="0" borderId="0" xfId="0" applyFont="1"/>
    <xf numFmtId="0" fontId="38" fillId="0" borderId="0" xfId="0" applyFont="1"/>
    <xf numFmtId="0" fontId="42" fillId="0" borderId="49" xfId="0" applyFont="1" applyBorder="1"/>
    <xf numFmtId="0" fontId="42" fillId="0" borderId="50" xfId="0" applyFont="1" applyBorder="1"/>
    <xf numFmtId="0" fontId="39" fillId="10" borderId="39" xfId="0" applyFont="1" applyFill="1" applyBorder="1" applyAlignment="1">
      <alignment horizontal="left" wrapText="1"/>
    </xf>
    <xf numFmtId="0" fontId="51" fillId="0" borderId="0" xfId="0" applyFont="1"/>
    <xf numFmtId="0" fontId="39" fillId="10" borderId="41" xfId="0" applyFont="1" applyFill="1" applyBorder="1"/>
    <xf numFmtId="0" fontId="39" fillId="10" borderId="41" xfId="0" applyFont="1" applyFill="1" applyBorder="1" applyAlignment="1">
      <alignment wrapText="1"/>
    </xf>
    <xf numFmtId="0" fontId="39" fillId="10" borderId="41" xfId="0" applyFont="1" applyFill="1" applyBorder="1" applyAlignment="1">
      <alignment horizontal="left" wrapText="1"/>
    </xf>
    <xf numFmtId="0" fontId="54" fillId="11" borderId="0" xfId="0" applyFont="1" applyFill="1"/>
    <xf numFmtId="0" fontId="30" fillId="0" borderId="7" xfId="0" applyFont="1" applyBorder="1" applyAlignment="1">
      <alignment wrapText="1"/>
    </xf>
    <xf numFmtId="0" fontId="30" fillId="0" borderId="8" xfId="0" applyFont="1" applyBorder="1" applyAlignment="1">
      <alignment wrapText="1"/>
    </xf>
    <xf numFmtId="0" fontId="30" fillId="0" borderId="7" xfId="0" applyFont="1" applyBorder="1"/>
    <xf numFmtId="0" fontId="30" fillId="0" borderId="39" xfId="0" applyFont="1" applyBorder="1" applyAlignment="1">
      <alignment wrapText="1"/>
    </xf>
    <xf numFmtId="0" fontId="30" fillId="0" borderId="39" xfId="0" applyFont="1" applyBorder="1"/>
    <xf numFmtId="0" fontId="36" fillId="0" borderId="25" xfId="0" applyFont="1" applyBorder="1" applyAlignment="1">
      <alignment horizontal="center" wrapText="1"/>
    </xf>
    <xf numFmtId="164" fontId="30" fillId="0" borderId="7" xfId="14" applyNumberFormat="1" applyFont="1" applyBorder="1" applyAlignment="1">
      <alignment horizontal="center" vertical="center" wrapText="1"/>
    </xf>
    <xf numFmtId="0" fontId="30" fillId="0" borderId="7" xfId="14" applyFont="1" applyBorder="1" applyAlignment="1">
      <alignment horizontal="center" vertical="center" wrapText="1"/>
    </xf>
    <xf numFmtId="0" fontId="30" fillId="0" borderId="7" xfId="17" applyFont="1" applyBorder="1" applyAlignment="1">
      <alignment horizontal="center" vertical="center"/>
    </xf>
    <xf numFmtId="0" fontId="30" fillId="0" borderId="7" xfId="17" applyFont="1" applyBorder="1" applyAlignment="1">
      <alignment horizontal="center" vertical="center" wrapText="1"/>
    </xf>
    <xf numFmtId="0" fontId="30" fillId="0" borderId="20" xfId="17" applyFont="1" applyBorder="1" applyAlignment="1">
      <alignment horizontal="center" vertical="center" wrapText="1"/>
    </xf>
    <xf numFmtId="0" fontId="25" fillId="0" borderId="13" xfId="0" applyFont="1" applyBorder="1" applyAlignment="1">
      <alignment horizontal="center" vertical="center"/>
    </xf>
    <xf numFmtId="0" fontId="25" fillId="0" borderId="6" xfId="0" applyFont="1" applyBorder="1" applyAlignment="1">
      <alignment horizontal="center" vertical="center"/>
    </xf>
    <xf numFmtId="0" fontId="25" fillId="0" borderId="19" xfId="0" applyFont="1" applyBorder="1" applyAlignment="1">
      <alignment horizontal="left" vertical="center" wrapText="1"/>
    </xf>
    <xf numFmtId="0" fontId="30" fillId="0" borderId="7" xfId="0" quotePrefix="1" applyFont="1" applyBorder="1" applyAlignment="1">
      <alignment horizontal="center" vertical="center" wrapText="1"/>
    </xf>
    <xf numFmtId="0" fontId="30" fillId="0" borderId="7" xfId="0" applyFont="1" applyBorder="1" applyAlignment="1">
      <alignment horizontal="center" vertical="center" wrapText="1"/>
    </xf>
    <xf numFmtId="165" fontId="30" fillId="0" borderId="7" xfId="0" applyNumberFormat="1" applyFont="1" applyBorder="1" applyAlignment="1">
      <alignment horizontal="center" vertical="center" wrapText="1"/>
    </xf>
    <xf numFmtId="0" fontId="30" fillId="0" borderId="20" xfId="0" applyFont="1" applyBorder="1" applyAlignment="1">
      <alignment horizontal="center" vertical="center" wrapText="1"/>
    </xf>
    <xf numFmtId="164" fontId="30" fillId="0" borderId="7" xfId="0" applyNumberFormat="1" applyFont="1" applyBorder="1" applyAlignment="1">
      <alignment horizontal="center" vertical="center" wrapText="1"/>
    </xf>
    <xf numFmtId="0" fontId="25" fillId="0" borderId="21" xfId="0" quotePrefix="1" applyFont="1" applyBorder="1" applyAlignment="1">
      <alignment horizontal="left" vertical="center" wrapText="1"/>
    </xf>
    <xf numFmtId="0" fontId="30" fillId="0" borderId="7" xfId="0" quotePrefix="1" applyFont="1" applyBorder="1" applyAlignment="1">
      <alignment horizontal="center" vertical="center"/>
    </xf>
    <xf numFmtId="0" fontId="30" fillId="0" borderId="7" xfId="0" applyFont="1" applyBorder="1" applyAlignment="1">
      <alignment horizontal="center" vertical="center"/>
    </xf>
    <xf numFmtId="10" fontId="30" fillId="0" borderId="7" xfId="0" applyNumberFormat="1" applyFont="1" applyBorder="1" applyAlignment="1">
      <alignment horizontal="center" vertical="center" wrapText="1"/>
    </xf>
    <xf numFmtId="164" fontId="30" fillId="0" borderId="6" xfId="0" applyNumberFormat="1" applyFont="1" applyBorder="1" applyAlignment="1">
      <alignment horizontal="center" vertical="center" wrapText="1"/>
    </xf>
    <xf numFmtId="0" fontId="25" fillId="0" borderId="21" xfId="0" applyFont="1" applyBorder="1" applyAlignment="1">
      <alignment horizontal="left" vertical="center" wrapText="1"/>
    </xf>
    <xf numFmtId="0" fontId="25" fillId="0" borderId="22" xfId="0" quotePrefix="1" applyFont="1" applyBorder="1" applyAlignment="1">
      <alignment horizontal="left" vertical="center" wrapText="1"/>
    </xf>
    <xf numFmtId="0" fontId="30" fillId="0" borderId="8" xfId="0" quotePrefix="1" applyFont="1" applyBorder="1" applyAlignment="1">
      <alignment horizontal="center" vertical="center" wrapText="1"/>
    </xf>
    <xf numFmtId="0" fontId="25" fillId="0" borderId="22" xfId="0" quotePrefix="1" applyFont="1" applyBorder="1" applyAlignment="1">
      <alignment horizontal="right" vertical="center" wrapText="1"/>
    </xf>
    <xf numFmtId="165" fontId="25" fillId="0" borderId="7" xfId="0" applyNumberFormat="1" applyFont="1" applyBorder="1" applyAlignment="1">
      <alignment horizontal="center" vertical="center" wrapText="1"/>
    </xf>
    <xf numFmtId="0" fontId="25" fillId="0" borderId="20"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1" xfId="0" applyFont="1" applyBorder="1" applyAlignment="1">
      <alignment vertical="center" wrapText="1"/>
    </xf>
    <xf numFmtId="1" fontId="30" fillId="0" borderId="7" xfId="15" applyNumberFormat="1" applyFont="1" applyBorder="1" applyAlignment="1">
      <alignment horizontal="center" vertical="center" wrapText="1"/>
    </xf>
    <xf numFmtId="0" fontId="30" fillId="0" borderId="21" xfId="0" applyFont="1" applyBorder="1" applyAlignment="1">
      <alignment horizontal="center" vertical="center" wrapText="1"/>
    </xf>
    <xf numFmtId="164" fontId="30" fillId="0" borderId="7" xfId="0" applyNumberFormat="1" applyFont="1" applyBorder="1" applyAlignment="1">
      <alignment horizontal="center" vertical="center"/>
    </xf>
    <xf numFmtId="0" fontId="25" fillId="0" borderId="23" xfId="0" applyFont="1" applyBorder="1" applyAlignment="1">
      <alignment horizontal="right" vertical="center" wrapText="1"/>
    </xf>
    <xf numFmtId="0" fontId="30" fillId="0" borderId="24" xfId="0" applyFont="1" applyBorder="1" applyAlignment="1">
      <alignment horizontal="center" vertical="center"/>
    </xf>
    <xf numFmtId="0" fontId="30" fillId="0" borderId="8" xfId="0" applyFont="1" applyBorder="1" applyAlignment="1">
      <alignment horizontal="center" vertical="center" wrapText="1"/>
    </xf>
    <xf numFmtId="0" fontId="30" fillId="0" borderId="8" xfId="0" applyFont="1" applyBorder="1" applyAlignment="1">
      <alignment horizontal="center" wrapText="1"/>
    </xf>
    <xf numFmtId="165" fontId="30" fillId="0" borderId="8" xfId="0" applyNumberFormat="1" applyFont="1" applyBorder="1" applyAlignment="1">
      <alignment horizontal="center" vertical="center" wrapText="1"/>
    </xf>
    <xf numFmtId="0" fontId="30" fillId="0" borderId="22" xfId="0" applyFont="1" applyBorder="1" applyAlignment="1">
      <alignment horizontal="center" vertical="center" wrapText="1"/>
    </xf>
    <xf numFmtId="164" fontId="30" fillId="0" borderId="8" xfId="0" applyNumberFormat="1" applyFont="1" applyBorder="1" applyAlignment="1">
      <alignment vertical="center"/>
    </xf>
    <xf numFmtId="164" fontId="30" fillId="0" borderId="8" xfId="0" applyNumberFormat="1" applyFont="1" applyBorder="1" applyAlignment="1">
      <alignment horizontal="center" vertical="center"/>
    </xf>
    <xf numFmtId="0" fontId="30" fillId="0" borderId="25" xfId="0" applyFont="1" applyBorder="1" applyAlignment="1">
      <alignment horizontal="center" vertical="center" wrapText="1"/>
    </xf>
    <xf numFmtId="0" fontId="30" fillId="0" borderId="25" xfId="0" applyFont="1" applyBorder="1" applyAlignment="1">
      <alignment horizontal="center" wrapText="1"/>
    </xf>
    <xf numFmtId="165" fontId="30" fillId="0" borderId="25" xfId="0" applyNumberFormat="1" applyFont="1" applyBorder="1" applyAlignment="1">
      <alignment horizontal="center" vertical="center" wrapText="1"/>
    </xf>
    <xf numFmtId="0" fontId="30" fillId="0" borderId="23" xfId="0" applyFont="1" applyBorder="1" applyAlignment="1">
      <alignment horizontal="center" vertical="center" wrapText="1"/>
    </xf>
    <xf numFmtId="0" fontId="30" fillId="0" borderId="25" xfId="0" applyFont="1" applyBorder="1" applyAlignment="1">
      <alignment wrapText="1"/>
    </xf>
    <xf numFmtId="164" fontId="30" fillId="0" borderId="25" xfId="0" applyNumberFormat="1" applyFont="1" applyBorder="1" applyAlignment="1">
      <alignment vertical="center"/>
    </xf>
    <xf numFmtId="164" fontId="30" fillId="0" borderId="25" xfId="0" applyNumberFormat="1" applyFont="1" applyBorder="1" applyAlignment="1">
      <alignment horizontal="center" vertical="center"/>
    </xf>
    <xf numFmtId="0" fontId="25" fillId="0" borderId="19" xfId="0" applyFont="1" applyBorder="1" applyAlignment="1">
      <alignment horizontal="right" vertical="center" wrapText="1"/>
    </xf>
    <xf numFmtId="0" fontId="30" fillId="0" borderId="6" xfId="0" applyFont="1" applyBorder="1" applyAlignment="1">
      <alignment horizontal="center" vertical="center"/>
    </xf>
    <xf numFmtId="0" fontId="30" fillId="0" borderId="6" xfId="0" applyFont="1" applyBorder="1" applyAlignment="1">
      <alignment horizontal="center" vertical="center" wrapText="1"/>
    </xf>
    <xf numFmtId="0" fontId="30" fillId="0" borderId="6" xfId="0" applyFont="1" applyBorder="1" applyAlignment="1">
      <alignment horizontal="center" wrapText="1"/>
    </xf>
    <xf numFmtId="165" fontId="30" fillId="0" borderId="6" xfId="0" applyNumberFormat="1" applyFont="1" applyBorder="1" applyAlignment="1">
      <alignment horizontal="center" vertical="center" wrapText="1"/>
    </xf>
    <xf numFmtId="0" fontId="30" fillId="0" borderId="19" xfId="0" applyFont="1" applyBorder="1" applyAlignment="1">
      <alignment horizontal="center" vertical="center" wrapText="1"/>
    </xf>
    <xf numFmtId="0" fontId="30" fillId="0" borderId="6" xfId="0" applyFont="1" applyBorder="1" applyAlignment="1">
      <alignment wrapText="1"/>
    </xf>
    <xf numFmtId="164" fontId="30" fillId="0" borderId="6" xfId="0" applyNumberFormat="1" applyFont="1" applyBorder="1" applyAlignment="1">
      <alignment vertical="center"/>
    </xf>
    <xf numFmtId="164" fontId="30" fillId="0" borderId="6" xfId="0" applyNumberFormat="1" applyFont="1" applyBorder="1" applyAlignment="1">
      <alignment horizontal="center" vertical="center"/>
    </xf>
    <xf numFmtId="0" fontId="25" fillId="0" borderId="23" xfId="0" quotePrefix="1" applyFont="1" applyBorder="1" applyAlignment="1">
      <alignment horizontal="left" vertical="center" wrapText="1"/>
    </xf>
    <xf numFmtId="0" fontId="30" fillId="0" borderId="25" xfId="0" quotePrefix="1" applyFont="1" applyBorder="1" applyAlignment="1">
      <alignment horizontal="center" vertical="center" wrapText="1"/>
    </xf>
    <xf numFmtId="10" fontId="30" fillId="0" borderId="25" xfId="0" applyNumberFormat="1" applyFont="1" applyBorder="1" applyAlignment="1">
      <alignment horizontal="center" vertical="center" wrapText="1"/>
    </xf>
    <xf numFmtId="164" fontId="30" fillId="0" borderId="24" xfId="0" applyNumberFormat="1" applyFont="1" applyBorder="1" applyAlignment="1">
      <alignment horizontal="center" vertical="center" wrapText="1"/>
    </xf>
    <xf numFmtId="164" fontId="30" fillId="0" borderId="25" xfId="0" applyNumberFormat="1" applyFont="1" applyBorder="1" applyAlignment="1">
      <alignment horizontal="center" vertical="center" wrapText="1"/>
    </xf>
    <xf numFmtId="0" fontId="25" fillId="0" borderId="7" xfId="0" applyFont="1" applyBorder="1" applyAlignment="1">
      <alignment horizontal="right" vertical="center" wrapText="1"/>
    </xf>
    <xf numFmtId="0" fontId="25" fillId="0" borderId="7" xfId="0" applyFont="1" applyBorder="1" applyAlignment="1">
      <alignment horizontal="left" vertical="center" wrapText="1"/>
    </xf>
    <xf numFmtId="0" fontId="30" fillId="0" borderId="14" xfId="0" applyFont="1" applyBorder="1" applyAlignment="1">
      <alignment horizontal="center" vertical="center" wrapText="1"/>
    </xf>
    <xf numFmtId="0" fontId="25" fillId="0" borderId="26" xfId="0" applyFont="1" applyBorder="1" applyAlignment="1">
      <alignment horizontal="left" vertical="center" wrapText="1"/>
    </xf>
    <xf numFmtId="0" fontId="30" fillId="0" borderId="7" xfId="0" applyFont="1" applyBorder="1" applyAlignment="1">
      <alignment horizontal="center" wrapText="1"/>
    </xf>
    <xf numFmtId="0" fontId="30" fillId="0" borderId="15" xfId="0" applyFont="1" applyBorder="1" applyAlignment="1">
      <alignment horizontal="center" wrapText="1"/>
    </xf>
    <xf numFmtId="164" fontId="30" fillId="0" borderId="8" xfId="0" applyNumberFormat="1" applyFont="1" applyBorder="1" applyAlignment="1">
      <alignment horizontal="center" vertical="center" wrapText="1"/>
    </xf>
    <xf numFmtId="0" fontId="25" fillId="0" borderId="23" xfId="0" quotePrefix="1" applyFont="1" applyBorder="1" applyAlignment="1">
      <alignment horizontal="right" vertical="center" wrapText="1"/>
    </xf>
    <xf numFmtId="0" fontId="30" fillId="0" borderId="24" xfId="0" applyFont="1" applyBorder="1" applyAlignment="1">
      <alignment horizontal="center" wrapText="1"/>
    </xf>
    <xf numFmtId="0" fontId="30" fillId="0" borderId="24" xfId="0" applyFont="1" applyBorder="1" applyAlignment="1">
      <alignment horizontal="center" vertical="center" wrapText="1"/>
    </xf>
    <xf numFmtId="165" fontId="30" fillId="0" borderId="23" xfId="0" applyNumberFormat="1" applyFont="1" applyBorder="1" applyAlignment="1">
      <alignment horizontal="center" vertical="center" wrapText="1"/>
    </xf>
    <xf numFmtId="10" fontId="30" fillId="0" borderId="24" xfId="0" applyNumberFormat="1" applyFont="1" applyBorder="1" applyAlignment="1">
      <alignment horizontal="center" wrapText="1"/>
    </xf>
    <xf numFmtId="0" fontId="30" fillId="0" borderId="14" xfId="0" quotePrefix="1" applyFont="1" applyBorder="1" applyAlignment="1">
      <alignment horizontal="center" vertical="center" wrapText="1"/>
    </xf>
    <xf numFmtId="166" fontId="30" fillId="0" borderId="7" xfId="0" applyNumberFormat="1" applyFont="1" applyBorder="1" applyAlignment="1">
      <alignment horizontal="center" vertical="center" wrapText="1"/>
    </xf>
    <xf numFmtId="164" fontId="30" fillId="0" borderId="26" xfId="0" applyNumberFormat="1" applyFont="1" applyBorder="1" applyAlignment="1">
      <alignment horizontal="center" vertical="center" wrapText="1"/>
    </xf>
    <xf numFmtId="0" fontId="30" fillId="0" borderId="0" xfId="0" applyFont="1" applyAlignment="1">
      <alignment horizontal="center" vertical="center" wrapText="1"/>
    </xf>
    <xf numFmtId="164" fontId="30" fillId="0" borderId="22" xfId="0" applyNumberFormat="1" applyFont="1" applyBorder="1" applyAlignment="1">
      <alignment horizontal="center" vertical="center" wrapText="1"/>
    </xf>
    <xf numFmtId="0" fontId="30" fillId="0" borderId="25" xfId="0" applyFont="1" applyBorder="1"/>
    <xf numFmtId="0" fontId="25" fillId="0" borderId="0" xfId="0" applyFont="1" applyAlignment="1">
      <alignment horizontal="right" vertical="center" wrapText="1"/>
    </xf>
    <xf numFmtId="0" fontId="30" fillId="0" borderId="25" xfId="0" applyFont="1" applyBorder="1" applyAlignment="1">
      <alignment vertical="center"/>
    </xf>
    <xf numFmtId="0" fontId="30" fillId="0" borderId="25" xfId="0" applyFont="1" applyBorder="1" applyAlignment="1">
      <alignment vertical="center" wrapText="1"/>
    </xf>
    <xf numFmtId="0" fontId="25" fillId="0" borderId="26" xfId="0" applyFont="1" applyBorder="1" applyAlignment="1">
      <alignment horizontal="right" vertical="center" wrapText="1"/>
    </xf>
    <xf numFmtId="0" fontId="30" fillId="0" borderId="6" xfId="0" applyFont="1" applyBorder="1" applyAlignment="1">
      <alignment vertical="top" wrapText="1"/>
    </xf>
    <xf numFmtId="165" fontId="30" fillId="0" borderId="21" xfId="0" applyNumberFormat="1" applyFont="1" applyBorder="1" applyAlignment="1">
      <alignment horizontal="center" vertical="center" wrapText="1"/>
    </xf>
    <xf numFmtId="0" fontId="30" fillId="0" borderId="23" xfId="0" applyFont="1" applyBorder="1" applyAlignment="1">
      <alignment horizontal="center" vertical="center"/>
    </xf>
    <xf numFmtId="164" fontId="30" fillId="0" borderId="23" xfId="0" applyNumberFormat="1" applyFont="1" applyBorder="1" applyAlignment="1">
      <alignment horizontal="center" vertical="center" wrapText="1"/>
    </xf>
    <xf numFmtId="0" fontId="30" fillId="0" borderId="25" xfId="0" applyFont="1" applyBorder="1" applyAlignment="1">
      <alignment horizontal="center"/>
    </xf>
    <xf numFmtId="0" fontId="30" fillId="0" borderId="25" xfId="0" applyFont="1" applyBorder="1" applyAlignment="1">
      <alignment horizontal="center" vertical="center"/>
    </xf>
    <xf numFmtId="49" fontId="30" fillId="0" borderId="25" xfId="0" applyNumberFormat="1" applyFont="1" applyBorder="1" applyAlignment="1">
      <alignment horizontal="center" vertical="center"/>
    </xf>
    <xf numFmtId="0" fontId="30" fillId="0" borderId="6" xfId="0" applyFont="1" applyBorder="1" applyAlignment="1">
      <alignment horizontal="center"/>
    </xf>
    <xf numFmtId="0" fontId="30" fillId="0" borderId="13" xfId="0" applyFont="1" applyBorder="1" applyAlignment="1">
      <alignment horizontal="center" vertical="center" wrapText="1"/>
    </xf>
    <xf numFmtId="165" fontId="30" fillId="0" borderId="19" xfId="0" applyNumberFormat="1" applyFont="1" applyBorder="1" applyAlignment="1">
      <alignment horizontal="center" vertical="center" wrapText="1"/>
    </xf>
    <xf numFmtId="0" fontId="30" fillId="0" borderId="26" xfId="0" applyFont="1" applyBorder="1" applyAlignment="1">
      <alignment horizontal="center" vertical="center" wrapText="1"/>
    </xf>
    <xf numFmtId="0" fontId="30" fillId="0" borderId="20" xfId="0" applyFont="1" applyBorder="1" applyAlignment="1">
      <alignment vertical="center"/>
    </xf>
    <xf numFmtId="164" fontId="30" fillId="0" borderId="21" xfId="0" applyNumberFormat="1" applyFont="1" applyBorder="1" applyAlignment="1">
      <alignment horizontal="center" vertical="center"/>
    </xf>
    <xf numFmtId="0" fontId="30" fillId="0" borderId="0" xfId="0" applyFont="1" applyAlignment="1">
      <alignment horizontal="center" wrapText="1"/>
    </xf>
    <xf numFmtId="0" fontId="30" fillId="0" borderId="24" xfId="0" applyFont="1" applyBorder="1"/>
    <xf numFmtId="164" fontId="30" fillId="0" borderId="0" xfId="0" applyNumberFormat="1" applyFont="1" applyAlignment="1">
      <alignment horizontal="center" vertical="center" wrapText="1"/>
    </xf>
    <xf numFmtId="0" fontId="25" fillId="0" borderId="25" xfId="0" applyFont="1" applyBorder="1" applyAlignment="1">
      <alignment horizontal="center" vertical="center"/>
    </xf>
    <xf numFmtId="0" fontId="25" fillId="0" borderId="14" xfId="0" applyFont="1" applyBorder="1" applyAlignment="1">
      <alignment horizontal="center" vertical="center"/>
    </xf>
    <xf numFmtId="9" fontId="30" fillId="0" borderId="7" xfId="0" applyNumberFormat="1" applyFont="1" applyBorder="1" applyAlignment="1">
      <alignment horizontal="center" vertical="center" wrapText="1"/>
    </xf>
    <xf numFmtId="0" fontId="25" fillId="0" borderId="24" xfId="0" applyFont="1" applyBorder="1" applyAlignment="1">
      <alignment horizontal="center" vertical="center"/>
    </xf>
    <xf numFmtId="0" fontId="30" fillId="0" borderId="8" xfId="0" applyFont="1" applyBorder="1" applyAlignment="1">
      <alignment horizontal="center" vertical="center"/>
    </xf>
    <xf numFmtId="0" fontId="30" fillId="0" borderId="24" xfId="0" applyFont="1" applyBorder="1" applyAlignment="1">
      <alignment horizontal="center"/>
    </xf>
    <xf numFmtId="164" fontId="30" fillId="0" borderId="23" xfId="0" applyNumberFormat="1" applyFont="1" applyBorder="1" applyAlignment="1">
      <alignment horizontal="center" vertical="center"/>
    </xf>
    <xf numFmtId="0" fontId="30" fillId="0" borderId="19" xfId="0" applyFont="1" applyBorder="1" applyAlignment="1">
      <alignment horizontal="center" vertical="center"/>
    </xf>
    <xf numFmtId="0" fontId="25" fillId="0" borderId="21" xfId="0" applyFont="1" applyBorder="1" applyAlignment="1">
      <alignment horizontal="right" vertical="center" wrapText="1"/>
    </xf>
    <xf numFmtId="0" fontId="25" fillId="0" borderId="20" xfId="16" applyFont="1" applyBorder="1" applyAlignment="1">
      <alignment vertical="center" wrapText="1"/>
    </xf>
    <xf numFmtId="0" fontId="30" fillId="0" borderId="6" xfId="0" applyFont="1" applyBorder="1" applyAlignment="1">
      <alignment horizontal="center" vertical="top" wrapText="1"/>
    </xf>
    <xf numFmtId="0" fontId="25" fillId="0" borderId="21" xfId="17" applyFont="1" applyBorder="1" applyAlignment="1">
      <alignment vertical="center" wrapText="1"/>
    </xf>
    <xf numFmtId="0" fontId="25" fillId="0" borderId="21" xfId="17" applyFont="1" applyBorder="1" applyAlignment="1">
      <alignment horizontal="left" vertical="center" wrapText="1"/>
    </xf>
    <xf numFmtId="0" fontId="30" fillId="0" borderId="7" xfId="17" applyFont="1" applyBorder="1"/>
    <xf numFmtId="0" fontId="30" fillId="0" borderId="7" xfId="0" applyFont="1" applyBorder="1" applyAlignment="1">
      <alignment horizontal="center" vertical="top" wrapText="1"/>
    </xf>
    <xf numFmtId="0" fontId="25" fillId="0" borderId="20" xfId="0" applyFont="1" applyBorder="1" applyAlignment="1">
      <alignment vertical="center" wrapText="1"/>
    </xf>
    <xf numFmtId="0" fontId="30" fillId="0" borderId="24" xfId="0" quotePrefix="1" applyFont="1" applyBorder="1" applyAlignment="1">
      <alignment horizontal="center" vertical="center" wrapText="1"/>
    </xf>
    <xf numFmtId="10" fontId="30" fillId="0" borderId="15" xfId="0" applyNumberFormat="1" applyFont="1" applyBorder="1" applyAlignment="1">
      <alignment horizontal="center" vertical="center" wrapText="1"/>
    </xf>
    <xf numFmtId="0" fontId="25" fillId="0" borderId="22" xfId="0" applyFont="1" applyBorder="1" applyAlignment="1">
      <alignment horizontal="right" vertical="center" wrapText="1"/>
    </xf>
    <xf numFmtId="0" fontId="30" fillId="0" borderId="27" xfId="0" applyFont="1" applyBorder="1" applyAlignment="1">
      <alignment horizontal="center" vertical="center" wrapText="1"/>
    </xf>
    <xf numFmtId="165" fontId="30" fillId="0" borderId="22" xfId="0" applyNumberFormat="1" applyFont="1" applyBorder="1" applyAlignment="1">
      <alignment horizontal="center" vertical="center" wrapText="1"/>
    </xf>
    <xf numFmtId="10" fontId="30" fillId="0" borderId="8" xfId="0" applyNumberFormat="1" applyFont="1" applyBorder="1" applyAlignment="1">
      <alignment horizontal="center" vertical="center" wrapText="1"/>
    </xf>
    <xf numFmtId="49" fontId="25" fillId="0" borderId="23" xfId="0" applyNumberFormat="1" applyFont="1" applyBorder="1" applyAlignment="1">
      <alignment horizontal="right" vertical="center" wrapText="1"/>
    </xf>
    <xf numFmtId="0" fontId="30" fillId="0" borderId="0" xfId="0" applyFont="1" applyAlignment="1">
      <alignment horizontal="center" vertical="center"/>
    </xf>
    <xf numFmtId="0" fontId="25" fillId="0" borderId="14" xfId="0" applyFont="1" applyBorder="1" applyAlignment="1">
      <alignment horizontal="center" vertical="center" wrapText="1"/>
    </xf>
    <xf numFmtId="0" fontId="25" fillId="0" borderId="21" xfId="0" applyFont="1" applyBorder="1" applyAlignment="1">
      <alignment vertical="center"/>
    </xf>
    <xf numFmtId="0" fontId="25" fillId="0" borderId="15" xfId="0" applyFont="1" applyBorder="1" applyAlignment="1">
      <alignment horizontal="center" vertical="center"/>
    </xf>
    <xf numFmtId="0" fontId="25" fillId="0" borderId="27" xfId="0" applyFont="1" applyBorder="1" applyAlignment="1">
      <alignment horizontal="right" vertical="center" wrapText="1"/>
    </xf>
    <xf numFmtId="0" fontId="30" fillId="0" borderId="15" xfId="0" applyFont="1" applyBorder="1" applyAlignment="1">
      <alignment horizontal="center" vertical="center" wrapText="1"/>
    </xf>
    <xf numFmtId="0" fontId="56" fillId="0" borderId="7" xfId="0" applyFont="1" applyBorder="1" applyAlignment="1">
      <alignment horizontal="center" vertical="center" wrapText="1"/>
    </xf>
    <xf numFmtId="49" fontId="30" fillId="0" borderId="8" xfId="0" applyNumberFormat="1" applyFont="1" applyBorder="1" applyAlignment="1">
      <alignment horizontal="center" vertical="center"/>
    </xf>
    <xf numFmtId="164" fontId="30" fillId="0" borderId="15" xfId="0" applyNumberFormat="1" applyFont="1" applyBorder="1" applyAlignment="1">
      <alignment horizontal="center" vertical="center" wrapText="1"/>
    </xf>
    <xf numFmtId="164" fontId="30" fillId="0" borderId="15" xfId="0" applyNumberFormat="1" applyFont="1" applyBorder="1" applyAlignment="1">
      <alignment horizontal="center" wrapText="1"/>
    </xf>
    <xf numFmtId="164" fontId="30" fillId="0" borderId="15" xfId="0" applyNumberFormat="1" applyFont="1" applyBorder="1" applyAlignment="1">
      <alignment horizontal="center" vertical="top" wrapText="1"/>
    </xf>
    <xf numFmtId="0" fontId="30" fillId="0" borderId="24" xfId="0" applyFont="1" applyBorder="1" applyAlignment="1">
      <alignment horizontal="right" vertical="top" wrapText="1"/>
    </xf>
    <xf numFmtId="164" fontId="30" fillId="0" borderId="7" xfId="0" applyNumberFormat="1" applyFont="1" applyBorder="1" applyAlignment="1">
      <alignment horizontal="center" vertical="top" wrapText="1"/>
    </xf>
    <xf numFmtId="164" fontId="30" fillId="0" borderId="7" xfId="0" applyNumberFormat="1" applyFont="1" applyBorder="1" applyAlignment="1">
      <alignment horizontal="center" wrapText="1"/>
    </xf>
    <xf numFmtId="0" fontId="30" fillId="0" borderId="7" xfId="0" applyFont="1" applyBorder="1" applyAlignment="1">
      <alignment horizontal="right" vertical="top" wrapText="1"/>
    </xf>
    <xf numFmtId="15" fontId="30" fillId="0" borderId="7" xfId="0" quotePrefix="1" applyNumberFormat="1" applyFont="1" applyBorder="1" applyAlignment="1">
      <alignment wrapText="1"/>
    </xf>
    <xf numFmtId="167" fontId="30" fillId="0" borderId="24" xfId="0" applyNumberFormat="1" applyFont="1" applyBorder="1" applyAlignment="1">
      <alignment horizontal="center" vertical="center" wrapText="1"/>
    </xf>
    <xf numFmtId="0" fontId="25" fillId="0" borderId="24" xfId="0" applyFont="1" applyBorder="1" applyAlignment="1">
      <alignment horizontal="center" vertical="center" wrapText="1"/>
    </xf>
    <xf numFmtId="49" fontId="30" fillId="0" borderId="25" xfId="0" applyNumberFormat="1" applyFont="1" applyBorder="1" applyAlignment="1">
      <alignment horizontal="center" vertical="center" wrapText="1"/>
    </xf>
    <xf numFmtId="0" fontId="30" fillId="0" borderId="7" xfId="0" applyFont="1" applyBorder="1" applyAlignment="1">
      <alignment wrapText="1" shrinkToFit="1"/>
    </xf>
    <xf numFmtId="164" fontId="57" fillId="0" borderId="6" xfId="0" applyNumberFormat="1" applyFont="1" applyBorder="1" applyAlignment="1">
      <alignment horizontal="center" vertical="center" wrapText="1"/>
    </xf>
    <xf numFmtId="0" fontId="25" fillId="0" borderId="0" xfId="0" applyFont="1" applyAlignment="1">
      <alignment horizontal="right" vertical="center"/>
    </xf>
    <xf numFmtId="0" fontId="30" fillId="0" borderId="24" xfId="0" applyFont="1" applyBorder="1" applyAlignment="1">
      <alignment horizontal="center" vertical="top" wrapText="1"/>
    </xf>
    <xf numFmtId="15" fontId="30" fillId="0" borderId="7" xfId="0" applyNumberFormat="1" applyFont="1" applyBorder="1" applyAlignment="1">
      <alignment horizontal="left" vertical="top" wrapText="1"/>
    </xf>
    <xf numFmtId="0" fontId="25" fillId="0" borderId="7" xfId="0" applyFont="1" applyBorder="1" applyAlignment="1">
      <alignment horizontal="center" vertical="center"/>
    </xf>
    <xf numFmtId="49" fontId="30" fillId="0" borderId="7" xfId="0" applyNumberFormat="1" applyFont="1" applyBorder="1" applyAlignment="1">
      <alignment horizontal="center" vertical="center"/>
    </xf>
    <xf numFmtId="0" fontId="30" fillId="0" borderId="7" xfId="0" applyFont="1" applyBorder="1" applyAlignment="1">
      <alignment horizontal="center"/>
    </xf>
    <xf numFmtId="0" fontId="30" fillId="0" borderId="14" xfId="0" applyFont="1" applyBorder="1" applyAlignment="1">
      <alignment horizontal="center" vertical="center"/>
    </xf>
    <xf numFmtId="0" fontId="30" fillId="0" borderId="13" xfId="0" applyFont="1" applyBorder="1" applyAlignment="1">
      <alignment horizontal="center" vertical="center"/>
    </xf>
    <xf numFmtId="0" fontId="30" fillId="0" borderId="6" xfId="0" quotePrefix="1" applyFont="1" applyBorder="1" applyAlignment="1">
      <alignment horizontal="center" vertical="center" wrapText="1"/>
    </xf>
    <xf numFmtId="0" fontId="30" fillId="0" borderId="22" xfId="0" applyFont="1" applyBorder="1" applyAlignment="1">
      <alignment horizontal="center" vertical="center"/>
    </xf>
    <xf numFmtId="0" fontId="30" fillId="0" borderId="25" xfId="17" applyFont="1" applyBorder="1" applyAlignment="1">
      <alignment horizontal="center" vertical="center" wrapText="1"/>
    </xf>
    <xf numFmtId="0" fontId="30" fillId="0" borderId="51" xfId="0" applyFont="1" applyBorder="1" applyAlignment="1">
      <alignment horizontal="center" vertical="center" wrapText="1"/>
    </xf>
    <xf numFmtId="0" fontId="25" fillId="0" borderId="0" xfId="0" applyFont="1" applyAlignment="1">
      <alignment horizontal="center" vertical="center" wrapText="1"/>
    </xf>
    <xf numFmtId="0" fontId="25" fillId="0" borderId="28" xfId="0" applyFont="1" applyBorder="1" applyAlignment="1">
      <alignment horizontal="right"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164" fontId="30" fillId="0" borderId="29" xfId="0" applyNumberFormat="1" applyFont="1" applyBorder="1" applyAlignment="1">
      <alignment horizontal="center" vertical="center" wrapText="1"/>
    </xf>
    <xf numFmtId="0" fontId="25"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165" fontId="30" fillId="0" borderId="34" xfId="0" applyNumberFormat="1" applyFont="1" applyBorder="1" applyAlignment="1">
      <alignment horizontal="center" vertical="center" wrapText="1"/>
    </xf>
    <xf numFmtId="165" fontId="30" fillId="0" borderId="35" xfId="0" applyNumberFormat="1" applyFont="1" applyBorder="1" applyAlignment="1">
      <alignment horizontal="center" vertical="center" wrapText="1"/>
    </xf>
    <xf numFmtId="0" fontId="30" fillId="0" borderId="31" xfId="0" applyFont="1" applyBorder="1" applyAlignment="1">
      <alignment horizontal="center" vertical="center" wrapText="1"/>
    </xf>
    <xf numFmtId="164" fontId="30" fillId="0" borderId="32" xfId="0" applyNumberFormat="1" applyFont="1" applyBorder="1" applyAlignment="1">
      <alignment horizontal="center" vertical="center" wrapText="1"/>
    </xf>
    <xf numFmtId="165" fontId="30" fillId="0" borderId="36" xfId="0" applyNumberFormat="1" applyFont="1" applyBorder="1" applyAlignment="1">
      <alignment horizontal="center" vertical="center" wrapText="1"/>
    </xf>
    <xf numFmtId="165" fontId="30" fillId="0" borderId="37" xfId="0" applyNumberFormat="1" applyFont="1" applyBorder="1" applyAlignment="1">
      <alignment horizontal="center" vertical="center" wrapText="1"/>
    </xf>
    <xf numFmtId="0" fontId="25" fillId="0" borderId="0" xfId="0" applyFont="1" applyAlignment="1">
      <alignment horizontal="center" vertical="center"/>
    </xf>
    <xf numFmtId="0" fontId="30" fillId="0" borderId="32" xfId="0" applyFont="1" applyBorder="1" applyAlignment="1">
      <alignment horizontal="center" vertical="center"/>
    </xf>
    <xf numFmtId="164" fontId="30" fillId="0" borderId="32" xfId="0" applyNumberFormat="1" applyFont="1" applyBorder="1" applyAlignment="1">
      <alignment horizontal="center" vertical="center"/>
    </xf>
    <xf numFmtId="0" fontId="25" fillId="0" borderId="23" xfId="0" applyFont="1" applyBorder="1" applyAlignment="1">
      <alignment horizontal="right" vertical="center"/>
    </xf>
    <xf numFmtId="0" fontId="25" fillId="0" borderId="19" xfId="0" applyFont="1" applyBorder="1" applyAlignment="1">
      <alignment horizontal="right" vertical="center"/>
    </xf>
    <xf numFmtId="10" fontId="30" fillId="0" borderId="6" xfId="0" applyNumberFormat="1" applyFont="1" applyBorder="1" applyAlignment="1">
      <alignment horizontal="center" vertical="center" wrapText="1"/>
    </xf>
    <xf numFmtId="164" fontId="30" fillId="0" borderId="0" xfId="0" applyNumberFormat="1" applyFont="1" applyAlignment="1">
      <alignment horizontal="center" vertical="center"/>
    </xf>
    <xf numFmtId="0" fontId="25" fillId="0" borderId="24" xfId="0" applyFont="1" applyBorder="1" applyAlignment="1">
      <alignment horizontal="center" vertical="top"/>
    </xf>
    <xf numFmtId="0" fontId="30" fillId="0" borderId="23" xfId="0" applyFont="1" applyBorder="1" applyAlignment="1">
      <alignment horizontal="center" vertical="top" wrapText="1"/>
    </xf>
    <xf numFmtId="0" fontId="30" fillId="0" borderId="25" xfId="0" applyFont="1" applyBorder="1" applyAlignment="1">
      <alignment horizontal="center" vertical="top" wrapText="1"/>
    </xf>
    <xf numFmtId="165" fontId="30" fillId="0" borderId="25" xfId="0" applyNumberFormat="1" applyFont="1" applyBorder="1" applyAlignment="1">
      <alignment horizontal="center" vertical="top" wrapText="1"/>
    </xf>
    <xf numFmtId="0" fontId="30" fillId="0" borderId="0" xfId="0" applyFont="1" applyAlignment="1">
      <alignment horizontal="center" vertical="top" wrapText="1"/>
    </xf>
    <xf numFmtId="0" fontId="30" fillId="0" borderId="25" xfId="0" applyFont="1" applyBorder="1" applyAlignment="1">
      <alignment horizontal="center" vertical="top"/>
    </xf>
    <xf numFmtId="0" fontId="25" fillId="0" borderId="0" xfId="0" applyFont="1"/>
    <xf numFmtId="0" fontId="56" fillId="0" borderId="8" xfId="0" applyFont="1" applyBorder="1" applyAlignment="1">
      <alignment horizontal="center" wrapText="1"/>
    </xf>
    <xf numFmtId="0" fontId="56" fillId="0" borderId="8" xfId="0" applyFont="1" applyBorder="1" applyAlignment="1">
      <alignment horizontal="center"/>
    </xf>
    <xf numFmtId="0" fontId="30" fillId="0" borderId="23" xfId="0" applyFont="1" applyBorder="1" applyAlignment="1">
      <alignment horizontal="center" vertical="top"/>
    </xf>
    <xf numFmtId="0" fontId="30" fillId="0" borderId="7" xfId="0" applyFont="1" applyBorder="1" applyAlignment="1">
      <alignment vertical="center"/>
    </xf>
    <xf numFmtId="0" fontId="30" fillId="0" borderId="27" xfId="0" applyFont="1" applyBorder="1" applyAlignment="1">
      <alignment horizontal="center" vertical="center"/>
    </xf>
    <xf numFmtId="0" fontId="30" fillId="0" borderId="26" xfId="0" applyFont="1" applyBorder="1" applyAlignment="1">
      <alignment horizontal="center" vertical="center"/>
    </xf>
    <xf numFmtId="164" fontId="30" fillId="0" borderId="19" xfId="0" applyNumberFormat="1" applyFont="1" applyBorder="1" applyAlignment="1">
      <alignment horizontal="center" vertical="center" wrapText="1"/>
    </xf>
    <xf numFmtId="0" fontId="25" fillId="0" borderId="23" xfId="0" applyFont="1" applyBorder="1" applyAlignment="1">
      <alignment horizontal="left" vertical="center" wrapText="1"/>
    </xf>
    <xf numFmtId="0" fontId="30" fillId="0" borderId="25" xfId="0" applyFont="1" applyBorder="1" applyAlignment="1">
      <alignment horizontal="left" vertical="center" wrapText="1"/>
    </xf>
    <xf numFmtId="0" fontId="61" fillId="0" borderId="7" xfId="18" applyFont="1" applyFill="1" applyBorder="1" applyAlignment="1" applyProtection="1">
      <alignment horizontal="center" vertical="center" wrapText="1"/>
    </xf>
    <xf numFmtId="0" fontId="25" fillId="0" borderId="6" xfId="0" applyFont="1" applyBorder="1" applyAlignment="1">
      <alignment vertical="center" wrapText="1"/>
    </xf>
    <xf numFmtId="0" fontId="30" fillId="0" borderId="6" xfId="0" applyFont="1" applyBorder="1" applyAlignment="1">
      <alignment horizontal="left" vertical="center" wrapText="1"/>
    </xf>
    <xf numFmtId="16" fontId="25" fillId="0" borderId="21" xfId="0" applyNumberFormat="1" applyFont="1" applyBorder="1" applyAlignment="1">
      <alignment vertical="center" wrapText="1"/>
    </xf>
    <xf numFmtId="0" fontId="30" fillId="0" borderId="52" xfId="0" applyFont="1" applyBorder="1" applyAlignment="1">
      <alignment horizontal="center" vertical="top" wrapText="1"/>
    </xf>
    <xf numFmtId="165" fontId="30" fillId="0" borderId="7" xfId="0" applyNumberFormat="1" applyFont="1" applyBorder="1" applyAlignment="1">
      <alignment horizontal="center" vertical="top" wrapText="1"/>
    </xf>
    <xf numFmtId="16" fontId="25" fillId="0" borderId="21" xfId="0" applyNumberFormat="1" applyFont="1" applyBorder="1" applyAlignment="1">
      <alignment horizontal="right" vertical="center" wrapText="1"/>
    </xf>
    <xf numFmtId="0" fontId="30" fillId="0" borderId="0" xfId="0" applyFont="1" applyAlignment="1">
      <alignment vertical="center"/>
    </xf>
    <xf numFmtId="0" fontId="30" fillId="0" borderId="8" xfId="0" applyFont="1" applyBorder="1" applyAlignment="1">
      <alignment vertical="center"/>
    </xf>
    <xf numFmtId="16" fontId="25" fillId="0" borderId="21" xfId="0" applyNumberFormat="1" applyFont="1" applyBorder="1" applyAlignment="1">
      <alignment horizontal="left" vertical="center" wrapText="1"/>
    </xf>
    <xf numFmtId="0" fontId="25" fillId="0" borderId="21" xfId="0" applyFont="1" applyBorder="1" applyAlignment="1">
      <alignment horizontal="center" vertical="center" wrapText="1"/>
    </xf>
    <xf numFmtId="165" fontId="30" fillId="0" borderId="0" xfId="0" applyNumberFormat="1" applyFont="1" applyAlignment="1">
      <alignment horizontal="center" vertical="center" wrapText="1"/>
    </xf>
    <xf numFmtId="0" fontId="25" fillId="0" borderId="23" xfId="0" applyFont="1" applyBorder="1" applyAlignment="1">
      <alignment horizontal="center" vertical="center" wrapText="1"/>
    </xf>
    <xf numFmtId="0" fontId="25" fillId="0" borderId="21" xfId="17" applyFont="1" applyBorder="1" applyAlignment="1">
      <alignment horizontal="right" vertical="center" wrapText="1"/>
    </xf>
    <xf numFmtId="0" fontId="36" fillId="0" borderId="7" xfId="17" applyFont="1" applyBorder="1" applyAlignment="1">
      <alignment horizontal="center" vertical="center" wrapText="1"/>
    </xf>
    <xf numFmtId="0" fontId="36" fillId="0" borderId="7" xfId="14" applyFont="1" applyBorder="1" applyAlignment="1">
      <alignment horizontal="center" vertical="center" wrapText="1"/>
    </xf>
    <xf numFmtId="0" fontId="36" fillId="0" borderId="7" xfId="17" applyFont="1" applyBorder="1"/>
    <xf numFmtId="164" fontId="36" fillId="0" borderId="7" xfId="14" applyNumberFormat="1" applyFont="1" applyBorder="1" applyAlignment="1">
      <alignment horizontal="center" vertical="center" wrapText="1"/>
    </xf>
    <xf numFmtId="0" fontId="36" fillId="0" borderId="7" xfId="17" applyFont="1" applyBorder="1" applyAlignment="1">
      <alignment horizontal="center" vertical="center"/>
    </xf>
    <xf numFmtId="0" fontId="30" fillId="0" borderId="6" xfId="17" applyFont="1" applyBorder="1"/>
    <xf numFmtId="0" fontId="30" fillId="0" borderId="19" xfId="17" applyFont="1" applyBorder="1" applyAlignment="1">
      <alignment horizontal="center" vertical="center" wrapText="1"/>
    </xf>
    <xf numFmtId="0" fontId="30" fillId="0" borderId="13" xfId="17" applyFont="1" applyBorder="1"/>
    <xf numFmtId="0" fontId="30" fillId="0" borderId="13" xfId="0" applyFont="1" applyBorder="1" applyAlignment="1">
      <alignment horizontal="center" wrapText="1"/>
    </xf>
    <xf numFmtId="0" fontId="25" fillId="0" borderId="21" xfId="15" applyFont="1" applyBorder="1" applyAlignment="1">
      <alignment horizontal="left" vertical="center" wrapText="1"/>
    </xf>
    <xf numFmtId="0" fontId="30" fillId="0" borderId="7" xfId="19" applyFont="1" applyBorder="1" applyAlignment="1">
      <alignment horizontal="center" vertical="center"/>
    </xf>
    <xf numFmtId="0" fontId="25" fillId="0" borderId="22" xfId="19" quotePrefix="1" applyFont="1" applyBorder="1" applyAlignment="1">
      <alignment horizontal="right" vertical="center" wrapText="1"/>
    </xf>
    <xf numFmtId="0" fontId="30" fillId="0" borderId="8" xfId="0" quotePrefix="1" applyFont="1" applyBorder="1" applyAlignment="1">
      <alignment horizontal="center" vertical="center"/>
    </xf>
    <xf numFmtId="0" fontId="30" fillId="0" borderId="23" xfId="0" applyFont="1" applyBorder="1" applyAlignment="1">
      <alignment vertical="center"/>
    </xf>
    <xf numFmtId="0" fontId="30" fillId="0" borderId="23" xfId="0" quotePrefix="1" applyFont="1" applyBorder="1" applyAlignment="1">
      <alignment horizontal="center" vertical="center" wrapText="1"/>
    </xf>
    <xf numFmtId="0" fontId="25" fillId="0" borderId="7" xfId="0" applyFont="1" applyBorder="1" applyAlignment="1">
      <alignment vertical="center" wrapText="1"/>
    </xf>
    <xf numFmtId="0" fontId="25" fillId="0" borderId="0" xfId="0" applyFont="1" applyAlignment="1">
      <alignment vertical="center"/>
    </xf>
    <xf numFmtId="0" fontId="30" fillId="0" borderId="19" xfId="0" quotePrefix="1" applyFont="1" applyBorder="1" applyAlignment="1">
      <alignment horizontal="center" vertical="center" wrapText="1"/>
    </xf>
    <xf numFmtId="0" fontId="25" fillId="0" borderId="19" xfId="0" quotePrefix="1" applyFont="1" applyBorder="1" applyAlignment="1">
      <alignment horizontal="left" vertical="center" wrapText="1"/>
    </xf>
    <xf numFmtId="0" fontId="30" fillId="0" borderId="6" xfId="0" quotePrefix="1" applyFont="1" applyBorder="1" applyAlignment="1">
      <alignment horizontal="center" vertical="center"/>
    </xf>
    <xf numFmtId="0" fontId="30" fillId="0" borderId="8" xfId="0" applyFont="1" applyBorder="1" applyAlignment="1">
      <alignment horizontal="center"/>
    </xf>
    <xf numFmtId="0" fontId="30" fillId="0" borderId="27" xfId="0" applyFont="1" applyBorder="1" applyAlignment="1">
      <alignment horizontal="center" wrapText="1"/>
    </xf>
    <xf numFmtId="0" fontId="30" fillId="0" borderId="20" xfId="0" applyFont="1" applyBorder="1" applyAlignment="1">
      <alignment horizontal="center" wrapText="1"/>
    </xf>
    <xf numFmtId="0" fontId="25" fillId="0" borderId="14" xfId="15" applyFont="1" applyBorder="1" applyAlignment="1">
      <alignment horizontal="center" vertical="center" wrapText="1"/>
    </xf>
    <xf numFmtId="0" fontId="25" fillId="0" borderId="26" xfId="15" applyFont="1" applyBorder="1" applyAlignment="1">
      <alignment horizontal="left" vertical="center" wrapText="1"/>
    </xf>
    <xf numFmtId="0" fontId="36" fillId="0" borderId="14" xfId="0" applyFont="1" applyBorder="1" applyAlignment="1">
      <alignment horizontal="center" vertical="center" wrapText="1"/>
    </xf>
    <xf numFmtId="0" fontId="36" fillId="0" borderId="7" xfId="0" applyFont="1" applyBorder="1" applyAlignment="1">
      <alignment horizontal="center" vertical="center" wrapText="1"/>
    </xf>
    <xf numFmtId="165" fontId="36" fillId="0" borderId="7" xfId="0" applyNumberFormat="1" applyFont="1" applyBorder="1" applyAlignment="1">
      <alignment horizontal="center" vertical="center" wrapText="1"/>
    </xf>
    <xf numFmtId="1" fontId="36" fillId="0" borderId="7" xfId="15" applyNumberFormat="1" applyFont="1" applyBorder="1" applyAlignment="1">
      <alignment horizontal="center" vertical="center" wrapText="1"/>
    </xf>
    <xf numFmtId="164" fontId="36" fillId="0" borderId="7" xfId="0" applyNumberFormat="1" applyFont="1" applyBorder="1" applyAlignment="1">
      <alignment horizontal="center" vertical="center" wrapText="1"/>
    </xf>
    <xf numFmtId="0" fontId="25" fillId="0" borderId="19" xfId="19" quotePrefix="1" applyFont="1" applyBorder="1" applyAlignment="1">
      <alignment horizontal="left" vertical="center" wrapText="1"/>
    </xf>
    <xf numFmtId="164" fontId="25" fillId="0" borderId="8" xfId="0" applyNumberFormat="1" applyFont="1" applyBorder="1" applyAlignment="1">
      <alignment horizontal="center" vertical="center" wrapText="1"/>
    </xf>
    <xf numFmtId="0" fontId="25" fillId="0" borderId="7" xfId="17" applyFont="1" applyBorder="1" applyAlignment="1">
      <alignment horizontal="center" vertical="center"/>
    </xf>
    <xf numFmtId="0" fontId="30" fillId="0" borderId="7" xfId="17" applyFont="1" applyBorder="1" applyAlignment="1">
      <alignment horizontal="center" wrapText="1"/>
    </xf>
    <xf numFmtId="0" fontId="30" fillId="0" borderId="8" xfId="14" applyFont="1" applyBorder="1" applyAlignment="1">
      <alignment horizontal="center" vertical="center" wrapText="1"/>
    </xf>
    <xf numFmtId="0" fontId="30" fillId="0" borderId="22" xfId="14" applyFont="1" applyBorder="1" applyAlignment="1">
      <alignment horizontal="center" vertical="center" wrapText="1"/>
    </xf>
    <xf numFmtId="0" fontId="30" fillId="0" borderId="8" xfId="17" applyFont="1" applyBorder="1"/>
    <xf numFmtId="0" fontId="30" fillId="0" borderId="22" xfId="17" applyFont="1" applyBorder="1" applyAlignment="1">
      <alignment horizontal="center" wrapText="1"/>
    </xf>
    <xf numFmtId="0" fontId="30" fillId="0" borderId="8" xfId="17" applyFont="1" applyBorder="1" applyAlignment="1">
      <alignment horizontal="center" vertical="center"/>
    </xf>
    <xf numFmtId="10" fontId="30" fillId="0" borderId="8" xfId="0" applyNumberFormat="1" applyFont="1" applyBorder="1" applyAlignment="1">
      <alignment horizontal="left" vertical="top" wrapText="1"/>
    </xf>
    <xf numFmtId="164" fontId="30" fillId="0" borderId="14" xfId="0" applyNumberFormat="1" applyFont="1" applyBorder="1" applyAlignment="1">
      <alignment horizontal="center" vertical="center" wrapText="1"/>
    </xf>
    <xf numFmtId="164" fontId="30" fillId="0" borderId="27" xfId="0" applyNumberFormat="1" applyFont="1" applyBorder="1" applyAlignment="1">
      <alignment horizontal="center" vertical="center" wrapText="1"/>
    </xf>
    <xf numFmtId="0" fontId="25" fillId="0" borderId="0" xfId="0" applyFont="1" applyAlignment="1">
      <alignment horizontal="center"/>
    </xf>
    <xf numFmtId="165" fontId="30" fillId="0" borderId="25" xfId="0" applyNumberFormat="1" applyFont="1" applyBorder="1" applyAlignment="1">
      <alignment horizontal="center" wrapText="1"/>
    </xf>
    <xf numFmtId="0" fontId="25" fillId="0" borderId="23" xfId="17" applyFont="1" applyBorder="1" applyAlignment="1">
      <alignment horizontal="right" vertical="center" wrapText="1"/>
    </xf>
    <xf numFmtId="0" fontId="30" fillId="0" borderId="25" xfId="14" applyFont="1" applyBorder="1" applyAlignment="1">
      <alignment horizontal="center" vertical="center" wrapText="1"/>
    </xf>
    <xf numFmtId="0" fontId="30" fillId="0" borderId="25" xfId="17" applyFont="1" applyBorder="1" applyAlignment="1">
      <alignment horizontal="center" vertical="center"/>
    </xf>
    <xf numFmtId="164" fontId="30" fillId="0" borderId="25" xfId="14" applyNumberFormat="1" applyFont="1" applyBorder="1" applyAlignment="1">
      <alignment horizontal="center" vertical="center" wrapText="1"/>
    </xf>
    <xf numFmtId="0" fontId="30" fillId="0" borderId="23" xfId="17" applyFont="1" applyBorder="1" applyAlignment="1">
      <alignment horizontal="center" vertical="center"/>
    </xf>
    <xf numFmtId="0" fontId="25" fillId="0" borderId="0" xfId="0" applyFont="1" applyAlignment="1">
      <alignment horizontal="center" vertical="top"/>
    </xf>
    <xf numFmtId="0" fontId="30" fillId="0" borderId="6" xfId="0" applyFont="1" applyBorder="1"/>
    <xf numFmtId="0" fontId="30" fillId="0" borderId="26" xfId="0" applyFont="1" applyBorder="1" applyAlignment="1">
      <alignment wrapText="1"/>
    </xf>
    <xf numFmtId="164" fontId="30" fillId="0" borderId="7" xfId="0" quotePrefix="1" applyNumberFormat="1" applyFont="1" applyBorder="1" applyAlignment="1">
      <alignment horizontal="center" vertical="center" wrapText="1"/>
    </xf>
    <xf numFmtId="164" fontId="30" fillId="0" borderId="8" xfId="0" quotePrefix="1" applyNumberFormat="1" applyFont="1" applyBorder="1" applyAlignment="1">
      <alignment horizontal="center" vertical="center" wrapText="1"/>
    </xf>
    <xf numFmtId="164" fontId="30" fillId="0" borderId="25" xfId="0" quotePrefix="1" applyNumberFormat="1" applyFont="1" applyBorder="1" applyAlignment="1">
      <alignment horizontal="center" vertical="center" wrapText="1"/>
    </xf>
    <xf numFmtId="164" fontId="30" fillId="0" borderId="13" xfId="0" applyNumberFormat="1" applyFont="1" applyBorder="1" applyAlignment="1">
      <alignment horizontal="center" vertical="center" wrapText="1"/>
    </xf>
    <xf numFmtId="168" fontId="30" fillId="0" borderId="7" xfId="0" applyNumberFormat="1" applyFont="1" applyBorder="1" applyAlignment="1">
      <alignment horizontal="center" vertical="center" wrapText="1"/>
    </xf>
    <xf numFmtId="169" fontId="30" fillId="0" borderId="7" xfId="0" applyNumberFormat="1" applyFont="1" applyBorder="1" applyAlignment="1">
      <alignment horizontal="center" vertical="center"/>
    </xf>
    <xf numFmtId="164" fontId="25" fillId="0" borderId="6" xfId="0" applyNumberFormat="1" applyFont="1" applyBorder="1" applyAlignment="1">
      <alignment horizontal="center" vertical="center"/>
    </xf>
    <xf numFmtId="16" fontId="25" fillId="0" borderId="23" xfId="0" applyNumberFormat="1" applyFont="1" applyBorder="1" applyAlignment="1">
      <alignment horizontal="right" vertical="center" wrapText="1"/>
    </xf>
    <xf numFmtId="0" fontId="25" fillId="0" borderId="21" xfId="0" applyFont="1" applyBorder="1" applyAlignment="1" applyProtection="1">
      <alignment horizontal="left" vertical="center" wrapText="1"/>
      <protection locked="0"/>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165" fontId="30" fillId="0" borderId="7" xfId="0" applyNumberFormat="1" applyFont="1" applyBorder="1" applyAlignment="1" applyProtection="1">
      <alignment horizontal="center" vertical="center" wrapText="1"/>
      <protection locked="0"/>
    </xf>
    <xf numFmtId="0" fontId="30" fillId="0" borderId="20" xfId="0" applyFont="1" applyBorder="1" applyAlignment="1" applyProtection="1">
      <alignment horizontal="center" vertical="center" wrapText="1"/>
      <protection locked="0"/>
    </xf>
    <xf numFmtId="164" fontId="30" fillId="0" borderId="7"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wrapText="1"/>
      <protection locked="0"/>
    </xf>
    <xf numFmtId="0" fontId="30" fillId="0" borderId="25" xfId="0" applyFont="1" applyBorder="1" applyAlignment="1" applyProtection="1">
      <alignment horizontal="center" vertical="center" wrapText="1"/>
      <protection locked="0"/>
    </xf>
    <xf numFmtId="0" fontId="30" fillId="0" borderId="23" xfId="0" applyFont="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65" fontId="30" fillId="0" borderId="25" xfId="0" applyNumberFormat="1" applyFont="1" applyBorder="1" applyAlignment="1" applyProtection="1">
      <alignment horizontal="center" vertical="center" wrapText="1"/>
      <protection locked="0"/>
    </xf>
    <xf numFmtId="164" fontId="30" fillId="0" borderId="25"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right" vertical="center" wrapText="1"/>
      <protection locked="0"/>
    </xf>
    <xf numFmtId="164" fontId="30" fillId="0" borderId="25" xfId="0" applyNumberFormat="1"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25" fillId="0" borderId="19" xfId="0" applyFont="1" applyBorder="1" applyAlignment="1" applyProtection="1">
      <alignment horizontal="right" vertical="center" wrapText="1"/>
      <protection locked="0"/>
    </xf>
    <xf numFmtId="164" fontId="30" fillId="0" borderId="6" xfId="0" applyNumberFormat="1" applyFont="1" applyBorder="1" applyAlignment="1" applyProtection="1">
      <alignment horizontal="center" vertical="center" wrapText="1"/>
      <protection locked="0"/>
    </xf>
    <xf numFmtId="49" fontId="30" fillId="0" borderId="7" xfId="0" applyNumberFormat="1" applyFont="1" applyBorder="1" applyAlignment="1">
      <alignment horizontal="center" vertical="center" wrapText="1"/>
    </xf>
    <xf numFmtId="0" fontId="30" fillId="0" borderId="25" xfId="17" applyFont="1" applyBorder="1"/>
    <xf numFmtId="0" fontId="25" fillId="0" borderId="26" xfId="0" applyFont="1" applyBorder="1" applyAlignment="1">
      <alignment horizontal="center" vertical="center"/>
    </xf>
    <xf numFmtId="0" fontId="25" fillId="0" borderId="19" xfId="17" applyFont="1" applyBorder="1" applyAlignment="1">
      <alignment horizontal="right" vertical="center" wrapText="1"/>
    </xf>
    <xf numFmtId="0" fontId="25" fillId="0" borderId="19" xfId="17" applyFont="1" applyBorder="1" applyAlignment="1">
      <alignment horizontal="left" vertical="center" wrapText="1"/>
    </xf>
    <xf numFmtId="0" fontId="36" fillId="0" borderId="6" xfId="17" applyFont="1" applyBorder="1" applyAlignment="1">
      <alignment horizontal="center" vertical="center" wrapText="1"/>
    </xf>
    <xf numFmtId="0" fontId="36" fillId="0" borderId="6" xfId="14" applyFont="1" applyBorder="1" applyAlignment="1">
      <alignment horizontal="center" vertical="center" wrapText="1"/>
    </xf>
    <xf numFmtId="0" fontId="36" fillId="0" borderId="8" xfId="14" applyFont="1" applyBorder="1" applyAlignment="1">
      <alignment horizontal="center" vertical="center" wrapText="1"/>
    </xf>
    <xf numFmtId="0" fontId="36" fillId="0" borderId="8" xfId="17" applyFont="1" applyBorder="1"/>
    <xf numFmtId="0" fontId="36" fillId="0" borderId="8" xfId="17" applyFont="1" applyBorder="1" applyAlignment="1">
      <alignment horizontal="center" vertical="center" wrapText="1"/>
    </xf>
    <xf numFmtId="164" fontId="36" fillId="0" borderId="8" xfId="14" applyNumberFormat="1" applyFont="1" applyBorder="1" applyAlignment="1">
      <alignment horizontal="center" vertical="center" wrapText="1"/>
    </xf>
    <xf numFmtId="0" fontId="36" fillId="0" borderId="25" xfId="17" applyFont="1" applyBorder="1" applyAlignment="1">
      <alignment horizontal="center" vertical="center" wrapText="1"/>
    </xf>
    <xf numFmtId="0" fontId="36" fillId="0" borderId="25" xfId="14" applyFont="1" applyBorder="1" applyAlignment="1">
      <alignment horizontal="center" vertical="center" wrapText="1"/>
    </xf>
    <xf numFmtId="0" fontId="36" fillId="0" borderId="25" xfId="17" applyFont="1" applyBorder="1"/>
    <xf numFmtId="0" fontId="62" fillId="0" borderId="7" xfId="0" applyFont="1" applyBorder="1" applyAlignment="1">
      <alignment horizontal="left" vertical="center" wrapText="1" indent="2"/>
    </xf>
    <xf numFmtId="14" fontId="30" fillId="0" borderId="7" xfId="0" applyNumberFormat="1" applyFont="1" applyBorder="1" applyAlignment="1">
      <alignment horizontal="center" vertical="center" wrapText="1"/>
    </xf>
    <xf numFmtId="165" fontId="57" fillId="0" borderId="8" xfId="0" applyNumberFormat="1" applyFont="1" applyBorder="1" applyAlignment="1">
      <alignment horizontal="center" vertical="center" wrapText="1"/>
    </xf>
    <xf numFmtId="0" fontId="57" fillId="0" borderId="7" xfId="0" applyFont="1" applyBorder="1" applyAlignment="1">
      <alignment horizontal="center" vertical="center" wrapText="1"/>
    </xf>
    <xf numFmtId="0" fontId="36" fillId="0" borderId="20" xfId="0" applyFont="1" applyBorder="1" applyAlignment="1">
      <alignment horizontal="center" vertical="center" wrapText="1"/>
    </xf>
    <xf numFmtId="0" fontId="25" fillId="0" borderId="7" xfId="22" applyFont="1" applyBorder="1" applyAlignment="1">
      <alignment horizontal="right" vertical="center" wrapText="1"/>
    </xf>
    <xf numFmtId="0" fontId="36" fillId="0" borderId="7" xfId="22" applyFont="1" applyBorder="1" applyAlignment="1">
      <alignment horizontal="center" vertical="center" wrapText="1"/>
    </xf>
    <xf numFmtId="14" fontId="30" fillId="0" borderId="7" xfId="17" applyNumberFormat="1" applyFont="1" applyBorder="1" applyAlignment="1">
      <alignment horizontal="center" vertical="center" wrapText="1"/>
    </xf>
    <xf numFmtId="14" fontId="36" fillId="0" borderId="7" xfId="0" applyNumberFormat="1" applyFont="1" applyBorder="1" applyAlignment="1">
      <alignment horizontal="center" vertical="center" wrapText="1"/>
    </xf>
    <xf numFmtId="0" fontId="30" fillId="0" borderId="7" xfId="0" applyFont="1" applyBorder="1" applyAlignment="1">
      <alignment vertical="center" wrapText="1"/>
    </xf>
    <xf numFmtId="165" fontId="63" fillId="0" borderId="8" xfId="0" applyNumberFormat="1" applyFont="1" applyBorder="1" applyAlignment="1">
      <alignment horizontal="center" vertical="center" wrapText="1"/>
    </xf>
    <xf numFmtId="0" fontId="62" fillId="0" borderId="19" xfId="0" applyFont="1" applyBorder="1" applyAlignment="1">
      <alignment horizontal="left" vertical="center" wrapText="1" indent="2"/>
    </xf>
    <xf numFmtId="0" fontId="25" fillId="0" borderId="7" xfId="0" applyFont="1" applyBorder="1" applyAlignment="1">
      <alignment horizontal="right" vertical="center"/>
    </xf>
    <xf numFmtId="0" fontId="64" fillId="0" borderId="7" xfId="0" applyFont="1" applyBorder="1" applyAlignment="1">
      <alignment horizontal="left" vertical="center" wrapText="1" indent="2"/>
    </xf>
    <xf numFmtId="0" fontId="25" fillId="0" borderId="7" xfId="0" applyFont="1" applyBorder="1" applyAlignment="1">
      <alignment vertical="top" wrapText="1"/>
    </xf>
    <xf numFmtId="0" fontId="17" fillId="0" borderId="7" xfId="0" applyFont="1" applyBorder="1" applyAlignment="1">
      <alignment horizontal="right" vertical="center" wrapText="1"/>
    </xf>
    <xf numFmtId="14" fontId="30" fillId="0" borderId="7" xfId="0" quotePrefix="1" applyNumberFormat="1" applyFont="1" applyBorder="1" applyAlignment="1">
      <alignment horizontal="center" vertical="center"/>
    </xf>
    <xf numFmtId="0" fontId="17" fillId="0" borderId="7" xfId="0" applyFont="1" applyBorder="1" applyAlignment="1">
      <alignment horizontal="right" wrapText="1"/>
    </xf>
    <xf numFmtId="0" fontId="25" fillId="0" borderId="7" xfId="0" applyFont="1" applyBorder="1" applyAlignment="1">
      <alignment horizontal="left" vertical="center" wrapText="1" indent="5"/>
    </xf>
    <xf numFmtId="0" fontId="25" fillId="0" borderId="7" xfId="0" applyFont="1" applyBorder="1" applyAlignment="1">
      <alignment horizontal="right" wrapText="1"/>
    </xf>
    <xf numFmtId="0" fontId="25" fillId="0" borderId="7" xfId="0" quotePrefix="1" applyFont="1" applyBorder="1" applyAlignment="1">
      <alignment horizontal="right" vertical="center" wrapText="1"/>
    </xf>
    <xf numFmtId="0" fontId="25" fillId="0" borderId="7" xfId="17" applyFont="1" applyBorder="1" applyAlignment="1">
      <alignment horizontal="left" vertical="center" wrapText="1" indent="5"/>
    </xf>
    <xf numFmtId="0" fontId="30" fillId="0" borderId="14" xfId="0" applyFont="1" applyBorder="1"/>
    <xf numFmtId="0" fontId="65" fillId="0" borderId="7" xfId="22" applyFont="1" applyBorder="1" applyAlignment="1">
      <alignment horizontal="right" vertical="center" wrapText="1"/>
    </xf>
    <xf numFmtId="0" fontId="58" fillId="0" borderId="7" xfId="22" applyFont="1" applyBorder="1" applyAlignment="1">
      <alignment horizontal="center" vertical="center" wrapText="1"/>
    </xf>
    <xf numFmtId="0" fontId="25" fillId="0" borderId="20" xfId="20" applyFont="1" applyBorder="1" applyAlignment="1">
      <alignment vertical="center" wrapText="1"/>
    </xf>
    <xf numFmtId="0" fontId="25" fillId="0" borderId="20" xfId="20" applyFont="1" applyBorder="1" applyAlignment="1">
      <alignment horizontal="right" vertical="center" wrapText="1"/>
    </xf>
    <xf numFmtId="0" fontId="25" fillId="0" borderId="20" xfId="0" applyFont="1" applyBorder="1" applyAlignment="1">
      <alignment horizontal="left" vertical="center" wrapText="1"/>
    </xf>
    <xf numFmtId="0" fontId="30" fillId="0" borderId="21" xfId="0" applyFont="1" applyBorder="1" applyAlignment="1">
      <alignment horizontal="center" vertical="center"/>
    </xf>
    <xf numFmtId="165" fontId="30" fillId="0" borderId="7" xfId="0" applyNumberFormat="1" applyFont="1" applyBorder="1" applyAlignment="1">
      <alignment horizontal="left" vertical="center" wrapText="1"/>
    </xf>
    <xf numFmtId="0" fontId="30" fillId="0" borderId="7" xfId="0" applyFont="1" applyBorder="1" applyAlignment="1">
      <alignment horizontal="left" vertical="center" wrapText="1"/>
    </xf>
    <xf numFmtId="0" fontId="25" fillId="0" borderId="20" xfId="19" applyFont="1" applyBorder="1" applyAlignment="1">
      <alignment horizontal="left" vertical="center" wrapText="1"/>
    </xf>
    <xf numFmtId="0" fontId="30" fillId="0" borderId="20" xfId="0" applyFont="1" applyBorder="1" applyAlignment="1">
      <alignment horizontal="center" vertical="center"/>
    </xf>
    <xf numFmtId="164" fontId="30" fillId="0" borderId="20" xfId="0" applyNumberFormat="1" applyFont="1" applyBorder="1" applyAlignment="1">
      <alignment horizontal="center" vertical="center" wrapText="1"/>
    </xf>
    <xf numFmtId="0" fontId="25" fillId="0" borderId="23" xfId="19" applyFont="1" applyBorder="1" applyAlignment="1">
      <alignment horizontal="right" vertical="center" wrapText="1"/>
    </xf>
    <xf numFmtId="0" fontId="30" fillId="0" borderId="8" xfId="19" applyFont="1" applyBorder="1" applyAlignment="1">
      <alignment horizontal="center" vertical="center"/>
    </xf>
    <xf numFmtId="0" fontId="30" fillId="0" borderId="25" xfId="19" applyFont="1" applyBorder="1" applyAlignment="1">
      <alignment horizontal="center" vertical="center"/>
    </xf>
    <xf numFmtId="0" fontId="25" fillId="12" borderId="24" xfId="0" applyFont="1" applyFill="1" applyBorder="1" applyAlignment="1">
      <alignment horizontal="center" vertical="center"/>
    </xf>
    <xf numFmtId="0" fontId="25" fillId="12" borderId="23" xfId="19" applyFont="1" applyFill="1" applyBorder="1" applyAlignment="1">
      <alignment horizontal="right" vertical="center" wrapText="1"/>
    </xf>
    <xf numFmtId="0" fontId="30" fillId="12" borderId="25" xfId="19" applyFont="1" applyFill="1" applyBorder="1" applyAlignment="1">
      <alignment horizontal="center" vertical="center"/>
    </xf>
    <xf numFmtId="0" fontId="30" fillId="12" borderId="25" xfId="0" applyFont="1" applyFill="1" applyBorder="1" applyAlignment="1">
      <alignment horizontal="center" vertical="center" wrapText="1"/>
    </xf>
    <xf numFmtId="0" fontId="30" fillId="12" borderId="25" xfId="0" applyFont="1" applyFill="1" applyBorder="1" applyAlignment="1">
      <alignment horizontal="center" vertical="center"/>
    </xf>
    <xf numFmtId="165" fontId="30" fillId="12" borderId="25" xfId="0" applyNumberFormat="1" applyFont="1" applyFill="1" applyBorder="1" applyAlignment="1">
      <alignment horizontal="center" vertical="center" wrapText="1"/>
    </xf>
    <xf numFmtId="165" fontId="30" fillId="12" borderId="23" xfId="0" applyNumberFormat="1" applyFont="1" applyFill="1" applyBorder="1" applyAlignment="1">
      <alignment horizontal="center" vertical="center" wrapText="1"/>
    </xf>
    <xf numFmtId="0" fontId="30" fillId="12" borderId="23" xfId="0" applyFont="1" applyFill="1" applyBorder="1" applyAlignment="1">
      <alignment horizontal="center" vertical="center" wrapText="1"/>
    </xf>
    <xf numFmtId="0" fontId="57" fillId="12" borderId="25" xfId="0" applyFont="1" applyFill="1" applyBorder="1" applyAlignment="1">
      <alignment horizontal="center" vertical="center" wrapText="1"/>
    </xf>
    <xf numFmtId="164" fontId="30" fillId="12" borderId="25" xfId="0" applyNumberFormat="1" applyFont="1" applyFill="1" applyBorder="1" applyAlignment="1">
      <alignment horizontal="center" vertical="center" wrapText="1"/>
    </xf>
    <xf numFmtId="164" fontId="57" fillId="12" borderId="25" xfId="0" applyNumberFormat="1" applyFont="1" applyFill="1" applyBorder="1" applyAlignment="1">
      <alignment horizontal="center" vertical="center" wrapText="1"/>
    </xf>
    <xf numFmtId="15" fontId="30" fillId="0" borderId="25" xfId="0" applyNumberFormat="1" applyFont="1" applyBorder="1" applyAlignment="1">
      <alignment horizontal="center" vertical="center" wrapText="1"/>
    </xf>
    <xf numFmtId="0" fontId="25" fillId="0" borderId="22" xfId="19" applyFont="1" applyBorder="1" applyAlignment="1">
      <alignment horizontal="right" vertical="center" wrapText="1"/>
    </xf>
    <xf numFmtId="0" fontId="25" fillId="0" borderId="19" xfId="19" applyFont="1" applyBorder="1" applyAlignment="1">
      <alignment horizontal="right" vertical="center" wrapText="1"/>
    </xf>
    <xf numFmtId="0" fontId="30" fillId="0" borderId="6" xfId="19" applyFont="1" applyBorder="1" applyAlignment="1">
      <alignment horizontal="center" vertical="center"/>
    </xf>
    <xf numFmtId="0" fontId="25" fillId="0" borderId="20" xfId="16" applyFont="1" applyBorder="1" applyAlignment="1">
      <alignment horizontal="left" vertical="center" wrapText="1"/>
    </xf>
    <xf numFmtId="1" fontId="30" fillId="0" borderId="21" xfId="15" applyNumberFormat="1" applyFont="1" applyBorder="1" applyAlignment="1">
      <alignment horizontal="center" vertical="center" wrapText="1"/>
    </xf>
    <xf numFmtId="0" fontId="30" fillId="0" borderId="8" xfId="0" applyFont="1" applyBorder="1" applyAlignment="1">
      <alignment horizontal="center" vertical="top" wrapText="1"/>
    </xf>
    <xf numFmtId="0" fontId="30" fillId="0" borderId="6" xfId="0" quotePrefix="1" applyFont="1" applyBorder="1" applyAlignment="1">
      <alignment horizontal="center" vertical="top" wrapText="1"/>
    </xf>
    <xf numFmtId="170" fontId="30" fillId="0" borderId="26" xfId="0" applyNumberFormat="1" applyFont="1" applyBorder="1" applyAlignment="1">
      <alignment horizontal="center" vertical="top" wrapText="1"/>
    </xf>
    <xf numFmtId="166" fontId="30" fillId="0" borderId="0" xfId="0" applyNumberFormat="1" applyFont="1" applyAlignment="1">
      <alignment horizontal="center" vertical="top" wrapText="1"/>
    </xf>
    <xf numFmtId="0" fontId="30" fillId="0" borderId="53" xfId="0" applyFont="1" applyBorder="1" applyAlignment="1">
      <alignment horizontal="center" vertical="center" wrapText="1"/>
    </xf>
    <xf numFmtId="166" fontId="30" fillId="0" borderId="7" xfId="0" applyNumberFormat="1" applyFont="1" applyBorder="1" applyAlignment="1">
      <alignment horizontal="center" vertical="top" wrapText="1"/>
    </xf>
    <xf numFmtId="166" fontId="30" fillId="0" borderId="15" xfId="0" applyNumberFormat="1" applyFont="1" applyBorder="1" applyAlignment="1">
      <alignment horizontal="center" vertical="top" wrapText="1"/>
    </xf>
    <xf numFmtId="166" fontId="30" fillId="0" borderId="24" xfId="0" applyNumberFormat="1" applyFont="1" applyBorder="1" applyAlignment="1">
      <alignment horizontal="center" vertical="top" wrapText="1"/>
    </xf>
    <xf numFmtId="0" fontId="25" fillId="0" borderId="19" xfId="0" quotePrefix="1" applyFont="1" applyBorder="1" applyAlignment="1">
      <alignment horizontal="right" vertical="center" wrapText="1"/>
    </xf>
    <xf numFmtId="166" fontId="30" fillId="0" borderId="13" xfId="0" applyNumberFormat="1" applyFont="1" applyBorder="1" applyAlignment="1">
      <alignment horizontal="center" vertical="top" wrapText="1"/>
    </xf>
    <xf numFmtId="0" fontId="25" fillId="0" borderId="22" xfId="0" applyFont="1" applyBorder="1" applyAlignment="1">
      <alignment horizontal="left" vertical="center" wrapText="1"/>
    </xf>
    <xf numFmtId="0" fontId="30" fillId="0" borderId="38" xfId="0" applyFont="1" applyBorder="1" applyAlignment="1">
      <alignment horizontal="center" vertical="center" wrapText="1"/>
    </xf>
    <xf numFmtId="0" fontId="30" fillId="0" borderId="38" xfId="0" applyFont="1" applyBorder="1" applyAlignment="1">
      <alignment horizontal="center" vertical="center"/>
    </xf>
    <xf numFmtId="165" fontId="30" fillId="0" borderId="14" xfId="0" applyNumberFormat="1" applyFont="1" applyBorder="1" applyAlignment="1">
      <alignment horizontal="center" vertical="center" wrapText="1"/>
    </xf>
    <xf numFmtId="170" fontId="30" fillId="0" borderId="6" xfId="0" quotePrefix="1" applyNumberFormat="1" applyFont="1" applyBorder="1" applyAlignment="1">
      <alignment horizontal="center" vertical="center" wrapText="1"/>
    </xf>
    <xf numFmtId="164" fontId="30" fillId="0" borderId="6" xfId="0" quotePrefix="1" applyNumberFormat="1" applyFont="1" applyBorder="1" applyAlignment="1">
      <alignment horizontal="center" vertical="center" wrapText="1"/>
    </xf>
    <xf numFmtId="170" fontId="30" fillId="0" borderId="8" xfId="0" quotePrefix="1" applyNumberFormat="1" applyFont="1" applyBorder="1" applyAlignment="1">
      <alignment horizontal="center" vertical="center" wrapText="1"/>
    </xf>
    <xf numFmtId="0" fontId="36" fillId="0" borderId="25" xfId="21" applyFont="1" applyBorder="1" applyAlignment="1">
      <alignment horizontal="center" vertical="center" wrapText="1"/>
    </xf>
    <xf numFmtId="0" fontId="36" fillId="0" borderId="23" xfId="21" applyFont="1" applyBorder="1" applyAlignment="1">
      <alignment horizontal="center" vertical="center" wrapText="1"/>
    </xf>
    <xf numFmtId="0" fontId="30" fillId="0" borderId="25" xfId="21" applyFont="1" applyBorder="1" applyAlignment="1">
      <alignment horizontal="center" vertical="center" wrapText="1"/>
    </xf>
    <xf numFmtId="0" fontId="30" fillId="0" borderId="23" xfId="21" applyFont="1" applyBorder="1" applyAlignment="1">
      <alignment horizontal="center" vertical="center" wrapText="1"/>
    </xf>
    <xf numFmtId="0" fontId="36" fillId="0" borderId="7" xfId="21" applyFont="1" applyBorder="1" applyAlignment="1">
      <alignment horizontal="center" vertical="center" wrapText="1"/>
    </xf>
    <xf numFmtId="0" fontId="30" fillId="0" borderId="21" xfId="0" applyFont="1" applyBorder="1" applyAlignment="1">
      <alignment horizontal="center" wrapText="1"/>
    </xf>
    <xf numFmtId="164" fontId="30" fillId="0" borderId="21" xfId="0" applyNumberFormat="1" applyFont="1" applyBorder="1" applyAlignment="1">
      <alignment horizontal="center" vertical="center" wrapText="1"/>
    </xf>
    <xf numFmtId="0" fontId="30" fillId="0" borderId="26" xfId="0" applyFont="1" applyBorder="1" applyAlignment="1">
      <alignment horizontal="center" wrapText="1"/>
    </xf>
    <xf numFmtId="0" fontId="30" fillId="0" borderId="14" xfId="0" applyFont="1" applyBorder="1" applyAlignment="1">
      <alignment vertical="center"/>
    </xf>
    <xf numFmtId="164" fontId="30" fillId="0" borderId="14" xfId="0" quotePrefix="1" applyNumberFormat="1" applyFont="1" applyBorder="1" applyAlignment="1">
      <alignment horizontal="center" vertical="center" wrapText="1"/>
    </xf>
    <xf numFmtId="0" fontId="30" fillId="0" borderId="15" xfId="0" applyFont="1" applyBorder="1" applyAlignment="1">
      <alignment horizontal="center" vertical="center"/>
    </xf>
    <xf numFmtId="0" fontId="25" fillId="0" borderId="27" xfId="0" applyFont="1" applyBorder="1" applyAlignment="1">
      <alignment vertical="center" wrapText="1"/>
    </xf>
    <xf numFmtId="1" fontId="30" fillId="0" borderId="27" xfId="15" applyNumberFormat="1" applyFont="1" applyBorder="1" applyAlignment="1">
      <alignment horizontal="center" vertical="center" wrapText="1"/>
    </xf>
    <xf numFmtId="1" fontId="36" fillId="0" borderId="27" xfId="15" applyNumberFormat="1" applyFont="1" applyBorder="1" applyAlignment="1">
      <alignment horizontal="center" vertical="center" wrapText="1"/>
    </xf>
    <xf numFmtId="165" fontId="25" fillId="0" borderId="8" xfId="0" applyNumberFormat="1" applyFont="1" applyBorder="1" applyAlignment="1">
      <alignment horizontal="center" vertical="center" wrapText="1"/>
    </xf>
    <xf numFmtId="16" fontId="25" fillId="0" borderId="22" xfId="0" applyNumberFormat="1" applyFont="1" applyBorder="1" applyAlignment="1">
      <alignment horizontal="left" vertical="center" wrapText="1"/>
    </xf>
    <xf numFmtId="16" fontId="25" fillId="0" borderId="22" xfId="0" applyNumberFormat="1" applyFont="1" applyBorder="1" applyAlignment="1">
      <alignment horizontal="right" vertical="center" wrapText="1"/>
    </xf>
    <xf numFmtId="0" fontId="25" fillId="0" borderId="22" xfId="19" quotePrefix="1" applyFont="1" applyBorder="1" applyAlignment="1">
      <alignment horizontal="left" vertical="center" wrapText="1"/>
    </xf>
    <xf numFmtId="0" fontId="30" fillId="0" borderId="8" xfId="19" quotePrefix="1" applyFont="1" applyBorder="1" applyAlignment="1">
      <alignment horizontal="center" vertical="center"/>
    </xf>
    <xf numFmtId="165" fontId="30" fillId="0" borderId="6" xfId="0" applyNumberFormat="1" applyFont="1" applyBorder="1" applyAlignment="1">
      <alignment horizontal="center" vertical="top" wrapText="1"/>
    </xf>
    <xf numFmtId="0" fontId="25" fillId="0" borderId="21" xfId="19" applyFont="1" applyBorder="1" applyAlignment="1">
      <alignment horizontal="left" vertical="center" wrapText="1"/>
    </xf>
    <xf numFmtId="0" fontId="25" fillId="0" borderId="19" xfId="19" applyFont="1" applyBorder="1" applyAlignment="1">
      <alignment horizontal="left" vertical="center" wrapText="1"/>
    </xf>
    <xf numFmtId="166" fontId="30" fillId="0" borderId="6" xfId="0" applyNumberFormat="1" applyFont="1" applyBorder="1" applyAlignment="1">
      <alignment horizontal="center" wrapText="1"/>
    </xf>
    <xf numFmtId="49" fontId="25" fillId="0" borderId="0" xfId="0" applyNumberFormat="1" applyFont="1" applyAlignment="1">
      <alignment horizontal="right" vertical="center" wrapText="1"/>
    </xf>
    <xf numFmtId="0" fontId="25" fillId="0" borderId="0" xfId="0" quotePrefix="1" applyFont="1" applyAlignment="1">
      <alignment horizontal="right" vertical="center" wrapText="1"/>
    </xf>
    <xf numFmtId="0" fontId="30" fillId="0" borderId="15" xfId="17" applyFont="1" applyBorder="1" applyAlignment="1">
      <alignment horizontal="center" vertical="center" wrapText="1"/>
    </xf>
    <xf numFmtId="0" fontId="39" fillId="10" borderId="73" xfId="12" applyFont="1" applyFill="1" applyBorder="1" applyAlignment="1">
      <alignment wrapText="1"/>
    </xf>
    <xf numFmtId="0" fontId="37" fillId="0" borderId="39" xfId="0" applyFont="1" applyBorder="1" applyAlignment="1">
      <alignment horizontal="center" vertical="center"/>
    </xf>
    <xf numFmtId="14" fontId="16" fillId="0" borderId="0" xfId="0" applyNumberFormat="1" applyFont="1" applyAlignment="1">
      <alignment horizontal="left" vertical="top" wrapText="1"/>
    </xf>
    <xf numFmtId="0" fontId="16" fillId="0" borderId="0" xfId="0" applyFont="1" applyAlignment="1">
      <alignment horizontal="left" vertical="top" wrapText="1"/>
    </xf>
    <xf numFmtId="0" fontId="45" fillId="0" borderId="0" xfId="0" applyFont="1" applyAlignment="1">
      <alignment horizontal="left" vertical="top" wrapText="1"/>
    </xf>
    <xf numFmtId="0" fontId="27" fillId="0" borderId="0" xfId="0" applyFont="1" applyAlignment="1">
      <alignment vertical="top" wrapText="1"/>
    </xf>
    <xf numFmtId="0" fontId="28" fillId="0" borderId="0" xfId="0" applyFont="1" applyAlignment="1">
      <alignment vertical="top" wrapText="1"/>
    </xf>
    <xf numFmtId="0" fontId="30" fillId="0" borderId="39" xfId="0" applyFont="1" applyBorder="1" applyAlignment="1">
      <alignment vertical="top" wrapText="1"/>
    </xf>
    <xf numFmtId="0" fontId="30" fillId="0" borderId="39" xfId="0" applyFont="1" applyBorder="1" applyAlignment="1">
      <alignment vertical="top"/>
    </xf>
    <xf numFmtId="0" fontId="36" fillId="0" borderId="39" xfId="0" applyFont="1" applyBorder="1" applyAlignment="1">
      <alignment vertical="top" wrapText="1"/>
    </xf>
    <xf numFmtId="0" fontId="30" fillId="0" borderId="45" xfId="0" applyFont="1" applyBorder="1" applyAlignment="1">
      <alignment vertical="top"/>
    </xf>
    <xf numFmtId="0" fontId="30" fillId="0" borderId="45" xfId="0" applyFont="1" applyBorder="1" applyAlignment="1">
      <alignment vertical="top" wrapText="1"/>
    </xf>
    <xf numFmtId="0" fontId="30" fillId="0" borderId="74" xfId="0" applyFont="1" applyBorder="1" applyAlignment="1">
      <alignment vertical="top"/>
    </xf>
    <xf numFmtId="0" fontId="30" fillId="0" borderId="74" xfId="0" applyFont="1" applyBorder="1" applyAlignment="1">
      <alignment vertical="top" wrapText="1"/>
    </xf>
    <xf numFmtId="0" fontId="58" fillId="0" borderId="43" xfId="12" applyFont="1" applyBorder="1" applyAlignment="1">
      <alignment vertical="top" wrapText="1"/>
    </xf>
    <xf numFmtId="0" fontId="58" fillId="0" borderId="39" xfId="12" applyFont="1" applyBorder="1" applyAlignment="1">
      <alignment vertical="top"/>
    </xf>
    <xf numFmtId="0" fontId="30" fillId="0" borderId="44" xfId="0" applyFont="1" applyBorder="1" applyAlignment="1">
      <alignment vertical="top"/>
    </xf>
    <xf numFmtId="0" fontId="16" fillId="0" borderId="39" xfId="0" applyFont="1" applyBorder="1" applyAlignment="1">
      <alignment wrapText="1"/>
    </xf>
    <xf numFmtId="0" fontId="30" fillId="0" borderId="7" xfId="0" applyFont="1" applyBorder="1" applyAlignment="1">
      <alignment vertical="top" wrapText="1"/>
    </xf>
    <xf numFmtId="0" fontId="30" fillId="0" borderId="44" xfId="0" applyFont="1" applyBorder="1" applyAlignment="1">
      <alignment vertical="top" wrapText="1"/>
    </xf>
    <xf numFmtId="0" fontId="30" fillId="0" borderId="7" xfId="0" applyFont="1" applyBorder="1" applyAlignment="1">
      <alignment vertical="top"/>
    </xf>
    <xf numFmtId="0" fontId="27" fillId="0" borderId="39" xfId="0" applyFont="1" applyBorder="1" applyAlignment="1">
      <alignment vertical="top" wrapText="1"/>
    </xf>
    <xf numFmtId="0" fontId="58" fillId="0" borderId="45" xfId="12" applyFont="1" applyBorder="1" applyAlignment="1">
      <alignment vertical="top"/>
    </xf>
    <xf numFmtId="0" fontId="30" fillId="0" borderId="46" xfId="0" applyFont="1" applyBorder="1" applyAlignment="1">
      <alignment vertical="top" wrapText="1"/>
    </xf>
    <xf numFmtId="0" fontId="0" fillId="0" borderId="0" xfId="0" applyAlignment="1">
      <alignment vertical="top"/>
    </xf>
    <xf numFmtId="0" fontId="30" fillId="0" borderId="39" xfId="0" applyFont="1" applyBorder="1" applyAlignment="1">
      <alignment horizontal="left" vertical="top" wrapText="1"/>
    </xf>
    <xf numFmtId="0" fontId="16" fillId="0" borderId="39" xfId="0" applyFont="1" applyBorder="1" applyAlignment="1">
      <alignment horizontal="left"/>
    </xf>
    <xf numFmtId="0" fontId="16" fillId="0" borderId="39" xfId="0" applyFont="1" applyBorder="1" applyAlignment="1">
      <alignment horizontal="left" vertical="top" wrapText="1"/>
    </xf>
    <xf numFmtId="0" fontId="16" fillId="0" borderId="39" xfId="0" applyFont="1" applyBorder="1" applyAlignment="1">
      <alignment horizontal="left" vertical="top"/>
    </xf>
    <xf numFmtId="0" fontId="69" fillId="0" borderId="39" xfId="0" applyFont="1" applyBorder="1" applyAlignment="1">
      <alignment horizontal="left" vertical="top"/>
    </xf>
    <xf numFmtId="0" fontId="69" fillId="9" borderId="39" xfId="0" applyFont="1" applyFill="1" applyBorder="1" applyAlignment="1">
      <alignment horizontal="left" vertical="top" wrapText="1"/>
    </xf>
    <xf numFmtId="0" fontId="21" fillId="0" borderId="0" xfId="0" applyFont="1"/>
    <xf numFmtId="0" fontId="47" fillId="0" borderId="0" xfId="0" applyFont="1" applyAlignment="1">
      <alignment horizontal="left" vertical="top" wrapText="1"/>
    </xf>
    <xf numFmtId="0" fontId="16" fillId="0" borderId="0" xfId="0" applyFont="1" applyAlignment="1">
      <alignment vertical="top"/>
    </xf>
    <xf numFmtId="0" fontId="39" fillId="0" borderId="50" xfId="0" applyFont="1" applyBorder="1" applyAlignment="1">
      <alignment horizontal="center" vertical="top" wrapText="1"/>
    </xf>
    <xf numFmtId="0" fontId="41" fillId="0" borderId="48" xfId="0" applyFont="1" applyBorder="1"/>
    <xf numFmtId="0" fontId="55" fillId="0" borderId="7" xfId="13" applyFont="1" applyBorder="1" applyAlignment="1">
      <alignment vertical="top"/>
    </xf>
    <xf numFmtId="0" fontId="88" fillId="0" borderId="7" xfId="0" applyFont="1" applyBorder="1" applyAlignment="1">
      <alignment vertical="top"/>
    </xf>
    <xf numFmtId="0" fontId="36" fillId="0" borderId="7" xfId="0" applyFont="1" applyBorder="1" applyAlignment="1">
      <alignment vertical="top" wrapText="1"/>
    </xf>
    <xf numFmtId="0" fontId="30" fillId="0" borderId="76" xfId="0" applyFont="1" applyBorder="1" applyAlignment="1">
      <alignment vertical="top" wrapText="1"/>
    </xf>
    <xf numFmtId="0" fontId="55" fillId="0" borderId="7" xfId="13" applyFont="1" applyBorder="1" applyAlignment="1">
      <alignment horizontal="left" vertical="top"/>
    </xf>
    <xf numFmtId="0" fontId="30" fillId="0" borderId="7" xfId="0" applyFont="1" applyBorder="1" applyAlignment="1">
      <alignment horizontal="left" vertical="top" wrapText="1"/>
    </xf>
    <xf numFmtId="0" fontId="55" fillId="0" borderId="7" xfId="13" applyFont="1" applyBorder="1" applyAlignment="1">
      <alignment horizontal="left" vertical="top" wrapText="1"/>
    </xf>
    <xf numFmtId="0" fontId="36" fillId="0" borderId="7" xfId="13" applyFont="1" applyBorder="1" applyAlignment="1">
      <alignment horizontal="left" vertical="top" wrapText="1"/>
    </xf>
    <xf numFmtId="0" fontId="29" fillId="0" borderId="7" xfId="0" applyFont="1" applyBorder="1" applyAlignment="1">
      <alignment horizontal="left" vertical="top" wrapText="1"/>
    </xf>
    <xf numFmtId="0" fontId="36" fillId="0" borderId="7" xfId="0" applyFont="1" applyBorder="1" applyAlignment="1">
      <alignment horizontal="left" vertical="top" wrapText="1"/>
    </xf>
    <xf numFmtId="0" fontId="36" fillId="0" borderId="7" xfId="0" applyFont="1" applyBorder="1" applyAlignment="1">
      <alignment horizontal="left" vertical="top"/>
    </xf>
    <xf numFmtId="0" fontId="30" fillId="0" borderId="0" xfId="0" applyFont="1" applyAlignment="1">
      <alignment vertical="top"/>
    </xf>
    <xf numFmtId="0" fontId="30" fillId="0" borderId="0" xfId="0" applyFont="1" applyAlignment="1">
      <alignment horizontal="left" vertical="top" wrapText="1"/>
    </xf>
    <xf numFmtId="0" fontId="31" fillId="0" borderId="0" xfId="20"/>
    <xf numFmtId="0" fontId="31" fillId="0" borderId="0" xfId="20" quotePrefix="1"/>
    <xf numFmtId="0" fontId="32" fillId="0" borderId="0" xfId="14" applyFont="1" applyAlignment="1">
      <alignment horizontal="center"/>
    </xf>
    <xf numFmtId="0" fontId="36" fillId="0" borderId="39" xfId="0" applyFont="1" applyBorder="1"/>
    <xf numFmtId="0" fontId="36" fillId="0" borderId="20" xfId="17" applyFont="1" applyBorder="1" applyAlignment="1">
      <alignment horizontal="center" vertical="center" wrapText="1"/>
    </xf>
    <xf numFmtId="0" fontId="36" fillId="0" borderId="0" xfId="17" applyFont="1" applyAlignment="1">
      <alignment horizontal="center" vertical="center" wrapText="1"/>
    </xf>
    <xf numFmtId="164" fontId="36" fillId="0" borderId="7" xfId="17" applyNumberFormat="1" applyFont="1" applyBorder="1" applyAlignment="1">
      <alignment horizontal="center" vertical="center"/>
    </xf>
    <xf numFmtId="0" fontId="25" fillId="0" borderId="14" xfId="0" applyFont="1" applyBorder="1" applyAlignment="1">
      <alignment horizontal="right" vertical="center" wrapText="1"/>
    </xf>
    <xf numFmtId="16" fontId="25" fillId="0" borderId="6" xfId="0" applyNumberFormat="1" applyFont="1" applyBorder="1" applyAlignment="1">
      <alignment horizontal="left" vertical="center" wrapText="1"/>
    </xf>
    <xf numFmtId="16" fontId="25" fillId="0" borderId="7" xfId="0" applyNumberFormat="1" applyFont="1" applyBorder="1" applyAlignment="1">
      <alignment horizontal="right" vertical="center" wrapText="1"/>
    </xf>
    <xf numFmtId="0" fontId="30" fillId="0" borderId="13" xfId="0" applyFont="1" applyBorder="1"/>
    <xf numFmtId="0" fontId="30" fillId="0" borderId="26" xfId="0" applyFont="1" applyBorder="1"/>
    <xf numFmtId="49" fontId="30" fillId="0" borderId="25" xfId="0" applyNumberFormat="1" applyFont="1" applyBorder="1" applyAlignment="1" applyProtection="1">
      <alignment horizontal="center" vertical="center" wrapText="1"/>
      <protection locked="0"/>
    </xf>
    <xf numFmtId="165" fontId="56" fillId="0" borderId="8" xfId="0" applyNumberFormat="1" applyFont="1" applyBorder="1" applyAlignment="1">
      <alignment horizontal="center" vertical="center" wrapText="1"/>
    </xf>
    <xf numFmtId="14" fontId="36" fillId="0" borderId="7" xfId="17" applyNumberFormat="1" applyFont="1" applyBorder="1" applyAlignment="1">
      <alignment horizontal="center" vertical="center" wrapText="1"/>
    </xf>
    <xf numFmtId="0" fontId="25" fillId="0" borderId="14" xfId="0" applyFont="1" applyBorder="1"/>
    <xf numFmtId="0" fontId="25" fillId="0" borderId="21" xfId="22" applyFont="1" applyBorder="1" applyAlignment="1">
      <alignment horizontal="right" vertical="center" wrapText="1"/>
    </xf>
    <xf numFmtId="0" fontId="36" fillId="0" borderId="7" xfId="22" quotePrefix="1" applyFont="1" applyBorder="1" applyAlignment="1">
      <alignment horizontal="center" vertical="center" wrapText="1"/>
    </xf>
    <xf numFmtId="0" fontId="36" fillId="0" borderId="25" xfId="19" applyFont="1" applyBorder="1" applyAlignment="1">
      <alignment horizontal="center" vertical="center"/>
    </xf>
    <xf numFmtId="0" fontId="25" fillId="0" borderId="22" xfId="17" applyFont="1" applyBorder="1" applyAlignment="1">
      <alignment horizontal="left" vertical="center" wrapText="1"/>
    </xf>
    <xf numFmtId="0" fontId="36" fillId="0" borderId="15" xfId="14" applyFont="1" applyBorder="1" applyAlignment="1">
      <alignment horizontal="center" vertical="center" wrapText="1"/>
    </xf>
    <xf numFmtId="0" fontId="36" fillId="0" borderId="22" xfId="17" applyFont="1" applyBorder="1"/>
    <xf numFmtId="0" fontId="36" fillId="0" borderId="27" xfId="17" applyFont="1" applyBorder="1" applyAlignment="1">
      <alignment horizontal="center" vertical="center" wrapText="1"/>
    </xf>
    <xf numFmtId="164" fontId="36" fillId="0" borderId="27" xfId="14" applyNumberFormat="1" applyFont="1" applyBorder="1" applyAlignment="1">
      <alignment horizontal="center" vertical="center" wrapText="1"/>
    </xf>
    <xf numFmtId="0" fontId="36" fillId="0" borderId="8" xfId="17" applyFont="1" applyBorder="1" applyAlignment="1">
      <alignment horizontal="center" vertical="center"/>
    </xf>
    <xf numFmtId="0" fontId="36" fillId="0" borderId="22" xfId="19" quotePrefix="1" applyFont="1" applyBorder="1" applyAlignment="1">
      <alignment horizontal="center" vertical="center"/>
    </xf>
    <xf numFmtId="49" fontId="30" fillId="0" borderId="6" xfId="0" applyNumberFormat="1" applyFont="1" applyBorder="1" applyAlignment="1">
      <alignment horizontal="center" vertical="center" wrapText="1"/>
    </xf>
    <xf numFmtId="0" fontId="40" fillId="0" borderId="0" xfId="0" applyFont="1" applyAlignment="1">
      <alignment horizontal="left" textRotation="61"/>
    </xf>
    <xf numFmtId="0" fontId="39" fillId="13" borderId="0" xfId="0" applyFont="1" applyFill="1" applyAlignment="1">
      <alignment horizontal="center" vertical="center" wrapText="1"/>
    </xf>
    <xf numFmtId="49" fontId="39" fillId="13" borderId="0" xfId="0" applyNumberFormat="1" applyFont="1" applyFill="1" applyAlignment="1">
      <alignment horizontal="center" vertical="center" wrapText="1"/>
    </xf>
    <xf numFmtId="164" fontId="39" fillId="13" borderId="0" xfId="0" applyNumberFormat="1" applyFont="1" applyFill="1" applyAlignment="1">
      <alignment horizontal="center" vertical="center" wrapText="1"/>
    </xf>
    <xf numFmtId="0" fontId="17" fillId="11" borderId="0" xfId="0" applyFont="1" applyFill="1" applyAlignment="1">
      <alignment vertical="top"/>
    </xf>
    <xf numFmtId="0" fontId="0" fillId="0" borderId="0" xfId="0" applyAlignment="1">
      <alignment horizontal="left" vertical="top"/>
    </xf>
    <xf numFmtId="0" fontId="17" fillId="11" borderId="0" xfId="0" applyFont="1" applyFill="1" applyAlignment="1">
      <alignment horizontal="left" vertical="top"/>
    </xf>
    <xf numFmtId="0" fontId="30" fillId="0" borderId="0" xfId="0" applyFont="1" applyAlignment="1">
      <alignment vertical="top" wrapText="1"/>
    </xf>
    <xf numFmtId="14" fontId="30" fillId="0" borderId="0" xfId="0" applyNumberFormat="1" applyFont="1" applyAlignment="1">
      <alignment horizontal="left" vertical="top" wrapText="1"/>
    </xf>
    <xf numFmtId="0" fontId="55" fillId="0" borderId="0" xfId="13" applyFont="1" applyAlignment="1">
      <alignment vertical="top"/>
    </xf>
    <xf numFmtId="0" fontId="27" fillId="0" borderId="7" xfId="0" applyFont="1" applyBorder="1" applyAlignment="1">
      <alignment horizontal="left" vertical="top" wrapText="1"/>
    </xf>
    <xf numFmtId="0" fontId="27" fillId="0" borderId="7" xfId="0" applyFont="1" applyBorder="1" applyAlignment="1">
      <alignment horizontal="left" vertical="top"/>
    </xf>
    <xf numFmtId="0" fontId="27" fillId="0" borderId="7" xfId="13" applyFont="1" applyBorder="1" applyAlignment="1">
      <alignment horizontal="left" vertical="top" wrapText="1"/>
    </xf>
    <xf numFmtId="0" fontId="94" fillId="0" borderId="7" xfId="13" applyFont="1" applyBorder="1" applyAlignment="1">
      <alignment horizontal="left" vertical="top" wrapText="1"/>
    </xf>
    <xf numFmtId="0" fontId="0" fillId="0" borderId="0" xfId="0" applyAlignment="1">
      <alignment horizontal="left" vertical="top" wrapText="1"/>
    </xf>
    <xf numFmtId="0" fontId="30" fillId="0" borderId="79" xfId="0" applyFont="1" applyBorder="1" applyAlignment="1">
      <alignment horizontal="left" vertical="top" wrapText="1"/>
    </xf>
    <xf numFmtId="0" fontId="42" fillId="11" borderId="0" xfId="0" applyFont="1" applyFill="1" applyAlignment="1">
      <alignment horizontal="left" vertical="center"/>
    </xf>
    <xf numFmtId="0" fontId="30" fillId="0" borderId="74" xfId="0" applyFont="1" applyBorder="1" applyAlignment="1">
      <alignment horizontal="left" vertical="top" wrapText="1"/>
    </xf>
    <xf numFmtId="0" fontId="30" fillId="0" borderId="74" xfId="0" applyFont="1" applyBorder="1" applyAlignment="1">
      <alignment horizontal="right" vertical="top" wrapText="1"/>
    </xf>
    <xf numFmtId="0" fontId="42" fillId="0" borderId="49" xfId="0" applyFont="1" applyBorder="1" applyAlignment="1">
      <alignment horizontal="left" vertical="top"/>
    </xf>
    <xf numFmtId="0" fontId="42" fillId="0" borderId="49" xfId="0" applyFont="1" applyBorder="1" applyAlignment="1">
      <alignment vertical="top"/>
    </xf>
    <xf numFmtId="0" fontId="42" fillId="0" borderId="50" xfId="0" applyFont="1" applyBorder="1" applyAlignment="1">
      <alignment horizontal="left" vertical="top"/>
    </xf>
    <xf numFmtId="0" fontId="42" fillId="0" borderId="50" xfId="0" applyFont="1" applyBorder="1" applyAlignment="1">
      <alignment vertical="top"/>
    </xf>
    <xf numFmtId="0" fontId="39" fillId="0" borderId="50" xfId="0" applyFont="1" applyBorder="1" applyAlignment="1">
      <alignment horizontal="left" vertical="top" wrapText="1"/>
    </xf>
    <xf numFmtId="0" fontId="41" fillId="0" borderId="48" xfId="0" applyFont="1" applyBorder="1" applyAlignment="1">
      <alignment horizontal="left" vertical="top"/>
    </xf>
    <xf numFmtId="0" fontId="47" fillId="0" borderId="74" xfId="0" applyFont="1" applyBorder="1" applyAlignment="1">
      <alignment horizontal="left" vertical="top" wrapText="1"/>
    </xf>
    <xf numFmtId="0" fontId="47" fillId="0" borderId="74" xfId="0" applyFont="1" applyBorder="1" applyAlignment="1">
      <alignment vertical="top" wrapText="1"/>
    </xf>
    <xf numFmtId="0" fontId="47" fillId="0" borderId="74" xfId="0" applyFont="1" applyBorder="1" applyAlignment="1">
      <alignment horizontal="center" vertical="top" wrapText="1"/>
    </xf>
    <xf numFmtId="15" fontId="47" fillId="0" borderId="74" xfId="0" applyNumberFormat="1" applyFont="1" applyBorder="1" applyAlignment="1">
      <alignment horizontal="left" vertical="top" wrapText="1"/>
    </xf>
    <xf numFmtId="0" fontId="71" fillId="0" borderId="74" xfId="18" applyFont="1" applyFill="1" applyBorder="1" applyAlignment="1" applyProtection="1">
      <alignment horizontal="left" vertical="top" wrapText="1"/>
    </xf>
    <xf numFmtId="0" fontId="16" fillId="0" borderId="74" xfId="0" applyFont="1" applyBorder="1" applyAlignment="1">
      <alignment horizontal="left" vertical="top" wrapText="1"/>
    </xf>
    <xf numFmtId="0" fontId="71" fillId="0" borderId="74" xfId="18" applyFont="1" applyFill="1" applyBorder="1" applyAlignment="1" applyProtection="1">
      <alignment horizontal="center" vertical="top" wrapText="1"/>
    </xf>
    <xf numFmtId="0" fontId="47" fillId="0" borderId="74" xfId="0" applyFont="1" applyBorder="1" applyAlignment="1">
      <alignment horizontal="left" vertical="top"/>
    </xf>
    <xf numFmtId="0" fontId="73" fillId="0" borderId="74" xfId="0" applyFont="1" applyBorder="1" applyAlignment="1">
      <alignment vertical="top" wrapText="1"/>
    </xf>
    <xf numFmtId="0" fontId="73" fillId="0" borderId="74" xfId="0" applyFont="1" applyBorder="1" applyAlignment="1">
      <alignment horizontal="center" vertical="top" wrapText="1"/>
    </xf>
    <xf numFmtId="15" fontId="73" fillId="0" borderId="74" xfId="0" applyNumberFormat="1" applyFont="1" applyBorder="1" applyAlignment="1">
      <alignment horizontal="left" vertical="top" wrapText="1"/>
    </xf>
    <xf numFmtId="0" fontId="47" fillId="0" borderId="74" xfId="18" applyFont="1" applyFill="1" applyBorder="1" applyAlignment="1" applyProtection="1">
      <alignment horizontal="left" vertical="top" wrapText="1"/>
    </xf>
    <xf numFmtId="0" fontId="75" fillId="0" borderId="74" xfId="0" applyFont="1" applyBorder="1" applyAlignment="1">
      <alignment horizontal="left" vertical="top" wrapText="1"/>
    </xf>
    <xf numFmtId="0" fontId="47" fillId="0" borderId="74" xfId="0" applyFont="1" applyBorder="1" applyAlignment="1">
      <alignment vertical="top"/>
    </xf>
    <xf numFmtId="0" fontId="71" fillId="0" borderId="74" xfId="18" applyFont="1" applyFill="1" applyBorder="1" applyAlignment="1" applyProtection="1">
      <alignment horizontal="center" vertical="top"/>
    </xf>
    <xf numFmtId="0" fontId="76" fillId="0" borderId="74" xfId="0" applyFont="1" applyBorder="1" applyAlignment="1">
      <alignment vertical="top" wrapText="1"/>
    </xf>
    <xf numFmtId="15" fontId="76" fillId="0" borderId="74" xfId="0" applyNumberFormat="1" applyFont="1" applyBorder="1" applyAlignment="1">
      <alignment horizontal="left" vertical="top" wrapText="1"/>
    </xf>
    <xf numFmtId="0" fontId="77" fillId="0" borderId="74" xfId="0" applyFont="1" applyBorder="1" applyAlignment="1">
      <alignment horizontal="left" vertical="top" wrapText="1"/>
    </xf>
    <xf numFmtId="0" fontId="71" fillId="0" borderId="74" xfId="18" applyFont="1" applyFill="1" applyBorder="1" applyAlignment="1" applyProtection="1">
      <alignment horizontal="left" vertical="top"/>
    </xf>
    <xf numFmtId="0" fontId="78" fillId="0" borderId="74" xfId="18" applyFont="1" applyFill="1" applyBorder="1" applyAlignment="1" applyProtection="1">
      <alignment horizontal="left" vertical="top" wrapText="1"/>
    </xf>
    <xf numFmtId="0" fontId="47" fillId="0" borderId="74" xfId="0" applyFont="1" applyBorder="1" applyAlignment="1">
      <alignment horizontal="center" vertical="top"/>
    </xf>
    <xf numFmtId="0" fontId="79" fillId="0" borderId="74" xfId="0" applyFont="1" applyBorder="1" applyAlignment="1">
      <alignment horizontal="left" vertical="top" wrapText="1"/>
    </xf>
    <xf numFmtId="0" fontId="71" fillId="0" borderId="74" xfId="18" applyNumberFormat="1" applyFont="1" applyFill="1" applyBorder="1" applyAlignment="1" applyProtection="1">
      <alignment horizontal="left" vertical="top" wrapText="1"/>
    </xf>
    <xf numFmtId="0" fontId="81" fillId="0" borderId="74" xfId="18" applyFont="1" applyFill="1" applyBorder="1" applyAlignment="1" applyProtection="1">
      <alignment horizontal="center" vertical="top" wrapText="1"/>
    </xf>
    <xf numFmtId="0" fontId="76" fillId="0" borderId="74" xfId="0" applyFont="1" applyBorder="1" applyAlignment="1">
      <alignment horizontal="center" vertical="top" wrapText="1"/>
    </xf>
    <xf numFmtId="0" fontId="76" fillId="0" borderId="74" xfId="0" applyFont="1" applyBorder="1" applyAlignment="1">
      <alignment horizontal="center" vertical="top"/>
    </xf>
    <xf numFmtId="0" fontId="77" fillId="0" borderId="74" xfId="18" applyFont="1" applyFill="1" applyBorder="1" applyAlignment="1" applyProtection="1">
      <alignment horizontal="left" vertical="top" wrapText="1"/>
    </xf>
    <xf numFmtId="0" fontId="16" fillId="0" borderId="74" xfId="18" applyFont="1" applyFill="1" applyBorder="1" applyAlignment="1" applyProtection="1">
      <alignment horizontal="center" vertical="top" wrapText="1"/>
    </xf>
    <xf numFmtId="0" fontId="71" fillId="0" borderId="74" xfId="18" applyFont="1" applyBorder="1" applyAlignment="1" applyProtection="1">
      <alignment horizontal="left" vertical="top" wrapText="1"/>
    </xf>
    <xf numFmtId="0" fontId="47" fillId="0" borderId="74" xfId="18" applyFont="1" applyFill="1" applyBorder="1" applyAlignment="1" applyProtection="1">
      <alignment horizontal="center" vertical="top" wrapText="1"/>
    </xf>
    <xf numFmtId="0" fontId="72" fillId="0" borderId="74" xfId="0" applyFont="1" applyBorder="1" applyAlignment="1">
      <alignment horizontal="center" vertical="top" wrapText="1"/>
    </xf>
    <xf numFmtId="0" fontId="71" fillId="0" borderId="74" xfId="0" applyFont="1" applyBorder="1" applyAlignment="1">
      <alignment horizontal="left" vertical="top" wrapText="1"/>
    </xf>
    <xf numFmtId="0" fontId="71" fillId="0" borderId="74" xfId="0" applyFont="1" applyBorder="1" applyAlignment="1">
      <alignment vertical="top" wrapText="1"/>
    </xf>
    <xf numFmtId="0" fontId="71" fillId="0" borderId="74" xfId="0" applyFont="1" applyBorder="1" applyAlignment="1">
      <alignment horizontal="center" vertical="top" wrapText="1"/>
    </xf>
    <xf numFmtId="165" fontId="47" fillId="0" borderId="74" xfId="0" applyNumberFormat="1" applyFont="1" applyBorder="1" applyAlignment="1">
      <alignment horizontal="left" vertical="top" wrapText="1"/>
    </xf>
    <xf numFmtId="0" fontId="73" fillId="0" borderId="74" xfId="0" applyFont="1" applyBorder="1" applyAlignment="1">
      <alignment horizontal="left" vertical="top" wrapText="1"/>
    </xf>
    <xf numFmtId="0" fontId="75" fillId="0" borderId="74" xfId="0" applyFont="1" applyBorder="1" applyAlignment="1">
      <alignment horizontal="left" vertical="top"/>
    </xf>
    <xf numFmtId="0" fontId="84" fillId="0" borderId="74" xfId="0" applyFont="1" applyBorder="1" applyAlignment="1">
      <alignment horizontal="center" vertical="top" wrapText="1"/>
    </xf>
    <xf numFmtId="0" fontId="48" fillId="0" borderId="74" xfId="0" applyFont="1" applyBorder="1" applyAlignment="1">
      <alignment horizontal="left" vertical="top"/>
    </xf>
    <xf numFmtId="0" fontId="81" fillId="0" borderId="74" xfId="18" applyFont="1" applyFill="1" applyBorder="1" applyAlignment="1" applyProtection="1">
      <alignment horizontal="left" vertical="top" wrapText="1"/>
    </xf>
    <xf numFmtId="0" fontId="79" fillId="0" borderId="74" xfId="0" applyFont="1" applyBorder="1" applyAlignment="1">
      <alignment vertical="top" wrapText="1"/>
    </xf>
    <xf numFmtId="0" fontId="71" fillId="0" borderId="74" xfId="18" applyFont="1" applyFill="1" applyBorder="1" applyAlignment="1" applyProtection="1">
      <alignment horizontal="left" vertical="top" wrapText="1" shrinkToFit="1"/>
    </xf>
    <xf numFmtId="0" fontId="84" fillId="0" borderId="74" xfId="0" applyFont="1" applyBorder="1" applyAlignment="1">
      <alignment horizontal="left" vertical="top"/>
    </xf>
    <xf numFmtId="14" fontId="47" fillId="0" borderId="74" xfId="0" applyNumberFormat="1" applyFont="1" applyBorder="1" applyAlignment="1">
      <alignment horizontal="left" vertical="top" wrapText="1"/>
    </xf>
    <xf numFmtId="49" fontId="47" fillId="0" borderId="74" xfId="18" applyNumberFormat="1" applyFont="1" applyFill="1" applyBorder="1" applyAlignment="1" applyProtection="1">
      <alignment horizontal="center" vertical="top" wrapText="1"/>
    </xf>
    <xf numFmtId="0" fontId="80" fillId="0" borderId="74" xfId="0" applyFont="1" applyBorder="1" applyAlignment="1">
      <alignment horizontal="left" vertical="top" wrapText="1"/>
    </xf>
    <xf numFmtId="0" fontId="30" fillId="0" borderId="81" xfId="0" applyFont="1" applyBorder="1" applyAlignment="1">
      <alignment horizontal="left" vertical="top" wrapText="1"/>
    </xf>
    <xf numFmtId="0" fontId="30" fillId="12" borderId="74" xfId="0" applyFont="1" applyFill="1" applyBorder="1" applyAlignment="1">
      <alignment horizontal="left" vertical="top" wrapText="1"/>
    </xf>
    <xf numFmtId="0" fontId="58" fillId="0" borderId="74" xfId="12" applyFont="1" applyBorder="1" applyAlignment="1">
      <alignment vertical="top" wrapText="1"/>
    </xf>
    <xf numFmtId="0" fontId="30" fillId="12" borderId="74" xfId="0" applyFont="1" applyFill="1" applyBorder="1" applyAlignment="1">
      <alignment horizontal="right" vertical="top" wrapText="1"/>
    </xf>
    <xf numFmtId="0" fontId="74" fillId="0" borderId="74" xfId="0" applyFont="1" applyBorder="1" applyAlignment="1">
      <alignment horizontal="left" vertical="top" wrapText="1"/>
    </xf>
    <xf numFmtId="1" fontId="47" fillId="0" borderId="74" xfId="0" applyNumberFormat="1" applyFont="1" applyBorder="1" applyAlignment="1">
      <alignment vertical="top" wrapText="1"/>
    </xf>
    <xf numFmtId="1" fontId="73" fillId="0" borderId="74" xfId="0" applyNumberFormat="1" applyFont="1" applyBorder="1" applyAlignment="1">
      <alignment vertical="top" wrapText="1"/>
    </xf>
    <xf numFmtId="1" fontId="76" fillId="0" borderId="74" xfId="0" applyNumberFormat="1" applyFont="1" applyBorder="1" applyAlignment="1">
      <alignment vertical="top" wrapText="1"/>
    </xf>
    <xf numFmtId="171" fontId="47" fillId="0" borderId="74" xfId="0" applyNumberFormat="1" applyFont="1" applyBorder="1" applyAlignment="1">
      <alignment vertical="top" wrapText="1"/>
    </xf>
    <xf numFmtId="1" fontId="47" fillId="0" borderId="74" xfId="0" quotePrefix="1" applyNumberFormat="1" applyFont="1" applyBorder="1" applyAlignment="1">
      <alignment vertical="top" wrapText="1"/>
    </xf>
    <xf numFmtId="1" fontId="71" fillId="0" borderId="74" xfId="0" applyNumberFormat="1" applyFont="1" applyBorder="1" applyAlignment="1">
      <alignment vertical="top" wrapText="1"/>
    </xf>
    <xf numFmtId="1" fontId="85" fillId="0" borderId="74" xfId="0" applyNumberFormat="1" applyFont="1" applyBorder="1" applyAlignment="1">
      <alignment vertical="top"/>
    </xf>
    <xf numFmtId="0" fontId="48" fillId="0" borderId="74" xfId="0" applyFont="1" applyBorder="1" applyAlignment="1">
      <alignment vertical="top"/>
    </xf>
    <xf numFmtId="49" fontId="47" fillId="0" borderId="74" xfId="0" applyNumberFormat="1" applyFont="1" applyBorder="1" applyAlignment="1">
      <alignment vertical="top" wrapText="1"/>
    </xf>
    <xf numFmtId="49" fontId="47" fillId="0" borderId="74" xfId="0" applyNumberFormat="1" applyFont="1" applyBorder="1" applyAlignment="1">
      <alignment vertical="top"/>
    </xf>
    <xf numFmtId="0" fontId="47" fillId="14" borderId="74" xfId="0" applyFont="1" applyFill="1" applyBorder="1" applyAlignment="1">
      <alignment vertical="top" wrapText="1"/>
    </xf>
    <xf numFmtId="0" fontId="47" fillId="14" borderId="74" xfId="0" applyFont="1" applyFill="1" applyBorder="1" applyAlignment="1">
      <alignment horizontal="center" vertical="top" wrapText="1"/>
    </xf>
    <xf numFmtId="0" fontId="47" fillId="12" borderId="74" xfId="0" applyFont="1" applyFill="1" applyBorder="1" applyAlignment="1">
      <alignment horizontal="left" vertical="top" wrapText="1"/>
    </xf>
    <xf numFmtId="1" fontId="47" fillId="12" borderId="74" xfId="0" applyNumberFormat="1" applyFont="1" applyFill="1" applyBorder="1" applyAlignment="1">
      <alignment vertical="top" wrapText="1"/>
    </xf>
    <xf numFmtId="0" fontId="16" fillId="12" borderId="74" xfId="0" applyFont="1" applyFill="1" applyBorder="1" applyAlignment="1">
      <alignment horizontal="left" vertical="top" wrapText="1"/>
    </xf>
    <xf numFmtId="1" fontId="79" fillId="0" borderId="74" xfId="0" applyNumberFormat="1" applyFont="1" applyBorder="1" applyAlignment="1">
      <alignment vertical="top" wrapText="1"/>
    </xf>
    <xf numFmtId="15" fontId="79" fillId="0" borderId="74" xfId="0" applyNumberFormat="1" applyFont="1" applyBorder="1" applyAlignment="1">
      <alignment horizontal="left" vertical="top" wrapText="1"/>
    </xf>
    <xf numFmtId="0" fontId="17" fillId="0" borderId="80" xfId="0" applyFont="1" applyBorder="1"/>
    <xf numFmtId="0" fontId="17" fillId="0" borderId="80" xfId="0" applyFont="1" applyBorder="1" applyAlignment="1">
      <alignment horizontal="left"/>
    </xf>
    <xf numFmtId="0" fontId="17" fillId="0" borderId="84" xfId="0" applyFont="1" applyBorder="1"/>
    <xf numFmtId="0" fontId="36" fillId="0" borderId="74" xfId="0" applyFont="1" applyBorder="1" applyAlignment="1">
      <alignment horizontal="left" vertical="top" wrapText="1"/>
    </xf>
    <xf numFmtId="0" fontId="30" fillId="0" borderId="82" xfId="0" applyFont="1" applyBorder="1" applyAlignment="1">
      <alignment vertical="top" wrapText="1"/>
    </xf>
    <xf numFmtId="0" fontId="30" fillId="0" borderId="9" xfId="0" applyFont="1" applyBorder="1" applyAlignment="1">
      <alignment vertical="top" wrapText="1"/>
    </xf>
    <xf numFmtId="0" fontId="30" fillId="0" borderId="85" xfId="0" applyFont="1" applyBorder="1" applyAlignment="1">
      <alignment vertical="top"/>
    </xf>
    <xf numFmtId="0" fontId="30" fillId="0" borderId="74" xfId="0" applyFont="1" applyBorder="1" applyAlignment="1">
      <alignment horizontal="right" vertical="top"/>
    </xf>
    <xf numFmtId="0" fontId="30" fillId="0" borderId="11" xfId="0" applyFont="1" applyBorder="1" applyAlignment="1">
      <alignment vertical="top"/>
    </xf>
    <xf numFmtId="0" fontId="30" fillId="0" borderId="81" xfId="0" applyFont="1" applyBorder="1" applyAlignment="1">
      <alignment vertical="top"/>
    </xf>
    <xf numFmtId="0" fontId="30" fillId="0" borderId="81" xfId="0" applyFont="1" applyBorder="1" applyAlignment="1">
      <alignment horizontal="right" vertical="top"/>
    </xf>
    <xf numFmtId="0" fontId="0" fillId="0" borderId="0" xfId="0" applyAlignment="1">
      <alignment horizontal="right" vertical="top"/>
    </xf>
    <xf numFmtId="0" fontId="17" fillId="0" borderId="83" xfId="0" applyFont="1" applyBorder="1" applyAlignment="1">
      <alignment horizontal="left" vertical="top"/>
    </xf>
    <xf numFmtId="0" fontId="17" fillId="0" borderId="80" xfId="0" applyFont="1" applyBorder="1" applyAlignment="1">
      <alignment horizontal="left" vertical="top"/>
    </xf>
    <xf numFmtId="0" fontId="17" fillId="0" borderId="84" xfId="0" applyFont="1" applyBorder="1" applyAlignment="1">
      <alignment horizontal="left" vertical="top"/>
    </xf>
    <xf numFmtId="0" fontId="17" fillId="0" borderId="83" xfId="0" applyFont="1" applyBorder="1" applyAlignment="1">
      <alignment vertical="top" wrapText="1"/>
    </xf>
    <xf numFmtId="0" fontId="30" fillId="0" borderId="85" xfId="0" applyFont="1" applyBorder="1" applyAlignment="1">
      <alignment vertical="top" wrapText="1"/>
    </xf>
    <xf numFmtId="0" fontId="30" fillId="0" borderId="11" xfId="0" applyFont="1" applyBorder="1" applyAlignment="1">
      <alignment vertical="top" wrapText="1"/>
    </xf>
    <xf numFmtId="0" fontId="0" fillId="0" borderId="0" xfId="0" applyAlignment="1">
      <alignment vertical="top" wrapText="1"/>
    </xf>
    <xf numFmtId="0" fontId="30" fillId="0" borderId="81" xfId="0" applyFont="1" applyBorder="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xf>
    <xf numFmtId="14" fontId="30" fillId="0" borderId="7" xfId="0" applyNumberFormat="1" applyFont="1" applyBorder="1" applyAlignment="1">
      <alignment horizontal="left" vertical="top" wrapText="1"/>
    </xf>
    <xf numFmtId="0" fontId="30" fillId="0" borderId="86" xfId="0" applyFont="1" applyBorder="1" applyAlignment="1">
      <alignment vertical="top"/>
    </xf>
    <xf numFmtId="0" fontId="30" fillId="0" borderId="87" xfId="0" applyFont="1" applyBorder="1" applyAlignment="1">
      <alignment horizontal="left" vertical="top" wrapText="1"/>
    </xf>
    <xf numFmtId="0" fontId="30" fillId="0" borderId="88" xfId="0" applyFont="1" applyBorder="1" applyAlignment="1">
      <alignment vertical="top"/>
    </xf>
    <xf numFmtId="0" fontId="30" fillId="0" borderId="89" xfId="0" applyFont="1" applyBorder="1" applyAlignment="1">
      <alignment horizontal="left" vertical="top" wrapText="1"/>
    </xf>
    <xf numFmtId="0" fontId="30" fillId="0" borderId="90" xfId="0" applyFont="1" applyBorder="1" applyAlignment="1">
      <alignment vertical="top"/>
    </xf>
    <xf numFmtId="0" fontId="30" fillId="0" borderId="91" xfId="0" applyFont="1" applyBorder="1" applyAlignment="1">
      <alignment horizontal="left" vertical="top" wrapText="1"/>
    </xf>
    <xf numFmtId="14" fontId="30" fillId="0" borderId="91" xfId="0" applyNumberFormat="1" applyFont="1" applyBorder="1" applyAlignment="1">
      <alignment horizontal="left" vertical="top" wrapText="1"/>
    </xf>
    <xf numFmtId="0" fontId="30" fillId="0" borderId="92" xfId="0" applyFont="1" applyBorder="1" applyAlignment="1">
      <alignment horizontal="left" vertical="top" wrapText="1"/>
    </xf>
    <xf numFmtId="0" fontId="39" fillId="10" borderId="9" xfId="0" applyFont="1" applyFill="1" applyBorder="1" applyAlignment="1">
      <alignment horizontal="center" vertical="top"/>
    </xf>
    <xf numFmtId="0" fontId="39" fillId="10" borderId="10" xfId="0" applyFont="1" applyFill="1" applyBorder="1" applyAlignment="1">
      <alignment horizontal="center" vertical="top"/>
    </xf>
    <xf numFmtId="0" fontId="39" fillId="10" borderId="10" xfId="0" applyFont="1" applyFill="1" applyBorder="1" applyAlignment="1">
      <alignment horizontal="center" vertical="top" wrapText="1"/>
    </xf>
    <xf numFmtId="0" fontId="39" fillId="10" borderId="11" xfId="0" applyFont="1" applyFill="1" applyBorder="1" applyAlignment="1">
      <alignment horizontal="center" vertical="top" wrapText="1"/>
    </xf>
    <xf numFmtId="0" fontId="36" fillId="0" borderId="82" xfId="0" applyFont="1" applyBorder="1" applyAlignment="1">
      <alignment vertical="top" wrapText="1"/>
    </xf>
    <xf numFmtId="0" fontId="46" fillId="0" borderId="0" xfId="0" applyFont="1" applyAlignment="1">
      <alignment horizontal="left" vertical="top" wrapText="1"/>
    </xf>
    <xf numFmtId="0" fontId="26" fillId="0" borderId="0" xfId="0" applyFont="1" applyAlignment="1">
      <alignment vertical="top"/>
    </xf>
    <xf numFmtId="0" fontId="20" fillId="0" borderId="0" xfId="13" applyAlignment="1">
      <alignment vertical="top" wrapText="1"/>
    </xf>
    <xf numFmtId="0" fontId="17" fillId="0" borderId="77" xfId="0" applyFont="1" applyBorder="1" applyAlignment="1">
      <alignment vertical="top" wrapText="1"/>
    </xf>
    <xf numFmtId="0" fontId="17" fillId="0" borderId="78" xfId="0" applyFont="1" applyBorder="1" applyAlignment="1">
      <alignment vertical="top" wrapText="1"/>
    </xf>
    <xf numFmtId="0" fontId="17" fillId="0" borderId="78" xfId="0" applyFont="1" applyBorder="1" applyAlignment="1">
      <alignment horizontal="left" vertical="top" wrapText="1"/>
    </xf>
    <xf numFmtId="0" fontId="17" fillId="0" borderId="69" xfId="0" applyFont="1" applyBorder="1" applyAlignment="1">
      <alignment vertical="top" wrapText="1"/>
    </xf>
    <xf numFmtId="0" fontId="17" fillId="0" borderId="0" xfId="0" applyFont="1" applyAlignment="1">
      <alignment vertical="top" wrapText="1"/>
    </xf>
    <xf numFmtId="0" fontId="87" fillId="0" borderId="0" xfId="13" applyFont="1" applyAlignment="1">
      <alignment vertical="top"/>
    </xf>
    <xf numFmtId="0" fontId="87" fillId="0" borderId="0" xfId="13" applyFont="1" applyAlignment="1">
      <alignment vertical="top" wrapText="1"/>
    </xf>
    <xf numFmtId="0" fontId="25" fillId="0" borderId="0" xfId="0" applyFont="1" applyAlignment="1">
      <alignment vertical="top" wrapText="1"/>
    </xf>
    <xf numFmtId="0" fontId="28" fillId="0" borderId="0" xfId="0" applyFont="1" applyAlignment="1">
      <alignment vertical="top"/>
    </xf>
    <xf numFmtId="0" fontId="57" fillId="0" borderId="0" xfId="0" applyFont="1" applyAlignment="1">
      <alignment vertical="top" wrapText="1"/>
    </xf>
    <xf numFmtId="0" fontId="36" fillId="0" borderId="0" xfId="0" applyFont="1" applyAlignment="1">
      <alignment vertical="top" wrapText="1"/>
    </xf>
    <xf numFmtId="0" fontId="17" fillId="0" borderId="0" xfId="0" applyFont="1" applyAlignment="1">
      <alignment vertical="top"/>
    </xf>
    <xf numFmtId="0" fontId="0" fillId="0" borderId="0" xfId="0" applyAlignment="1">
      <alignment vertical="center"/>
    </xf>
    <xf numFmtId="0" fontId="70" fillId="0" borderId="0" xfId="0" applyFont="1" applyAlignment="1">
      <alignment horizontal="center" vertical="center" textRotation="90"/>
    </xf>
    <xf numFmtId="0" fontId="68" fillId="10" borderId="45" xfId="0" applyFont="1" applyFill="1" applyBorder="1" applyAlignment="1">
      <alignment wrapText="1"/>
    </xf>
    <xf numFmtId="0" fontId="68" fillId="10" borderId="45" xfId="0" applyFont="1" applyFill="1" applyBorder="1" applyAlignment="1">
      <alignment horizontal="left" wrapText="1"/>
    </xf>
    <xf numFmtId="0" fontId="16" fillId="0" borderId="97" xfId="0" applyFont="1" applyBorder="1" applyAlignment="1">
      <alignment horizontal="left" vertical="top"/>
    </xf>
    <xf numFmtId="0" fontId="16" fillId="0" borderId="98" xfId="0" applyFont="1" applyBorder="1" applyAlignment="1">
      <alignment horizontal="left" vertical="top" wrapText="1"/>
    </xf>
    <xf numFmtId="0" fontId="16" fillId="0" borderId="100" xfId="0" applyFont="1" applyBorder="1" applyAlignment="1">
      <alignment horizontal="left" vertical="top" wrapText="1"/>
    </xf>
    <xf numFmtId="0" fontId="69" fillId="0" borderId="100" xfId="0" applyFont="1" applyBorder="1" applyAlignment="1">
      <alignment horizontal="left" vertical="top"/>
    </xf>
    <xf numFmtId="0" fontId="69" fillId="0" borderId="103" xfId="0" applyFont="1" applyBorder="1" applyAlignment="1">
      <alignment horizontal="left" vertical="top"/>
    </xf>
    <xf numFmtId="0" fontId="16" fillId="0" borderId="103" xfId="0" applyFont="1" applyBorder="1" applyAlignment="1">
      <alignment horizontal="left" vertical="top"/>
    </xf>
    <xf numFmtId="0" fontId="69" fillId="0" borderId="104" xfId="0" applyFont="1" applyBorder="1" applyAlignment="1">
      <alignment horizontal="left" vertical="top"/>
    </xf>
    <xf numFmtId="0" fontId="69" fillId="0" borderId="97" xfId="0" applyFont="1" applyBorder="1" applyAlignment="1">
      <alignment horizontal="left" vertical="top"/>
    </xf>
    <xf numFmtId="0" fontId="69" fillId="0" borderId="100" xfId="0" applyFont="1" applyBorder="1" applyAlignment="1">
      <alignment horizontal="left" vertical="top" wrapText="1"/>
    </xf>
    <xf numFmtId="0" fontId="67" fillId="0" borderId="103" xfId="0" applyFont="1" applyBorder="1" applyAlignment="1">
      <alignment horizontal="left" vertical="top"/>
    </xf>
    <xf numFmtId="0" fontId="69" fillId="0" borderId="104" xfId="0" applyFont="1" applyBorder="1" applyAlignment="1">
      <alignment horizontal="left" vertical="top" wrapText="1"/>
    </xf>
    <xf numFmtId="0" fontId="67" fillId="0" borderId="109" xfId="0" applyFont="1" applyBorder="1" applyAlignment="1">
      <alignment horizontal="left" vertical="top"/>
    </xf>
    <xf numFmtId="0" fontId="24" fillId="10" borderId="45" xfId="0" applyFont="1" applyFill="1" applyBorder="1"/>
    <xf numFmtId="0" fontId="68" fillId="10" borderId="45" xfId="0" applyFont="1" applyFill="1" applyBorder="1"/>
    <xf numFmtId="0" fontId="68" fillId="10" borderId="45" xfId="0" applyFont="1" applyFill="1" applyBorder="1" applyAlignment="1">
      <alignment horizontal="left"/>
    </xf>
    <xf numFmtId="0" fontId="68" fillId="10" borderId="46" xfId="0" applyFont="1" applyFill="1" applyBorder="1"/>
    <xf numFmtId="0" fontId="16" fillId="0" borderId="97" xfId="0" applyFont="1" applyBorder="1" applyAlignment="1">
      <alignment horizontal="left" vertical="top" wrapText="1"/>
    </xf>
    <xf numFmtId="0" fontId="16" fillId="0" borderId="103" xfId="0" applyFont="1" applyBorder="1" applyAlignment="1">
      <alignment horizontal="left" vertical="top" wrapText="1"/>
    </xf>
    <xf numFmtId="0" fontId="16" fillId="0" borderId="104" xfId="0" applyFont="1" applyBorder="1" applyAlignment="1">
      <alignment horizontal="left" vertical="top" wrapText="1"/>
    </xf>
    <xf numFmtId="0" fontId="70" fillId="0" borderId="114" xfId="0" applyFont="1" applyBorder="1" applyAlignment="1">
      <alignment horizontal="center" textRotation="90" wrapText="1"/>
    </xf>
    <xf numFmtId="0" fontId="16" fillId="0" borderId="115" xfId="0" applyFont="1" applyBorder="1" applyAlignment="1">
      <alignment horizontal="left" vertical="top" wrapText="1"/>
    </xf>
    <xf numFmtId="0" fontId="16" fillId="0" borderId="116" xfId="0" applyFont="1" applyBorder="1" applyAlignment="1">
      <alignment horizontal="left" vertical="top" wrapText="1"/>
    </xf>
    <xf numFmtId="0" fontId="30" fillId="13" borderId="45" xfId="0" applyFont="1" applyFill="1" applyBorder="1" applyAlignment="1">
      <alignment horizontal="left"/>
    </xf>
    <xf numFmtId="0" fontId="16" fillId="0" borderId="100" xfId="0" applyFont="1" applyBorder="1" applyAlignment="1">
      <alignment wrapText="1"/>
    </xf>
    <xf numFmtId="0" fontId="16" fillId="0" borderId="103" xfId="0" applyFont="1" applyBorder="1" applyAlignment="1">
      <alignment wrapText="1"/>
    </xf>
    <xf numFmtId="0" fontId="16" fillId="0" borderId="103" xfId="0" applyFont="1" applyBorder="1" applyAlignment="1">
      <alignment horizontal="left"/>
    </xf>
    <xf numFmtId="0" fontId="16" fillId="0" borderId="104" xfId="0" applyFont="1" applyBorder="1" applyAlignment="1">
      <alignment wrapText="1"/>
    </xf>
    <xf numFmtId="0" fontId="16" fillId="0" borderId="97" xfId="0" applyFont="1" applyBorder="1" applyAlignment="1">
      <alignment wrapText="1"/>
    </xf>
    <xf numFmtId="0" fontId="16" fillId="0" borderId="97" xfId="0" applyFont="1" applyBorder="1" applyAlignment="1">
      <alignment horizontal="left"/>
    </xf>
    <xf numFmtId="0" fontId="16" fillId="0" borderId="98" xfId="0" applyFont="1" applyBorder="1" applyAlignment="1">
      <alignment wrapText="1"/>
    </xf>
    <xf numFmtId="0" fontId="36" fillId="12" borderId="74" xfId="0" applyFont="1" applyFill="1" applyBorder="1" applyAlignment="1">
      <alignment horizontal="left" vertical="top" wrapText="1"/>
    </xf>
    <xf numFmtId="0" fontId="55" fillId="0" borderId="74" xfId="13" applyFont="1" applyBorder="1" applyAlignment="1">
      <alignment horizontal="left" vertical="top" wrapText="1"/>
    </xf>
    <xf numFmtId="0" fontId="45" fillId="0" borderId="0" xfId="0" applyFont="1" applyAlignment="1">
      <alignment vertical="top"/>
    </xf>
    <xf numFmtId="14" fontId="36" fillId="0" borderId="7" xfId="0" applyNumberFormat="1" applyFont="1" applyBorder="1" applyAlignment="1">
      <alignment horizontal="left" vertical="top" wrapText="1"/>
    </xf>
    <xf numFmtId="0" fontId="29" fillId="12" borderId="74" xfId="0" applyFont="1" applyFill="1" applyBorder="1" applyAlignment="1">
      <alignment horizontal="left" vertical="top" wrapText="1"/>
    </xf>
    <xf numFmtId="0" fontId="16" fillId="0" borderId="0" xfId="0" applyFont="1" applyAlignment="1">
      <alignment vertical="center"/>
    </xf>
    <xf numFmtId="0" fontId="37" fillId="0" borderId="39" xfId="0" applyFont="1" applyBorder="1" applyAlignment="1">
      <alignment horizontal="center" vertical="top"/>
    </xf>
    <xf numFmtId="0" fontId="60" fillId="12" borderId="7" xfId="13" applyFont="1" applyFill="1" applyBorder="1" applyAlignment="1">
      <alignment horizontal="left" vertical="top" wrapText="1"/>
    </xf>
    <xf numFmtId="0" fontId="36" fillId="12" borderId="7" xfId="0" applyFont="1" applyFill="1" applyBorder="1" applyAlignment="1">
      <alignment horizontal="left" vertical="top" wrapText="1"/>
    </xf>
    <xf numFmtId="0" fontId="55" fillId="12" borderId="7" xfId="13" applyFont="1" applyFill="1" applyBorder="1" applyAlignment="1">
      <alignment vertical="top" wrapText="1"/>
    </xf>
    <xf numFmtId="0" fontId="30" fillId="12" borderId="7" xfId="0" applyFont="1" applyFill="1" applyBorder="1" applyAlignment="1">
      <alignment horizontal="left" vertical="top" wrapText="1"/>
    </xf>
    <xf numFmtId="0" fontId="27" fillId="12" borderId="7" xfId="0" applyFont="1" applyFill="1" applyBorder="1" applyAlignment="1">
      <alignment horizontal="left" vertical="top"/>
    </xf>
    <xf numFmtId="0" fontId="27" fillId="12" borderId="7" xfId="0" applyFont="1" applyFill="1" applyBorder="1" applyAlignment="1">
      <alignment horizontal="left" vertical="top" wrapText="1"/>
    </xf>
    <xf numFmtId="0" fontId="36" fillId="12" borderId="7" xfId="13" applyFont="1" applyFill="1" applyBorder="1" applyAlignment="1">
      <alignment horizontal="left" vertical="top" wrapText="1"/>
    </xf>
    <xf numFmtId="0" fontId="95" fillId="12" borderId="0" xfId="0" applyFont="1" applyFill="1" applyAlignment="1">
      <alignment horizontal="left" vertical="top" wrapText="1"/>
    </xf>
    <xf numFmtId="0" fontId="0" fillId="12" borderId="0" xfId="0" applyFill="1"/>
    <xf numFmtId="0" fontId="27" fillId="12" borderId="0" xfId="0" applyFont="1" applyFill="1" applyAlignment="1">
      <alignment vertical="top" wrapText="1"/>
    </xf>
    <xf numFmtId="0" fontId="40" fillId="12" borderId="0" xfId="0" applyFont="1" applyFill="1" applyAlignment="1">
      <alignment horizontal="left" vertical="top" wrapText="1"/>
    </xf>
    <xf numFmtId="14" fontId="46" fillId="0" borderId="0" xfId="0" applyNumberFormat="1" applyFont="1" applyAlignment="1">
      <alignment horizontal="left" vertical="top" wrapText="1"/>
    </xf>
    <xf numFmtId="0" fontId="30" fillId="12" borderId="39" xfId="0" applyFont="1" applyFill="1" applyBorder="1" applyAlignment="1">
      <alignment vertical="top"/>
    </xf>
    <xf numFmtId="0" fontId="30" fillId="12" borderId="45" xfId="0" applyFont="1" applyFill="1" applyBorder="1" applyAlignment="1">
      <alignment vertical="top"/>
    </xf>
    <xf numFmtId="0" fontId="36" fillId="0" borderId="7" xfId="0" applyFont="1" applyBorder="1" applyAlignment="1">
      <alignment vertical="top"/>
    </xf>
    <xf numFmtId="0" fontId="97" fillId="0" borderId="7" xfId="13" applyFont="1" applyBorder="1" applyAlignment="1">
      <alignment horizontal="left" vertical="top"/>
    </xf>
    <xf numFmtId="0" fontId="97" fillId="0" borderId="7" xfId="13" applyFont="1" applyBorder="1" applyAlignment="1">
      <alignment horizontal="left" vertical="top" wrapText="1"/>
    </xf>
    <xf numFmtId="0" fontId="97" fillId="0" borderId="7" xfId="13" applyFont="1" applyBorder="1" applyAlignment="1">
      <alignment vertical="top" wrapText="1"/>
    </xf>
    <xf numFmtId="0" fontId="98" fillId="0" borderId="0" xfId="13" applyFont="1" applyAlignment="1">
      <alignment wrapText="1"/>
    </xf>
    <xf numFmtId="0" fontId="98" fillId="0" borderId="0" xfId="13" applyFont="1"/>
    <xf numFmtId="0" fontId="98" fillId="0" borderId="0" xfId="13" applyFont="1" applyAlignment="1">
      <alignment vertical="top"/>
    </xf>
    <xf numFmtId="0" fontId="40" fillId="11" borderId="12" xfId="0" applyFont="1" applyFill="1" applyBorder="1"/>
    <xf numFmtId="0" fontId="25" fillId="0" borderId="16" xfId="0" applyFont="1" applyBorder="1" applyAlignment="1">
      <alignment vertical="top"/>
    </xf>
    <xf numFmtId="0" fontId="25" fillId="0" borderId="17" xfId="0" applyFont="1" applyBorder="1" applyAlignment="1">
      <alignment vertical="top"/>
    </xf>
    <xf numFmtId="0" fontId="25" fillId="0" borderId="18" xfId="0" applyFont="1" applyBorder="1" applyAlignment="1">
      <alignment vertical="top"/>
    </xf>
    <xf numFmtId="0" fontId="27" fillId="0" borderId="0" xfId="0" applyFont="1" applyAlignment="1">
      <alignment vertical="top" wrapText="1"/>
    </xf>
    <xf numFmtId="0" fontId="30" fillId="0" borderId="0" xfId="0" applyFont="1" applyAlignment="1">
      <alignment vertical="top" wrapText="1"/>
    </xf>
    <xf numFmtId="0" fontId="25" fillId="0" borderId="0" xfId="0" applyFont="1" applyAlignment="1">
      <alignment vertical="top"/>
    </xf>
    <xf numFmtId="0" fontId="36" fillId="12" borderId="93" xfId="0" applyFont="1" applyFill="1" applyBorder="1" applyAlignment="1">
      <alignment horizontal="left" vertical="top" wrapText="1"/>
    </xf>
    <xf numFmtId="0" fontId="36" fillId="12" borderId="93" xfId="0" applyFont="1" applyFill="1" applyBorder="1" applyAlignment="1">
      <alignment horizontal="left" vertical="top"/>
    </xf>
    <xf numFmtId="0" fontId="25" fillId="0" borderId="0" xfId="0" applyFont="1" applyAlignment="1">
      <alignment horizontal="lef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42" fillId="11" borderId="61" xfId="0" applyFont="1" applyFill="1" applyBorder="1" applyAlignment="1">
      <alignment horizontal="left" vertical="center" wrapText="1"/>
    </xf>
    <xf numFmtId="0" fontId="30" fillId="0" borderId="62" xfId="0" applyFont="1" applyBorder="1" applyAlignment="1">
      <alignment horizontal="left" vertical="top" wrapText="1"/>
    </xf>
    <xf numFmtId="0" fontId="30" fillId="0" borderId="63" xfId="0" applyFont="1" applyBorder="1" applyAlignment="1">
      <alignment horizontal="left" vertical="top" wrapText="1"/>
    </xf>
    <xf numFmtId="0" fontId="42" fillId="11" borderId="61" xfId="0" applyFont="1" applyFill="1" applyBorder="1" applyAlignment="1">
      <alignment vertical="top"/>
    </xf>
    <xf numFmtId="0" fontId="25" fillId="0" borderId="62" xfId="0" applyFont="1" applyBorder="1" applyAlignment="1">
      <alignment horizontal="left" vertical="top" wrapText="1"/>
    </xf>
    <xf numFmtId="0" fontId="17" fillId="0" borderId="63" xfId="0" applyFont="1" applyBorder="1" applyAlignment="1">
      <alignment horizontal="left" vertical="top" wrapText="1"/>
    </xf>
    <xf numFmtId="0" fontId="17" fillId="0" borderId="64" xfId="0" applyFont="1" applyBorder="1" applyAlignment="1">
      <alignment horizontal="left" vertical="top" wrapText="1"/>
    </xf>
    <xf numFmtId="0" fontId="17" fillId="11" borderId="61" xfId="0" applyFont="1" applyFill="1" applyBorder="1" applyAlignment="1">
      <alignment horizontal="left"/>
    </xf>
    <xf numFmtId="0" fontId="17" fillId="0" borderId="62" xfId="0" applyFont="1" applyBorder="1" applyAlignment="1">
      <alignment horizontal="left" vertical="top" wrapText="1"/>
    </xf>
    <xf numFmtId="0" fontId="17" fillId="0" borderId="67" xfId="0" applyFont="1" applyBorder="1" applyAlignment="1">
      <alignment horizontal="left" vertical="top" wrapText="1"/>
    </xf>
    <xf numFmtId="0" fontId="17" fillId="0" borderId="68" xfId="0" applyFont="1" applyBorder="1" applyAlignment="1">
      <alignment horizontal="left" vertical="top"/>
    </xf>
    <xf numFmtId="0" fontId="17" fillId="0" borderId="69" xfId="0" applyFont="1" applyBorder="1" applyAlignment="1">
      <alignment horizontal="left" vertical="top"/>
    </xf>
    <xf numFmtId="0" fontId="17" fillId="0" borderId="70" xfId="0" applyFont="1" applyBorder="1" applyAlignment="1">
      <alignment horizontal="left" vertical="top"/>
    </xf>
    <xf numFmtId="0" fontId="17" fillId="0" borderId="71" xfId="0" applyFont="1" applyBorder="1" applyAlignment="1">
      <alignment horizontal="left" vertical="top"/>
    </xf>
    <xf numFmtId="0" fontId="17" fillId="0" borderId="72" xfId="0" applyFont="1" applyBorder="1" applyAlignment="1">
      <alignment horizontal="left" vertical="top"/>
    </xf>
    <xf numFmtId="0" fontId="42" fillId="11" borderId="71" xfId="0" applyFont="1" applyFill="1" applyBorder="1"/>
    <xf numFmtId="0" fontId="17" fillId="0" borderId="58" xfId="0" applyFont="1" applyBorder="1" applyAlignment="1">
      <alignment horizontal="left" vertical="top" wrapText="1"/>
    </xf>
    <xf numFmtId="0" fontId="17" fillId="0" borderId="59" xfId="0" applyFont="1" applyBorder="1" applyAlignment="1">
      <alignment horizontal="left" vertical="top" wrapText="1"/>
    </xf>
    <xf numFmtId="0" fontId="17" fillId="0" borderId="59" xfId="0" applyFont="1" applyBorder="1" applyAlignment="1">
      <alignment horizontal="left" vertical="top"/>
    </xf>
    <xf numFmtId="0" fontId="17" fillId="0" borderId="60" xfId="0" applyFont="1" applyBorder="1" applyAlignment="1">
      <alignment horizontal="left" vertical="top"/>
    </xf>
    <xf numFmtId="0" fontId="30" fillId="0" borderId="8"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wrapText="1"/>
    </xf>
    <xf numFmtId="0" fontId="30" fillId="0" borderId="25" xfId="0" applyFont="1" applyBorder="1" applyAlignment="1">
      <alignment horizontal="center" wrapText="1"/>
    </xf>
    <xf numFmtId="0" fontId="30" fillId="0" borderId="6" xfId="0" applyFont="1" applyBorder="1" applyAlignment="1">
      <alignment horizontal="center" wrapText="1"/>
    </xf>
    <xf numFmtId="0" fontId="42" fillId="11" borderId="0" xfId="0" applyFont="1" applyFill="1" applyAlignment="1">
      <alignment vertical="top"/>
    </xf>
    <xf numFmtId="0" fontId="36" fillId="0" borderId="0" xfId="14" applyFont="1" applyAlignment="1">
      <alignment horizontal="left" vertical="top" wrapText="1"/>
    </xf>
    <xf numFmtId="0" fontId="0" fillId="0" borderId="0" xfId="0"/>
    <xf numFmtId="0" fontId="39" fillId="13" borderId="0" xfId="0" applyFont="1" applyFill="1" applyAlignment="1">
      <alignment horizontal="center" vertical="center" wrapText="1"/>
    </xf>
    <xf numFmtId="0" fontId="42" fillId="11" borderId="61" xfId="0" applyFont="1" applyFill="1" applyBorder="1"/>
    <xf numFmtId="0" fontId="42" fillId="0" borderId="58" xfId="0" applyFont="1" applyBorder="1" applyAlignment="1">
      <alignment horizontal="left" vertical="top" wrapText="1"/>
    </xf>
    <xf numFmtId="0" fontId="42" fillId="0" borderId="59" xfId="0" applyFont="1" applyBorder="1" applyAlignment="1">
      <alignment horizontal="left" vertical="top" wrapText="1"/>
    </xf>
    <xf numFmtId="0" fontId="42" fillId="0" borderId="60" xfId="0" applyFont="1" applyBorder="1" applyAlignment="1">
      <alignment horizontal="left" vertical="top" wrapText="1"/>
    </xf>
    <xf numFmtId="0" fontId="42" fillId="0" borderId="62" xfId="0" applyFont="1" applyBorder="1" applyAlignment="1">
      <alignment horizontal="left" vertical="top" wrapText="1"/>
    </xf>
    <xf numFmtId="0" fontId="42" fillId="0" borderId="63" xfId="0" applyFont="1" applyBorder="1" applyAlignment="1">
      <alignment horizontal="left" vertical="top"/>
    </xf>
    <xf numFmtId="0" fontId="42" fillId="0" borderId="64" xfId="0" applyFont="1" applyBorder="1" applyAlignment="1">
      <alignment horizontal="left" vertical="top"/>
    </xf>
    <xf numFmtId="0" fontId="67" fillId="0" borderId="106" xfId="0" applyFont="1" applyBorder="1" applyAlignment="1">
      <alignment horizontal="left" vertical="top" wrapText="1"/>
    </xf>
    <xf numFmtId="0" fontId="67" fillId="0" borderId="50" xfId="0" applyFont="1" applyBorder="1" applyAlignment="1">
      <alignment horizontal="left" vertical="top" wrapText="1"/>
    </xf>
    <xf numFmtId="0" fontId="67" fillId="0" borderId="41" xfId="0" applyFont="1" applyBorder="1" applyAlignment="1">
      <alignment horizontal="left" vertical="top" wrapText="1"/>
    </xf>
    <xf numFmtId="0" fontId="67" fillId="0" borderId="45" xfId="0" applyFont="1" applyBorder="1" applyAlignment="1">
      <alignment horizontal="left" vertical="top" wrapText="1"/>
    </xf>
    <xf numFmtId="0" fontId="70" fillId="0" borderId="105" xfId="0" applyFont="1" applyBorder="1" applyAlignment="1">
      <alignment horizontal="center" vertical="center" textRotation="90"/>
    </xf>
    <xf numFmtId="0" fontId="70" fillId="0" borderId="107" xfId="0" applyFont="1" applyBorder="1" applyAlignment="1">
      <alignment horizontal="center" vertical="center" textRotation="90"/>
    </xf>
    <xf numFmtId="0" fontId="70" fillId="0" borderId="108" xfId="0" applyFont="1" applyBorder="1" applyAlignment="1">
      <alignment horizontal="center" vertical="center" textRotation="90"/>
    </xf>
    <xf numFmtId="0" fontId="67" fillId="0" borderId="45" xfId="0" applyFont="1" applyBorder="1" applyAlignment="1">
      <alignment horizontal="left" vertical="top"/>
    </xf>
    <xf numFmtId="0" fontId="67" fillId="0" borderId="41" xfId="0" applyFont="1" applyBorder="1" applyAlignment="1">
      <alignment horizontal="left" vertical="top"/>
    </xf>
    <xf numFmtId="0" fontId="70" fillId="0" borderId="95" xfId="0" applyFont="1" applyBorder="1" applyAlignment="1">
      <alignment horizontal="center" vertical="center" textRotation="90"/>
    </xf>
    <xf numFmtId="0" fontId="70" fillId="0" borderId="99" xfId="0" applyFont="1" applyBorder="1" applyAlignment="1">
      <alignment horizontal="center" vertical="center" textRotation="90"/>
    </xf>
    <xf numFmtId="0" fontId="70" fillId="0" borderId="21" xfId="0" applyFont="1" applyBorder="1" applyAlignment="1">
      <alignment horizontal="center" vertical="center" textRotation="90"/>
    </xf>
    <xf numFmtId="0" fontId="70" fillId="0" borderId="113" xfId="0" applyFont="1" applyBorder="1" applyAlignment="1">
      <alignment horizontal="center" vertical="center" textRotation="90"/>
    </xf>
    <xf numFmtId="0" fontId="67" fillId="0" borderId="96" xfId="0" applyFont="1" applyBorder="1" applyAlignment="1">
      <alignment horizontal="left" vertical="top" wrapText="1"/>
    </xf>
    <xf numFmtId="0" fontId="67" fillId="0" borderId="49" xfId="0" applyFont="1" applyBorder="1" applyAlignment="1">
      <alignment horizontal="left" vertical="top" wrapText="1"/>
    </xf>
    <xf numFmtId="0" fontId="67" fillId="0" borderId="40" xfId="0" applyFont="1" applyBorder="1" applyAlignment="1">
      <alignment horizontal="left" vertical="top" wrapText="1"/>
    </xf>
    <xf numFmtId="0" fontId="67" fillId="0" borderId="94" xfId="0" applyFont="1" applyBorder="1" applyAlignment="1">
      <alignment horizontal="left" vertical="top"/>
    </xf>
    <xf numFmtId="0" fontId="67" fillId="0" borderId="40" xfId="0" applyFont="1" applyBorder="1" applyAlignment="1">
      <alignment horizontal="left" vertical="top"/>
    </xf>
    <xf numFmtId="0" fontId="70" fillId="0" borderId="110" xfId="0" applyFont="1" applyBorder="1" applyAlignment="1">
      <alignment horizontal="center" vertical="center" textRotation="90" wrapText="1"/>
    </xf>
    <xf numFmtId="0" fontId="70" fillId="0" borderId="111" xfId="0" applyFont="1" applyBorder="1" applyAlignment="1">
      <alignment horizontal="center" vertical="center" textRotation="90" wrapText="1"/>
    </xf>
    <xf numFmtId="0" fontId="70" fillId="0" borderId="112" xfId="0" applyFont="1" applyBorder="1" applyAlignment="1">
      <alignment horizontal="center" vertical="center" textRotation="90" wrapText="1"/>
    </xf>
    <xf numFmtId="0" fontId="67" fillId="0" borderId="43" xfId="0" applyFont="1" applyBorder="1" applyAlignment="1">
      <alignment horizontal="left" vertical="top"/>
    </xf>
    <xf numFmtId="0" fontId="67" fillId="0" borderId="102" xfId="0" applyFont="1" applyBorder="1" applyAlignment="1">
      <alignment horizontal="left" vertical="top"/>
    </xf>
    <xf numFmtId="0" fontId="49" fillId="11" borderId="75" xfId="0" applyFont="1" applyFill="1" applyBorder="1" applyAlignment="1">
      <alignment horizontal="left"/>
    </xf>
    <xf numFmtId="0" fontId="42" fillId="11" borderId="57" xfId="0" applyFont="1" applyFill="1" applyBorder="1"/>
    <xf numFmtId="0" fontId="42" fillId="11" borderId="0" xfId="0" applyFont="1" applyFill="1"/>
    <xf numFmtId="0" fontId="42" fillId="0" borderId="54" xfId="0" applyFont="1" applyBorder="1" applyAlignment="1">
      <alignment horizontal="left" vertical="top" wrapText="1"/>
    </xf>
    <xf numFmtId="0" fontId="42" fillId="0" borderId="55" xfId="0" applyFont="1" applyBorder="1" applyAlignment="1">
      <alignment horizontal="left" vertical="top"/>
    </xf>
    <xf numFmtId="0" fontId="42" fillId="0" borderId="56" xfId="0" applyFont="1" applyBorder="1" applyAlignment="1">
      <alignment horizontal="left" vertical="top"/>
    </xf>
    <xf numFmtId="0" fontId="42" fillId="0" borderId="120" xfId="0" applyFont="1" applyBorder="1" applyAlignment="1">
      <alignment horizontal="left" vertical="top"/>
    </xf>
    <xf numFmtId="0" fontId="42" fillId="0" borderId="57" xfId="0" applyFont="1" applyBorder="1" applyAlignment="1">
      <alignment horizontal="left" vertical="top"/>
    </xf>
    <xf numFmtId="0" fontId="42" fillId="0" borderId="121" xfId="0" applyFont="1" applyBorder="1" applyAlignment="1">
      <alignment horizontal="left" vertical="top"/>
    </xf>
    <xf numFmtId="0" fontId="87" fillId="0" borderId="0" xfId="13" applyFont="1" applyAlignment="1">
      <alignment horizontal="left" vertical="top" wrapText="1"/>
    </xf>
    <xf numFmtId="0" fontId="47" fillId="0" borderId="0" xfId="0" applyFont="1" applyAlignment="1">
      <alignment vertical="center" wrapText="1"/>
    </xf>
    <xf numFmtId="0" fontId="16" fillId="0" borderId="0" xfId="0" applyFont="1" applyAlignment="1">
      <alignment vertical="center" wrapText="1"/>
    </xf>
    <xf numFmtId="0" fontId="70" fillId="0" borderId="101" xfId="0" applyFont="1" applyBorder="1" applyAlignment="1">
      <alignment horizontal="center" vertical="center" textRotation="90"/>
    </xf>
    <xf numFmtId="0" fontId="37" fillId="0" borderId="39" xfId="0" applyFont="1" applyBorder="1" applyAlignment="1">
      <alignment horizontal="center" vertical="top"/>
    </xf>
    <xf numFmtId="0" fontId="30" fillId="11" borderId="44" xfId="0" applyFont="1" applyFill="1" applyBorder="1" applyAlignment="1">
      <alignment horizontal="center" vertical="center"/>
    </xf>
    <xf numFmtId="0" fontId="30" fillId="11" borderId="47" xfId="0" applyFont="1" applyFill="1" applyBorder="1" applyAlignment="1">
      <alignment horizontal="center" vertical="center"/>
    </xf>
    <xf numFmtId="0" fontId="30" fillId="11" borderId="43" xfId="0" applyFont="1" applyFill="1" applyBorder="1" applyAlignment="1">
      <alignment horizontal="center" vertical="center"/>
    </xf>
    <xf numFmtId="0" fontId="39" fillId="10" borderId="118" xfId="0" applyFont="1" applyFill="1" applyBorder="1" applyAlignment="1">
      <alignment horizontal="center" vertical="center"/>
    </xf>
    <xf numFmtId="0" fontId="39" fillId="10" borderId="117" xfId="0" applyFont="1" applyFill="1" applyBorder="1" applyAlignment="1">
      <alignment horizontal="center" vertical="center"/>
    </xf>
    <xf numFmtId="0" fontId="39" fillId="10" borderId="119" xfId="0" applyFont="1" applyFill="1" applyBorder="1" applyAlignment="1">
      <alignment horizontal="center" vertical="center"/>
    </xf>
    <xf numFmtId="0" fontId="42" fillId="0" borderId="59" xfId="0" applyFont="1" applyBorder="1" applyAlignment="1">
      <alignment horizontal="left" vertical="top"/>
    </xf>
    <xf numFmtId="0" fontId="42" fillId="0" borderId="60" xfId="0" applyFont="1" applyBorder="1" applyAlignment="1">
      <alignment horizontal="left" vertical="top"/>
    </xf>
    <xf numFmtId="0" fontId="37" fillId="0" borderId="39" xfId="0" applyFont="1" applyBorder="1" applyAlignment="1">
      <alignment horizontal="center" vertical="center"/>
    </xf>
    <xf numFmtId="0" fontId="30" fillId="0" borderId="58" xfId="0" applyFont="1" applyBorder="1" applyAlignment="1">
      <alignment horizontal="left" vertical="top" wrapText="1"/>
    </xf>
    <xf numFmtId="0" fontId="30" fillId="0" borderId="59" xfId="0" applyFont="1" applyBorder="1" applyAlignment="1">
      <alignment horizontal="left" vertical="top"/>
    </xf>
    <xf numFmtId="0" fontId="30" fillId="0" borderId="60" xfId="0" applyFont="1" applyBorder="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0" fontId="41" fillId="0" borderId="62" xfId="0" applyFont="1" applyBorder="1" applyAlignment="1">
      <alignment horizontal="left" vertical="top" wrapText="1"/>
    </xf>
    <xf numFmtId="0" fontId="41" fillId="0" borderId="63" xfId="0" applyFont="1" applyBorder="1" applyAlignment="1">
      <alignment horizontal="left" vertical="top" wrapText="1"/>
    </xf>
    <xf numFmtId="0" fontId="41" fillId="0" borderId="64" xfId="0" applyFont="1" applyBorder="1" applyAlignment="1">
      <alignment horizontal="left" vertical="top" wrapText="1"/>
    </xf>
    <xf numFmtId="0" fontId="41" fillId="0" borderId="65" xfId="0" applyFont="1" applyBorder="1" applyAlignment="1">
      <alignment horizontal="left" vertical="top" wrapText="1"/>
    </xf>
    <xf numFmtId="0" fontId="41" fillId="0" borderId="61" xfId="0" applyFont="1" applyBorder="1" applyAlignment="1">
      <alignment horizontal="left" vertical="top" wrapText="1"/>
    </xf>
    <xf numFmtId="0" fontId="41" fillId="0" borderId="66" xfId="0" applyFont="1" applyBorder="1" applyAlignment="1">
      <alignment horizontal="left" vertical="top" wrapText="1"/>
    </xf>
    <xf numFmtId="0" fontId="25" fillId="0" borderId="54" xfId="0" applyFont="1" applyBorder="1" applyAlignment="1">
      <alignment horizontal="left" vertical="top" wrapText="1"/>
    </xf>
    <xf numFmtId="0" fontId="57" fillId="0" borderId="55" xfId="0" applyFont="1" applyBorder="1" applyAlignment="1">
      <alignment horizontal="left" vertical="top"/>
    </xf>
    <xf numFmtId="0" fontId="57" fillId="0" borderId="56" xfId="0" applyFont="1" applyBorder="1" applyAlignment="1">
      <alignment horizontal="left" vertical="top"/>
    </xf>
    <xf numFmtId="0" fontId="17" fillId="11" borderId="57" xfId="0" applyFont="1" applyFill="1" applyBorder="1"/>
  </cellXfs>
  <cellStyles count="47">
    <cellStyle name="Bad" xfId="2" builtinId="27" hidden="1"/>
    <cellStyle name="Calculation" xfId="6" builtinId="22" hidden="1"/>
    <cellStyle name="Check Cell" xfId="8" builtinId="23" hidden="1"/>
    <cellStyle name="Euro" xfId="23" xr:uid="{D1590D61-17B6-4F24-AA6A-EDB76F5561BE}"/>
    <cellStyle name="Explanatory Text" xfId="11" builtinId="53" hidden="1"/>
    <cellStyle name="Good" xfId="1" builtinId="26" hidden="1"/>
    <cellStyle name="Good 2" xfId="24" xr:uid="{7E055FCD-BFE9-4ADC-A913-AF5BE18F14BC}"/>
    <cellStyle name="Hyperlink" xfId="13" builtinId="8"/>
    <cellStyle name="Hyperlink 2" xfId="18" xr:uid="{D63EFC12-4B36-4732-BDD9-F169AEF9E05F}"/>
    <cellStyle name="Hyperlink 3" xfId="25" xr:uid="{08741AF5-75C3-4313-83E2-9472A73D7D67}"/>
    <cellStyle name="Input" xfId="4" builtinId="20" hidden="1"/>
    <cellStyle name="Linked Cell" xfId="7" builtinId="24" hidden="1"/>
    <cellStyle name="Neutral" xfId="3" builtinId="28" hidden="1"/>
    <cellStyle name="Normal" xfId="0" builtinId="0" customBuiltin="1"/>
    <cellStyle name="Normal 12" xfId="16" xr:uid="{28931F79-0ACC-4E27-99D5-EF7F2B91E289}"/>
    <cellStyle name="Normal 2" xfId="12" xr:uid="{135BCDE2-E09B-4D2D-A575-104380BDDE7F}"/>
    <cellStyle name="Normal 2 2" xfId="20" xr:uid="{8F75EF6A-5F1A-4EF9-9966-86D9ADF3B2BB}"/>
    <cellStyle name="Normal 3" xfId="14" xr:uid="{84B0DB0C-ED40-474A-8887-6CE3A28BF5DD}"/>
    <cellStyle name="Normal 4" xfId="15" xr:uid="{3C0473FF-1BC9-4756-8EC9-B9C22356D39B}"/>
    <cellStyle name="Normal 5" xfId="17" xr:uid="{43B8CCEA-4324-477A-B0F1-25901CF192A2}"/>
    <cellStyle name="Normal 5 2" xfId="28" xr:uid="{033204C0-CE29-4C8C-96CA-FF78CEF102A6}"/>
    <cellStyle name="Normal 5 2 2" xfId="35" xr:uid="{3053A1A7-75D0-4A1A-BAAC-18C9BA11D91A}"/>
    <cellStyle name="Normal 5 2 3" xfId="40" xr:uid="{736D3094-52D8-41CE-AB5F-E34CFFFBC064}"/>
    <cellStyle name="Normal 5 3" xfId="31" xr:uid="{E226B4DD-C362-4C97-8DEB-9F74736AA36E}"/>
    <cellStyle name="Normal 5 3 2" xfId="38" xr:uid="{D2F033D6-33F1-42A2-A20D-C3A85CBB41AC}"/>
    <cellStyle name="Normal 5 3 3" xfId="41" xr:uid="{11D69007-3190-4C53-A4AD-D58E8D427CB6}"/>
    <cellStyle name="Normal 5 4" xfId="26" xr:uid="{49D7EC28-AD31-419E-A847-4515AB4D543A}"/>
    <cellStyle name="Normal 5 5" xfId="33" xr:uid="{30CFD748-FCC1-4892-B734-052828A05051}"/>
    <cellStyle name="Normal 5 6" xfId="42" xr:uid="{64C3FFCF-B5BF-4794-BEC5-19EB32F6ADAA}"/>
    <cellStyle name="Normal 6" xfId="21" xr:uid="{85B6FEC0-A18D-4CD5-A539-51DEA4DA47B1}"/>
    <cellStyle name="Normal 6 2" xfId="29" xr:uid="{DD619674-82C7-4FBE-8059-E4FF8F15477F}"/>
    <cellStyle name="Normal 6 2 2" xfId="36" xr:uid="{B450C001-C8D8-4FD6-B433-DEC144E75E3E}"/>
    <cellStyle name="Normal 6 2 3" xfId="43" xr:uid="{6FB4099D-B3C9-4E68-BEE2-8B51403F567A}"/>
    <cellStyle name="Normal 6 3" xfId="32" xr:uid="{3CA34990-FE0C-4052-ABEC-3DF06595B404}"/>
    <cellStyle name="Normal 6 3 2" xfId="39" xr:uid="{51DF6F3D-1388-46A3-B902-05D67EA8ABE1}"/>
    <cellStyle name="Normal 6 3 3" xfId="44" xr:uid="{0399491D-EC65-4622-B2CD-F4AA186E04F1}"/>
    <cellStyle name="Normal 6 4" xfId="27" xr:uid="{10EECD3C-A66F-4837-A110-36BCF7EA0ADA}"/>
    <cellStyle name="Normal 6 5" xfId="34" xr:uid="{57FB99EE-9517-40ED-BEAF-FF1E4133ACBE}"/>
    <cellStyle name="Normal 6 6" xfId="45" xr:uid="{75044AFC-05B3-4729-9178-FB5DDC589612}"/>
    <cellStyle name="Normal 7" xfId="30" xr:uid="{2B55795B-4551-4E91-A446-ADD4F740D454}"/>
    <cellStyle name="Normal 7 2" xfId="37" xr:uid="{1EC5ECCC-34DC-4B1E-A121-E52FE2698B18}"/>
    <cellStyle name="Normal 7 3" xfId="46" xr:uid="{FA8C2258-E041-4416-97F5-8197266092AF}"/>
    <cellStyle name="Normal_Sheet1_1" xfId="22" xr:uid="{3769659E-D659-4058-81D5-2F3AAE028E34}"/>
    <cellStyle name="Note" xfId="10" builtinId="10" hidden="1"/>
    <cellStyle name="Output" xfId="5" builtinId="21" hidden="1"/>
    <cellStyle name="Warning Text" xfId="9" builtinId="11" hidden="1"/>
    <cellStyle name="標準_Sheet1" xfId="19" xr:uid="{00439F7C-A7ED-4CD8-8687-76FE1A5BD2ED}"/>
  </cellStyles>
  <dxfs count="65">
    <dxf>
      <font>
        <color rgb="FF9C0006"/>
      </font>
      <fill>
        <patternFill>
          <bgColor rgb="FFFFC7CE"/>
        </patternFill>
      </fill>
    </dxf>
    <dxf>
      <font>
        <strike val="0"/>
        <outline val="0"/>
        <shadow val="0"/>
        <vertAlign val="baseline"/>
        <sz val="1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strike val="0"/>
        <outline val="0"/>
        <shadow val="0"/>
        <vertAlign val="baseline"/>
        <sz val="11"/>
        <name val="Northvolt Grit"/>
        <scheme val="none"/>
      </font>
      <alignment horizontal="general" vertical="top" textRotation="0" indent="0" justifyLastLine="0" shrinkToFit="0" readingOrder="0"/>
    </dxf>
    <dxf>
      <border>
        <bottom style="thin">
          <color rgb="FF367851"/>
        </bottom>
      </border>
    </dxf>
    <dxf>
      <font>
        <strike val="0"/>
        <outline val="0"/>
        <shadow val="0"/>
        <u val="none"/>
        <sz val="12"/>
        <name val="Northvolt Grit"/>
        <scheme val="none"/>
      </font>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outline val="0"/>
        <shadow val="0"/>
        <sz val="10"/>
        <name val="Northvolt Grit"/>
        <scheme val="none"/>
      </font>
      <numFmt numFmtId="0" formatCode="General"/>
      <alignment horizontal="left" vertical="top" textRotation="0" wrapText="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numFmt numFmtId="20" formatCode="dd/mmm/yy"/>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u/>
        <sz val="10"/>
        <color indexed="12"/>
        <name val="Northvolt Grit"/>
        <scheme val="none"/>
      </font>
      <numFmt numFmtId="20" formatCode="dd/mmm/yy"/>
      <fill>
        <patternFill patternType="none">
          <fgColor indexed="64"/>
          <bgColor indexed="65"/>
        </patternFill>
      </fill>
      <alignment horizontal="center" vertical="top" textRotation="0" wrapText="1" indent="0" justifyLastLine="0" shrinkToFit="0" readingOrder="0"/>
      <border diagonalUp="0" diagonalDown="0" outline="0">
        <left style="thin">
          <color theme="7"/>
        </left>
        <right style="thin">
          <color theme="7"/>
        </right>
        <top style="thin">
          <color theme="7"/>
        </top>
        <bottom style="thin">
          <color theme="7"/>
        </bottom>
      </border>
      <protection locked="1" hidden="0"/>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name val="Northvolt Grit"/>
        <scheme val="none"/>
      </font>
      <alignment horizontal="left" vertical="top" textRotation="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outline val="0"/>
        <shadow val="0"/>
        <sz val="10"/>
        <name val="Northvolt Grit"/>
        <scheme val="none"/>
      </font>
      <alignment horizontal="left" vertical="top" textRotation="0" indent="0" justifyLastLine="0" readingOrder="0"/>
    </dxf>
    <dxf>
      <border outline="0">
        <bottom style="thin">
          <color theme="8" tint="-0.249977111117893"/>
        </bottom>
      </border>
    </dxf>
    <dxf>
      <font>
        <strike val="0"/>
        <outline val="0"/>
        <shadow val="0"/>
        <u val="none"/>
        <sz val="12"/>
        <name val="Northvolt Grit"/>
        <scheme val="none"/>
      </font>
      <alignment vertical="top" textRotation="0" indent="0" justifyLastLine="0" readingOrder="0"/>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wrapText="1" indent="0" justifyLastLine="0" shrinkToFit="0" readingOrder="0"/>
      <border diagonalUp="0" diagonalDown="0" outline="0">
        <left/>
        <right style="thin">
          <color theme="8" tint="-0.249977111117893"/>
        </right>
        <top style="thin">
          <color theme="8" tint="-0.249977111117893"/>
        </top>
        <bottom style="thin">
          <color theme="8" tint="-0.249977111117893"/>
        </bottom>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strike val="0"/>
        <outline val="0"/>
        <shadow val="0"/>
        <u val="none"/>
        <vertAlign val="baseline"/>
        <sz val="10"/>
      </font>
      <alignment horizontal="general" vertical="top" textRotation="0" indent="0" justifyLastLine="0" shrinkToFit="0" readingOrder="0"/>
    </dxf>
    <dxf>
      <border>
        <bottom style="thin">
          <color rgb="FF367851"/>
        </bottom>
      </border>
    </dxf>
    <dxf>
      <font>
        <strike val="0"/>
        <outline val="0"/>
        <shadow val="0"/>
        <u val="none"/>
        <vertAlign val="baseline"/>
        <sz val="12"/>
        <name val="Northvolt Grit"/>
        <scheme val="none"/>
      </font>
      <alignment horizontal="general" vertical="bottom" textRotation="0" wrapText="1" indent="0" justifyLastLine="0" shrinkToFit="0" readingOrder="0"/>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strike val="0"/>
        <outline val="0"/>
        <shadow val="0"/>
        <u val="none"/>
        <vertAlign val="baseline"/>
        <sz val="11"/>
        <color auto="1"/>
        <name val="Northvolt Grit"/>
        <scheme val="none"/>
      </font>
      <alignment vertical="top" textRotation="0" wrapText="1" indent="0" justifyLastLine="0" shrinkToFit="0" readingOrder="0"/>
      <border diagonalUp="0" diagonalDown="0" outline="0">
        <left style="thin">
          <color theme="7"/>
        </left>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theme="7"/>
        </top>
      </border>
    </dxf>
    <dxf>
      <border diagonalUp="0" diagonalDown="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vertical="top" textRotation="0" wrapText="1" indent="0" justifyLastLine="0" shrinkToFit="0" readingOrder="0"/>
    </dxf>
    <dxf>
      <border>
        <bottom style="thin">
          <color theme="7"/>
        </bottom>
      </border>
    </dxf>
    <dxf>
      <font>
        <b/>
        <i val="0"/>
        <strike val="0"/>
        <condense val="0"/>
        <extend val="0"/>
        <outline val="0"/>
        <shadow val="0"/>
        <u val="none"/>
        <vertAlign val="baseline"/>
        <sz val="11"/>
        <color theme="1"/>
        <name val="Northvolt Grit"/>
        <scheme val="none"/>
      </font>
      <border diagonalUp="0" diagonalDown="0">
        <left style="thin">
          <color theme="7"/>
        </left>
        <right style="thin">
          <color theme="7"/>
        </right>
        <top/>
        <bottom/>
        <vertical style="thin">
          <color theme="7"/>
        </vertical>
        <horizontal style="thin">
          <color theme="7"/>
        </horizontal>
      </border>
    </dxf>
    <dxf>
      <font>
        <strike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top style="thin">
          <color theme="7"/>
        </top>
        <bottom style="thin">
          <color theme="7"/>
        </bottom>
      </border>
    </dxf>
    <dxf>
      <font>
        <strike val="0"/>
        <outline val="0"/>
        <shadow val="0"/>
        <u val="none"/>
        <vertAlign val="baseline"/>
        <sz val="11"/>
        <color theme="1"/>
        <name val="Northvolt Grit"/>
        <scheme val="none"/>
      </font>
      <numFmt numFmtId="173" formatCode="dd/mm/yyyy"/>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theme="7"/>
        </top>
      </border>
    </dxf>
    <dxf>
      <border diagonalUp="0" diagonalDown="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general" vertical="top" textRotation="0" wrapText="1" indent="0" justifyLastLine="0" shrinkToFit="0" readingOrder="0"/>
    </dxf>
    <dxf>
      <border>
        <bottom style="thin">
          <color theme="7"/>
        </bottom>
      </border>
    </dxf>
    <dxf>
      <font>
        <b/>
        <i val="0"/>
        <strike val="0"/>
        <condense val="0"/>
        <extend val="0"/>
        <outline val="0"/>
        <shadow val="0"/>
        <u val="none"/>
        <vertAlign val="baseline"/>
        <sz val="11"/>
        <color theme="1"/>
        <name val="Northvolt Grit"/>
        <scheme val="none"/>
      </font>
      <alignment horizontal="left" vertical="top" textRotation="0" wrapText="0" indent="0" justifyLastLine="0" shrinkToFit="0" readingOrder="0"/>
      <border diagonalUp="0" diagonalDown="0" outline="0">
        <left style="thin">
          <color theme="7"/>
        </left>
        <right style="thin">
          <color theme="7"/>
        </right>
        <top/>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righ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border>
        <top style="thin">
          <color theme="8"/>
        </top>
      </border>
    </dxf>
    <dxf>
      <border diagonalUp="0" diagonalDown="0">
        <left style="thin">
          <color theme="8"/>
        </left>
        <right style="thin">
          <color theme="8"/>
        </right>
        <top style="thin">
          <color theme="8"/>
        </top>
        <bottom style="thin">
          <color theme="8"/>
        </bottom>
      </border>
    </dxf>
    <dxf>
      <font>
        <strike val="0"/>
        <outline val="0"/>
        <shadow val="0"/>
        <u val="none"/>
        <vertAlign val="baseline"/>
        <sz val="11"/>
        <color theme="1"/>
        <name val="Northvolt Grit"/>
        <scheme val="none"/>
      </font>
      <alignment horizontal="left" vertical="top" textRotation="0" wrapText="1" indent="0" justifyLastLine="0" shrinkToFit="0" readingOrder="0"/>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8"/>
        </left>
        <right style="thin">
          <color theme="8"/>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1294916</xdr:colOff>
      <xdr:row>1</xdr:row>
      <xdr:rowOff>27245</xdr:rowOff>
    </xdr:from>
    <xdr:to>
      <xdr:col>11</xdr:col>
      <xdr:colOff>385044</xdr:colOff>
      <xdr:row>17</xdr:row>
      <xdr:rowOff>33125</xdr:rowOff>
    </xdr:to>
    <xdr:sp macro="" textlink="">
      <xdr:nvSpPr>
        <xdr:cNvPr id="12" name="Search instruction">
          <a:extLst>
            <a:ext uri="{FF2B5EF4-FFF2-40B4-BE49-F238E27FC236}">
              <a16:creationId xmlns:a16="http://schemas.microsoft.com/office/drawing/2014/main" id="{29010C10-E585-8C60-1925-7F4E8B12F1F7}"/>
            </a:ext>
          </a:extLst>
        </xdr:cNvPr>
        <xdr:cNvSpPr txBox="1"/>
      </xdr:nvSpPr>
      <xdr:spPr>
        <a:xfrm>
          <a:off x="1294916" y="220843"/>
          <a:ext cx="7314152" cy="3149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latin typeface="Northvolt Grit" panose="00000400000000000000" pitchFamily="2" charset="0"/>
            </a:rPr>
            <a:t>The search function in Excel can be used to find substances quickly.</a:t>
          </a:r>
        </a:p>
        <a:p>
          <a:r>
            <a:rPr lang="sv-SE" sz="1100" b="0" baseline="0">
              <a:latin typeface="Northvolt Grit" panose="00000400000000000000" pitchFamily="2" charset="0"/>
            </a:rPr>
            <a:t> </a:t>
          </a:r>
        </a:p>
        <a:p>
          <a:r>
            <a:rPr lang="sv-SE" sz="1100" b="0" baseline="0">
              <a:latin typeface="Northvolt Grit" panose="00000400000000000000" pitchFamily="2" charset="0"/>
            </a:rPr>
            <a:t>See the tab </a:t>
          </a:r>
          <a:r>
            <a:rPr lang="sv-SE" sz="1100" b="0" i="1" baseline="0">
              <a:latin typeface="Northvolt Grit" panose="00000400000000000000" pitchFamily="2" charset="0"/>
            </a:rPr>
            <a:t>"Overview" </a:t>
          </a:r>
          <a:r>
            <a:rPr lang="sv-SE" sz="1100" b="0" baseline="0">
              <a:latin typeface="Northvolt Grit" panose="00000400000000000000" pitchFamily="2" charset="0"/>
            </a:rPr>
            <a:t>for the different legislative acts and standards this document cover. It is advised to apply the search function for the whole Excel workbook if unsure which tab you are looking for.</a:t>
          </a:r>
        </a:p>
        <a:p>
          <a:endParaRPr lang="sv-SE" sz="1100" b="0" baseline="0">
            <a:latin typeface="Northvolt Grit" panose="00000400000000000000" pitchFamily="2" charset="0"/>
          </a:endParaRPr>
        </a:p>
        <a:p>
          <a:r>
            <a:rPr lang="sv-SE" sz="1100" b="1" u="sng" baseline="0">
              <a:latin typeface="Northvolt Grit" panose="00000400000000000000" pitchFamily="2" charset="0"/>
            </a:rPr>
            <a:t>Step-by-step:</a:t>
          </a:r>
        </a:p>
        <a:p>
          <a:r>
            <a:rPr lang="sv-SE" sz="1100" b="0" baseline="0">
              <a:latin typeface="Northvolt Grit" panose="00000400000000000000" pitchFamily="2" charset="0"/>
            </a:rPr>
            <a:t>&gt; Go to "Find &amp; Select" in Excel Find OR press "Ctrl + F" </a:t>
          </a:r>
        </a:p>
        <a:p>
          <a:r>
            <a:rPr lang="sv-SE" sz="1100" b="0" baseline="0">
              <a:latin typeface="Northvolt Grit" panose="00000400000000000000" pitchFamily="2" charset="0"/>
            </a:rPr>
            <a:t>&gt; Choose "Within: Workbook" to cover all tabs</a:t>
          </a:r>
        </a:p>
        <a:p>
          <a:r>
            <a:rPr lang="sv-SE" sz="1100" b="0" baseline="0">
              <a:latin typeface="Northvolt Grit" panose="00000400000000000000" pitchFamily="2" charset="0"/>
            </a:rPr>
            <a:t>&gt; Type CAS-nr or chemical name in the "Find what" box &amp; press "Find all"</a:t>
          </a:r>
        </a:p>
        <a:p>
          <a:r>
            <a:rPr lang="sv-SE" sz="1100" b="0" baseline="0">
              <a:latin typeface="Northvolt Grit" panose="00000400000000000000" pitchFamily="2" charset="0"/>
            </a:rPr>
            <a:t>&gt; Evaluate potential hits to ensure compliance with the NV List</a:t>
          </a:r>
        </a:p>
        <a:p>
          <a:endParaRPr lang="sv-SE" sz="1100" b="0" baseline="0">
            <a:latin typeface="Northvolt Grit" panose="00000400000000000000" pitchFamily="2" charset="0"/>
          </a:endParaRPr>
        </a:p>
        <a:p>
          <a:r>
            <a:rPr lang="sv-SE" sz="1100" b="0" i="0" baseline="0">
              <a:latin typeface="Northvolt Grit" panose="00000400000000000000" pitchFamily="2" charset="0"/>
            </a:rPr>
            <a:t>The easiest way is to search with the CAS-nr of a substance. If CAS-nr is not available, it is advised to search on the chemical name or part of the chemical name.</a:t>
          </a:r>
        </a:p>
        <a:p>
          <a:endParaRPr lang="sv-SE" sz="1100" b="0" baseline="0">
            <a:latin typeface="Northvolt Grit" panose="00000400000000000000" pitchFamily="2" charset="0"/>
          </a:endParaRPr>
        </a:p>
        <a:p>
          <a:r>
            <a:rPr lang="sv-SE" sz="1100" b="0" baseline="0">
              <a:latin typeface="Northvolt Grit" panose="00000400000000000000" pitchFamily="2" charset="0"/>
            </a:rPr>
            <a:t>NOTE: Some entries in the legal lists (and thus NV List) are so called group entries where rules apply to several substances not specified by CAS-number. In the Excel these entries are labelled with ‘All’ or ‘-‘.</a:t>
          </a:r>
        </a:p>
        <a:p>
          <a:endParaRPr lang="sv-SE" sz="1100" baseline="0">
            <a:latin typeface="Northvolt Grit" panose="00000400000000000000" pitchFamily="2" charset="0"/>
          </a:endParaRPr>
        </a:p>
      </xdr:txBody>
    </xdr:sp>
    <xdr:clientData/>
  </xdr:twoCellAnchor>
  <xdr:twoCellAnchor editAs="oneCell">
    <xdr:from>
      <xdr:col>0</xdr:col>
      <xdr:colOff>1050072</xdr:colOff>
      <xdr:row>16</xdr:row>
      <xdr:rowOff>37728</xdr:rowOff>
    </xdr:from>
    <xdr:to>
      <xdr:col>11</xdr:col>
      <xdr:colOff>142565</xdr:colOff>
      <xdr:row>34</xdr:row>
      <xdr:rowOff>88572</xdr:rowOff>
    </xdr:to>
    <xdr:pic>
      <xdr:nvPicPr>
        <xdr:cNvPr id="6" name="Picture 5">
          <a:extLst>
            <a:ext uri="{FF2B5EF4-FFF2-40B4-BE49-F238E27FC236}">
              <a16:creationId xmlns:a16="http://schemas.microsoft.com/office/drawing/2014/main" id="{8D7A21A0-CEDB-3E37-7AF0-A01E79192907}"/>
            </a:ext>
          </a:extLst>
        </xdr:cNvPr>
        <xdr:cNvPicPr>
          <a:picLocks noChangeAspect="1"/>
        </xdr:cNvPicPr>
      </xdr:nvPicPr>
      <xdr:blipFill>
        <a:blip xmlns:r="http://schemas.openxmlformats.org/officeDocument/2006/relationships" r:embed="rId1"/>
        <a:stretch>
          <a:fillRect/>
        </a:stretch>
      </xdr:blipFill>
      <xdr:spPr>
        <a:xfrm>
          <a:off x="1050072" y="3212728"/>
          <a:ext cx="7313342" cy="29748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DE70F7C-65C6-44A5-BBF0-C9FB0F00620E}" name="Table124" displayName="Table124" ref="A3:H2128" totalsRowShown="0" headerRowDxfId="64" dataDxfId="63" tableBorderDxfId="62" totalsRowBorderDxfId="61">
  <autoFilter ref="A3:H2128" xr:uid="{3DE70F7C-65C6-44A5-BBF0-C9FB0F00620E}"/>
  <tableColumns count="8">
    <tableColumn id="3" xr3:uid="{ABA522A9-D348-47EB-9386-7A8758C29F12}" name="Entry No" dataDxfId="60"/>
    <tableColumn id="1" xr3:uid="{822B5794-582C-42F5-A11B-152358657E4A}" name="Entry Name" dataDxfId="59"/>
    <tableColumn id="7" xr3:uid="{8C797CA8-1DB8-4762-AE6F-E0B662A69B01}" name="Substance name" dataDxfId="58"/>
    <tableColumn id="2" xr3:uid="{E78A89B2-7068-491C-8CA7-BADED71C809D}" name="CAS No" dataDxfId="57"/>
    <tableColumn id="4" xr3:uid="{86144755-08E1-41E7-A2FC-B758B1EC80B8}" name="Scope" dataDxfId="56"/>
    <tableColumn id="5" xr3:uid="{AFE62E93-5AA9-48B5-8EFD-F0EB228DFE22}" name="Restriction/ Threshold" dataDxfId="55"/>
    <tableColumn id="6" xr3:uid="{590B5F4D-294B-46C7-98CA-ABCD79D07520}" name="Exemptions" dataDxfId="54"/>
    <tableColumn id="8" xr3:uid="{99C2A7EE-123A-4FFE-AEE1-251B6C8A6601}" name="Status" dataDxfId="53"/>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530998-E0FD-459D-82CB-6763721861B9}" name="Authorised10" displayName="Authorised10" ref="A3:E144" totalsRowShown="0" headerRowDxfId="52" dataDxfId="50" headerRowBorderDxfId="51" tableBorderDxfId="49" totalsRowBorderDxfId="48">
  <autoFilter ref="A3:E144" xr:uid="{F08A6BB8-E029-4FA9-9754-67B070397BFF}"/>
  <tableColumns count="5">
    <tableColumn id="1" xr3:uid="{CA16F375-393D-494E-A7FE-760892448012}" name="Substance" dataDxfId="47" dataCellStyle="Normal 2"/>
    <tableColumn id="2" xr3:uid="{7A96D474-DA11-4AFC-8571-C7C349535480}" name="CAS No" dataDxfId="46" dataCellStyle="Normal 2"/>
    <tableColumn id="6" xr3:uid="{3966A307-CFA1-42BF-B001-9B9E04E50A59}" name="Entry No" dataDxfId="45" dataCellStyle="Normal 2"/>
    <tableColumn id="3" xr3:uid="{C5418B5F-671C-46F5-B5DB-F45C7CADCD65}" name="Sunset date" dataDxfId="44"/>
    <tableColumn id="5" xr3:uid="{0845D4F3-8B81-42FC-B430-BB6C76CE1E0A}" name="Status" dataDxfId="43"/>
  </tableColumns>
  <tableStyleInfo name="TableStyleLight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B5FC1B9-9596-4486-AEC1-13695C080D0B}" name="Table2511" displayName="Table2511" ref="A3:D489" totalsRowShown="0" headerRowDxfId="42" dataDxfId="40" headerRowBorderDxfId="41" tableBorderDxfId="39" totalsRowBorderDxfId="38">
  <autoFilter ref="A3:D489" xr:uid="{F08A6BB8-E029-4FA9-9754-67B070397BFF}"/>
  <tableColumns count="4">
    <tableColumn id="1" xr3:uid="{A359DE40-65BE-4569-9D8B-C7C20998E227}" name="Substance" dataDxfId="37" dataCellStyle="Normal 2"/>
    <tableColumn id="2" xr3:uid="{457486C7-A10D-4976-81E3-FFA83046BB3A}" name="CAS No" dataDxfId="36" dataCellStyle="Normal 2"/>
    <tableColumn id="6" xr3:uid="{8C468307-27C3-4031-BD78-1F1EE0EBBB8F}" name="Date of inclusion" dataDxfId="35" dataCellStyle="Normal 2"/>
    <tableColumn id="5" xr3:uid="{CBADB339-5C4D-41A8-91C5-5D08C7E8522B}" name="Status" dataDxfId="34"/>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0DC3A3-22E0-4FA1-BF34-348073539DA9}" name="Table52" displayName="Table52" ref="B3:H266" totalsRowShown="0" headerRowDxfId="33" dataDxfId="31" headerRowBorderDxfId="32" tableBorderDxfId="30" totalsRowBorderDxfId="29">
  <autoFilter ref="B3:H266" xr:uid="{746325B4-5878-43C7-A7DA-F77E48CC6934}"/>
  <tableColumns count="7">
    <tableColumn id="1" xr3:uid="{AD0CC53F-7EAC-49F2-BC20-ACAC5C09A178}" name="Substance" dataDxfId="28" dataCellStyle="Normal 2"/>
    <tableColumn id="2" xr3:uid="{5B13AA59-FEED-4722-938E-3F0282269E77}" name="CAS No" dataDxfId="27" dataCellStyle="Normal 2"/>
    <tableColumn id="4" xr3:uid="{DA2E0CCC-DFB2-48D9-91A3-9AA62D289EE9}" name="Threshold" dataDxfId="26"/>
    <tableColumn id="5" xr3:uid="{5914E0D7-1AA1-462B-9FD5-4A1DB907C199}" name="Exemptions" dataDxfId="25"/>
    <tableColumn id="6" xr3:uid="{7939C852-D773-40EE-9F3D-94938F95886E}" name="Waste management" dataDxfId="24"/>
    <tableColumn id="7" xr3:uid="{CF811CFF-4EA0-4730-8B03-6F85F0D2AD4C}" name="Example of use" dataDxfId="23"/>
    <tableColumn id="8" xr3:uid="{32ACE740-7184-4BAA-AD61-74534CF132F3}" name="Status" dataDxfId="22"/>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5E8DC6-A249-4344-A4D6-607A4B2FA591}" name="Prop658" displayName="Prop658" ref="A3:G1038" totalsRowShown="0" headerRowDxfId="21" dataDxfId="19" headerRowBorderDxfId="20" tableBorderDxfId="18" totalsRowBorderDxfId="17">
  <autoFilter ref="A3:G1038" xr:uid="{E25C72A6-2112-4B57-AE3C-042432CC126B}"/>
  <tableColumns count="7">
    <tableColumn id="1" xr3:uid="{40336D74-9C13-438D-AA82-BDBE3CD969E5}" name="Substance/Chemical" dataDxfId="16"/>
    <tableColumn id="7" xr3:uid="{24E7E1C0-C6D2-476F-9DB1-C625C88673E2}" name="Type of Toxicity" dataDxfId="15"/>
    <tableColumn id="6" xr3:uid="{ED4BC53A-AD52-41E6-BAD3-9483C883420E}" name="Listing Mechanism" dataDxfId="14" dataCellStyle="Hyperlink 2"/>
    <tableColumn id="2" xr3:uid="{BF9AAAB2-938F-4A7F-A363-B4601A5D0550}" name="CAS No" dataDxfId="13"/>
    <tableColumn id="5" xr3:uid="{1E449BD0-73B4-4CBE-B488-B16CAF945272}" name="Date Listed" dataDxfId="12"/>
    <tableColumn id="3" xr3:uid="{E2F2F209-BE9B-4A86-ABD5-BD71CFA74476}" name="NSRL or MADL (µg/day)a" dataDxfId="11"/>
    <tableColumn id="4" xr3:uid="{32E00EDA-BB65-4FBB-BFEC-A8FE77796B32}" name="Status" dataDxfId="10">
      <calculatedColumnFormula>IF(Prop658[[#This Row],[NSRL or MADL (µg/day)a]]="", "Warning label needed", "Warning label needed if exceeding given NSRL or MADL")</calculatedColumnFormula>
    </tableColumn>
  </tableColumns>
  <tableStyleInfo name="TableStyleLight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317F607-5E21-456C-A05C-9D0C2B3CBAA1}" name="Table96" displayName="Table96" ref="A3:D36" totalsRowShown="0" headerRowDxfId="9" dataDxfId="7" headerRowBorderDxfId="8" tableBorderDxfId="6" totalsRowBorderDxfId="5">
  <autoFilter ref="A3:D36" xr:uid="{E25C72A6-2112-4B57-AE3C-042432CC126B}"/>
  <tableColumns count="4">
    <tableColumn id="1" xr3:uid="{99AC8A96-5F0D-40E5-B947-2CFFB55F1AB3}" name="Chemical name" dataDxfId="4"/>
    <tableColumn id="2" xr3:uid="{D4E28287-6293-47F8-ADDE-ECA34A9E6D60}" name="CAS No" dataDxfId="3"/>
    <tableColumn id="3" xr3:uid="{7ACAB9A3-0612-41B9-ABE5-2BCDD814745E}" name="Chemical group" dataDxfId="2"/>
    <tableColumn id="4" xr3:uid="{CE1113DA-243D-471C-9ECB-5C4C4403717B}" name="Status" dataDxfId="1"/>
  </tableColumns>
  <tableStyleInfo name="TableStyleLight12" showFirstColumn="0" showLastColumn="0" showRowStripes="1" showColumnStripes="0"/>
</table>
</file>

<file path=xl/theme/theme1.xml><?xml version="1.0" encoding="utf-8"?>
<a:theme xmlns:a="http://schemas.openxmlformats.org/drawingml/2006/main" name="Office Theme">
  <a:themeElements>
    <a:clrScheme name="Northvolt sept 2018">
      <a:dk1>
        <a:sysClr val="windowText" lastClr="000000"/>
      </a:dk1>
      <a:lt1>
        <a:sysClr val="window" lastClr="FFFFFF"/>
      </a:lt1>
      <a:dk2>
        <a:srgbClr val="FFDD00"/>
      </a:dk2>
      <a:lt2>
        <a:srgbClr val="F7A600"/>
      </a:lt2>
      <a:accent1>
        <a:srgbClr val="005FAD"/>
      </a:accent1>
      <a:accent2>
        <a:srgbClr val="4E98D2"/>
      </a:accent2>
      <a:accent3>
        <a:srgbClr val="80C6EC"/>
      </a:accent3>
      <a:accent4>
        <a:srgbClr val="007844"/>
      </a:accent4>
      <a:accent5>
        <a:srgbClr val="48A26B"/>
      </a:accent5>
      <a:accent6>
        <a:srgbClr val="8CD8A8"/>
      </a:accent6>
      <a:hlink>
        <a:srgbClr val="005FAD"/>
      </a:hlink>
      <a:folHlink>
        <a:srgbClr val="954F72"/>
      </a:folHlink>
    </a:clrScheme>
    <a:fontScheme name="NorthVol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chemicalcompliance@northvolt.com"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0.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gal-content/EN/TXT/?uri=CELEX%3A02000L0053-20230330" TargetMode="External"/><Relationship Id="rId1" Type="http://schemas.openxmlformats.org/officeDocument/2006/relationships/hyperlink" Target="https://eur-lex.europa.eu/legal-content/EN/TXT/?uri=CELEX%3A02000L0053-20230330"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echa.europa.eu/substance-information/-/substanceinfo/100.033.575" TargetMode="External"/><Relationship Id="rId7" Type="http://schemas.openxmlformats.org/officeDocument/2006/relationships/vmlDrawing" Target="../drawings/vmlDrawing12.vml"/><Relationship Id="rId2" Type="http://schemas.openxmlformats.org/officeDocument/2006/relationships/hyperlink" Target="https://echa.europa.eu/substance-information/-/substanceinfo/100.033.575" TargetMode="External"/><Relationship Id="rId1" Type="http://schemas.openxmlformats.org/officeDocument/2006/relationships/hyperlink" Target="https://echa.europa.eu/substance-information/-/substanceinfo/100.287.893" TargetMode="External"/><Relationship Id="rId6" Type="http://schemas.openxmlformats.org/officeDocument/2006/relationships/printerSettings" Target="../printerSettings/printerSettings12.bin"/><Relationship Id="rId5" Type="http://schemas.openxmlformats.org/officeDocument/2006/relationships/hyperlink" Target="https://echa.europa.eu/substance-information/-/substanceinfo/100.253.518" TargetMode="External"/><Relationship Id="rId4" Type="http://schemas.openxmlformats.org/officeDocument/2006/relationships/hyperlink" Target="https://echa.europa.eu/substance-information/-/substanceinfo/100.253.519"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eur-lex.europa.eu/legal-content/EN/TXT/PDF/?uri=CELEX:32014R0517&amp;from=EN"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eur-lex.europa.eu/legal-content/EN/TXT/?uri=CELEX:32017R0821" TargetMode="External"/><Relationship Id="rId1" Type="http://schemas.openxmlformats.org/officeDocument/2006/relationships/hyperlink" Target="https://www.responsiblemineralsinitiative.org/reporting-templates/cmrt/"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117" Type="http://schemas.openxmlformats.org/officeDocument/2006/relationships/hyperlink" Target="http://oehha.ca.gov/media/downloads/proposition-65/chemicals/052005cobdianote.pdf" TargetMode="External"/><Relationship Id="rId21" Type="http://schemas.openxmlformats.org/officeDocument/2006/relationships/hyperlink" Target="http://www.oehha.ca.gov/prop65/pdf/FRPKG4R.pdf" TargetMode="External"/><Relationship Id="rId324" Type="http://schemas.openxmlformats.org/officeDocument/2006/relationships/hyperlink" Target="http://www.oehha.ca.gov/prop65/pdf/expcancer.pdf" TargetMode="External"/><Relationship Id="rId531" Type="http://schemas.openxmlformats.org/officeDocument/2006/relationships/hyperlink" Target="http://www.oehha.ca.gov/prop65/CRNR_notices/admin_listing/intent_to_list/NOIL_TCE112713.html" TargetMode="External"/><Relationship Id="rId629" Type="http://schemas.openxmlformats.org/officeDocument/2006/relationships/hyperlink" Target="https://oehha.ca.gov/proposition-65/crnr/saccharin-delisted-effective-april-6-2001-known-state-cause-cancer" TargetMode="External"/><Relationship Id="rId170" Type="http://schemas.openxmlformats.org/officeDocument/2006/relationships/hyperlink" Target="http://oehha.ca.gov/proposition-65/crnr/notice-intent-list-31-chemicals" TargetMode="External"/><Relationship Id="rId268" Type="http://schemas.openxmlformats.org/officeDocument/2006/relationships/hyperlink" Target="http://oehha.ca.gov/media/downloads/crnr/molinatenoil062708.pdf" TargetMode="External"/><Relationship Id="rId475" Type="http://schemas.openxmlformats.org/officeDocument/2006/relationships/hyperlink" Target="http://oehha.ca.gov/media/downloads/proposition-65/chemicals/feb2006dehpclear1.pdf" TargetMode="External"/><Relationship Id="rId32" Type="http://schemas.openxmlformats.org/officeDocument/2006/relationships/hyperlink" Target="http://oehha.ca.gov/proposition-65/crnr/notice-intent-list-chemicals-18-chemicals" TargetMode="External"/><Relationship Id="rId128" Type="http://schemas.openxmlformats.org/officeDocument/2006/relationships/hyperlink" Target="http://oehha.ca.gov/media/downloads/proposition-65/chemicals/noilabp1.pdf" TargetMode="External"/><Relationship Id="rId335" Type="http://schemas.openxmlformats.org/officeDocument/2006/relationships/hyperlink" Target="http://oehha.ca.gov/media/downloads/crnr/abpkg6a.pdf" TargetMode="External"/><Relationship Id="rId542" Type="http://schemas.openxmlformats.org/officeDocument/2006/relationships/hyperlink" Target="http://www.oehha.ca.gov/prop65/CRNR_notices/admin_listing/intent_to_list/NOILAbpkg50toluidine.html" TargetMode="External"/><Relationship Id="rId181" Type="http://schemas.openxmlformats.org/officeDocument/2006/relationships/hyperlink" Target="http://oehha.ca.gov/proposition-65/crnr/notice-intent-list-31-chemicals" TargetMode="External"/><Relationship Id="rId402" Type="http://schemas.openxmlformats.org/officeDocument/2006/relationships/hyperlink" Target="http://oehha.ca.gov/media/downloads/crnr/lccic061209.pdf" TargetMode="External"/><Relationship Id="rId279" Type="http://schemas.openxmlformats.org/officeDocument/2006/relationships/hyperlink" Target="http://oehha.ca.gov/media/downloads/crnr/050704notelistnick.pdf" TargetMode="External"/><Relationship Id="rId486" Type="http://schemas.openxmlformats.org/officeDocument/2006/relationships/hyperlink" Target="http://oehha.ca.gov/media/downloads/proposition-65/chemicals/081012ciyhid.pdf" TargetMode="External"/><Relationship Id="rId43" Type="http://schemas.openxmlformats.org/officeDocument/2006/relationships/hyperlink" Target="http://oehha.ca.gov/media/downloads/proposition-65/chemicals/arecanutbetelnotice.pdf" TargetMode="External"/><Relationship Id="rId139" Type="http://schemas.openxmlformats.org/officeDocument/2006/relationships/hyperlink" Target="http://oehha.ca.gov/proposition-65/crnr/notice-intent-list-14-chemicals" TargetMode="External"/><Relationship Id="rId346" Type="http://schemas.openxmlformats.org/officeDocument/2006/relationships/hyperlink" Target="http://www.oehha.ca.gov/prop65/pdf/FRPKG4R.pdf" TargetMode="External"/><Relationship Id="rId553" Type="http://schemas.openxmlformats.org/officeDocument/2006/relationships/hyperlink" Target="http://www.oehha.ca.gov/prop65/hazard_ident/pdf_zip/N-Nitrosomethyl-n-alklyaminesAugust2014.pdf" TargetMode="External"/><Relationship Id="rId192" Type="http://schemas.openxmlformats.org/officeDocument/2006/relationships/hyperlink" Target="http://oehha.ca.gov/media/downloads/proposition-65/chemicals/p7aniljs.pdf" TargetMode="External"/><Relationship Id="rId206" Type="http://schemas.openxmlformats.org/officeDocument/2006/relationships/hyperlink" Target="http://www.oehha.ca.gov/prop65/pdf/expcancer.pdf" TargetMode="External"/><Relationship Id="rId413" Type="http://schemas.openxmlformats.org/officeDocument/2006/relationships/hyperlink" Target="http://oehha.ca.gov/media/downloads/crnr/chlrnitf.pdf" TargetMode="External"/><Relationship Id="rId497" Type="http://schemas.openxmlformats.org/officeDocument/2006/relationships/hyperlink" Target="http://oehha.ca.gov/proposition-65/crnr/notice-intent-list-chemicals-labor-code-mechanism-chloral-chloral-hydrate-1112" TargetMode="External"/><Relationship Id="rId620" Type="http://schemas.openxmlformats.org/officeDocument/2006/relationships/hyperlink" Target="https://oehha.ca.gov/media/downloads/proposition-65/chemicals/glyphosate032917isor.pdf" TargetMode="External"/><Relationship Id="rId357" Type="http://schemas.openxmlformats.org/officeDocument/2006/relationships/hyperlink" Target="http://oehha.ca.gov/media/downloads/proposition-65/chemicals/pkg11a1.pdf" TargetMode="External"/><Relationship Id="rId54" Type="http://schemas.openxmlformats.org/officeDocument/2006/relationships/hyperlink" Target="http://oehha.ca.gov/media/downloads/proposition-65/chemicals/13butajust.pdf" TargetMode="External"/><Relationship Id="rId217" Type="http://schemas.openxmlformats.org/officeDocument/2006/relationships/hyperlink" Target="http://oehha.ca.gov/media/downloads/proposition-65/chemicals/2bp1hydroxynot.pdf" TargetMode="External"/><Relationship Id="rId564" Type="http://schemas.openxmlformats.org/officeDocument/2006/relationships/hyperlink" Target="http://oehha.ca.gov/prop65/CRNR_notices/admin_listing/intent_to_list/NOILAbiraterone012916.html" TargetMode="External"/><Relationship Id="rId424" Type="http://schemas.openxmlformats.org/officeDocument/2006/relationships/hyperlink" Target="http://oehha.ca.gov/media/downloads/crnr/quinolin.pdf" TargetMode="External"/><Relationship Id="rId631" Type="http://schemas.openxmlformats.org/officeDocument/2006/relationships/hyperlink" Target="https://oehha.ca.gov/proposition-65/crnr/notice-intent-list-2-amino-4-chlorophenol-2-chloronitrobenzene-14-dichloro-2" TargetMode="External"/><Relationship Id="rId270" Type="http://schemas.openxmlformats.org/officeDocument/2006/relationships/hyperlink" Target="http://www.oehha.ca.gov/prop65/pdf/expcancer.pdf" TargetMode="External"/><Relationship Id="rId65" Type="http://schemas.openxmlformats.org/officeDocument/2006/relationships/hyperlink" Target="http://oehha.ca.gov/media/downloads/crnr/cmnufinal.pdf" TargetMode="External"/><Relationship Id="rId130" Type="http://schemas.openxmlformats.org/officeDocument/2006/relationships/hyperlink" Target="http://oehha.ca.gov/media/downloads/proposition-65/chemicals/noilpkg21phthalates.pdf" TargetMode="External"/><Relationship Id="rId368" Type="http://schemas.openxmlformats.org/officeDocument/2006/relationships/hyperlink" Target="http://oehha.ca.gov/media/downloads/proposition-65/chemicals/pkg11a3.pdf" TargetMode="External"/><Relationship Id="rId575" Type="http://schemas.openxmlformats.org/officeDocument/2006/relationships/hyperlink" Target="http://oehha.ca.gov/proposition-65/crnr/notice-intent-list-atrazine-propazine-simazine-and-their-chlorometabolites-dact" TargetMode="External"/><Relationship Id="rId228" Type="http://schemas.openxmlformats.org/officeDocument/2006/relationships/hyperlink" Target="http://oehha.ca.gov/media/downloads/crnr/leadcompoundsoralnsrlsfinal.pdf" TargetMode="External"/><Relationship Id="rId435" Type="http://schemas.openxmlformats.org/officeDocument/2006/relationships/hyperlink" Target="http://oehha.ca.gov/media/downloads/crnr/073010tntnsrl.pdf" TargetMode="External"/><Relationship Id="rId642" Type="http://schemas.openxmlformats.org/officeDocument/2006/relationships/hyperlink" Target="https://oehha.ca.gov/proposition-65/crnr/notice-intent-list-chemicals-labor-code-mechanism-molybdenum-trioxide-and-indium" TargetMode="External"/><Relationship Id="rId281" Type="http://schemas.openxmlformats.org/officeDocument/2006/relationships/hyperlink" Target="http://oehha.ca.gov/media/downloads/proposition-65/chemicals/noilfrpkg19b2.pdf" TargetMode="External"/><Relationship Id="rId502" Type="http://schemas.openxmlformats.org/officeDocument/2006/relationships/hyperlink" Target="http://oehha.ca.gov/media/downloads/proposition-65/chemicals/032213cnisormadl.pdf" TargetMode="External"/><Relationship Id="rId76" Type="http://schemas.openxmlformats.org/officeDocument/2006/relationships/hyperlink" Target="http://oehha.ca.gov/media/downloads/proposition-65/chemicals/expcancer.pdf" TargetMode="External"/><Relationship Id="rId141" Type="http://schemas.openxmlformats.org/officeDocument/2006/relationships/hyperlink" Target="http://oehha.ca.gov/media/downloads/crnr/frpk3nlrwithprop.pdf" TargetMode="External"/><Relationship Id="rId379" Type="http://schemas.openxmlformats.org/officeDocument/2006/relationships/hyperlink" Target="http://www.oehha.ca.gov/prop65/pdf/expcancer.pdf" TargetMode="External"/><Relationship Id="rId586" Type="http://schemas.openxmlformats.org/officeDocument/2006/relationships/hyperlink" Target="http://oehha.ca.gov/media/downloads/proposition-65/chemicals/n-nitrosomethyl-n-alklyaminesaugust2014.pdf" TargetMode="External"/><Relationship Id="rId7" Type="http://schemas.openxmlformats.org/officeDocument/2006/relationships/hyperlink" Target="http://oehha.ca.gov/media/downloads/proposition-65/chemicals/expcancer.pdf" TargetMode="External"/><Relationship Id="rId239" Type="http://schemas.openxmlformats.org/officeDocument/2006/relationships/hyperlink" Target="http://oehha.ca.gov/media/downloads/proposition-65/chemicals/expedited2001.pdf" TargetMode="External"/><Relationship Id="rId446" Type="http://schemas.openxmlformats.org/officeDocument/2006/relationships/hyperlink" Target="http://oehha.ca.gov/media/downloads/proposition-65/chemicals/noil03042011.pdf" TargetMode="External"/><Relationship Id="rId653" Type="http://schemas.openxmlformats.org/officeDocument/2006/relationships/hyperlink" Target="https://oehha.ca.gov/proposition-65/crnr/notice-intent-list-chemicals-labor-code-mechanism-tetrahydrofuran-2-ethylhexyl" TargetMode="External"/><Relationship Id="rId292" Type="http://schemas.openxmlformats.org/officeDocument/2006/relationships/hyperlink" Target="http://oehha.ca.gov/media/downloads/crnr/noilpkg3.pdf" TargetMode="External"/><Relationship Id="rId306" Type="http://schemas.openxmlformats.org/officeDocument/2006/relationships/hyperlink" Target="http://oehha.ca.gov/media/downloads/proposition-65/chemicals/p7aniljs.pdf" TargetMode="External"/><Relationship Id="rId87" Type="http://schemas.openxmlformats.org/officeDocument/2006/relationships/hyperlink" Target="http://oehha.ca.gov/media/downloads/proposition-65/chemicals/ciblue218nsrl032808.pdf" TargetMode="External"/><Relationship Id="rId513" Type="http://schemas.openxmlformats.org/officeDocument/2006/relationships/hyperlink" Target="http://www.oehha.ca.gov/prop65/CRNR_notices/admin_listing/requests_info/092013ChangeBasis.html" TargetMode="External"/><Relationship Id="rId597" Type="http://schemas.openxmlformats.org/officeDocument/2006/relationships/hyperlink" Target="http://oehha.ca.gov/media/downloads/crnr/03172016dermalbpamadlisor.pdf" TargetMode="External"/><Relationship Id="rId152" Type="http://schemas.openxmlformats.org/officeDocument/2006/relationships/hyperlink" Target="http://oehha.ca.gov/media/downloads/proposition-65/chemicals/dimethylbenzidinensrlaug2002.pdf" TargetMode="External"/><Relationship Id="rId457" Type="http://schemas.openxmlformats.org/officeDocument/2006/relationships/hyperlink" Target="http://www.oehha.ca.gov/prop65/CRNR_notices/admin_listing/intent_to_list/091611_LCset14.html" TargetMode="External"/><Relationship Id="rId664" Type="http://schemas.openxmlformats.org/officeDocument/2006/relationships/hyperlink" Target="https://oehha.ca.gov/media/downloads/crnr/bpsfemalehid100623.pdf" TargetMode="External"/><Relationship Id="rId14" Type="http://schemas.openxmlformats.org/officeDocument/2006/relationships/hyperlink" Target="http://oehha.ca.gov/media/downloads/proposition-65/chemicals/expcancer.pdf" TargetMode="External"/><Relationship Id="rId317" Type="http://schemas.openxmlformats.org/officeDocument/2006/relationships/hyperlink" Target="http://oehha.ca.gov/media/downloads/proposition-65/chemicals/expedit1aug2002.pdf" TargetMode="External"/><Relationship Id="rId524" Type="http://schemas.openxmlformats.org/officeDocument/2006/relationships/hyperlink" Target="http://oehha.ca.gov/media/downloads/proposition-65/chemicals/2013septdartichid.pdf" TargetMode="External"/><Relationship Id="rId98" Type="http://schemas.openxmlformats.org/officeDocument/2006/relationships/hyperlink" Target="http://oehha.ca.gov/media/downloads/proposition-65/chemicals/expcancer.pdf" TargetMode="External"/><Relationship Id="rId163" Type="http://schemas.openxmlformats.org/officeDocument/2006/relationships/hyperlink" Target="http://oehha.ca.gov/media/downloads/proposition-65/chemicals/expcancer.pdf" TargetMode="External"/><Relationship Id="rId370" Type="http://schemas.openxmlformats.org/officeDocument/2006/relationships/hyperlink" Target="http://oehha.ca.gov/media/downloads/proposition-65/chemicals/abpkg3nlwithprop.pdf" TargetMode="External"/><Relationship Id="rId230" Type="http://schemas.openxmlformats.org/officeDocument/2006/relationships/hyperlink" Target="http://oehha.ca.gov/media/downloads/crnr/leadcompoundsoralnsrlsfinal.pdf" TargetMode="External"/><Relationship Id="rId468" Type="http://schemas.openxmlformats.org/officeDocument/2006/relationships/hyperlink" Target="http://oehha.ca.gov/media/downloads/proposition-65/chemicals/062104clearcopy.pdf" TargetMode="External"/><Relationship Id="rId25" Type="http://schemas.openxmlformats.org/officeDocument/2006/relationships/hyperlink" Target="http://oehha.ca.gov/proposition-65/crnr/notice-intent-list-31-chemicals" TargetMode="External"/><Relationship Id="rId328" Type="http://schemas.openxmlformats.org/officeDocument/2006/relationships/hyperlink" Target="http://www.oehha.ca.gov/prop65/pdf/expcancer.pdf" TargetMode="External"/><Relationship Id="rId535" Type="http://schemas.openxmlformats.org/officeDocument/2006/relationships/hyperlink" Target="http://www.oehha.ca.gov/prop65/public_meetings/031914DARTagenda_final.html" TargetMode="External"/><Relationship Id="rId174" Type="http://schemas.openxmlformats.org/officeDocument/2006/relationships/hyperlink" Target="http://www.oehha.ca.gov/prop65/pdf/FRPKG4R.pdf" TargetMode="External"/><Relationship Id="rId381" Type="http://schemas.openxmlformats.org/officeDocument/2006/relationships/hyperlink" Target="http://www.oehha.ca.gov/prop65/pdf/expcancer.pdf" TargetMode="External"/><Relationship Id="rId602" Type="http://schemas.openxmlformats.org/officeDocument/2006/relationships/hyperlink" Target="https://oehha.ca.gov/media/downloads/crnr/040816ethyleneglycolisor.pdf" TargetMode="External"/><Relationship Id="rId241" Type="http://schemas.openxmlformats.org/officeDocument/2006/relationships/hyperlink" Target="https://oehha.ca.gov/media/downloads/crnr/noilabpkg31a050208.pdf" TargetMode="External"/><Relationship Id="rId479" Type="http://schemas.openxmlformats.org/officeDocument/2006/relationships/hyperlink" Target="http://oehha.ca.gov/media/downloads/proposition-65/chemicals/feb2006dehpclear1.pdf" TargetMode="External"/><Relationship Id="rId36" Type="http://schemas.openxmlformats.org/officeDocument/2006/relationships/hyperlink" Target="http://oehha.ca.gov/media/downloads/proposition-65/chemicals/expcancer.pdf" TargetMode="External"/><Relationship Id="rId339" Type="http://schemas.openxmlformats.org/officeDocument/2006/relationships/hyperlink" Target="http://www.oehha.ca.gov/prop65/pdf/expcancer.pdf" TargetMode="External"/><Relationship Id="rId546" Type="http://schemas.openxmlformats.org/officeDocument/2006/relationships/hyperlink" Target="http://oehha.ca.gov/proposition-65/crnr/change-basis-listing-hexafluoroacetone-and-phenylphosphine-known-state" TargetMode="External"/><Relationship Id="rId101" Type="http://schemas.openxmlformats.org/officeDocument/2006/relationships/hyperlink" Target="http://oehha.ca.gov/media/downloads/proposition-65/chemicals/expcancer.pdf" TargetMode="External"/><Relationship Id="rId185" Type="http://schemas.openxmlformats.org/officeDocument/2006/relationships/hyperlink" Target="http://oehha.ca.gov/media/oehha2004g.pdf" TargetMode="External"/><Relationship Id="rId406" Type="http://schemas.openxmlformats.org/officeDocument/2006/relationships/hyperlink" Target="http://oehha.ca.gov/media/downloads/crnr/noilfrpkg19a1.pdf" TargetMode="External"/><Relationship Id="rId392" Type="http://schemas.openxmlformats.org/officeDocument/2006/relationships/hyperlink" Target="http://oehha.ca.gov/media/downloads/proposition-65/chemicals/pkg11a1atpth.pdf" TargetMode="External"/><Relationship Id="rId613" Type="http://schemas.openxmlformats.org/officeDocument/2006/relationships/hyperlink" Target="https://oehha.ca.gov/media/downloads/crnr/noilpfoapfos.pdf" TargetMode="External"/><Relationship Id="rId252" Type="http://schemas.openxmlformats.org/officeDocument/2006/relationships/hyperlink" Target="http://www.oehha.ca.gov/prop65/pdf/expcancer.pdf" TargetMode="External"/><Relationship Id="rId47" Type="http://schemas.openxmlformats.org/officeDocument/2006/relationships/hyperlink" Target="http://oehha.ca.gov/media/downloads/proposition-65/chemicals/noilpkg19a1bromate.pdf" TargetMode="External"/><Relationship Id="rId112" Type="http://schemas.openxmlformats.org/officeDocument/2006/relationships/hyperlink" Target="http://oehha.ca.gov/proposition-65/crnr/notice-intent-list-31-chemicals" TargetMode="External"/><Relationship Id="rId557" Type="http://schemas.openxmlformats.org/officeDocument/2006/relationships/hyperlink" Target="http://oehha.ca.gov/prop65/CRNR_notices/admin_listing/intent_to_list/041114NOILethyleneglycol.html" TargetMode="External"/><Relationship Id="rId196" Type="http://schemas.openxmlformats.org/officeDocument/2006/relationships/hyperlink" Target="http://oehha.ca.gov/media/downloads/proposition-65/chemicals/p7aniljs.pdf" TargetMode="External"/><Relationship Id="rId417" Type="http://schemas.openxmlformats.org/officeDocument/2006/relationships/hyperlink" Target="http://oehha.ca.gov/media/downloads/proposition-65/chemicals/noilpkg23.pdf" TargetMode="External"/><Relationship Id="rId624" Type="http://schemas.openxmlformats.org/officeDocument/2006/relationships/hyperlink" Target="https://oehha.ca.gov/proposition-65/crnr/notice-intent-list-bevacizumab" TargetMode="External"/><Relationship Id="rId263" Type="http://schemas.openxmlformats.org/officeDocument/2006/relationships/hyperlink" Target="http://www.oehha.ca.gov/prop65/pdf/expcancer.pdf" TargetMode="External"/><Relationship Id="rId470" Type="http://schemas.openxmlformats.org/officeDocument/2006/relationships/hyperlink" Target="http://oehha.ca.gov/media/downloads/proposition-65/chemicals/062104clearcopy.pdf" TargetMode="External"/><Relationship Id="rId58" Type="http://schemas.openxmlformats.org/officeDocument/2006/relationships/hyperlink" Target="http://oehha.ca.gov/media/downloads/proposition-65/chemicals/cadmium20madlfinal.pdf" TargetMode="External"/><Relationship Id="rId123" Type="http://schemas.openxmlformats.org/officeDocument/2006/relationships/hyperlink" Target="http://www.oehha.ca.gov/prop65/CRNR_notices/admin_listing/intent_to_list/NOILABpkg38_012910.html" TargetMode="External"/><Relationship Id="rId330" Type="http://schemas.openxmlformats.org/officeDocument/2006/relationships/hyperlink" Target="http://www.oehha.ca.gov/prop65/pdf/expcancer.pdf" TargetMode="External"/><Relationship Id="rId568" Type="http://schemas.openxmlformats.org/officeDocument/2006/relationships/hyperlink" Target="http://oehha.ca.gov/prop65/CRNR_notices/admin_listing/intent_to_list/090415LCset27.html" TargetMode="External"/><Relationship Id="rId428" Type="http://schemas.openxmlformats.org/officeDocument/2006/relationships/hyperlink" Target="https://oehha.ca.gov/media/downloads/crnr/didpmadlfinalrisk042310.pdf" TargetMode="External"/><Relationship Id="rId635" Type="http://schemas.openxmlformats.org/officeDocument/2006/relationships/hyperlink" Target="https://oehha.ca.gov/proposition-65/crnr/notice-intent-list-2-amino-4-chlorophenol-2-chloronitrobenzene-14-dichloro-2" TargetMode="External"/><Relationship Id="rId274" Type="http://schemas.openxmlformats.org/officeDocument/2006/relationships/hyperlink" Target="http://oehha.ca.gov/proposition-65/crnr/notice-intent-list-31-chemicals" TargetMode="External"/><Relationship Id="rId481" Type="http://schemas.openxmlformats.org/officeDocument/2006/relationships/hyperlink" Target="http://oehha.ca.gov/proposition-65/crnr/notice-intent-list-chemicals-labor-code-mechanism-alpha-methylstyrene-and-13" TargetMode="External"/><Relationship Id="rId27" Type="http://schemas.openxmlformats.org/officeDocument/2006/relationships/hyperlink" Target="http://oehha.ca.gov/media/downloads/proposition-65/chemicals/expcancer.pdf" TargetMode="External"/><Relationship Id="rId69" Type="http://schemas.openxmlformats.org/officeDocument/2006/relationships/hyperlink" Target="http://oehha.ca.gov/media/downloads/proposition-65/chemicals/expcancer.pdf" TargetMode="External"/><Relationship Id="rId134" Type="http://schemas.openxmlformats.org/officeDocument/2006/relationships/hyperlink" Target="http://oehha.ca.gov/media/downloads/crnr/noilabpkg6d.pdf" TargetMode="External"/><Relationship Id="rId537" Type="http://schemas.openxmlformats.org/officeDocument/2006/relationships/hyperlink" Target="http://www.oehha.ca.gov/prop65/public_meetings/031914DARTagenda_final.html" TargetMode="External"/><Relationship Id="rId579" Type="http://schemas.openxmlformats.org/officeDocument/2006/relationships/hyperlink" Target="http://oehha.ca.gov/proposition-65/crnr/notice-intent-list-atrazine-propazine-simazine-and-their-chlorometabolites-dact" TargetMode="External"/><Relationship Id="rId80" Type="http://schemas.openxmlformats.org/officeDocument/2006/relationships/hyperlink" Target="http://oehha.ca.gov/media/downloads/proposition-65/chemicals/pchlorotoluidinensrlaug202002.pdf" TargetMode="External"/><Relationship Id="rId176" Type="http://schemas.openxmlformats.org/officeDocument/2006/relationships/hyperlink" Target="http://oehha.ca.gov/media/downloads/proposition-65/chemicals/noilabpkg20a.pdf" TargetMode="External"/><Relationship Id="rId341" Type="http://schemas.openxmlformats.org/officeDocument/2006/relationships/hyperlink" Target="http://www.oehha.ca.gov/prop65/pdf/expcancer.pdf" TargetMode="External"/><Relationship Id="rId383" Type="http://schemas.openxmlformats.org/officeDocument/2006/relationships/hyperlink" Target="http://oehha.ca.gov/media/downloads/crnr/lccic061209.pdf" TargetMode="External"/><Relationship Id="rId439" Type="http://schemas.openxmlformats.org/officeDocument/2006/relationships/hyperlink" Target="http://www.oehha.ca.gov/prop65/CRNR_notices/admin_listing/intent_to_list/NOILABpkg37a.html" TargetMode="External"/><Relationship Id="rId590" Type="http://schemas.openxmlformats.org/officeDocument/2006/relationships/hyperlink" Target="http://oehha.ca.gov/media/downloads/proposition-65/chemicals/n-nitrosomethyl-n-alklyaminesaugust2014.pdf" TargetMode="External"/><Relationship Id="rId604" Type="http://schemas.openxmlformats.org/officeDocument/2006/relationships/hyperlink" Target="https://oehha.ca.gov/media/downloads/crnr/06102016isortriazines.pdf" TargetMode="External"/><Relationship Id="rId646" Type="http://schemas.openxmlformats.org/officeDocument/2006/relationships/hyperlink" Target="https://oehha.ca.gov/media/downloads/crnr/trichloroaceticisor052220.pdf" TargetMode="External"/><Relationship Id="rId201" Type="http://schemas.openxmlformats.org/officeDocument/2006/relationships/hyperlink" Target="http://oehha.ca.gov/media/downloads/crnr/noilfrpkg19a1.pdf" TargetMode="External"/><Relationship Id="rId243" Type="http://schemas.openxmlformats.org/officeDocument/2006/relationships/hyperlink" Target="http://oehha.ca.gov/proposition-65/crnr/notice-intent-list-31-chemicals" TargetMode="External"/><Relationship Id="rId285" Type="http://schemas.openxmlformats.org/officeDocument/2006/relationships/hyperlink" Target="http://www.oehha.ca.gov/prop65/pdf/expcancer.pdf" TargetMode="External"/><Relationship Id="rId450" Type="http://schemas.openxmlformats.org/officeDocument/2006/relationships/hyperlink" Target="https://oehha.ca.gov/media/downloads/crnr/081210draftmadlchromvi.pdf" TargetMode="External"/><Relationship Id="rId506" Type="http://schemas.openxmlformats.org/officeDocument/2006/relationships/hyperlink" Target="http://www.oehha.ca.gov/prop65/CRNR_notices/admin_listing/intent_to_list/noil012012.html" TargetMode="External"/><Relationship Id="rId38" Type="http://schemas.openxmlformats.org/officeDocument/2006/relationships/hyperlink" Target="https://oehha.ca.gov/media/downloads/crnr/noilabpkg31a050208.pdf" TargetMode="External"/><Relationship Id="rId103" Type="http://schemas.openxmlformats.org/officeDocument/2006/relationships/hyperlink" Target="http://oehha.ca.gov/media/downloads/proposition-65/chemicals/expcancer.pdf" TargetMode="External"/><Relationship Id="rId310" Type="http://schemas.openxmlformats.org/officeDocument/2006/relationships/hyperlink" Target="http://www.oehha.ca.gov/prop65/pdf/expcancer.pdf" TargetMode="External"/><Relationship Id="rId492" Type="http://schemas.openxmlformats.org/officeDocument/2006/relationships/hyperlink" Target="https://oehha.ca.gov/proposition-65/crnr/chemicals-listed-effective-july-5-2013-known-state-california-cause-reproductive" TargetMode="External"/><Relationship Id="rId548" Type="http://schemas.openxmlformats.org/officeDocument/2006/relationships/hyperlink" Target="http://oehha.ca.gov/media/downloads/proposition-65/chemicals/dibenzanthracenesaugust2014.pdf" TargetMode="External"/><Relationship Id="rId91" Type="http://schemas.openxmlformats.org/officeDocument/2006/relationships/hyperlink" Target="http://oehha.ca.gov/media/downloads/crnr/frpk3nlrwithprop.pdf" TargetMode="External"/><Relationship Id="rId145" Type="http://schemas.openxmlformats.org/officeDocument/2006/relationships/hyperlink" Target="http://oehha.ca.gov/media/downloads/proposition-65/chemicals/dimethoxybenzidinensrlaug202002.pdf" TargetMode="External"/><Relationship Id="rId187" Type="http://schemas.openxmlformats.org/officeDocument/2006/relationships/hyperlink" Target="http://www.oehha.ca.gov/prop65/pdf/expcancer.pdf" TargetMode="External"/><Relationship Id="rId352" Type="http://schemas.openxmlformats.org/officeDocument/2006/relationships/hyperlink" Target="http://oehha.ca.gov/media/downloads/crnr/noilpkg19b1.pdf" TargetMode="External"/><Relationship Id="rId394" Type="http://schemas.openxmlformats.org/officeDocument/2006/relationships/hyperlink" Target="http://www.oehha.ca.gov/prop65/pdf/expcancer.pdf" TargetMode="External"/><Relationship Id="rId408" Type="http://schemas.openxmlformats.org/officeDocument/2006/relationships/hyperlink" Target="http://oehha.ca.gov/media/downloads/crnr/frpk3nlrwithprop.pdf" TargetMode="External"/><Relationship Id="rId615" Type="http://schemas.openxmlformats.org/officeDocument/2006/relationships/hyperlink" Target="https://oehha.ca.gov/media/downloads/crnr/noilvinylidenechloride.pdf" TargetMode="External"/><Relationship Id="rId212" Type="http://schemas.openxmlformats.org/officeDocument/2006/relationships/hyperlink" Target="http://www.oehha.ca.gov/prop65/pdf/expcancer.pdf" TargetMode="External"/><Relationship Id="rId254" Type="http://schemas.openxmlformats.org/officeDocument/2006/relationships/hyperlink" Target="http://www.oehha.ca.gov/prop65/pdf/expcancer.pdf" TargetMode="External"/><Relationship Id="rId657" Type="http://schemas.openxmlformats.org/officeDocument/2006/relationships/hyperlink" Target="https://oehha.ca.gov/proposition-65/crnr/notice-intent-list-chemicals-labor-code-mechanism-1-bromo-3-chloropropane-1" TargetMode="External"/><Relationship Id="rId49" Type="http://schemas.openxmlformats.org/officeDocument/2006/relationships/hyperlink" Target="http://oehha.ca.gov/media/downloads/crnr/noilpkg19a1.pdf" TargetMode="External"/><Relationship Id="rId114" Type="http://schemas.openxmlformats.org/officeDocument/2006/relationships/hyperlink" Target="http://oehha.ca.gov/media/downloads/proposition-65/chemicals/expcancer.pdf" TargetMode="External"/><Relationship Id="rId296" Type="http://schemas.openxmlformats.org/officeDocument/2006/relationships/hyperlink" Target="http://www.oehha.ca.gov/prop65/pdf/expcancer.pdf" TargetMode="External"/><Relationship Id="rId461" Type="http://schemas.openxmlformats.org/officeDocument/2006/relationships/hyperlink" Target="http://www.oehha.ca.gov/prop65/CRNR_notices/admin_listing/intent_to_list/120211_ABpkg37b.html" TargetMode="External"/><Relationship Id="rId517" Type="http://schemas.openxmlformats.org/officeDocument/2006/relationships/hyperlink" Target="http://oehha.ca.gov/proposition-65/crnr/chemicals-delisted-december-13-2013-known-state-california-cause-reproductive" TargetMode="External"/><Relationship Id="rId559" Type="http://schemas.openxmlformats.org/officeDocument/2006/relationships/hyperlink" Target="http://oehha.ca.gov/media/downloads/crnr/120415blistingnoticemnbk.pdf" TargetMode="External"/><Relationship Id="rId60" Type="http://schemas.openxmlformats.org/officeDocument/2006/relationships/hyperlink" Target="http://oehha.ca.gov/media/downloads/proposition-65/chemicals/expcancer.pdf" TargetMode="External"/><Relationship Id="rId156" Type="http://schemas.openxmlformats.org/officeDocument/2006/relationships/hyperlink" Target="http://www.oehha.ca.gov/prop65/pdf/expcancer.pdf" TargetMode="External"/><Relationship Id="rId198" Type="http://schemas.openxmlformats.org/officeDocument/2006/relationships/hyperlink" Target="http://oehha.ca.gov/proposition-65/crnr/chemicals-listed-effective-august-1-2008-known-state-california-cause-cancer-or" TargetMode="External"/><Relationship Id="rId321" Type="http://schemas.openxmlformats.org/officeDocument/2006/relationships/hyperlink" Target="http://oehha.ca.gov/proposition-65/events/march-19-2014-meeting-developmental-and-reproductive-toxicant-identification" TargetMode="External"/><Relationship Id="rId363" Type="http://schemas.openxmlformats.org/officeDocument/2006/relationships/hyperlink" Target="http://www.oehha.ca.gov/prop65/pdf/expcancer.pdf" TargetMode="External"/><Relationship Id="rId419" Type="http://schemas.openxmlformats.org/officeDocument/2006/relationships/hyperlink" Target="http://www.oehha.ca.gov/prop65/CRNR_notices/admin_listing/intent_to_list/referenced_docs/pkg14a.html" TargetMode="External"/><Relationship Id="rId570" Type="http://schemas.openxmlformats.org/officeDocument/2006/relationships/hyperlink" Target="http://oehha.ca.gov/media/downloads/crnr/benzenensrl061303.pdf" TargetMode="External"/><Relationship Id="rId626" Type="http://schemas.openxmlformats.org/officeDocument/2006/relationships/hyperlink" Target="https://oehha.ca.gov/media/downloads/crnr/glycidolnsrl073010.pdf" TargetMode="External"/><Relationship Id="rId223" Type="http://schemas.openxmlformats.org/officeDocument/2006/relationships/hyperlink" Target="http://oehha.ca.gov/media/downloads/proposition-65/chemicals/expedit1aug2002.pdf" TargetMode="External"/><Relationship Id="rId430" Type="http://schemas.openxmlformats.org/officeDocument/2006/relationships/hyperlink" Target="http://oehha.ca.gov/proposition-65/crnr/notice-intent-list-acrylamide-reproductive-toxicity" TargetMode="External"/><Relationship Id="rId18" Type="http://schemas.openxmlformats.org/officeDocument/2006/relationships/hyperlink" Target="http://oehha.ca.gov/media/downloads/proposition-65/chemicals/expcancer.pdf" TargetMode="External"/><Relationship Id="rId265" Type="http://schemas.openxmlformats.org/officeDocument/2006/relationships/hyperlink" Target="http://www.oehha.ca.gov/prop65/pdf/expcancer.pdf" TargetMode="External"/><Relationship Id="rId472" Type="http://schemas.openxmlformats.org/officeDocument/2006/relationships/hyperlink" Target="http://oehha.ca.gov/media/downloads/proposition-65/chemicals/062104clearcopy.pdf" TargetMode="External"/><Relationship Id="rId528" Type="http://schemas.openxmlformats.org/officeDocument/2006/relationships/hyperlink" Target="http://oehha.ca.gov/media/downloads/proposition-65/chemicals/2013septdartichid.pdf" TargetMode="External"/><Relationship Id="rId125" Type="http://schemas.openxmlformats.org/officeDocument/2006/relationships/hyperlink" Target="http://oehha.ca.gov/media/downloads/proposition-65/chemicals/pkg11a2.pdf" TargetMode="External"/><Relationship Id="rId167" Type="http://schemas.openxmlformats.org/officeDocument/2006/relationships/hyperlink" Target="http://oehha.ca.gov/media/downloads/crnr/oehha2004d.pdf" TargetMode="External"/><Relationship Id="rId332" Type="http://schemas.openxmlformats.org/officeDocument/2006/relationships/hyperlink" Target="http://oehha.ca.gov/media/downloads/proposition-65/chemicals/pkg11a1.pdf" TargetMode="External"/><Relationship Id="rId374" Type="http://schemas.openxmlformats.org/officeDocument/2006/relationships/hyperlink" Target="http://oehha.ca.gov/media/downloads/crnr/abpkg6a.pdf" TargetMode="External"/><Relationship Id="rId581" Type="http://schemas.openxmlformats.org/officeDocument/2006/relationships/hyperlink" Target="http://oehha.ca.gov/media/downloads/crnr/071015noil1bromopropanepkg66.pdf" TargetMode="External"/><Relationship Id="rId71" Type="http://schemas.openxmlformats.org/officeDocument/2006/relationships/hyperlink" Target="http://oehha.ca.gov/proposition-65/crnr/notice-intent-list-31-chemicals" TargetMode="External"/><Relationship Id="rId234" Type="http://schemas.openxmlformats.org/officeDocument/2006/relationships/hyperlink" Target="http://oehha.ca.gov/media/downloads/proposition-65/chemicals/noilabp1.pdf" TargetMode="External"/><Relationship Id="rId637" Type="http://schemas.openxmlformats.org/officeDocument/2006/relationships/hyperlink" Target="https://oehha.ca.gov/media/downloads/crnr/cannabisdarthid100419.pdf" TargetMode="External"/><Relationship Id="rId2" Type="http://schemas.openxmlformats.org/officeDocument/2006/relationships/hyperlink" Target="http://oehha.ca.gov/media/downloads/proposition-65/chemicals/021810nsrlsummary.pdf" TargetMode="External"/><Relationship Id="rId29" Type="http://schemas.openxmlformats.org/officeDocument/2006/relationships/hyperlink" Target="http://oehha.ca.gov/media/downloads/proposition-65/chemicals/expcancer.pdf" TargetMode="External"/><Relationship Id="rId276" Type="http://schemas.openxmlformats.org/officeDocument/2006/relationships/hyperlink" Target="http://oehha.ca.gov/media/downloads/proposition-65/chemicals/noilabpkg19b3.pdf" TargetMode="External"/><Relationship Id="rId441" Type="http://schemas.openxmlformats.org/officeDocument/2006/relationships/hyperlink" Target="http://oehha.ca.gov/media/downloads/proposition-65/chemicals/lcset12a030411.pdf" TargetMode="External"/><Relationship Id="rId483" Type="http://schemas.openxmlformats.org/officeDocument/2006/relationships/hyperlink" Target="http://oehha.ca.gov/media/downloads/crnr/060112tdcppisor_0.pdf" TargetMode="External"/><Relationship Id="rId539" Type="http://schemas.openxmlformats.org/officeDocument/2006/relationships/hyperlink" Target="http://www.oehha.ca.gov/prop65/CRNR_notices/admin_listing/intent_to_list/noilLCset21_022814.html" TargetMode="External"/><Relationship Id="rId40" Type="http://schemas.openxmlformats.org/officeDocument/2006/relationships/hyperlink" Target="http://oehha.ca.gov/media/downloads/crnr/benzene20madlfinal.pdf" TargetMode="External"/><Relationship Id="rId136" Type="http://schemas.openxmlformats.org/officeDocument/2006/relationships/hyperlink" Target="http://oehha.ca.gov/media/downloads/proposition-65/chemicals/noilpkg21phthalates.pdf" TargetMode="External"/><Relationship Id="rId178" Type="http://schemas.openxmlformats.org/officeDocument/2006/relationships/hyperlink" Target="http://oehha.ca.gov/media/downloads/proposition-65/chemicals/pkg11a2.pdf" TargetMode="External"/><Relationship Id="rId301" Type="http://schemas.openxmlformats.org/officeDocument/2006/relationships/hyperlink" Target="http://oehha.ca.gov/media/downloads/crnr/noilpkg19b1.pdf" TargetMode="External"/><Relationship Id="rId343" Type="http://schemas.openxmlformats.org/officeDocument/2006/relationships/hyperlink" Target="http://oehha.ca.gov/media/downloads/proposition-65/chemicals/noilabpkg20a.pdf" TargetMode="External"/><Relationship Id="rId550" Type="http://schemas.openxmlformats.org/officeDocument/2006/relationships/hyperlink" Target="http://oehha.ca.gov/media/downloads/proposition-65/chemicals/dibenzanthracenesaugust2014.pdf" TargetMode="External"/><Relationship Id="rId82" Type="http://schemas.openxmlformats.org/officeDocument/2006/relationships/hyperlink" Target="http://oehha.ca.gov/media/downloads/proposition-65/chemicals/expcancer.pdf" TargetMode="External"/><Relationship Id="rId203" Type="http://schemas.openxmlformats.org/officeDocument/2006/relationships/hyperlink" Target="http://www.oehha.ca.gov/prop65/pdf/expcancer.pdf" TargetMode="External"/><Relationship Id="rId385" Type="http://schemas.openxmlformats.org/officeDocument/2006/relationships/hyperlink" Target="http://oehha.ca.gov/media/downloads/proposition-65/chemicals/abpkg17.pdf" TargetMode="External"/><Relationship Id="rId592" Type="http://schemas.openxmlformats.org/officeDocument/2006/relationships/hyperlink" Target="http://oehha.ca.gov/media/downloads/proposition-65/chemicals/n-nitrosomethyl-n-alklyaminesaugust2014.pdf" TargetMode="External"/><Relationship Id="rId606" Type="http://schemas.openxmlformats.org/officeDocument/2006/relationships/hyperlink" Target="https://oehha.ca.gov/media/downloads/crnr/06102016isortriazines.pdf" TargetMode="External"/><Relationship Id="rId648" Type="http://schemas.openxmlformats.org/officeDocument/2006/relationships/hyperlink" Target="https://oehha.ca.gov/media/downloads/crnr/dichloroaceticisor052220.pdf" TargetMode="External"/><Relationship Id="rId245" Type="http://schemas.openxmlformats.org/officeDocument/2006/relationships/hyperlink" Target="http://oehha.ca.gov/media/downloads/proposition-65/chemicals/2-methylaziridinensrl20aug202002.pdf" TargetMode="External"/><Relationship Id="rId287" Type="http://schemas.openxmlformats.org/officeDocument/2006/relationships/hyperlink" Target="http://oehha.ca.gov/proposition-65/crnr/notice-intent-list-chemicals-18-chemicals" TargetMode="External"/><Relationship Id="rId410" Type="http://schemas.openxmlformats.org/officeDocument/2006/relationships/hyperlink" Target="http://www.oehha.ca.gov/prop65/pdf/expcancer.pdf" TargetMode="External"/><Relationship Id="rId452" Type="http://schemas.openxmlformats.org/officeDocument/2006/relationships/hyperlink" Target="http://www.oehha.ca.gov/prop65/CRNR_notices/admin_listing/intent_to_list/052711LCset12b.html" TargetMode="External"/><Relationship Id="rId494" Type="http://schemas.openxmlformats.org/officeDocument/2006/relationships/hyperlink" Target="http://www.oehha.ca.gov/prop65/CRNR_notices/admin_listing/intent_to_list/noil060713coal.html" TargetMode="External"/><Relationship Id="rId508" Type="http://schemas.openxmlformats.org/officeDocument/2006/relationships/hyperlink" Target="http://www.oehha.ca.gov/prop65/CRNR_notices/admin_listing/intent_to_list/noil012012.html" TargetMode="External"/><Relationship Id="rId105" Type="http://schemas.openxmlformats.org/officeDocument/2006/relationships/hyperlink" Target="http://oehha.ca.gov/proposition-65/crnr/notice-intent-list-14-chemicals" TargetMode="External"/><Relationship Id="rId147" Type="http://schemas.openxmlformats.org/officeDocument/2006/relationships/hyperlink" Target="http://oehha.ca.gov/media/downloads/proposition-65/chemicals/noilabpkg20a.pdf" TargetMode="External"/><Relationship Id="rId312" Type="http://schemas.openxmlformats.org/officeDocument/2006/relationships/hyperlink" Target="http://www.oehha.ca.gov/prop65/pdf/expcancer.pdf" TargetMode="External"/><Relationship Id="rId354" Type="http://schemas.openxmlformats.org/officeDocument/2006/relationships/hyperlink" Target="http://oehha.ca.gov/media/downloads/proposition-65/chemicals/frpkg19b.pdf" TargetMode="External"/><Relationship Id="rId51" Type="http://schemas.openxmlformats.org/officeDocument/2006/relationships/hyperlink" Target="http://oehha.ca.gov/media/downloads/proposition-65/chemicals/noilpkg21a1bpnote.pdf" TargetMode="External"/><Relationship Id="rId93" Type="http://schemas.openxmlformats.org/officeDocument/2006/relationships/hyperlink" Target="http://oehha.ca.gov/media/downloads/proposition-65/chemicals/052005cobdianote.pdf" TargetMode="External"/><Relationship Id="rId189" Type="http://schemas.openxmlformats.org/officeDocument/2006/relationships/hyperlink" Target="http://oehha.ca.gov/media/downloads/proposition-65/chemicals/noilabp1.pdf" TargetMode="External"/><Relationship Id="rId396" Type="http://schemas.openxmlformats.org/officeDocument/2006/relationships/hyperlink" Target="http://www.oehha.ca.gov/prop65/pdf/expcancer.pdf" TargetMode="External"/><Relationship Id="rId561" Type="http://schemas.openxmlformats.org/officeDocument/2006/relationships/hyperlink" Target="http://oehha.ca.gov/prop65/CRNR_notices/list_changes/082115P65list.html" TargetMode="External"/><Relationship Id="rId617" Type="http://schemas.openxmlformats.org/officeDocument/2006/relationships/hyperlink" Target="https://oehha.ca.gov/proposition-65/crnr/chemicals-listed-effective-december-15-2017-known-state-california-cause" TargetMode="External"/><Relationship Id="rId659" Type="http://schemas.openxmlformats.org/officeDocument/2006/relationships/hyperlink" Target="https://oehha.ca.gov/media/downloads/crnr/noil2chemicals030323.pdf" TargetMode="External"/><Relationship Id="rId214" Type="http://schemas.openxmlformats.org/officeDocument/2006/relationships/hyperlink" Target="http://oehha.ca.gov/media/downloads/proposition-65/chemicals/noilabp1.pdf" TargetMode="External"/><Relationship Id="rId256" Type="http://schemas.openxmlformats.org/officeDocument/2006/relationships/hyperlink" Target="http://oehha.ca.gov/media/downloads/crnr/methylhydrazinesulfatensrlsfinal.pdf" TargetMode="External"/><Relationship Id="rId298" Type="http://schemas.openxmlformats.org/officeDocument/2006/relationships/hyperlink" Target="http://www.oehha.ca.gov/prop65/pdf/expcancer.pdf" TargetMode="External"/><Relationship Id="rId421" Type="http://schemas.openxmlformats.org/officeDocument/2006/relationships/hyperlink" Target="http://oehha.ca.gov/media/downloads/proposition-65/chemicals/noilpkg31b071108.pdf" TargetMode="External"/><Relationship Id="rId463" Type="http://schemas.openxmlformats.org/officeDocument/2006/relationships/hyperlink" Target="http://oehha.ca.gov/media/downloads/proposition-65/chemicals/abpkg29methanol.pdf" TargetMode="External"/><Relationship Id="rId519" Type="http://schemas.openxmlformats.org/officeDocument/2006/relationships/hyperlink" Target="http://oehha.ca.gov/proposition-65/crnr/chemicals-delisted-december-13-2013-known-state-california-cause-reproductive" TargetMode="External"/><Relationship Id="rId116" Type="http://schemas.openxmlformats.org/officeDocument/2006/relationships/hyperlink" Target="http://oehha.ca.gov/media/downloads/proposition-65/chemicals/expcancer.pdf" TargetMode="External"/><Relationship Id="rId158" Type="http://schemas.openxmlformats.org/officeDocument/2006/relationships/hyperlink" Target="http://oehha.ca.gov/proposition-65/crnr/notice-intent-list-chemicals-18-chemicals" TargetMode="External"/><Relationship Id="rId323" Type="http://schemas.openxmlformats.org/officeDocument/2006/relationships/hyperlink" Target="http://oehha.ca.gov/media/downloads/crnr/phenylhydrazinehydrochloridensrlsfinal.pdf" TargetMode="External"/><Relationship Id="rId530" Type="http://schemas.openxmlformats.org/officeDocument/2006/relationships/hyperlink" Target="http://www.oehha.ca.gov/prop65/CRNR_notices/admin_listing/intent_to_list/noilABpkg48b.html" TargetMode="External"/><Relationship Id="rId20" Type="http://schemas.openxmlformats.org/officeDocument/2006/relationships/hyperlink" Target="http://oehha.ca.gov/media/downloads/proposition-65/chemicals/4am2ntro.pdf" TargetMode="External"/><Relationship Id="rId62" Type="http://schemas.openxmlformats.org/officeDocument/2006/relationships/hyperlink" Target="http://oehha.ca.gov/media/downloads/proposition-65/chemicals/noilabpkg34spirocarb.pdf" TargetMode="External"/><Relationship Id="rId365" Type="http://schemas.openxmlformats.org/officeDocument/2006/relationships/hyperlink" Target="http://oehha.ca.gov/proposition-65/crnr/notice-intent-list-31-chemicals" TargetMode="External"/><Relationship Id="rId572" Type="http://schemas.openxmlformats.org/officeDocument/2006/relationships/hyperlink" Target="http://oehha.ca.gov/media/downloads/proposition-65/chemicals/011312nsrla.pdf" TargetMode="External"/><Relationship Id="rId628" Type="http://schemas.openxmlformats.org/officeDocument/2006/relationships/hyperlink" Target="http://oehha.ca.gov/proposition-65/events/march-19-2014-meeting-developmental-and-reproductive-toxicant-identification" TargetMode="External"/><Relationship Id="rId225" Type="http://schemas.openxmlformats.org/officeDocument/2006/relationships/hyperlink" Target="http://oehha.ca.gov/media/downloads/crnr/noilabpkg19a1.pdf" TargetMode="External"/><Relationship Id="rId267" Type="http://schemas.openxmlformats.org/officeDocument/2006/relationships/hyperlink" Target="http://www.oehha.ca.gov/prop65/pdf/expcancer.pdf" TargetMode="External"/><Relationship Id="rId432" Type="http://schemas.openxmlformats.org/officeDocument/2006/relationships/hyperlink" Target="http://oehha.ca.gov/media/downloads/proposition-65/chemicals/noilabpkg32b4methylimidazole.pdf" TargetMode="External"/><Relationship Id="rId474" Type="http://schemas.openxmlformats.org/officeDocument/2006/relationships/hyperlink" Target="http://oehha.ca.gov/media/downloads/proposition-65/chemicals/1007114meifindings.pdf" TargetMode="External"/><Relationship Id="rId127" Type="http://schemas.openxmlformats.org/officeDocument/2006/relationships/hyperlink" Target="http://oehha.ca.gov/proposition-65/crnr/notice-intent-list-diclofop-methyl-and-epoxiconazole" TargetMode="External"/><Relationship Id="rId31" Type="http://schemas.openxmlformats.org/officeDocument/2006/relationships/hyperlink" Target="http://oehha.ca.gov/media/downloads/proposition-65/chemicals/079noteartstolist.pdf" TargetMode="External"/><Relationship Id="rId73" Type="http://schemas.openxmlformats.org/officeDocument/2006/relationships/hyperlink" Target="http://oehha.ca.gov/media/downloads/proposition-65/chemicals/delist5.pdf" TargetMode="External"/><Relationship Id="rId169" Type="http://schemas.openxmlformats.org/officeDocument/2006/relationships/hyperlink" Target="http://oehha.ca.gov/proposition-65/crnr/notice-intent-list-14-chemicals" TargetMode="External"/><Relationship Id="rId334" Type="http://schemas.openxmlformats.org/officeDocument/2006/relationships/hyperlink" Target="http://oehha.ca.gov/media/downloads/crnr/frpkg6a.pdf" TargetMode="External"/><Relationship Id="rId376" Type="http://schemas.openxmlformats.org/officeDocument/2006/relationships/hyperlink" Target="http://oehha.ca.gov/media/downloads/crnr/oehha2004j.pdf" TargetMode="External"/><Relationship Id="rId541" Type="http://schemas.openxmlformats.org/officeDocument/2006/relationships/hyperlink" Target="http://www.oehha.ca.gov/prop65/CRNR_notices/admin_listing/intent_to_list/noilLCset21_022814.html" TargetMode="External"/><Relationship Id="rId583" Type="http://schemas.openxmlformats.org/officeDocument/2006/relationships/hyperlink" Target="http://oehha.ca.gov/proposition-65/crnr/notice-intent-list-31-chemicals" TargetMode="External"/><Relationship Id="rId639" Type="http://schemas.openxmlformats.org/officeDocument/2006/relationships/hyperlink" Target="https://oehha.ca.gov/media/downloads/crnr/cannabisdarthid100419.pdf" TargetMode="External"/><Relationship Id="rId4" Type="http://schemas.openxmlformats.org/officeDocument/2006/relationships/hyperlink" Target="http://oehha.ca.gov/media/downloads/proposition-65/chemicals/expcancer.pdf" TargetMode="External"/><Relationship Id="rId180" Type="http://schemas.openxmlformats.org/officeDocument/2006/relationships/hyperlink" Target="http://oehha.ca.gov/media/downloads/proposition-65/chemicals/expcancer.pdf" TargetMode="External"/><Relationship Id="rId236" Type="http://schemas.openxmlformats.org/officeDocument/2006/relationships/hyperlink" Target="http://oehha.ca.gov/media/downloads/proposition-65/chemicals/abpkg19b.pdf" TargetMode="External"/><Relationship Id="rId278" Type="http://schemas.openxmlformats.org/officeDocument/2006/relationships/hyperlink" Target="http://www.oehha.ca.gov/prop65/pdf/expcancer.pdf" TargetMode="External"/><Relationship Id="rId401" Type="http://schemas.openxmlformats.org/officeDocument/2006/relationships/hyperlink" Target="http://www.oehha.ca.gov/prop65/pdf/expcancer.pdf" TargetMode="External"/><Relationship Id="rId443" Type="http://schemas.openxmlformats.org/officeDocument/2006/relationships/hyperlink" Target="http://oehha.ca.gov/media/downloads/proposition-65/chemicals/noil03042011.pdf" TargetMode="External"/><Relationship Id="rId650" Type="http://schemas.openxmlformats.org/officeDocument/2006/relationships/hyperlink" Target="https://oehha.ca.gov/proposition-65/crnr/notice-intent-list-chemicals-labor-code-mechanism-tetrahydrofuran-2-ethylhexyl" TargetMode="External"/><Relationship Id="rId303" Type="http://schemas.openxmlformats.org/officeDocument/2006/relationships/hyperlink" Target="http://oehha.ca.gov/media/downloads/proposition-65/chemicals/p7aniljs.pdf" TargetMode="External"/><Relationship Id="rId485" Type="http://schemas.openxmlformats.org/officeDocument/2006/relationships/hyperlink" Target="http://www.oehha.ca.gov/prop65/CRNR_notices/list_changes/010413delist_chlor.html" TargetMode="External"/><Relationship Id="rId42" Type="http://schemas.openxmlformats.org/officeDocument/2006/relationships/hyperlink" Target="http://oehha.ca.gov/media/downloads/proposition-65/chemicals/expcancer.pdf" TargetMode="External"/><Relationship Id="rId84" Type="http://schemas.openxmlformats.org/officeDocument/2006/relationships/hyperlink" Target="http://oehha.ca.gov/media/downloads/proposition-65/chemicals/expcancer.pdf" TargetMode="External"/><Relationship Id="rId138" Type="http://schemas.openxmlformats.org/officeDocument/2006/relationships/hyperlink" Target="http://oehha.ca.gov/media/downloads/proposition-65/chemicals/expcancer.pdf" TargetMode="External"/><Relationship Id="rId345" Type="http://schemas.openxmlformats.org/officeDocument/2006/relationships/hyperlink" Target="http://oehha.ca.gov/proposition-65/crnr/notice-intent-list-14-chemicals" TargetMode="External"/><Relationship Id="rId387" Type="http://schemas.openxmlformats.org/officeDocument/2006/relationships/hyperlink" Target="http://oehha.ca.gov/media/downloads/proposition-65/chemicals/pkg11b1.pdf" TargetMode="External"/><Relationship Id="rId510" Type="http://schemas.openxmlformats.org/officeDocument/2006/relationships/hyperlink" Target="http://www.oehha.ca.gov/prop65/CRNR_notices/admin_listing/requests_info/092013ChangebasisDCA.html" TargetMode="External"/><Relationship Id="rId552" Type="http://schemas.openxmlformats.org/officeDocument/2006/relationships/hyperlink" Target="http://www.oehha.ca.gov/prop65/hazard_ident/pdf_zip/N-Nitrosomethyl-n-alklyaminesAugust2014.pdf" TargetMode="External"/><Relationship Id="rId594" Type="http://schemas.openxmlformats.org/officeDocument/2006/relationships/hyperlink" Target="http://oehha.ca.gov/media/downloads/proposition-65/chemicals/n-nitrosomethyl-n-alklyaminesaugust2014.pdf" TargetMode="External"/><Relationship Id="rId608" Type="http://schemas.openxmlformats.org/officeDocument/2006/relationships/hyperlink" Target="https://oehha.ca.gov/media/downloads/crnr/06102016isortriazines.pdf" TargetMode="External"/><Relationship Id="rId191" Type="http://schemas.openxmlformats.org/officeDocument/2006/relationships/hyperlink" Target="http://oehha.ca.gov/media/downloads/crnr/frpkg19b1.pdf" TargetMode="External"/><Relationship Id="rId205" Type="http://schemas.openxmlformats.org/officeDocument/2006/relationships/hyperlink" Target="http://www.oehha.ca.gov/prop65/pdf/FRPKG4R.pdf" TargetMode="External"/><Relationship Id="rId247" Type="http://schemas.openxmlformats.org/officeDocument/2006/relationships/hyperlink" Target="http://oehha.ca.gov/proposition-65/crnr/notice-intent-list-31-chemicals" TargetMode="External"/><Relationship Id="rId412" Type="http://schemas.openxmlformats.org/officeDocument/2006/relationships/hyperlink" Target="http://oehha.ca.gov/media/downloads/proposition-65/chemicals/expcancer.pdf" TargetMode="External"/><Relationship Id="rId107" Type="http://schemas.openxmlformats.org/officeDocument/2006/relationships/hyperlink" Target="http://oehha.ca.gov/media/downloads/proposition-65/chemicals/expcancer.pdf" TargetMode="External"/><Relationship Id="rId289" Type="http://schemas.openxmlformats.org/officeDocument/2006/relationships/hyperlink" Target="http://www.oehha.ca.gov/prop65/pdf/expcancer.pdf" TargetMode="External"/><Relationship Id="rId454" Type="http://schemas.openxmlformats.org/officeDocument/2006/relationships/hyperlink" Target="http://oehha.ca.gov/media/downloads/crnr/052011madlaver.pdf" TargetMode="External"/><Relationship Id="rId496" Type="http://schemas.openxmlformats.org/officeDocument/2006/relationships/hyperlink" Target="http://oehha.ca.gov/proposition-65/crnr/notice-intent-list-chemicals-labor-code-mechanism-chloral-chloral-hydrate-1112" TargetMode="External"/><Relationship Id="rId661" Type="http://schemas.openxmlformats.org/officeDocument/2006/relationships/hyperlink" Target="https://oehha.ca.gov/proposition-65/crnr/notice-intent-list-chemicals-labor-code-mechanism-anthracene-2-bromopropane-and" TargetMode="External"/><Relationship Id="rId11" Type="http://schemas.openxmlformats.org/officeDocument/2006/relationships/hyperlink" Target="http://oehha.ca.gov/media/downloads/crnr/noilpkg19b1.pdf" TargetMode="External"/><Relationship Id="rId53" Type="http://schemas.openxmlformats.org/officeDocument/2006/relationships/hyperlink" Target="http://oehha.ca.gov/media/downloads/proposition-65/chemicals/pkg11a3.pdf" TargetMode="External"/><Relationship Id="rId149" Type="http://schemas.openxmlformats.org/officeDocument/2006/relationships/hyperlink" Target="http://www.oehha.ca.gov/prop65/pdf/expcancer.pdf" TargetMode="External"/><Relationship Id="rId314" Type="http://schemas.openxmlformats.org/officeDocument/2006/relationships/hyperlink" Target="http://oehha.ca.gov/proposition-65/crnr/notice-intent-list-31-chemicals" TargetMode="External"/><Relationship Id="rId356" Type="http://schemas.openxmlformats.org/officeDocument/2006/relationships/hyperlink" Target="http://oehha.ca.gov/media/downloads/crnr/frpkg6a.pdf" TargetMode="External"/><Relationship Id="rId398" Type="http://schemas.openxmlformats.org/officeDocument/2006/relationships/hyperlink" Target="http://oehha.ca.gov/media/downloads/crnr/noilpkg20b.pdf" TargetMode="External"/><Relationship Id="rId521" Type="http://schemas.openxmlformats.org/officeDocument/2006/relationships/hyperlink" Target="http://oehha.ca.gov/proposition-65/crnr/notice-change-basis-listing-2-chloropropionic-acid-nn-dimethylacetamide-4-vinyl" TargetMode="External"/><Relationship Id="rId563" Type="http://schemas.openxmlformats.org/officeDocument/2006/relationships/hyperlink" Target="http://oehha.ca.gov/prop65/CRNR_notices/admin_listing/intent_to_list/NOIL042315AloeGoldenseal.html" TargetMode="External"/><Relationship Id="rId619" Type="http://schemas.openxmlformats.org/officeDocument/2006/relationships/hyperlink" Target="https://oehha.ca.gov/media/downloads/crnr/malathionnsrlisor012017.pdf" TargetMode="External"/><Relationship Id="rId95" Type="http://schemas.openxmlformats.org/officeDocument/2006/relationships/hyperlink" Target="http://oehha.ca.gov/proposition-65/crnr/notice-intent-list-31-chemicals" TargetMode="External"/><Relationship Id="rId160" Type="http://schemas.openxmlformats.org/officeDocument/2006/relationships/hyperlink" Target="http://oehha.ca.gov/media/downloads/crnr/abpkg6a.pdf" TargetMode="External"/><Relationship Id="rId216" Type="http://schemas.openxmlformats.org/officeDocument/2006/relationships/hyperlink" Target="http://www.oehha.ca.gov/prop65/pdf/expcancer.pdf" TargetMode="External"/><Relationship Id="rId423" Type="http://schemas.openxmlformats.org/officeDocument/2006/relationships/hyperlink" Target="http://oehha.ca.gov/media/downloads/proposition-65/chemicals/noil20abpkg16a.pdf" TargetMode="External"/><Relationship Id="rId258" Type="http://schemas.openxmlformats.org/officeDocument/2006/relationships/hyperlink" Target="https://oehha.ca.gov/proposition-65/crnr/chemical-listed-effective-november-12-2010-known-state-california-cause" TargetMode="External"/><Relationship Id="rId465" Type="http://schemas.openxmlformats.org/officeDocument/2006/relationships/hyperlink" Target="http://oehha.ca.gov/proposition-65/crnr/notice-intent-list-isopyrazam-and-3344-tetrachloroazobenzene" TargetMode="External"/><Relationship Id="rId630" Type="http://schemas.openxmlformats.org/officeDocument/2006/relationships/hyperlink" Target="https://oehha.ca.gov/proposition-65/crnr/sodium-saccharin-delisted-list-chemicals-known-state-california-cause-cancer-and" TargetMode="External"/><Relationship Id="rId22" Type="http://schemas.openxmlformats.org/officeDocument/2006/relationships/hyperlink" Target="http://oehha.ca.gov/media/downloads/proposition-65/chemicals/pkg11a1.pdf" TargetMode="External"/><Relationship Id="rId64" Type="http://schemas.openxmlformats.org/officeDocument/2006/relationships/hyperlink" Target="http://oehha.ca.gov/media/downloads/proposition-65/chemicals/abpkg5b1.pdf" TargetMode="External"/><Relationship Id="rId118" Type="http://schemas.openxmlformats.org/officeDocument/2006/relationships/hyperlink" Target="http://oehha.ca.gov/media/downloads/crnr/noilpkg19b1.pdf" TargetMode="External"/><Relationship Id="rId325" Type="http://schemas.openxmlformats.org/officeDocument/2006/relationships/hyperlink" Target="http://oehha.ca.gov/media/downloads/crnr/frpkg6a.pdf" TargetMode="External"/><Relationship Id="rId367" Type="http://schemas.openxmlformats.org/officeDocument/2006/relationships/hyperlink" Target="http://oehha.ca.gov/proposition-65/crnr/notice-intent-list-14-chemicals" TargetMode="External"/><Relationship Id="rId532" Type="http://schemas.openxmlformats.org/officeDocument/2006/relationships/hyperlink" Target="http://www.oehha.ca.gov/prop65/CRNR_notices/admin_listing/intent_to_list/noilpkg55megacetate.html" TargetMode="External"/><Relationship Id="rId574" Type="http://schemas.openxmlformats.org/officeDocument/2006/relationships/hyperlink" Target="http://oehha.ca.gov/proposition-65/crnr/notice-intent-list-atrazine-propazine-simazine-and-their-chlorometabolites-dact" TargetMode="External"/><Relationship Id="rId171" Type="http://schemas.openxmlformats.org/officeDocument/2006/relationships/hyperlink" Target="http://www.oehha.ca.gov/prop65/hazard_ident/eshazid1.html" TargetMode="External"/><Relationship Id="rId227" Type="http://schemas.openxmlformats.org/officeDocument/2006/relationships/hyperlink" Target="http://oehha.ca.gov/media/downloads/crnr/leadcompoundsoralnsrlsfinal.pdf" TargetMode="External"/><Relationship Id="rId269" Type="http://schemas.openxmlformats.org/officeDocument/2006/relationships/hyperlink" Target="http://oehha.ca.gov/media/downloads/crnr/123mcpd.pdf" TargetMode="External"/><Relationship Id="rId434" Type="http://schemas.openxmlformats.org/officeDocument/2006/relationships/hyperlink" Target="http://www.oehha.ca.gov/prop65/pdf/expcancer.pdf" TargetMode="External"/><Relationship Id="rId476" Type="http://schemas.openxmlformats.org/officeDocument/2006/relationships/hyperlink" Target="http://oehha.ca.gov/media/downloads/proposition-65/chemicals/feb2006dehpclear1.pdf" TargetMode="External"/><Relationship Id="rId641" Type="http://schemas.openxmlformats.org/officeDocument/2006/relationships/hyperlink" Target="https://oehha.ca.gov/media/downloads/crnr/chlorpyrifosisor052419.pdf" TargetMode="External"/><Relationship Id="rId33" Type="http://schemas.openxmlformats.org/officeDocument/2006/relationships/hyperlink" Target="http://oehha.ca.gov/media/downloads/proposition-65/chemicals/expcancer.pdf" TargetMode="External"/><Relationship Id="rId129" Type="http://schemas.openxmlformats.org/officeDocument/2006/relationships/hyperlink" Target="http://oehha.ca.gov/media/downloads/crnr/oehha2004a.pdf" TargetMode="External"/><Relationship Id="rId280" Type="http://schemas.openxmlformats.org/officeDocument/2006/relationships/hyperlink" Target="http://oehha.ca.gov/proposition-65/crnr/notice-intent-list-14-chemicals" TargetMode="External"/><Relationship Id="rId336" Type="http://schemas.openxmlformats.org/officeDocument/2006/relationships/hyperlink" Target="http://www.oehha.ca.gov/prop65/pdf/expcancer.pdf" TargetMode="External"/><Relationship Id="rId501" Type="http://schemas.openxmlformats.org/officeDocument/2006/relationships/hyperlink" Target="http://oehha.ca.gov/media/downloads/proposition-65/chemicals/032213cnisormadl.pdf" TargetMode="External"/><Relationship Id="rId543" Type="http://schemas.openxmlformats.org/officeDocument/2006/relationships/hyperlink" Target="http://www.oehha.ca.gov/prop65/CRNR_notices/list_changes/030714changebasistoluene.html" TargetMode="External"/><Relationship Id="rId75" Type="http://schemas.openxmlformats.org/officeDocument/2006/relationships/hyperlink" Target="http://oehha.ca.gov/media/downloads/proposition-65/chemicals/expcancer.pdf" TargetMode="External"/><Relationship Id="rId140" Type="http://schemas.openxmlformats.org/officeDocument/2006/relationships/hyperlink" Target="http://oehha.ca.gov/media/downloads/proposition-65/chemicals/expcancer.pdf" TargetMode="External"/><Relationship Id="rId182" Type="http://schemas.openxmlformats.org/officeDocument/2006/relationships/hyperlink" Target="http://oehha.ca.gov/media/downloads/proposition-65/chemicals/egeeegeeamadls033007.pdf" TargetMode="External"/><Relationship Id="rId378" Type="http://schemas.openxmlformats.org/officeDocument/2006/relationships/hyperlink" Target="http://www.oehha.ca.gov/prop65/pdf/expcancer.pdf" TargetMode="External"/><Relationship Id="rId403" Type="http://schemas.openxmlformats.org/officeDocument/2006/relationships/hyperlink" Target="http://oehha.ca.gov/media/downloads/proposition-65/chemicals/26xylidinensrlaug2002.pdf" TargetMode="External"/><Relationship Id="rId585" Type="http://schemas.openxmlformats.org/officeDocument/2006/relationships/hyperlink" Target="http://www.oehha.ca.gov/prop65/CRNR_notices/admin_listing/requests_info/092013ChangeBasis.html" TargetMode="External"/><Relationship Id="rId6" Type="http://schemas.openxmlformats.org/officeDocument/2006/relationships/hyperlink" Target="http://oehha.ca.gov/media/downloads/proposition-65/chemicals/expcancer.pdf" TargetMode="External"/><Relationship Id="rId238" Type="http://schemas.openxmlformats.org/officeDocument/2006/relationships/hyperlink" Target="http://oehha.ca.gov/media/downloads/proposition-65/chemicals/expedited2001.pdf" TargetMode="External"/><Relationship Id="rId445" Type="http://schemas.openxmlformats.org/officeDocument/2006/relationships/hyperlink" Target="http://oehha.ca.gov/proposition-65/crnr/notice-intent-list-androstenedione-dibromoacetonitrile-hexachlorobutadiene-and" TargetMode="External"/><Relationship Id="rId487" Type="http://schemas.openxmlformats.org/officeDocument/2006/relationships/hyperlink" Target="http://www.oehha.ca.gov/prop65/CRNR_notices/list_changes/010413delist_dien.html" TargetMode="External"/><Relationship Id="rId610" Type="http://schemas.openxmlformats.org/officeDocument/2006/relationships/hyperlink" Target="https://oehha.ca.gov/media/downloads/crnr/06302017noillcset29.pdf" TargetMode="External"/><Relationship Id="rId652" Type="http://schemas.openxmlformats.org/officeDocument/2006/relationships/hyperlink" Target="https://oehha.ca.gov/proposition-65/crnr/notice-intent-list-chemicals-labor-code-mechanism-tetrahydrofuran-2-ethylhexyl" TargetMode="External"/><Relationship Id="rId291" Type="http://schemas.openxmlformats.org/officeDocument/2006/relationships/hyperlink" Target="http://www.oehha.ca.gov/prop65/pdf/expcancer.pdf" TargetMode="External"/><Relationship Id="rId305" Type="http://schemas.openxmlformats.org/officeDocument/2006/relationships/hyperlink" Target="http://oehha.ca.gov/media/downloads/proposition-65/chemicals/899not.pdf" TargetMode="External"/><Relationship Id="rId347" Type="http://schemas.openxmlformats.org/officeDocument/2006/relationships/hyperlink" Target="http://oehha.ca.gov/media/downloads/proposition-65/chemicals/pkg11a2.pdf" TargetMode="External"/><Relationship Id="rId512" Type="http://schemas.openxmlformats.org/officeDocument/2006/relationships/hyperlink" Target="http://www.oehha.ca.gov/prop65/CRNR_notices/admin_listing/requests_info/092013ChangeBasis.html" TargetMode="External"/><Relationship Id="rId44" Type="http://schemas.openxmlformats.org/officeDocument/2006/relationships/hyperlink" Target="http://oehha.ca.gov/media/downloads/crnr/bcmeef_1.pdf" TargetMode="External"/><Relationship Id="rId86" Type="http://schemas.openxmlformats.org/officeDocument/2006/relationships/hyperlink" Target="http://oehha.ca.gov/proposition-65/crnr/notice-intent-list-chemicals-18-chemicals" TargetMode="External"/><Relationship Id="rId151" Type="http://schemas.openxmlformats.org/officeDocument/2006/relationships/hyperlink" Target="http://oehha.ca.gov/media/downloads/proposition-65/chemicals/dimethylbenzidinensrlaug2002.pdf" TargetMode="External"/><Relationship Id="rId389" Type="http://schemas.openxmlformats.org/officeDocument/2006/relationships/hyperlink" Target="http://oehha.ca.gov/media/downloads/proposition-65/chemicals/expedited2001.pdf" TargetMode="External"/><Relationship Id="rId554" Type="http://schemas.openxmlformats.org/officeDocument/2006/relationships/hyperlink" Target="http://oehha.ca.gov/prop65/CRNR_notices/admin_listing/intent_to_list/110714NOILMitoxantronehydrochloride.html" TargetMode="External"/><Relationship Id="rId596" Type="http://schemas.openxmlformats.org/officeDocument/2006/relationships/hyperlink" Target="http://oehha.ca.gov/proposition-65/crnr/intent-list-pentachlorophenol-and-products" TargetMode="External"/><Relationship Id="rId193" Type="http://schemas.openxmlformats.org/officeDocument/2006/relationships/hyperlink" Target="http://oehha.ca.gov/proposition-65/crnr/notice-intent-list-31-chemicals" TargetMode="External"/><Relationship Id="rId207" Type="http://schemas.openxmlformats.org/officeDocument/2006/relationships/hyperlink" Target="http://oehha.ca.gov/media/downloads/crnr/frpkg6a.pdf" TargetMode="External"/><Relationship Id="rId249" Type="http://schemas.openxmlformats.org/officeDocument/2006/relationships/hyperlink" Target="http://oehha.ca.gov/media/downloads/crnr/abpkg6a.pdf" TargetMode="External"/><Relationship Id="rId414" Type="http://schemas.openxmlformats.org/officeDocument/2006/relationships/hyperlink" Target="http://oehha.ca.gov/media/downloads/crnr/estragf.pdf" TargetMode="External"/><Relationship Id="rId456" Type="http://schemas.openxmlformats.org/officeDocument/2006/relationships/hyperlink" Target="http://www.oehha.ca.gov/prop65/CRNR_notices/admin_listing/intent_to_list/091611_LCset14.html" TargetMode="External"/><Relationship Id="rId498" Type="http://schemas.openxmlformats.org/officeDocument/2006/relationships/hyperlink" Target="http://www.oehha.ca.gov/prop65/CRNR_notices/admin_listing/intent_to_list/072613noil.html" TargetMode="External"/><Relationship Id="rId621" Type="http://schemas.openxmlformats.org/officeDocument/2006/relationships/hyperlink" Target="https://oehha.ca.gov/media/downloads/crnr/methamsodiumisor012618.pdf" TargetMode="External"/><Relationship Id="rId663" Type="http://schemas.openxmlformats.org/officeDocument/2006/relationships/hyperlink" Target="https://oehha.ca.gov/proposition-65/crnr/notice-intent-list-chemicals-labor-code-mechanism-anthracene-2-bromopropane-and" TargetMode="External"/><Relationship Id="rId13" Type="http://schemas.openxmlformats.org/officeDocument/2006/relationships/hyperlink" Target="http://oehha.ca.gov/media/downloads/proposition-65/chemicals/expcancer.pdf" TargetMode="External"/><Relationship Id="rId109" Type="http://schemas.openxmlformats.org/officeDocument/2006/relationships/hyperlink" Target="http://oehha.ca.gov/media/downloads/crnr/24dbutyricacidmadl.pdf" TargetMode="External"/><Relationship Id="rId260" Type="http://schemas.openxmlformats.org/officeDocument/2006/relationships/hyperlink" Target="http://www.oehha.ca.gov/prop65/pdf/expcancer.pdf" TargetMode="External"/><Relationship Id="rId316" Type="http://schemas.openxmlformats.org/officeDocument/2006/relationships/hyperlink" Target="http://www.oehha.ca.gov/prop65/pdf/expcancer.pdf" TargetMode="External"/><Relationship Id="rId523" Type="http://schemas.openxmlformats.org/officeDocument/2006/relationships/hyperlink" Target="http://oehha.ca.gov/proposition-65/crnr/notice-change-basis-listing-2-chloropropionic-acid-nn-dimethylacetamide-4-vinyl" TargetMode="External"/><Relationship Id="rId55" Type="http://schemas.openxmlformats.org/officeDocument/2006/relationships/hyperlink" Target="http://oehha.ca.gov/media/downloads/proposition-65/chemicals/abpkg21phthalatesnoil.pdf" TargetMode="External"/><Relationship Id="rId97" Type="http://schemas.openxmlformats.org/officeDocument/2006/relationships/hyperlink" Target="http://oehha.ca.gov/proposition-65/crnr/chemicals-listed-effective-april-2-2010-known-state-cause" TargetMode="External"/><Relationship Id="rId120" Type="http://schemas.openxmlformats.org/officeDocument/2006/relationships/hyperlink" Target="http://oehha.ca.gov/media/downloads/crnr/2pahnsrls62104.pdf" TargetMode="External"/><Relationship Id="rId358" Type="http://schemas.openxmlformats.org/officeDocument/2006/relationships/hyperlink" Target="http://oehha.ca.gov/media/downloads/proposition-65/chemicals/naddc20madl.pdf" TargetMode="External"/><Relationship Id="rId565" Type="http://schemas.openxmlformats.org/officeDocument/2006/relationships/hyperlink" Target="http://oehha.ca.gov/media/downloads/proposition-65/chemicals/121914isora25903.pdf" TargetMode="External"/><Relationship Id="rId162" Type="http://schemas.openxmlformats.org/officeDocument/2006/relationships/hyperlink" Target="http://oehha.ca.gov/media/downloads/crnr/abpkg6a.pdf" TargetMode="External"/><Relationship Id="rId218" Type="http://schemas.openxmlformats.org/officeDocument/2006/relationships/hyperlink" Target="http://oehha.ca.gov/media/downloads/crnr/noilpkg3.pdf" TargetMode="External"/><Relationship Id="rId425" Type="http://schemas.openxmlformats.org/officeDocument/2006/relationships/hyperlink" Target="http://oehha.ca.gov/media/downloads/proposition-65/chemicals/hid.pdf" TargetMode="External"/><Relationship Id="rId467" Type="http://schemas.openxmlformats.org/officeDocument/2006/relationships/hyperlink" Target="http://oehha.ca.gov/media/downloads/proposition-65/chemicals/031612isortce.pdf" TargetMode="External"/><Relationship Id="rId632" Type="http://schemas.openxmlformats.org/officeDocument/2006/relationships/hyperlink" Target="https://oehha.ca.gov/proposition-65/crnr/notice-intent-list-2-amino-4-chlorophenol-2-chloronitrobenzene-14-dichloro-2" TargetMode="External"/><Relationship Id="rId271" Type="http://schemas.openxmlformats.org/officeDocument/2006/relationships/hyperlink" Target="http://oehha.ca.gov/media/downloads/crnr/mnaonsrlfinal.pdf" TargetMode="External"/><Relationship Id="rId24" Type="http://schemas.openxmlformats.org/officeDocument/2006/relationships/hyperlink" Target="http://oehha.ca.gov/proposition-65/crnr/chemicals-proposed-listing-labor-code-mechanism" TargetMode="External"/><Relationship Id="rId66" Type="http://schemas.openxmlformats.org/officeDocument/2006/relationships/hyperlink" Target="http://oehha.ca.gov/media/downloads/proposition-65/chemicals/expcancer.pdf" TargetMode="External"/><Relationship Id="rId131" Type="http://schemas.openxmlformats.org/officeDocument/2006/relationships/hyperlink" Target="http://oehha.ca.gov/media/downloads/proposition-65/chemicals/dbpmadl062907.pdf" TargetMode="External"/><Relationship Id="rId327" Type="http://schemas.openxmlformats.org/officeDocument/2006/relationships/hyperlink" Target="http://oehha.ca.gov/media/downloads/crnr/polygeenan20nsrlfinal.pdf" TargetMode="External"/><Relationship Id="rId369" Type="http://schemas.openxmlformats.org/officeDocument/2006/relationships/hyperlink" Target="http://www.oehha.ca.gov/prop65/pdf/expcancer.pdf" TargetMode="External"/><Relationship Id="rId534" Type="http://schemas.openxmlformats.org/officeDocument/2006/relationships/hyperlink" Target="http://www.oehha.ca.gov/prop65/public_meetings/031914DARTagenda_final.html" TargetMode="External"/><Relationship Id="rId576" Type="http://schemas.openxmlformats.org/officeDocument/2006/relationships/hyperlink" Target="http://oehha.ca.gov/proposition-65/crnr/notice-intent-list-atrazine-propazine-simazine-and-their-chlorometabolites-dact" TargetMode="External"/><Relationship Id="rId173" Type="http://schemas.openxmlformats.org/officeDocument/2006/relationships/hyperlink" Target="http://www.oehha.ca.gov/prop65/pdf/FRPKG4R.pdf" TargetMode="External"/><Relationship Id="rId229" Type="http://schemas.openxmlformats.org/officeDocument/2006/relationships/hyperlink" Target="http://oehha.ca.gov/media/downloads/crnr/leadcompoundsoralnsrlsfinal.pdf" TargetMode="External"/><Relationship Id="rId380" Type="http://schemas.openxmlformats.org/officeDocument/2006/relationships/hyperlink" Target="http://www.oehha.ca.gov/prop65/pdf/expcancer.pdf" TargetMode="External"/><Relationship Id="rId436" Type="http://schemas.openxmlformats.org/officeDocument/2006/relationships/hyperlink" Target="http://www.oehha.ca.gov/prop65/CRNR_notices/admin_listing/intent_to_list/noilAbpkg40.html" TargetMode="External"/><Relationship Id="rId601" Type="http://schemas.openxmlformats.org/officeDocument/2006/relationships/hyperlink" Target="https://oehha.ca.gov/proposition-65/crnr/notice-intent-list-tetrachlorvinphos-parathion-malathion-glyphosate" TargetMode="External"/><Relationship Id="rId643" Type="http://schemas.openxmlformats.org/officeDocument/2006/relationships/hyperlink" Target="https://oehha.ca.gov/proposition-65/crnr/notice-intent-list-chemicals-labor-code-mechanism-molybdenum-trioxide-and-indium" TargetMode="External"/><Relationship Id="rId240" Type="http://schemas.openxmlformats.org/officeDocument/2006/relationships/hyperlink" Target="http://www.oehha.ca.gov/prop65/pdf/expcancer.pdf" TargetMode="External"/><Relationship Id="rId478" Type="http://schemas.openxmlformats.org/officeDocument/2006/relationships/hyperlink" Target="http://oehha.ca.gov/media/downloads/proposition-65/chemicals/dehporalmadl062405.pdf" TargetMode="External"/><Relationship Id="rId35" Type="http://schemas.openxmlformats.org/officeDocument/2006/relationships/hyperlink" Target="http://oehha.ca.gov/media/downloads/proposition-65/chemicals/expcancer.pdf" TargetMode="External"/><Relationship Id="rId77" Type="http://schemas.openxmlformats.org/officeDocument/2006/relationships/hyperlink" Target="http://oehha.ca.gov/media/downloads/proposition-65/chemicals/abpkg6b.pdf" TargetMode="External"/><Relationship Id="rId100" Type="http://schemas.openxmlformats.org/officeDocument/2006/relationships/hyperlink" Target="http://oehha.ca.gov/media/downloads/crnr/cyclohexanoldraft.pdf" TargetMode="External"/><Relationship Id="rId282" Type="http://schemas.openxmlformats.org/officeDocument/2006/relationships/hyperlink" Target="http://oehha.ca.gov/media/downloads/proposition-65/chemicals/pkg11a1.pdf" TargetMode="External"/><Relationship Id="rId338" Type="http://schemas.openxmlformats.org/officeDocument/2006/relationships/hyperlink" Target="http://oehha.ca.gov/media/downloads/crnr/abpkg19b1.pdf" TargetMode="External"/><Relationship Id="rId503" Type="http://schemas.openxmlformats.org/officeDocument/2006/relationships/hyperlink" Target="http://oehha.ca.gov/media/downloads/proposition-65/chemicals/032213cnisormadl.pdf" TargetMode="External"/><Relationship Id="rId545" Type="http://schemas.openxmlformats.org/officeDocument/2006/relationships/hyperlink" Target="http://oehha.ca.gov/proposition-65/crnr/chemical-delisted-effective-june-6-2014-known-state-california-cause" TargetMode="External"/><Relationship Id="rId587" Type="http://schemas.openxmlformats.org/officeDocument/2006/relationships/hyperlink" Target="http://oehha.ca.gov/media/downloads/proposition-65/chemicals/n-nitrosomethyl-n-alklyaminesaugust2014.pdf" TargetMode="External"/><Relationship Id="rId8" Type="http://schemas.openxmlformats.org/officeDocument/2006/relationships/hyperlink" Target="http://oehha.ca.gov/media/downloads/proposition-65/chemicals/expcancer.pdf" TargetMode="External"/><Relationship Id="rId142" Type="http://schemas.openxmlformats.org/officeDocument/2006/relationships/hyperlink" Target="http://oehha.ca.gov/media/downloads/proposition-65/chemicals/expcancer.pdf" TargetMode="External"/><Relationship Id="rId184" Type="http://schemas.openxmlformats.org/officeDocument/2006/relationships/hyperlink" Target="http://oehha.ca.gov/media/downloads/crnr/oehha2004f.pdf" TargetMode="External"/><Relationship Id="rId391" Type="http://schemas.openxmlformats.org/officeDocument/2006/relationships/hyperlink" Target="http://oehha.ca.gov/media/downloads/proposition-65/chemicals/tnthid080110.pdf" TargetMode="External"/><Relationship Id="rId405" Type="http://schemas.openxmlformats.org/officeDocument/2006/relationships/hyperlink" Target="http://oehha.ca.gov/media/downloads/crnr/lccic061209.pdf" TargetMode="External"/><Relationship Id="rId447" Type="http://schemas.openxmlformats.org/officeDocument/2006/relationships/hyperlink" Target="https://oehha.ca.gov/media/downloads/crnr/isor022610.pdf" TargetMode="External"/><Relationship Id="rId612" Type="http://schemas.openxmlformats.org/officeDocument/2006/relationships/hyperlink" Target="https://oehha.ca.gov/media/downloads/crnr/06302017noillcset29.pdf" TargetMode="External"/><Relationship Id="rId251" Type="http://schemas.openxmlformats.org/officeDocument/2006/relationships/hyperlink" Target="http://www.oehha.ca.gov/prop65/pdf/expcancer.pdf" TargetMode="External"/><Relationship Id="rId489" Type="http://schemas.openxmlformats.org/officeDocument/2006/relationships/hyperlink" Target="http://www.oehha.ca.gov/prop65/CRNR_notices/list_changes/010413FRchange.html" TargetMode="External"/><Relationship Id="rId654" Type="http://schemas.openxmlformats.org/officeDocument/2006/relationships/hyperlink" Target="https://oehha.ca.gov/media/downloads/crnr/p65noilabpfoacancer2021p.pdf" TargetMode="External"/><Relationship Id="rId46" Type="http://schemas.openxmlformats.org/officeDocument/2006/relationships/hyperlink" Target="http://oehha.ca.gov/media/downloads/crnr/bromacillifinal.pdf" TargetMode="External"/><Relationship Id="rId293" Type="http://schemas.openxmlformats.org/officeDocument/2006/relationships/hyperlink" Target="http://oehha.ca.gov/media/downloads/proposition-65/chemicals/nitromethanensrl120707.pdf" TargetMode="External"/><Relationship Id="rId307" Type="http://schemas.openxmlformats.org/officeDocument/2006/relationships/hyperlink" Target="http://www.oehha.ca.gov/prop65/pdf/FRPKG4R.pdf" TargetMode="External"/><Relationship Id="rId349" Type="http://schemas.openxmlformats.org/officeDocument/2006/relationships/hyperlink" Target="http://www.oehha.ca.gov/prop65/pdf/expcancer.pdf" TargetMode="External"/><Relationship Id="rId514" Type="http://schemas.openxmlformats.org/officeDocument/2006/relationships/hyperlink" Target="http://www.oehha.ca.gov/prop65/CRNR_notices/admin_listing/requests_info/092013ChangeBasis.html" TargetMode="External"/><Relationship Id="rId556" Type="http://schemas.openxmlformats.org/officeDocument/2006/relationships/hyperlink" Target="https://oehha.ca.gov/media/downloads/crnr/darthazidbpa2015.pdf" TargetMode="External"/><Relationship Id="rId88" Type="http://schemas.openxmlformats.org/officeDocument/2006/relationships/hyperlink" Target="http://oehha.ca.gov/proposition-65/crnr/notice-intent-list-31-chemicals" TargetMode="External"/><Relationship Id="rId111" Type="http://schemas.openxmlformats.org/officeDocument/2006/relationships/hyperlink" Target="http://oehha.ca.gov/proposition-65/crnr/notice-intent-list-31-chemicals" TargetMode="External"/><Relationship Id="rId153" Type="http://schemas.openxmlformats.org/officeDocument/2006/relationships/hyperlink" Target="http://oehha.ca.gov/media/downloads/proposition-65/chemicals/noilabpkg20a.pdf" TargetMode="External"/><Relationship Id="rId195" Type="http://schemas.openxmlformats.org/officeDocument/2006/relationships/hyperlink" Target="http://oehha.ca.gov/proposition-65/crnr/notice-intent-list-31-chemicals" TargetMode="External"/><Relationship Id="rId209" Type="http://schemas.openxmlformats.org/officeDocument/2006/relationships/hyperlink" Target="http://www.oehha.ca.gov/prop65/pdf/expcancer.pdf" TargetMode="External"/><Relationship Id="rId360" Type="http://schemas.openxmlformats.org/officeDocument/2006/relationships/hyperlink" Target="http://oehha.ca.gov/media/downloads/proposition-65/chemicals/noilabpkg34spirocarb.pdf" TargetMode="External"/><Relationship Id="rId416" Type="http://schemas.openxmlformats.org/officeDocument/2006/relationships/hyperlink" Target="http://oehha.ca.gov/media/downloads/proposition-65/chemicals/noilabpk19a14fumb1.pdf" TargetMode="External"/><Relationship Id="rId598" Type="http://schemas.openxmlformats.org/officeDocument/2006/relationships/hyperlink" Target="http://oehha.ca.gov/proposition-65/crnr/notice-availability-hazard-identification-materials-support-reconsideration" TargetMode="External"/><Relationship Id="rId220" Type="http://schemas.openxmlformats.org/officeDocument/2006/relationships/hyperlink" Target="http://oehha.ca.gov/media/downloads/crnr/abpkg19b1.pdf" TargetMode="External"/><Relationship Id="rId458" Type="http://schemas.openxmlformats.org/officeDocument/2006/relationships/hyperlink" Target="http://www.oehha.ca.gov/prop65/CRNR_notices/admin_listing/intent_to_list/091611_LCset14.html" TargetMode="External"/><Relationship Id="rId623" Type="http://schemas.openxmlformats.org/officeDocument/2006/relationships/hyperlink" Target="https://oehha.ca.gov/media/downloads/crnr/nihid072718.pdf" TargetMode="External"/><Relationship Id="rId665" Type="http://schemas.openxmlformats.org/officeDocument/2006/relationships/printerSettings" Target="../printerSettings/printerSettings16.bin"/><Relationship Id="rId15" Type="http://schemas.openxmlformats.org/officeDocument/2006/relationships/hyperlink" Target="http://oehha.ca.gov/proposition-65/crnr/notice-intent-list-chemicals-18-chemicals" TargetMode="External"/><Relationship Id="rId57" Type="http://schemas.openxmlformats.org/officeDocument/2006/relationships/hyperlink" Target="https://oehha.ca.gov/media/downloads/proposition-65/chemicals/cd-hid.pdf" TargetMode="External"/><Relationship Id="rId262" Type="http://schemas.openxmlformats.org/officeDocument/2006/relationships/hyperlink" Target="http://oehha.ca.gov/media/downloads/proposition-65/chemicals/nmpmadl31403.pdf" TargetMode="External"/><Relationship Id="rId318" Type="http://schemas.openxmlformats.org/officeDocument/2006/relationships/hyperlink" Target="http://oehha.ca.gov/media/downloads/proposition-65/chemicals/expedit1aug2002.pdf" TargetMode="External"/><Relationship Id="rId525" Type="http://schemas.openxmlformats.org/officeDocument/2006/relationships/hyperlink" Target="http://oehha.ca.gov/proposition-65/crnr/notice-change-basis-listing-2-chloropropionic-acid-nn-dimethylacetamide-4-vinyl" TargetMode="External"/><Relationship Id="rId567" Type="http://schemas.openxmlformats.org/officeDocument/2006/relationships/hyperlink" Target="http://oehha.ca.gov/prop65/CRNR_notices/admin_listing/intent_to_list/090415LCset27.html" TargetMode="External"/><Relationship Id="rId99" Type="http://schemas.openxmlformats.org/officeDocument/2006/relationships/hyperlink" Target="http://oehha.ca.gov/media/downloads/proposition-65/chemicals/noilabp1.pdf" TargetMode="External"/><Relationship Id="rId122" Type="http://schemas.openxmlformats.org/officeDocument/2006/relationships/hyperlink" Target="http://oehha.ca.gov/proposition-65/crnr/notice-intent-list-31-chemicals" TargetMode="External"/><Relationship Id="rId164" Type="http://schemas.openxmlformats.org/officeDocument/2006/relationships/hyperlink" Target="http://oehha.ca.gov/media/downloads/proposition-65/chemicals/expcancer.pdf" TargetMode="External"/><Relationship Id="rId371" Type="http://schemas.openxmlformats.org/officeDocument/2006/relationships/hyperlink" Target="http://oehha.ca.gov/media/downloads/proposition-65/chemicals/tetranitromethanensrlaug202002.pdf" TargetMode="External"/><Relationship Id="rId427" Type="http://schemas.openxmlformats.org/officeDocument/2006/relationships/hyperlink" Target="http://www.oehha.ca.gov/prop65/CRNR_notices/admin_listing/intent_to_list/noilpkg19a3.html" TargetMode="External"/><Relationship Id="rId469" Type="http://schemas.openxmlformats.org/officeDocument/2006/relationships/hyperlink" Target="http://oehha.ca.gov/media/downloads/proposition-65/chemicals/062104clearcopy.pdf" TargetMode="External"/><Relationship Id="rId634" Type="http://schemas.openxmlformats.org/officeDocument/2006/relationships/hyperlink" Target="https://oehha.ca.gov/proposition-65/crnr/notice-intent-list-2-amino-4-chlorophenol-2-chloronitrobenzene-14-dichloro-2" TargetMode="External"/><Relationship Id="rId26" Type="http://schemas.openxmlformats.org/officeDocument/2006/relationships/hyperlink" Target="http://oehha.ca.gov/media/downloads/proposition-65/chemicals/expcancer.pdf" TargetMode="External"/><Relationship Id="rId231" Type="http://schemas.openxmlformats.org/officeDocument/2006/relationships/hyperlink" Target="http://www.oehha.ca.gov/prop65/pdf/FRPKG4R.pdf" TargetMode="External"/><Relationship Id="rId273" Type="http://schemas.openxmlformats.org/officeDocument/2006/relationships/hyperlink" Target="http://oehha.ca.gov/media/downloads/proposition-65/chemicals/pkg11a1.pdf" TargetMode="External"/><Relationship Id="rId329" Type="http://schemas.openxmlformats.org/officeDocument/2006/relationships/hyperlink" Target="http://www.oehha.ca.gov/prop65/pdf/expcancer.pdf" TargetMode="External"/><Relationship Id="rId480" Type="http://schemas.openxmlformats.org/officeDocument/2006/relationships/hyperlink" Target="http://oehha.ca.gov/media/downloads/proposition-65/chemicals/expcancer.pdf" TargetMode="External"/><Relationship Id="rId536" Type="http://schemas.openxmlformats.org/officeDocument/2006/relationships/hyperlink" Target="http://www.oehha.ca.gov/prop65/public_meetings/031914DARTagenda_final.html" TargetMode="External"/><Relationship Id="rId68" Type="http://schemas.openxmlformats.org/officeDocument/2006/relationships/hyperlink" Target="http://oehha.ca.gov/media/downloads/proposition-65/chemicals/expcancer.pdf" TargetMode="External"/><Relationship Id="rId133" Type="http://schemas.openxmlformats.org/officeDocument/2006/relationships/hyperlink" Target="http://oehha.ca.gov/media/downloads/crnr/dehpnsrlfinal.pdf" TargetMode="External"/><Relationship Id="rId175" Type="http://schemas.openxmlformats.org/officeDocument/2006/relationships/hyperlink" Target="http://oehha.ca.gov/media/downloads/crnr/noilpkg19b1.pdf" TargetMode="External"/><Relationship Id="rId340" Type="http://schemas.openxmlformats.org/officeDocument/2006/relationships/hyperlink" Target="http://oehha.ca.gov/media/downloads/proposition-65/chemicals/pkg11b1.pdf" TargetMode="External"/><Relationship Id="rId578" Type="http://schemas.openxmlformats.org/officeDocument/2006/relationships/hyperlink" Target="http://oehha.ca.gov/proposition-65/crnr/notice-intent-list-atrazine-propazine-simazine-and-their-chlorometabolites-dact" TargetMode="External"/><Relationship Id="rId200" Type="http://schemas.openxmlformats.org/officeDocument/2006/relationships/hyperlink" Target="http://oehha.ca.gov/proposition-65/crnr/correction-listing-chemicals-acifluorfen-and-ganciclovir-sodium-known-state" TargetMode="External"/><Relationship Id="rId382" Type="http://schemas.openxmlformats.org/officeDocument/2006/relationships/hyperlink" Target="http://oehha.ca.gov/proposition-65/crnr/allyl-chloride-chlorodibromomethane-p-toluidine-zineb-delisted-october-29-1999" TargetMode="External"/><Relationship Id="rId438" Type="http://schemas.openxmlformats.org/officeDocument/2006/relationships/hyperlink" Target="http://www.oehha.ca.gov/prop65/CRNR_notices/admin_listing/intent_to_list/NOILABpkg37a.html" TargetMode="External"/><Relationship Id="rId603" Type="http://schemas.openxmlformats.org/officeDocument/2006/relationships/hyperlink" Target="https://oehha.ca.gov/media/downloads/crnr/042216isorstyrene.pdf" TargetMode="External"/><Relationship Id="rId645" Type="http://schemas.openxmlformats.org/officeDocument/2006/relationships/hyperlink" Target="https://oehha.ca.gov/media/downloads/crnr/isorbromodichloroaceticacid122917.pdf" TargetMode="External"/><Relationship Id="rId242" Type="http://schemas.openxmlformats.org/officeDocument/2006/relationships/hyperlink" Target="http://oehha.ca.gov/proposition-65/crnr/notice-intent-list-31-chemicals" TargetMode="External"/><Relationship Id="rId284" Type="http://schemas.openxmlformats.org/officeDocument/2006/relationships/hyperlink" Target="http://www.oehha.ca.gov/prop65/pdf/expcancer.pdf" TargetMode="External"/><Relationship Id="rId491" Type="http://schemas.openxmlformats.org/officeDocument/2006/relationships/hyperlink" Target="http://www.oehha.ca.gov/prop65/CRNR_notices/admin_listing/intent_to_list/040513NOILCloCit.html" TargetMode="External"/><Relationship Id="rId505" Type="http://schemas.openxmlformats.org/officeDocument/2006/relationships/hyperlink" Target="http://oehha.ca.gov/media/downloads/proposition-65/chemicals/lcset12a030411.pdf" TargetMode="External"/><Relationship Id="rId37" Type="http://schemas.openxmlformats.org/officeDocument/2006/relationships/hyperlink" Target="http://oehha.ca.gov/proposition-65/crnr/notice-intent-list-31-chemicals" TargetMode="External"/><Relationship Id="rId79" Type="http://schemas.openxmlformats.org/officeDocument/2006/relationships/hyperlink" Target="http://oehha.ca.gov/proposition-65/crnr/notice-intent-list-31-chemicals" TargetMode="External"/><Relationship Id="rId102" Type="http://schemas.openxmlformats.org/officeDocument/2006/relationships/hyperlink" Target="http://oehha.ca.gov/proposition-65/crnr/notice-intent-list-31-chemicals" TargetMode="External"/><Relationship Id="rId144" Type="http://schemas.openxmlformats.org/officeDocument/2006/relationships/hyperlink" Target="http://oehha.ca.gov/media/downloads/crnr/frpkg19b1.pdf" TargetMode="External"/><Relationship Id="rId547" Type="http://schemas.openxmlformats.org/officeDocument/2006/relationships/hyperlink" Target="http://oehha.ca.gov/proposition-65/crnr/change-basis-listing-hexafluoroacetone-and-phenylphosphine-known-state" TargetMode="External"/><Relationship Id="rId589" Type="http://schemas.openxmlformats.org/officeDocument/2006/relationships/hyperlink" Target="http://oehha.ca.gov/media/downloads/proposition-65/chemicals/n-nitrosomethyl-n-alklyaminesaugust2014.pdf" TargetMode="External"/><Relationship Id="rId90" Type="http://schemas.openxmlformats.org/officeDocument/2006/relationships/hyperlink" Target="http://oehha.ca.gov/media/downloads/proposition-65/chemicals/expcancer.pdf" TargetMode="External"/><Relationship Id="rId186" Type="http://schemas.openxmlformats.org/officeDocument/2006/relationships/hyperlink" Target="http://www.oehha.ca.gov/prop65/pdf/expcancer.pdf" TargetMode="External"/><Relationship Id="rId351" Type="http://schemas.openxmlformats.org/officeDocument/2006/relationships/hyperlink" Target="http://oehha.ca.gov/media/downloads/proposition-65/chemicals/p7aniljs.pdf" TargetMode="External"/><Relationship Id="rId393" Type="http://schemas.openxmlformats.org/officeDocument/2006/relationships/hyperlink" Target="http://oehha.ca.gov/media/downloads/proposition-65/chemicals/delist120806.pdf" TargetMode="External"/><Relationship Id="rId407" Type="http://schemas.openxmlformats.org/officeDocument/2006/relationships/hyperlink" Target="http://oehha.ca.gov/media/downloads/proposition-65/chemicals/delist5.pdf" TargetMode="External"/><Relationship Id="rId449" Type="http://schemas.openxmlformats.org/officeDocument/2006/relationships/hyperlink" Target="http://www.oehha.ca.gov/prop65/CRNR_notices/admin_listing/intent_to_list/052711LCset13.html" TargetMode="External"/><Relationship Id="rId614" Type="http://schemas.openxmlformats.org/officeDocument/2006/relationships/hyperlink" Target="https://oehha.ca.gov/media/downloads/crnr/noilpfoapfos.pdf" TargetMode="External"/><Relationship Id="rId656" Type="http://schemas.openxmlformats.org/officeDocument/2006/relationships/hyperlink" Target="https://oehha.ca.gov/proposition-65/crnr/notice-intent-list-chemicals-labor-code-mechanism-1-bromo-3-chloropropane-1" TargetMode="External"/><Relationship Id="rId211" Type="http://schemas.openxmlformats.org/officeDocument/2006/relationships/hyperlink" Target="http://oehha.ca.gov/media/downloads/proposition-65/chemicals/079noteartstolist.pdf" TargetMode="External"/><Relationship Id="rId253" Type="http://schemas.openxmlformats.org/officeDocument/2006/relationships/hyperlink" Target="http://www.oehha.ca.gov/prop65/pdf/expcancer.pdf" TargetMode="External"/><Relationship Id="rId295" Type="http://schemas.openxmlformats.org/officeDocument/2006/relationships/hyperlink" Target="http://oehha.ca.gov/media/downloads/proposition-65/chemicals/expedited2001.pdf" TargetMode="External"/><Relationship Id="rId309" Type="http://schemas.openxmlformats.org/officeDocument/2006/relationships/hyperlink" Target="http://www.oehha.ca.gov/prop65/pdf/expcancer.pdf" TargetMode="External"/><Relationship Id="rId460" Type="http://schemas.openxmlformats.org/officeDocument/2006/relationships/hyperlink" Target="http://www.oehha.ca.gov/prop65/CRNR_notices/admin_listing/intent_to_list/091611_LCset14.html" TargetMode="External"/><Relationship Id="rId516" Type="http://schemas.openxmlformats.org/officeDocument/2006/relationships/hyperlink" Target="http://oehha.ca.gov/media/downloads/proposition-65/chemicals/2013septdartichid.pdf" TargetMode="External"/><Relationship Id="rId48" Type="http://schemas.openxmlformats.org/officeDocument/2006/relationships/hyperlink" Target="http://oehha.ca.gov/proposition-65/crnr/notice-intent-list-bromochloroacetic-acid-and-cumene" TargetMode="External"/><Relationship Id="rId113" Type="http://schemas.openxmlformats.org/officeDocument/2006/relationships/hyperlink" Target="http://oehha.ca.gov/media/downloads/crnr/24-dp.pdf" TargetMode="External"/><Relationship Id="rId320" Type="http://schemas.openxmlformats.org/officeDocument/2006/relationships/hyperlink" Target="http://oehha.ca.gov/media/downloads/proposition-65/chemicals/phenylglycidylethernsrlaug202002.pdf" TargetMode="External"/><Relationship Id="rId558" Type="http://schemas.openxmlformats.org/officeDocument/2006/relationships/hyperlink" Target="http://oehha.ca.gov/media/downloads/proposition-65/100215noiltopiramate.pdf" TargetMode="External"/><Relationship Id="rId155" Type="http://schemas.openxmlformats.org/officeDocument/2006/relationships/hyperlink" Target="http://www.oehha.ca.gov/prop65/pdf/expcancer.pdf" TargetMode="External"/><Relationship Id="rId197" Type="http://schemas.openxmlformats.org/officeDocument/2006/relationships/hyperlink" Target="http://www.oehha.ca.gov/prop65/pdf/expcancer.pdf" TargetMode="External"/><Relationship Id="rId362" Type="http://schemas.openxmlformats.org/officeDocument/2006/relationships/hyperlink" Target="http://oehha.ca.gov/media/downloads/crnr/noilabpkg19b4.pdf" TargetMode="External"/><Relationship Id="rId418" Type="http://schemas.openxmlformats.org/officeDocument/2006/relationships/hyperlink" Target="http://www.oehha.ca.gov/prop65/hazard_ident/pdf_zip/FinalMJsmokeHID.pdf" TargetMode="External"/><Relationship Id="rId625" Type="http://schemas.openxmlformats.org/officeDocument/2006/relationships/hyperlink" Target="https://oehha.ca.gov/media/downloads/crnr/n-hexaneisor092818.pdf" TargetMode="External"/><Relationship Id="rId222" Type="http://schemas.openxmlformats.org/officeDocument/2006/relationships/hyperlink" Target="http://oehha.ca.gov/media/downloads/proposition-65/chemicals/noilpkg22b.pdf" TargetMode="External"/><Relationship Id="rId264" Type="http://schemas.openxmlformats.org/officeDocument/2006/relationships/hyperlink" Target="http://oehha.ca.gov/media/downloads/proposition-65/chemicals/pkg11a1.pdf" TargetMode="External"/><Relationship Id="rId471" Type="http://schemas.openxmlformats.org/officeDocument/2006/relationships/hyperlink" Target="http://oehha.ca.gov/media/downloads/proposition-65/chemicals/062104clearcopy.pdf" TargetMode="External"/><Relationship Id="rId667" Type="http://schemas.openxmlformats.org/officeDocument/2006/relationships/table" Target="../tables/table5.xml"/><Relationship Id="rId17" Type="http://schemas.openxmlformats.org/officeDocument/2006/relationships/hyperlink" Target="http://oehha.ca.gov/media/downloads/proposition-65/chemicals/hid2amin.pdf" TargetMode="External"/><Relationship Id="rId59" Type="http://schemas.openxmlformats.org/officeDocument/2006/relationships/hyperlink" Target="http://oehha.ca.gov/media/downloads/proposition-65/chemicals/expcancer.pdf" TargetMode="External"/><Relationship Id="rId124" Type="http://schemas.openxmlformats.org/officeDocument/2006/relationships/hyperlink" Target="http://oehha.ca.gov/media/downloads/proposition-65/chemicals/expcancer.pdf" TargetMode="External"/><Relationship Id="rId527" Type="http://schemas.openxmlformats.org/officeDocument/2006/relationships/hyperlink" Target="http://oehha.ca.gov/media/downloads/proposition-65/chemicals/2013septdartichid.pdf" TargetMode="External"/><Relationship Id="rId569" Type="http://schemas.openxmlformats.org/officeDocument/2006/relationships/hyperlink" Target="http://oehha.ca.gov/prop65/CRNR_notices/admin_listing/intent_to_list/090415LCset27.html" TargetMode="External"/><Relationship Id="rId70" Type="http://schemas.openxmlformats.org/officeDocument/2006/relationships/hyperlink" Target="http://oehha.ca.gov/media/downloads/proposition-65/chemicals/expcancer.pdf" TargetMode="External"/><Relationship Id="rId166" Type="http://schemas.openxmlformats.org/officeDocument/2006/relationships/hyperlink" Target="http://oehha.ca.gov/media/downloads/proposition-65/chemicals/pkg11a1.pdf" TargetMode="External"/><Relationship Id="rId331" Type="http://schemas.openxmlformats.org/officeDocument/2006/relationships/hyperlink" Target="http://oehha.ca.gov/media/downloads/proposition-65/chemicals/kddc5033007.pdf" TargetMode="External"/><Relationship Id="rId373" Type="http://schemas.openxmlformats.org/officeDocument/2006/relationships/hyperlink" Target="http://www.oehha.ca.gov/prop65/pdf/expcancer.pdf" TargetMode="External"/><Relationship Id="rId429" Type="http://schemas.openxmlformats.org/officeDocument/2006/relationships/hyperlink" Target="http://oehha.ca.gov/media/downloads/crnr/noilpkg34b.pdf" TargetMode="External"/><Relationship Id="rId580" Type="http://schemas.openxmlformats.org/officeDocument/2006/relationships/hyperlink" Target="http://oehha.ca.gov/proposition-65/crnr/notice-intent-list-bromodichloroacetic-acid" TargetMode="External"/><Relationship Id="rId636" Type="http://schemas.openxmlformats.org/officeDocument/2006/relationships/hyperlink" Target="https://oehha.ca.gov/proposition-65/crnr/notice-intent-list-2-amino-4-chlorophenol-2-chloronitrobenzene-14-dichloro-2" TargetMode="External"/><Relationship Id="rId1" Type="http://schemas.openxmlformats.org/officeDocument/2006/relationships/hyperlink" Target="http://oehha.ca.gov/media/downloads/proposition-65/chemicals/expcancer.pdf" TargetMode="External"/><Relationship Id="rId233" Type="http://schemas.openxmlformats.org/officeDocument/2006/relationships/hyperlink" Target="http://oehha.ca.gov/proposition-65/crnr/notice-intent-list-31-chemicals" TargetMode="External"/><Relationship Id="rId440" Type="http://schemas.openxmlformats.org/officeDocument/2006/relationships/hyperlink" Target="http://oehha.ca.gov/media/downloads/crnr/noilabpkg36.pdf" TargetMode="External"/><Relationship Id="rId28" Type="http://schemas.openxmlformats.org/officeDocument/2006/relationships/hyperlink" Target="http://oehha.ca.gov/media/downloads/proposition-65/chemicals/noilaqlisting20justification.pdf" TargetMode="External"/><Relationship Id="rId275" Type="http://schemas.openxmlformats.org/officeDocument/2006/relationships/hyperlink" Target="http://oehha.ca.gov/media/downloads/proposition-65/chemicals/expedit1aug2002.pdf" TargetMode="External"/><Relationship Id="rId300" Type="http://schemas.openxmlformats.org/officeDocument/2006/relationships/hyperlink" Target="http://oehha.ca.gov/proposition-65/crnr/notice-intent-list-31-chemicals" TargetMode="External"/><Relationship Id="rId482" Type="http://schemas.openxmlformats.org/officeDocument/2006/relationships/hyperlink" Target="http://www.oehha.ca.gov/prop65/CRNR_notices/admin_listing/intent_to_list/091312noil.html" TargetMode="External"/><Relationship Id="rId538" Type="http://schemas.openxmlformats.org/officeDocument/2006/relationships/hyperlink" Target="http://www.oehha.ca.gov/prop65/CRNR_notices/admin_listing/intent_to_list/noilLCset21_022814.html" TargetMode="External"/><Relationship Id="rId81" Type="http://schemas.openxmlformats.org/officeDocument/2006/relationships/hyperlink" Target="http://oehha.ca.gov/media/downloads/crnr/5cot.pdf" TargetMode="External"/><Relationship Id="rId135" Type="http://schemas.openxmlformats.org/officeDocument/2006/relationships/hyperlink" Target="http://oehha.ca.gov/media/downloads/proposition-65/chemicals/dehporalmadl062405.pdf" TargetMode="External"/><Relationship Id="rId177" Type="http://schemas.openxmlformats.org/officeDocument/2006/relationships/hyperlink" Target="http://oehha.ca.gov/media/downloads/proposition-65/chemicals/ethylbenzenensrl032808.pdf" TargetMode="External"/><Relationship Id="rId342" Type="http://schemas.openxmlformats.org/officeDocument/2006/relationships/hyperlink" Target="http://oehha.ca.gov/media/downloads/proposition-65/chemicals/noilpkg22b.pdf" TargetMode="External"/><Relationship Id="rId384" Type="http://schemas.openxmlformats.org/officeDocument/2006/relationships/hyperlink" Target="http://oehha.ca.gov/media/downloads/proposition-65/chemicals/pkg11a1.pdf" TargetMode="External"/><Relationship Id="rId591" Type="http://schemas.openxmlformats.org/officeDocument/2006/relationships/hyperlink" Target="http://oehha.ca.gov/media/downloads/proposition-65/chemicals/n-nitrosomethyl-n-alklyaminesaugust2014.pdf" TargetMode="External"/><Relationship Id="rId605" Type="http://schemas.openxmlformats.org/officeDocument/2006/relationships/hyperlink" Target="https://oehha.ca.gov/media/downloads/crnr/06102016isortriazines.pdf" TargetMode="External"/><Relationship Id="rId202" Type="http://schemas.openxmlformats.org/officeDocument/2006/relationships/hyperlink" Target="http://oehha.ca.gov/media/downloads/crnr/frpkg6a.pdf" TargetMode="External"/><Relationship Id="rId244" Type="http://schemas.openxmlformats.org/officeDocument/2006/relationships/hyperlink" Target="http://oehha.ca.gov/media/downloads/proposition-65/chemicals/abpkg18.pdf" TargetMode="External"/><Relationship Id="rId647" Type="http://schemas.openxmlformats.org/officeDocument/2006/relationships/hyperlink" Target="https://oehha.ca.gov/media/downloads/crnr/dibromoaceticacidisor052220_1.pdf" TargetMode="External"/><Relationship Id="rId39" Type="http://schemas.openxmlformats.org/officeDocument/2006/relationships/hyperlink" Target="http://oehha.ca.gov/media/downloads/proposition-65/chemicals/benzene.pdf" TargetMode="External"/><Relationship Id="rId286" Type="http://schemas.openxmlformats.org/officeDocument/2006/relationships/hyperlink" Target="http://oehha.ca.gov/media/downloads/proposition-65/chemicals/delist120806.pdf" TargetMode="External"/><Relationship Id="rId451" Type="http://schemas.openxmlformats.org/officeDocument/2006/relationships/hyperlink" Target="http://oehha.ca.gov/media/downloads/proposition-65/chemicals/so2hid022511.pdf" TargetMode="External"/><Relationship Id="rId493" Type="http://schemas.openxmlformats.org/officeDocument/2006/relationships/hyperlink" Target="http://oehha.ca.gov/media/downloads/proposition-65/chemicals/060112bbpisor.pdf" TargetMode="External"/><Relationship Id="rId507" Type="http://schemas.openxmlformats.org/officeDocument/2006/relationships/hyperlink" Target="http://oehha.ca.gov/proposition-65/crnr/notice-intent-list-benzophenone-coconut-oil-diethanolamine-condensate-cocamide" TargetMode="External"/><Relationship Id="rId549" Type="http://schemas.openxmlformats.org/officeDocument/2006/relationships/hyperlink" Target="http://oehha.ca.gov/media/downloads/proposition-65/chemicals/dibenzanthracenesaugust2014.pdf" TargetMode="External"/><Relationship Id="rId50" Type="http://schemas.openxmlformats.org/officeDocument/2006/relationships/hyperlink" Target="http://oehha.ca.gov/media/downloads/proposition-65/chemicals/bromoformnsrl061303.pdf" TargetMode="External"/><Relationship Id="rId104" Type="http://schemas.openxmlformats.org/officeDocument/2006/relationships/hyperlink" Target="http://oehha.ca.gov/media/downloads/proposition-65/chemicals/expcancer.pdf" TargetMode="External"/><Relationship Id="rId146" Type="http://schemas.openxmlformats.org/officeDocument/2006/relationships/hyperlink" Target="http://oehha.ca.gov/media/downloads/proposition-65/chemicals/dimethoxybenzidinensrlaug202002.pdf" TargetMode="External"/><Relationship Id="rId188" Type="http://schemas.openxmlformats.org/officeDocument/2006/relationships/hyperlink" Target="http://oehha.ca.gov/media/downloads/crnr/frpkg6a.pdf" TargetMode="External"/><Relationship Id="rId311" Type="http://schemas.openxmlformats.org/officeDocument/2006/relationships/hyperlink" Target="http://www.oehha.ca.gov/prop65/pdf/expcancer.pdf" TargetMode="External"/><Relationship Id="rId353" Type="http://schemas.openxmlformats.org/officeDocument/2006/relationships/hyperlink" Target="http://oehha.ca.gov/media/downloads/proposition-65/chemicals/set3riddelliine.pdf" TargetMode="External"/><Relationship Id="rId395" Type="http://schemas.openxmlformats.org/officeDocument/2006/relationships/hyperlink" Target="http://www.oehha.ca.gov/prop65/pdf/expcancer.pdf" TargetMode="External"/><Relationship Id="rId409" Type="http://schemas.openxmlformats.org/officeDocument/2006/relationships/hyperlink" Target="http://oehha.ca.gov/media/downloads/crnr/frpk3nlrwithprop.pdf" TargetMode="External"/><Relationship Id="rId560" Type="http://schemas.openxmlformats.org/officeDocument/2006/relationships/hyperlink" Target="http://oehha.ca.gov/proposition-65/crnr/chemical-listed-effective-december-4-2015-known-state-california-cause" TargetMode="External"/><Relationship Id="rId92" Type="http://schemas.openxmlformats.org/officeDocument/2006/relationships/hyperlink" Target="http://oehha.ca.gov/proposition-65/crnr/notice-intent-list-31-chemicals" TargetMode="External"/><Relationship Id="rId213" Type="http://schemas.openxmlformats.org/officeDocument/2006/relationships/hyperlink" Target="http://oehha.ca.gov/proposition-65/crnr/notice-intent-list-31-chemicals" TargetMode="External"/><Relationship Id="rId420" Type="http://schemas.openxmlformats.org/officeDocument/2006/relationships/hyperlink" Target="http://oehha.ca.gov/media/downloads/proposition-65/chemicals/mx-final.pdf" TargetMode="External"/><Relationship Id="rId616" Type="http://schemas.openxmlformats.org/officeDocument/2006/relationships/hyperlink" Target="https://oehha.ca.gov/media/downloads/proposition-65/chemicals/himchlorpyrifos2017.pdf" TargetMode="External"/><Relationship Id="rId658" Type="http://schemas.openxmlformats.org/officeDocument/2006/relationships/hyperlink" Target="https://oehha.ca.gov/media/downloads/crnr/noil2chemicals030323.pdf" TargetMode="External"/><Relationship Id="rId255" Type="http://schemas.openxmlformats.org/officeDocument/2006/relationships/hyperlink" Target="http://oehha.ca.gov/media/downloads/proposition-65/chemicals/noilabpack19a2.pdf" TargetMode="External"/><Relationship Id="rId297" Type="http://schemas.openxmlformats.org/officeDocument/2006/relationships/hyperlink" Target="http://www.oehha.ca.gov/prop65/pdf/expcancer.pdf" TargetMode="External"/><Relationship Id="rId462" Type="http://schemas.openxmlformats.org/officeDocument/2006/relationships/hyperlink" Target="http://www.oehha.ca.gov/prop65/CRNR_notices/admin_listing/intent_to_list/noil123011.html" TargetMode="External"/><Relationship Id="rId518" Type="http://schemas.openxmlformats.org/officeDocument/2006/relationships/hyperlink" Target="http://oehha.ca.gov/proposition-65/crnr/chemicals-delisted-december-13-2013-known-state-california-cause-reproductive" TargetMode="External"/><Relationship Id="rId115" Type="http://schemas.openxmlformats.org/officeDocument/2006/relationships/hyperlink" Target="http://oehha.ca.gov/media/downloads/proposition-65/chemicals/expcancer.pdf" TargetMode="External"/><Relationship Id="rId157" Type="http://schemas.openxmlformats.org/officeDocument/2006/relationships/hyperlink" Target="http://oehha.ca.gov/media/downloads/crnr/dnbmadl31403.pdf" TargetMode="External"/><Relationship Id="rId322" Type="http://schemas.openxmlformats.org/officeDocument/2006/relationships/hyperlink" Target="http://oehha.ca.gov/media/downloads/crnr/phenylhydrazinehydrochloridensrlsfinal.pdf" TargetMode="External"/><Relationship Id="rId364" Type="http://schemas.openxmlformats.org/officeDocument/2006/relationships/hyperlink" Target="http://www.oehha.ca.gov/prop65/pdf/expcancer.pdf" TargetMode="External"/><Relationship Id="rId61" Type="http://schemas.openxmlformats.org/officeDocument/2006/relationships/hyperlink" Target="http://oehha.ca.gov/proposition-65/crnr/notice-intent-list-14-chemicals" TargetMode="External"/><Relationship Id="rId199" Type="http://schemas.openxmlformats.org/officeDocument/2006/relationships/hyperlink" Target="http://oehha.ca.gov/proposition-65/crnr/correction-listing-chemicals-acifluorfen-and-ganciclovir-sodium-known-state" TargetMode="External"/><Relationship Id="rId571" Type="http://schemas.openxmlformats.org/officeDocument/2006/relationships/hyperlink" Target="http://oehha.ca.gov/media/downloads/crnr/2pahnsrls62104.pdf" TargetMode="External"/><Relationship Id="rId627" Type="http://schemas.openxmlformats.org/officeDocument/2006/relationships/hyperlink" Target="https://oehha.ca.gov/media/downloads/proposition-65/document/2014marchdartic_hid.pdf" TargetMode="External"/><Relationship Id="rId19" Type="http://schemas.openxmlformats.org/officeDocument/2006/relationships/hyperlink" Target="http://oehha.ca.gov/media/downloads/proposition-65/chemicals/expcancer.pdf" TargetMode="External"/><Relationship Id="rId224" Type="http://schemas.openxmlformats.org/officeDocument/2006/relationships/hyperlink" Target="http://oehha.ca.gov/media/downloads/proposition-65/chemicals/delist120806.pdf" TargetMode="External"/><Relationship Id="rId266" Type="http://schemas.openxmlformats.org/officeDocument/2006/relationships/hyperlink" Target="http://www.oehha.ca.gov/prop65/pdf/expcancer.pdf" TargetMode="External"/><Relationship Id="rId431" Type="http://schemas.openxmlformats.org/officeDocument/2006/relationships/hyperlink" Target="http://www.oehha.ca.gov/prop65/pdf/expcancer.pdf" TargetMode="External"/><Relationship Id="rId473" Type="http://schemas.openxmlformats.org/officeDocument/2006/relationships/hyperlink" Target="http://oehha.ca.gov/media/downloads/proposition-65/chemicals/062104clearcopy.pdf" TargetMode="External"/><Relationship Id="rId529" Type="http://schemas.openxmlformats.org/officeDocument/2006/relationships/hyperlink" Target="http://oehha.ca.gov/proposition-65/crnr/notice-change-basis-listing-carbaryl-known-state-cause-cancer" TargetMode="External"/><Relationship Id="rId30" Type="http://schemas.openxmlformats.org/officeDocument/2006/relationships/hyperlink" Target="http://oehha.ca.gov/media/downloads/proposition-65/chemicals/arecanutbetelnotice.pdf" TargetMode="External"/><Relationship Id="rId126" Type="http://schemas.openxmlformats.org/officeDocument/2006/relationships/hyperlink" Target="http://oehha.ca.gov/media/downloads/crnr/frpkg19b1.pdf" TargetMode="External"/><Relationship Id="rId168" Type="http://schemas.openxmlformats.org/officeDocument/2006/relationships/hyperlink" Target="http://oehha.ca.gov/media/downloads/proposition-65/chemicals/expcancer.pdf" TargetMode="External"/><Relationship Id="rId333" Type="http://schemas.openxmlformats.org/officeDocument/2006/relationships/hyperlink" Target="http://oehha.ca.gov/media/downloads/proposition-65/chemicals/frpkg5b.pdf" TargetMode="External"/><Relationship Id="rId540" Type="http://schemas.openxmlformats.org/officeDocument/2006/relationships/hyperlink" Target="http://www.oehha.ca.gov/prop65/CRNR_notices/admin_listing/intent_to_list/noilLCset20pulegone.html" TargetMode="External"/><Relationship Id="rId72" Type="http://schemas.openxmlformats.org/officeDocument/2006/relationships/hyperlink" Target="http://oehha.ca.gov/media/downloads/proposition-65/chemicals/021810nsrlsummary.pdf" TargetMode="External"/><Relationship Id="rId375" Type="http://schemas.openxmlformats.org/officeDocument/2006/relationships/hyperlink" Target="http://oehha.ca.gov/media/downloads/proposition-65/chemicals/pkg11a3.pdf" TargetMode="External"/><Relationship Id="rId582" Type="http://schemas.openxmlformats.org/officeDocument/2006/relationships/hyperlink" Target="http://oehha.ca.gov/proposition-65/crnr/notice-intent-list-furfuryl-alcohol" TargetMode="External"/><Relationship Id="rId638" Type="http://schemas.openxmlformats.org/officeDocument/2006/relationships/hyperlink" Target="https://oehha.ca.gov/media/downloads/crnr/cannabisdarthid100419.pdf" TargetMode="External"/><Relationship Id="rId3" Type="http://schemas.openxmlformats.org/officeDocument/2006/relationships/hyperlink" Target="http://oehha.ca.gov/media/downloads/crnr/frpkg6a.pdf" TargetMode="External"/><Relationship Id="rId235" Type="http://schemas.openxmlformats.org/officeDocument/2006/relationships/hyperlink" Target="http://oehha.ca.gov/media/downloads/proposition-65/chemicals/linurondraftaug2002.pdf" TargetMode="External"/><Relationship Id="rId277" Type="http://schemas.openxmlformats.org/officeDocument/2006/relationships/hyperlink" Target="http://oehha.ca.gov/media/downloads/proposition-65/chemicals/naphthalenensrl.pdf" TargetMode="External"/><Relationship Id="rId400" Type="http://schemas.openxmlformats.org/officeDocument/2006/relationships/hyperlink" Target="http://oehha.ca.gov/media/downloads/proposition-65/chemicals/abpkg3nlwithprop.pdf" TargetMode="External"/><Relationship Id="rId442" Type="http://schemas.openxmlformats.org/officeDocument/2006/relationships/hyperlink" Target="http://oehha.ca.gov/media/downloads/proposition-65/chemicals/lcset12a030411.pdf" TargetMode="External"/><Relationship Id="rId484" Type="http://schemas.openxmlformats.org/officeDocument/2006/relationships/hyperlink" Target="http://oehha.ca.gov/media/downloads/proposition-65/chemicals/083112nsrltsd.pdf" TargetMode="External"/><Relationship Id="rId137" Type="http://schemas.openxmlformats.org/officeDocument/2006/relationships/hyperlink" Target="http://oehha.ca.gov/media/downloads/proposition-65/chemicals/dhpmadl051608.pdf" TargetMode="External"/><Relationship Id="rId302" Type="http://schemas.openxmlformats.org/officeDocument/2006/relationships/hyperlink" Target="http://oehha.ca.gov/proposition-65/crnr/notice-intent-list-31-chemicals" TargetMode="External"/><Relationship Id="rId344" Type="http://schemas.openxmlformats.org/officeDocument/2006/relationships/hyperlink" Target="http://www.oehha.ca.gov/prop65/pdf/expcancer.pdf" TargetMode="External"/><Relationship Id="rId41" Type="http://schemas.openxmlformats.org/officeDocument/2006/relationships/hyperlink" Target="http://oehha.ca.gov/media/downloads/proposition-65/chemicals/benzofurannsrlaug202002.pdf" TargetMode="External"/><Relationship Id="rId83" Type="http://schemas.openxmlformats.org/officeDocument/2006/relationships/hyperlink" Target="https://oehha.ca.gov/media/downloads/crnr/chrome0908.pdf" TargetMode="External"/><Relationship Id="rId179" Type="http://schemas.openxmlformats.org/officeDocument/2006/relationships/hyperlink" Target="http://oehha.ca.gov/media/downloads/crnr/oehha2004e.pdf" TargetMode="External"/><Relationship Id="rId386" Type="http://schemas.openxmlformats.org/officeDocument/2006/relationships/hyperlink" Target="http://oehha.ca.gov/media/downloads/crnr/noilpkg19b1.pdf" TargetMode="External"/><Relationship Id="rId551" Type="http://schemas.openxmlformats.org/officeDocument/2006/relationships/hyperlink" Target="http://oehha.ca.gov/media/downloads/proposition-65/chemicals/n-nitrosomethyl-n-alklyaminesaugust2014.pdf" TargetMode="External"/><Relationship Id="rId593" Type="http://schemas.openxmlformats.org/officeDocument/2006/relationships/hyperlink" Target="http://oehha.ca.gov/media/downloads/proposition-65/chemicals/n-nitrosomethyl-n-alklyaminesaugust2014.pdf" TargetMode="External"/><Relationship Id="rId607" Type="http://schemas.openxmlformats.org/officeDocument/2006/relationships/hyperlink" Target="https://oehha.ca.gov/media/downloads/crnr/06102016isortriazines.pdf" TargetMode="External"/><Relationship Id="rId649" Type="http://schemas.openxmlformats.org/officeDocument/2006/relationships/hyperlink" Target="http://oehha.ca.gov/media/downloads/crnr/oehha2004c.pdf" TargetMode="External"/><Relationship Id="rId190" Type="http://schemas.openxmlformats.org/officeDocument/2006/relationships/hyperlink" Target="http://oehha.ca.gov/media/downloads/proposition-65/chemicals/abpkg6b.pdf" TargetMode="External"/><Relationship Id="rId204" Type="http://schemas.openxmlformats.org/officeDocument/2006/relationships/hyperlink" Target="http://www.oehha.ca.gov/prop65/pdf/expcancer.pdf" TargetMode="External"/><Relationship Id="rId246" Type="http://schemas.openxmlformats.org/officeDocument/2006/relationships/hyperlink" Target="http://oehha.ca.gov/media/downloads/crnr/oehha2004h.pdf" TargetMode="External"/><Relationship Id="rId288" Type="http://schemas.openxmlformats.org/officeDocument/2006/relationships/hyperlink" Target="http://oehha.ca.gov/proposition-65/crnr/notice-intent-list-dde-and-nitrobenzene" TargetMode="External"/><Relationship Id="rId411" Type="http://schemas.openxmlformats.org/officeDocument/2006/relationships/hyperlink" Target="http://www.oehha.ca.gov/prop65/pdf/expcancer.pdf" TargetMode="External"/><Relationship Id="rId453" Type="http://schemas.openxmlformats.org/officeDocument/2006/relationships/hyperlink" Target="http://oehha.ca.gov/media/downloads/proposition-65/chemicals/expcancer.pdf" TargetMode="External"/><Relationship Id="rId509" Type="http://schemas.openxmlformats.org/officeDocument/2006/relationships/hyperlink" Target="http://www.oehha.ca.gov/prop65/CRNR_notices/admin_listing/intent_to_list/noil012012.html" TargetMode="External"/><Relationship Id="rId660" Type="http://schemas.openxmlformats.org/officeDocument/2006/relationships/hyperlink" Target="https://oehha.ca.gov/media/downloads/crnr/13-dnsrlisor102221.pdf" TargetMode="External"/><Relationship Id="rId106" Type="http://schemas.openxmlformats.org/officeDocument/2006/relationships/hyperlink" Target="http://oehha.ca.gov/media/downloads/proposition-65/chemicals/expcancer.pdf" TargetMode="External"/><Relationship Id="rId313" Type="http://schemas.openxmlformats.org/officeDocument/2006/relationships/hyperlink" Target="http://www.oehha.ca.gov/prop65/pdf/expcancer.pdf" TargetMode="External"/><Relationship Id="rId495" Type="http://schemas.openxmlformats.org/officeDocument/2006/relationships/hyperlink" Target="http://oehha.ca.gov/media/downloads/crnr/062812sulfurdioxideisor.pdf" TargetMode="External"/><Relationship Id="rId10" Type="http://schemas.openxmlformats.org/officeDocument/2006/relationships/hyperlink" Target="http://oehha.ca.gov/media/downloads/crnr/frpkg6a.pdf" TargetMode="External"/><Relationship Id="rId52" Type="http://schemas.openxmlformats.org/officeDocument/2006/relationships/hyperlink" Target="http://oehha.ca.gov/media/downloads/proposition-65/chemicals/noilabpkg25.pdf" TargetMode="External"/><Relationship Id="rId94" Type="http://schemas.openxmlformats.org/officeDocument/2006/relationships/hyperlink" Target="http://oehha.ca.gov/media/downloads/proposition-65/chemicals/abpkg6b.pdf" TargetMode="External"/><Relationship Id="rId148" Type="http://schemas.openxmlformats.org/officeDocument/2006/relationships/hyperlink" Target="http://www.oehha.ca.gov/prop65/pdf/expcancer.pdf" TargetMode="External"/><Relationship Id="rId355" Type="http://schemas.openxmlformats.org/officeDocument/2006/relationships/hyperlink" Target="http://www.oehha.ca.gov/prop65/pdf/expcancer.pdf" TargetMode="External"/><Relationship Id="rId397" Type="http://schemas.openxmlformats.org/officeDocument/2006/relationships/hyperlink" Target="http://www.oehha.ca.gov/prop65/pdf/expcancer.pdf" TargetMode="External"/><Relationship Id="rId520" Type="http://schemas.openxmlformats.org/officeDocument/2006/relationships/hyperlink" Target="http://oehha.ca.gov/proposition-65/crnr/chemicals-delisted-december-13-2013-known-state-california-cause-reproductive" TargetMode="External"/><Relationship Id="rId562" Type="http://schemas.openxmlformats.org/officeDocument/2006/relationships/hyperlink" Target="http://oehha.ca.gov/prop65/CRNR_notices/admin_listing/intent_to_list/NOIL042315AloeGoldenseal.html" TargetMode="External"/><Relationship Id="rId618" Type="http://schemas.openxmlformats.org/officeDocument/2006/relationships/hyperlink" Target="https://oehha.ca.gov/proposition-65/crnr/notice-intent-list-trimr-vx" TargetMode="External"/><Relationship Id="rId215" Type="http://schemas.openxmlformats.org/officeDocument/2006/relationships/hyperlink" Target="http://oehha.ca.gov/media/downloads/crnr/hydramethylnonmadl31403.pdf" TargetMode="External"/><Relationship Id="rId257" Type="http://schemas.openxmlformats.org/officeDocument/2006/relationships/hyperlink" Target="http://oehha.ca.gov/media/downloads/crnr/methylhydrazinesulfatensrlsfinal.pdf" TargetMode="External"/><Relationship Id="rId422" Type="http://schemas.openxmlformats.org/officeDocument/2006/relationships/hyperlink" Target="http://oehha.ca.gov/media/downloads/proposition-65/chemicals/abpkg6c.pdf" TargetMode="External"/><Relationship Id="rId464" Type="http://schemas.openxmlformats.org/officeDocument/2006/relationships/hyperlink" Target="http://oehha.ca.gov/media/downloads/crnr/090911isorimazalil.pdf" TargetMode="External"/><Relationship Id="rId299" Type="http://schemas.openxmlformats.org/officeDocument/2006/relationships/hyperlink" Target="http://www.oehha.ca.gov/prop65/pdf/expcancer.pdf" TargetMode="External"/><Relationship Id="rId63" Type="http://schemas.openxmlformats.org/officeDocument/2006/relationships/hyperlink" Target="http://oehha.ca.gov/media/downloads/proposition-65/chemicals/expedited2001.pdf" TargetMode="External"/><Relationship Id="rId159" Type="http://schemas.openxmlformats.org/officeDocument/2006/relationships/hyperlink" Target="http://oehha.ca.gov/proposition-65/crnr/notice-intent-list-chemicals-18-chemicals" TargetMode="External"/><Relationship Id="rId366" Type="http://schemas.openxmlformats.org/officeDocument/2006/relationships/hyperlink" Target="http://oehha.ca.gov/proposition-65/crnr/notice-intent-list-14-chemicals" TargetMode="External"/><Relationship Id="rId573" Type="http://schemas.openxmlformats.org/officeDocument/2006/relationships/hyperlink" Target="http://oehha.ca.gov/proposition-65/crnr/intent-list-cmnp-pyrazachlor-and-sedaxane" TargetMode="External"/><Relationship Id="rId226" Type="http://schemas.openxmlformats.org/officeDocument/2006/relationships/hyperlink" Target="http://www.oehha.ca.gov/prop65/pdf/expcancer.pdf" TargetMode="External"/><Relationship Id="rId433" Type="http://schemas.openxmlformats.org/officeDocument/2006/relationships/hyperlink" Target="http://oehha.ca.gov/media/downloads/crnr/mxnsrlfinal.pdf" TargetMode="External"/><Relationship Id="rId640" Type="http://schemas.openxmlformats.org/officeDocument/2006/relationships/hyperlink" Target="https://oehha.ca.gov/proposition-65/chemicals/p-chloro-aaa-trifluorotoluene-para-chlorobenzo-trifluoride-pcbtf" TargetMode="External"/><Relationship Id="rId74" Type="http://schemas.openxmlformats.org/officeDocument/2006/relationships/hyperlink" Target="http://oehha.ca.gov/media/downloads/crnr/chloroethane20nsrlfinal.pdf" TargetMode="External"/><Relationship Id="rId377" Type="http://schemas.openxmlformats.org/officeDocument/2006/relationships/hyperlink" Target="http://oehha.ca.gov/media/downloads/proposition-65/chemicals/noilabpkg20a.pdf" TargetMode="External"/><Relationship Id="rId500" Type="http://schemas.openxmlformats.org/officeDocument/2006/relationships/hyperlink" Target="http://oehha.ca.gov/media/downloads/proposition-65/chemicals/032213cnisormadl.pdf" TargetMode="External"/><Relationship Id="rId584" Type="http://schemas.openxmlformats.org/officeDocument/2006/relationships/hyperlink" Target="http://oehha.ca.gov/media/downloads/crnr/112015delistdat.pdf" TargetMode="External"/><Relationship Id="rId5" Type="http://schemas.openxmlformats.org/officeDocument/2006/relationships/hyperlink" Target="http://oehha.ca.gov/media/downloads/proposition-65/chemicals/expcancer.pdf" TargetMode="External"/><Relationship Id="rId237" Type="http://schemas.openxmlformats.org/officeDocument/2006/relationships/hyperlink" Target="http://oehha.ca.gov/media/downloads/crnr/frpkg6a.pdf" TargetMode="External"/><Relationship Id="rId444" Type="http://schemas.openxmlformats.org/officeDocument/2006/relationships/hyperlink" Target="http://oehha.ca.gov/media/downloads/proposition-65/chemicals/noil03042011.pdf" TargetMode="External"/><Relationship Id="rId651" Type="http://schemas.openxmlformats.org/officeDocument/2006/relationships/hyperlink" Target="https://oehha.ca.gov/proposition-65/crnr/notice-intent-list-chemicals-labor-code-mechanism-tetrahydrofuran-2-ethylhexyl" TargetMode="External"/><Relationship Id="rId290" Type="http://schemas.openxmlformats.org/officeDocument/2006/relationships/hyperlink" Target="http://www.oehha.ca.gov/prop65/pdf/expcancer.pdf" TargetMode="External"/><Relationship Id="rId304" Type="http://schemas.openxmlformats.org/officeDocument/2006/relationships/hyperlink" Target="http://oehha.ca.gov/media/downloads/crnr/frpk3nlrwithprop.pdf" TargetMode="External"/><Relationship Id="rId388" Type="http://schemas.openxmlformats.org/officeDocument/2006/relationships/hyperlink" Target="http://oehha.ca.gov/media/downloads/crnr/245tma.pdf" TargetMode="External"/><Relationship Id="rId511" Type="http://schemas.openxmlformats.org/officeDocument/2006/relationships/hyperlink" Target="http://oehha.ca.gov/proposition-65/crnr/notice-change-basis-listing-known-state-california-cause-reproductive-toxicity" TargetMode="External"/><Relationship Id="rId609" Type="http://schemas.openxmlformats.org/officeDocument/2006/relationships/hyperlink" Target="https://oehha.ca.gov/media/downloads/crnr/06102016isortriazines.pdf" TargetMode="External"/><Relationship Id="rId85" Type="http://schemas.openxmlformats.org/officeDocument/2006/relationships/hyperlink" Target="http://oehha.ca.gov/proposition-65/crnr/notice-intent-list-chemicals-18-chemicals" TargetMode="External"/><Relationship Id="rId150" Type="http://schemas.openxmlformats.org/officeDocument/2006/relationships/hyperlink" Target="http://www.oehha.ca.gov/prop65/pdf/expcancer.pdf" TargetMode="External"/><Relationship Id="rId595" Type="http://schemas.openxmlformats.org/officeDocument/2006/relationships/hyperlink" Target="http://oehha.ca.gov/media/downloads/proposition-65/chemicals/n-nitrosomethyl-n-alklyaminesaugust2014.pdf" TargetMode="External"/><Relationship Id="rId248" Type="http://schemas.openxmlformats.org/officeDocument/2006/relationships/hyperlink" Target="http://oehha.ca.gov/media/downloads/proposition-65/chemicals/expedited2001.pdf" TargetMode="External"/><Relationship Id="rId455" Type="http://schemas.openxmlformats.org/officeDocument/2006/relationships/hyperlink" Target="http://www.oehha.ca.gov/prop65/hazard_ident/pdf_zip/TDCPP070811.pdf" TargetMode="External"/><Relationship Id="rId662" Type="http://schemas.openxmlformats.org/officeDocument/2006/relationships/hyperlink" Target="https://oehha.ca.gov/proposition-65/crnr/notice-intent-list-chemicals-labor-code-mechanism-anthracene-2-bromopropane-and" TargetMode="External"/><Relationship Id="rId12" Type="http://schemas.openxmlformats.org/officeDocument/2006/relationships/hyperlink" Target="http://oehha.ca.gov/media/downloads/proposition-65/chemicals/expcancer.pdf" TargetMode="External"/><Relationship Id="rId108" Type="http://schemas.openxmlformats.org/officeDocument/2006/relationships/hyperlink" Target="http://oehha.ca.gov/media/downloads/proposition-65/chemicals/pkg11b1.pdf" TargetMode="External"/><Relationship Id="rId315" Type="http://schemas.openxmlformats.org/officeDocument/2006/relationships/hyperlink" Target="http://www.oehha.ca.gov/prop65/pdf/expcancer.pdf" TargetMode="External"/><Relationship Id="rId522" Type="http://schemas.openxmlformats.org/officeDocument/2006/relationships/hyperlink" Target="http://oehha.ca.gov/media/downloads/proposition-65/chemicals/dinphid100413.pdf" TargetMode="External"/><Relationship Id="rId96" Type="http://schemas.openxmlformats.org/officeDocument/2006/relationships/hyperlink" Target="http://oehha.ca.gov/media/downloads/proposition-65/chemicals/expcancer.pdf" TargetMode="External"/><Relationship Id="rId161" Type="http://schemas.openxmlformats.org/officeDocument/2006/relationships/hyperlink" Target="http://oehha.ca.gov/media/downloads/crnr/abpkg6a.pdf" TargetMode="External"/><Relationship Id="rId399" Type="http://schemas.openxmlformats.org/officeDocument/2006/relationships/hyperlink" Target="http://oehha.ca.gov/proposition-65/crnr/notice-intent-list-31-chemicals" TargetMode="External"/><Relationship Id="rId259" Type="http://schemas.openxmlformats.org/officeDocument/2006/relationships/hyperlink" Target="http://www.oehha.ca.gov/prop65/pdf/expcancer.pdf" TargetMode="External"/><Relationship Id="rId466" Type="http://schemas.openxmlformats.org/officeDocument/2006/relationships/hyperlink" Target="http://www.oehha.ca.gov/prop65/CRNR_notices/admin_listing/intent_to_list/pdf_zip/NOIL_Pkg44.pdf" TargetMode="External"/><Relationship Id="rId23" Type="http://schemas.openxmlformats.org/officeDocument/2006/relationships/hyperlink" Target="http://oehha.ca.gov/media/downloads/proposition-65/chemicals/expcancer.pdf" TargetMode="External"/><Relationship Id="rId119" Type="http://schemas.openxmlformats.org/officeDocument/2006/relationships/hyperlink" Target="http://oehha.ca.gov/media/downloads/proposition-65/chemicals/expcancer.pdf" TargetMode="External"/><Relationship Id="rId326" Type="http://schemas.openxmlformats.org/officeDocument/2006/relationships/hyperlink" Target="https://oehha.ca.gov/proposition-65/crnr/notice-intent-list-chemicals-benthiavalicarb-isopropyl-mepanipyrim-pirimicarb" TargetMode="External"/><Relationship Id="rId533" Type="http://schemas.openxmlformats.org/officeDocument/2006/relationships/hyperlink" Target="http://www.oehha.ca.gov/prop65/CRNR_notices/admin_listing/intent_to_list/090613NOILMIK.html" TargetMode="External"/><Relationship Id="rId172" Type="http://schemas.openxmlformats.org/officeDocument/2006/relationships/hyperlink" Target="http://www.oehha.ca.gov/prop65/pdf/expcancer.pdf" TargetMode="External"/><Relationship Id="rId477" Type="http://schemas.openxmlformats.org/officeDocument/2006/relationships/hyperlink" Target="http://oehha.ca.gov/media/downloads/proposition-65/chemicals/dehporalmadl062405.pdf" TargetMode="External"/><Relationship Id="rId600" Type="http://schemas.openxmlformats.org/officeDocument/2006/relationships/hyperlink" Target="https://oehha.ca.gov/media/downloads/crnr/noilpbde71.pdf" TargetMode="External"/><Relationship Id="rId337" Type="http://schemas.openxmlformats.org/officeDocument/2006/relationships/hyperlink" Target="http://www.oehha.ca.gov/prop65/pdf/expcancer.pdf" TargetMode="External"/><Relationship Id="rId34" Type="http://schemas.openxmlformats.org/officeDocument/2006/relationships/hyperlink" Target="http://oehha.ca.gov/media/downloads/proposition-65/chemicals/chemicalsunderconsiderationforpossiblelisting.pdf" TargetMode="External"/><Relationship Id="rId544" Type="http://schemas.openxmlformats.org/officeDocument/2006/relationships/hyperlink" Target="http://oehha.ca.gov/proposition-65/crnr/change-basis-identification-male-reproductive-toxicity-endpoint-reproductive" TargetMode="External"/><Relationship Id="rId183" Type="http://schemas.openxmlformats.org/officeDocument/2006/relationships/hyperlink" Target="http://oehha.ca.gov/media/downloads/proposition-65/chemicals/egeeegeeamadls033007.pdf" TargetMode="External"/><Relationship Id="rId390" Type="http://schemas.openxmlformats.org/officeDocument/2006/relationships/hyperlink" Target="http://www.oehha.ca.gov/prop65/pdf/FRPKG4R.pdf" TargetMode="External"/><Relationship Id="rId404" Type="http://schemas.openxmlformats.org/officeDocument/2006/relationships/hyperlink" Target="http://oehha.ca.gov/media/downloads/crnr/lccic061209.pdf" TargetMode="External"/><Relationship Id="rId611" Type="http://schemas.openxmlformats.org/officeDocument/2006/relationships/hyperlink" Target="https://oehha.ca.gov/media/downloads/crnr/06302017noillcset29.pdf" TargetMode="External"/><Relationship Id="rId250" Type="http://schemas.openxmlformats.org/officeDocument/2006/relationships/hyperlink" Target="http://www.oehha.ca.gov/prop65/pdf/expcancer.pdf" TargetMode="External"/><Relationship Id="rId488" Type="http://schemas.openxmlformats.org/officeDocument/2006/relationships/hyperlink" Target="http://oehha.ca.gov/media/downloads/proposition-65/chemicals/08101226dimethylnitrosohid.pdf" TargetMode="External"/><Relationship Id="rId45" Type="http://schemas.openxmlformats.org/officeDocument/2006/relationships/hyperlink" Target="http://oehha.ca.gov/media/downloads/proposition-65/chemicals/noil11a3.pdf" TargetMode="External"/><Relationship Id="rId110" Type="http://schemas.openxmlformats.org/officeDocument/2006/relationships/hyperlink" Target="http://www.oehha.ca.gov/prop65/CRNR_notices/chemicals_reconsideration/delist62201.html" TargetMode="External"/><Relationship Id="rId348" Type="http://schemas.openxmlformats.org/officeDocument/2006/relationships/hyperlink" Target="http://oehha.ca.gov/media/downloads/crnr/quizalofop-ethyl20madlfinal.pdf" TargetMode="External"/><Relationship Id="rId555" Type="http://schemas.openxmlformats.org/officeDocument/2006/relationships/hyperlink" Target="http://www.oehha.ca.gov/prop65/CRNR_notices/list_changes/032415listbetamyrcene.html" TargetMode="External"/><Relationship Id="rId194" Type="http://schemas.openxmlformats.org/officeDocument/2006/relationships/hyperlink" Target="http://oehha.ca.gov/media/downloads/crnr/frpkg6a.pdf" TargetMode="External"/><Relationship Id="rId208" Type="http://schemas.openxmlformats.org/officeDocument/2006/relationships/hyperlink" Target="http://oehha.ca.gov/proposition-65/crnr/notice-intent-list-14-chemicals" TargetMode="External"/><Relationship Id="rId415" Type="http://schemas.openxmlformats.org/officeDocument/2006/relationships/hyperlink" Target="http://oehha.ca.gov/media/downloads/proposition-65/chemicals/0819noticeestrogens.pdf" TargetMode="External"/><Relationship Id="rId622" Type="http://schemas.openxmlformats.org/officeDocument/2006/relationships/hyperlink" Target="https://oehha.ca.gov/media/downloads/crnr/isorvinylidenechloride092217.pdf" TargetMode="External"/><Relationship Id="rId261" Type="http://schemas.openxmlformats.org/officeDocument/2006/relationships/hyperlink" Target="http://www.oehha.ca.gov/prop65/pdf/expcancer.pdf" TargetMode="External"/><Relationship Id="rId499" Type="http://schemas.openxmlformats.org/officeDocument/2006/relationships/hyperlink" Target="http://www.oehha.ca.gov/prop65/CRNR_notices/admin_listing/intent_to_list/072613noil.html" TargetMode="External"/><Relationship Id="rId56" Type="http://schemas.openxmlformats.org/officeDocument/2006/relationships/hyperlink" Target="http://oehha.ca.gov/media/downloads/proposition-65/chemicals/expcancer.pdf" TargetMode="External"/><Relationship Id="rId359" Type="http://schemas.openxmlformats.org/officeDocument/2006/relationships/hyperlink" Target="http://oehha.ca.gov/media/downloads/proposition-65/chemicals/p7aniljs.pdf" TargetMode="External"/><Relationship Id="rId566" Type="http://schemas.openxmlformats.org/officeDocument/2006/relationships/hyperlink" Target="http://oehha.ca.gov/proposition-65/crnr/notice-intent-list-styrene" TargetMode="External"/><Relationship Id="rId121" Type="http://schemas.openxmlformats.org/officeDocument/2006/relationships/hyperlink" Target="http://oehha.ca.gov/media/downloads/proposition-65/chemicals/noilabpkg32adibromoacetic20acid.pdf" TargetMode="External"/><Relationship Id="rId219" Type="http://schemas.openxmlformats.org/officeDocument/2006/relationships/hyperlink" Target="http://oehha.ca.gov/media/downloads/crnr/frpkg6a.pdf" TargetMode="External"/><Relationship Id="rId426" Type="http://schemas.openxmlformats.org/officeDocument/2006/relationships/hyperlink" Target="http://oehha.ca.gov/media/downloads/crnr/avermectinnoil062708.pdf" TargetMode="External"/><Relationship Id="rId633" Type="http://schemas.openxmlformats.org/officeDocument/2006/relationships/hyperlink" Target="https://oehha.ca.gov/proposition-65/crnr/notice-intent-list-2-amino-4-chlorophenol-2-chloronitrobenzene-14-dichloro-2" TargetMode="External"/><Relationship Id="rId67" Type="http://schemas.openxmlformats.org/officeDocument/2006/relationships/hyperlink" Target="http://oehha.ca.gov/media/downloads/proposition-65/chemicals/noil19b5catechol.pdf" TargetMode="External"/><Relationship Id="rId272" Type="http://schemas.openxmlformats.org/officeDocument/2006/relationships/hyperlink" Target="http://oehha.ca.gov/media/downloads/proposition-65/chemicals/noilabp1.pdf" TargetMode="External"/><Relationship Id="rId577" Type="http://schemas.openxmlformats.org/officeDocument/2006/relationships/hyperlink" Target="http://oehha.ca.gov/proposition-65/crnr/notice-intent-list-atrazine-propazine-simazine-and-their-chlorometabolites-dact" TargetMode="External"/><Relationship Id="rId132" Type="http://schemas.openxmlformats.org/officeDocument/2006/relationships/hyperlink" Target="http://oehha.ca.gov/media/downloads/proposition-65/13-dcphida.pdf" TargetMode="External"/><Relationship Id="rId437" Type="http://schemas.openxmlformats.org/officeDocument/2006/relationships/hyperlink" Target="http://www.oehha.ca.gov/prop65/CRNR_notices/admin_listing/intent_to_list/NOILABpkg37a.html" TargetMode="External"/><Relationship Id="rId644" Type="http://schemas.openxmlformats.org/officeDocument/2006/relationships/hyperlink" Target="https://oehha.ca.gov/media/downloads/crnr/isorbromochloroaceticacid122917.pdf" TargetMode="External"/><Relationship Id="rId283" Type="http://schemas.openxmlformats.org/officeDocument/2006/relationships/hyperlink" Target="http://www.oehha.ca.gov/prop65/pdf/expcancer.pdf" TargetMode="External"/><Relationship Id="rId490" Type="http://schemas.openxmlformats.org/officeDocument/2006/relationships/hyperlink" Target="http://oehha.ca.gov/media/downloads/crnr/methanolmadlpkg.pdf" TargetMode="External"/><Relationship Id="rId504" Type="http://schemas.openxmlformats.org/officeDocument/2006/relationships/hyperlink" Target="http://oehha.ca.gov/proposition-65/crnr/notice-intent-list-chemical-formally-required-be-labeled-or-identified-mechanism" TargetMode="External"/><Relationship Id="rId78" Type="http://schemas.openxmlformats.org/officeDocument/2006/relationships/hyperlink" Target="http://oehha.ca.gov/media/downloads/proposition-65/chemicals/expcancer.pdf" TargetMode="External"/><Relationship Id="rId143" Type="http://schemas.openxmlformats.org/officeDocument/2006/relationships/hyperlink" Target="http://oehha.ca.gov/media/downloads/proposition-65/chemicals/noilpkg21phthalates.pdf" TargetMode="External"/><Relationship Id="rId350" Type="http://schemas.openxmlformats.org/officeDocument/2006/relationships/hyperlink" Target="http://oehha.ca.gov/media/downloads/proposition-65/chemicals/noilabpkg31a050208.pdf" TargetMode="External"/><Relationship Id="rId588" Type="http://schemas.openxmlformats.org/officeDocument/2006/relationships/hyperlink" Target="http://oehha.ca.gov/media/downloads/proposition-65/chemicals/n-nitrosomethyl-n-alklyaminesaugust2014.pdf" TargetMode="External"/><Relationship Id="rId9" Type="http://schemas.openxmlformats.org/officeDocument/2006/relationships/hyperlink" Target="http://oehha.ca.gov/media/downloads/proposition-65/chemicals/delist5.pdf" TargetMode="External"/><Relationship Id="rId210" Type="http://schemas.openxmlformats.org/officeDocument/2006/relationships/hyperlink" Target="http://oehha.ca.gov/media/downloads/crnr/abpkg6a.pdf" TargetMode="External"/><Relationship Id="rId448" Type="http://schemas.openxmlformats.org/officeDocument/2006/relationships/hyperlink" Target="http://oehha.ca.gov/media/downloads/proposition-65/noilimazalil120310.pdf" TargetMode="External"/><Relationship Id="rId655" Type="http://schemas.openxmlformats.org/officeDocument/2006/relationships/hyperlink" Target="https://oehha.ca.gov/proposition-65/crnr/notice-intent-list-chemicals-labor-code-mechanism-1-bromo-3-chloropropane-1" TargetMode="External"/><Relationship Id="rId294" Type="http://schemas.openxmlformats.org/officeDocument/2006/relationships/hyperlink" Target="http://www.oehha.ca.gov/prop65/pdf/expcancer.pdf" TargetMode="External"/><Relationship Id="rId308" Type="http://schemas.openxmlformats.org/officeDocument/2006/relationships/hyperlink" Target="http://oehha.ca.gov/media/downloads/proposition-65/chemicals/abpkg5b1.pdf" TargetMode="External"/><Relationship Id="rId515" Type="http://schemas.openxmlformats.org/officeDocument/2006/relationships/hyperlink" Target="http://www.oehha.ca.gov/prop65/docs_admin/LCDART061209.html" TargetMode="External"/><Relationship Id="rId89" Type="http://schemas.openxmlformats.org/officeDocument/2006/relationships/hyperlink" Target="http://oehha.ca.gov/proposition-65/crnr/notice-intent-list-14-chemicals" TargetMode="External"/><Relationship Id="rId154" Type="http://schemas.openxmlformats.org/officeDocument/2006/relationships/hyperlink" Target="http://www.oehha.ca.gov/prop65/pdf/expcancer.pdf" TargetMode="External"/><Relationship Id="rId361" Type="http://schemas.openxmlformats.org/officeDocument/2006/relationships/hyperlink" Target="http://oehha.ca.gov/media/downloads/crnr/frpkg6a.pdf" TargetMode="External"/><Relationship Id="rId599" Type="http://schemas.openxmlformats.org/officeDocument/2006/relationships/hyperlink" Target="http://oehha.ca.gov/media/downloads/crnr/noilpertuzumab.pdf" TargetMode="External"/><Relationship Id="rId459" Type="http://schemas.openxmlformats.org/officeDocument/2006/relationships/hyperlink" Target="http://www.oehha.ca.gov/prop65/CRNR_notices/admin_listing/intent_to_list/091611_LCset14.html" TargetMode="External"/><Relationship Id="rId666" Type="http://schemas.openxmlformats.org/officeDocument/2006/relationships/vmlDrawing" Target="../drawings/vmlDrawing16.vml"/><Relationship Id="rId16" Type="http://schemas.openxmlformats.org/officeDocument/2006/relationships/hyperlink" Target="http://oehha.ca.gov/media/downloads/proposition-65/chemicals/expcancer.pdf" TargetMode="External"/><Relationship Id="rId221" Type="http://schemas.openxmlformats.org/officeDocument/2006/relationships/hyperlink" Target="http://www.oehha.ca.gov/prop65/pdf/expcancer.pdf" TargetMode="External"/><Relationship Id="rId319" Type="http://schemas.openxmlformats.org/officeDocument/2006/relationships/hyperlink" Target="http://oehha.ca.gov/proposition-65/crnr/notice-intent-list-31-chemicals" TargetMode="External"/><Relationship Id="rId526" Type="http://schemas.openxmlformats.org/officeDocument/2006/relationships/hyperlink" Target="http://oehha.ca.gov/media/downloads/proposition-65/chemicals/2013septdartichid.pdf" TargetMode="External"/><Relationship Id="rId165" Type="http://schemas.openxmlformats.org/officeDocument/2006/relationships/hyperlink" Target="http://oehha.ca.gov/media/downloads/proposition-65/chemicals/expcancer.pdf" TargetMode="External"/><Relationship Id="rId372" Type="http://schemas.openxmlformats.org/officeDocument/2006/relationships/hyperlink" Target="http://www.oehha.ca.gov/prop65/pdf/expcancer.pdf" TargetMode="External"/><Relationship Id="rId232" Type="http://schemas.openxmlformats.org/officeDocument/2006/relationships/hyperlink" Target="http://oehha.ca.gov/proposition-65/crnr/notice-intent-list-14-chemical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epa.gov/assessing-and-managing-chemicals-under-tsca/risk-evaluation-trans-12-dichloroethylene" TargetMode="External"/><Relationship Id="rId18" Type="http://schemas.openxmlformats.org/officeDocument/2006/relationships/hyperlink" Target="https://www.epa.gov/node/247011/" TargetMode="External"/><Relationship Id="rId26" Type="http://schemas.openxmlformats.org/officeDocument/2006/relationships/hyperlink" Target="https://www.epa.gov/assessing-and-managing-chemicals-under-tsca/risk-evaluation-tris2-chloroethyl-phosphate-tcep" TargetMode="External"/><Relationship Id="rId3" Type="http://schemas.openxmlformats.org/officeDocument/2006/relationships/hyperlink" Target="https://www.epa.gov/assessing-and-managing-chemicals-under-tsca/risk-evaluation-carbon-tetrachloride" TargetMode="External"/><Relationship Id="rId21" Type="http://schemas.openxmlformats.org/officeDocument/2006/relationships/hyperlink" Target="https://www.epa.gov/node/247021/" TargetMode="External"/><Relationship Id="rId34" Type="http://schemas.openxmlformats.org/officeDocument/2006/relationships/printerSettings" Target="../printerSettings/printerSettings17.bin"/><Relationship Id="rId7" Type="http://schemas.openxmlformats.org/officeDocument/2006/relationships/hyperlink" Target="https://www.epa.gov/assessing-and-managing-chemicals-under-tsca/risk-evaluation-methylene-chloride-0" TargetMode="External"/><Relationship Id="rId12" Type="http://schemas.openxmlformats.org/officeDocument/2006/relationships/hyperlink" Target="https://www.epa.gov/assessing-and-managing-chemicals-under-tsca/risk-evaluation-12-dichloroethane" TargetMode="External"/><Relationship Id="rId17" Type="http://schemas.openxmlformats.org/officeDocument/2006/relationships/hyperlink" Target="https://www.epa.gov/assessing-and-managing-chemicals-under-tsca/risk-evaluation-11-dichloroethane" TargetMode="External"/><Relationship Id="rId25" Type="http://schemas.openxmlformats.org/officeDocument/2006/relationships/hyperlink" Target="https://www.epa.gov/assessing-and-managing-chemicals-under-tsca/risk-evaluation-44-1-methylethylidenebis2-6" TargetMode="External"/><Relationship Id="rId33" Type="http://schemas.openxmlformats.org/officeDocument/2006/relationships/hyperlink" Target="https://www.epa.gov/assessing-and-managing-chemicals-under-tsca/risk-evaluation-octamethylcyclotetra-siloxane-d4" TargetMode="External"/><Relationship Id="rId2" Type="http://schemas.openxmlformats.org/officeDocument/2006/relationships/hyperlink" Target="https://www.epa.gov/assessing-and-managing-chemicals-under-tsca/risk-evaluation-1-bromopropane-1-bp" TargetMode="External"/><Relationship Id="rId16" Type="http://schemas.openxmlformats.org/officeDocument/2006/relationships/hyperlink" Target="https://www.epa.gov/assessing-and-managing-chemicals-under-tsca/risk-evaluation-12-dichloropropane" TargetMode="External"/><Relationship Id="rId20" Type="http://schemas.openxmlformats.org/officeDocument/2006/relationships/hyperlink" Target="https://www.epa.gov/node/247017/" TargetMode="External"/><Relationship Id="rId29" Type="http://schemas.openxmlformats.org/officeDocument/2006/relationships/hyperlink" Target="https://www.epa.gov/assessing-and-managing-chemicals-under-tsca/risk-evaluation-13-butadiene" TargetMode="External"/><Relationship Id="rId1" Type="http://schemas.openxmlformats.org/officeDocument/2006/relationships/hyperlink" Target="https://www.epa.gov/assessing-and-managing-chemicals-under-tsca/risk-evaluation-asbestos-0" TargetMode="External"/><Relationship Id="rId6" Type="http://schemas.openxmlformats.org/officeDocument/2006/relationships/hyperlink" Target="https://www.epa.gov/assessing-and-managing-chemicals-under-tsca/risk-evaluation-14-dioxane" TargetMode="External"/><Relationship Id="rId11" Type="http://schemas.openxmlformats.org/officeDocument/2006/relationships/hyperlink" Target="https://www.epa.gov/assessing-and-managing-chemicals-under-tsca/risk-evaluation-p-dichlorobenzene" TargetMode="External"/><Relationship Id="rId24" Type="http://schemas.openxmlformats.org/officeDocument/2006/relationships/hyperlink" Target="https://www.epa.gov/node/258497" TargetMode="External"/><Relationship Id="rId32" Type="http://schemas.openxmlformats.org/officeDocument/2006/relationships/hyperlink" Target="https://www.epa.gov/node/247027/" TargetMode="External"/><Relationship Id="rId5" Type="http://schemas.openxmlformats.org/officeDocument/2006/relationships/hyperlink" Target="https://www.epa.gov/assessing-and-managing-chemicals-under-tsca/risk-evaluation-cyclic-aliphatic-bromide-cluster-hbcd" TargetMode="External"/><Relationship Id="rId15" Type="http://schemas.openxmlformats.org/officeDocument/2006/relationships/hyperlink" Target="https://www.epa.gov/assessing-and-managing-chemicals-under-tsca/risk-evaluation-112-trichloroethane" TargetMode="External"/><Relationship Id="rId23" Type="http://schemas.openxmlformats.org/officeDocument/2006/relationships/hyperlink" Target="https://www.epa.gov/node/258495" TargetMode="External"/><Relationship Id="rId28" Type="http://schemas.openxmlformats.org/officeDocument/2006/relationships/hyperlink" Target="https://www.epa.gov/assessing-and-managing-chemicals-under-tsca/risk-evaluation-ethylene-dibromide" TargetMode="External"/><Relationship Id="rId36" Type="http://schemas.openxmlformats.org/officeDocument/2006/relationships/table" Target="../tables/table6.xml"/><Relationship Id="rId10" Type="http://schemas.openxmlformats.org/officeDocument/2006/relationships/hyperlink" Target="https://www.epa.gov/assessing-and-managing-chemicals-under-tsca/risk-evaluation-trichloroethylene-tce-0" TargetMode="External"/><Relationship Id="rId19" Type="http://schemas.openxmlformats.org/officeDocument/2006/relationships/hyperlink" Target="https://www.epa.gov/node/247013/" TargetMode="External"/><Relationship Id="rId31" Type="http://schemas.openxmlformats.org/officeDocument/2006/relationships/hyperlink" Target="https://www.epa.gov/node/247025/" TargetMode="External"/><Relationship Id="rId4" Type="http://schemas.openxmlformats.org/officeDocument/2006/relationships/hyperlink" Target="https://www.epa.gov/assessing-and-managing-chemicals-under-tsca/risk-evaluation-pigment-violet-29-anthra219-def6510" TargetMode="External"/><Relationship Id="rId9" Type="http://schemas.openxmlformats.org/officeDocument/2006/relationships/hyperlink" Target="https://www.epa.gov/assessing-and-managing-chemicals-under-tsca/risk-evaluation-perchloroethylene" TargetMode="External"/><Relationship Id="rId14" Type="http://schemas.openxmlformats.org/officeDocument/2006/relationships/hyperlink" Target="https://www.epa.gov/assessing-and-managing-chemicals-under-tsca/risk-evaluation-o-dichlorobenzene" TargetMode="External"/><Relationship Id="rId22" Type="http://schemas.openxmlformats.org/officeDocument/2006/relationships/hyperlink" Target="https://www.epa.gov/node/247023/" TargetMode="External"/><Relationship Id="rId27" Type="http://schemas.openxmlformats.org/officeDocument/2006/relationships/hyperlink" Target="https://www.epa.gov/assessing-and-managing-chemicals-under-tsca/risk-evaluation-phosphoric-acid-triphenyl-ester-tpp" TargetMode="External"/><Relationship Id="rId30" Type="http://schemas.openxmlformats.org/officeDocument/2006/relationships/hyperlink" Target="https://www.epa.gov/assessing-and-managing-chemicals-under-tsca/risk-evaluation-134678-hexahydro-466788" TargetMode="External"/><Relationship Id="rId35" Type="http://schemas.openxmlformats.org/officeDocument/2006/relationships/vmlDrawing" Target="../drawings/vmlDrawing17.vml"/><Relationship Id="rId8" Type="http://schemas.openxmlformats.org/officeDocument/2006/relationships/hyperlink" Target="https://www.epa.gov/assessing-and-managing-chemicals-under-tsca/risk-evaluation-n-methylpyrrolidone-nmp-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uri=CELEX:32017R0821" TargetMode="External"/><Relationship Id="rId13" Type="http://schemas.openxmlformats.org/officeDocument/2006/relationships/hyperlink" Target="https://eur-lex.europa.eu/legal-content/EN/TXT/PDF/?uri=CELEX:32019R1021&amp;from=EN" TargetMode="External"/><Relationship Id="rId18" Type="http://schemas.openxmlformats.org/officeDocument/2006/relationships/hyperlink" Target="https://view.officeapps.live.com/op/view.aspx?src=https%3A%2F%2Fwww.oecd.org%2Fchemicalsafety%2Frisk-management%2Fglobal-database-of-per-and-polyfluoroalkyl-substances.xlsx&amp;wdOrigin=BROWSELINK" TargetMode="External"/><Relationship Id="rId3" Type="http://schemas.openxmlformats.org/officeDocument/2006/relationships/hyperlink" Target="https://eur-lex.europa.eu/resource.html?uri=cellar:02fa83cf-bf28-4afc-8f9f-eb201bd61813.0005.02/DOC_1&amp;format=PDF" TargetMode="External"/><Relationship Id="rId21" Type="http://schemas.openxmlformats.org/officeDocument/2006/relationships/printerSettings" Target="../printerSettings/printerSettings2.bin"/><Relationship Id="rId7" Type="http://schemas.openxmlformats.org/officeDocument/2006/relationships/hyperlink" Target="https://oehha.ca.gov/proposition-65/proposition-65-list" TargetMode="External"/><Relationship Id="rId12" Type="http://schemas.openxmlformats.org/officeDocument/2006/relationships/hyperlink" Target="https://eur-lex.europa.eu/legal-content/EN/TXT/PDF/?uri=CELEX:32014R0517&amp;qid=1464165712114&amp;from=EN" TargetMode="External"/><Relationship Id="rId17" Type="http://schemas.openxmlformats.org/officeDocument/2006/relationships/hyperlink" Target="https://echa.europa.eu/substances-restricted-under-reach" TargetMode="External"/><Relationship Id="rId2" Type="http://schemas.openxmlformats.org/officeDocument/2006/relationships/hyperlink" Target="https://echa.europa.eu/candidate-list-table" TargetMode="External"/><Relationship Id="rId16" Type="http://schemas.openxmlformats.org/officeDocument/2006/relationships/hyperlink" Target="https://echa.europa.eu/authorisation-list" TargetMode="External"/><Relationship Id="rId20" Type="http://schemas.openxmlformats.org/officeDocument/2006/relationships/hyperlink" Target="https://eur-lex.europa.eu/eli/dir/2013/59/oj" TargetMode="External"/><Relationship Id="rId1" Type="http://schemas.openxmlformats.org/officeDocument/2006/relationships/hyperlink" Target="https://eur-lex.europa.eu/legal-content/EN/TXT/?uri=CELEX:32018R1881" TargetMode="External"/><Relationship Id="rId6" Type="http://schemas.openxmlformats.org/officeDocument/2006/relationships/hyperlink" Target="https://www.epa.gov/assessing-and-managing-chemicals-under-tsca/final-scope-documents-high-priority-chemicals" TargetMode="External"/><Relationship Id="rId11" Type="http://schemas.openxmlformats.org/officeDocument/2006/relationships/hyperlink" Target="https://eur-lex.europa.eu/eli/reg/2024/590/oj" TargetMode="External"/><Relationship Id="rId5" Type="http://schemas.openxmlformats.org/officeDocument/2006/relationships/hyperlink" Target="https://oehha.ca.gov/proposition-65/proposition-65-list/" TargetMode="External"/><Relationship Id="rId15" Type="http://schemas.openxmlformats.org/officeDocument/2006/relationships/hyperlink" Target="https://eur-lex.europa.eu/legal-content/EN/TXT/PDF/?uri=CELEX:02011L0065-20190722&amp;from=EN" TargetMode="External"/><Relationship Id="rId10" Type="http://schemas.openxmlformats.org/officeDocument/2006/relationships/hyperlink" Target="http://www.responsiblemineralsinitiative.org/reporting-templates/cmrt/" TargetMode="External"/><Relationship Id="rId19" Type="http://schemas.openxmlformats.org/officeDocument/2006/relationships/hyperlink" Target="https://www.canada.ca/en/environment-climate-change/services/canadian-environmental-protection-act-registry/substances-list/toxic/schedule-1.html" TargetMode="External"/><Relationship Id="rId4" Type="http://schemas.openxmlformats.org/officeDocument/2006/relationships/hyperlink" Target="http://www.responsiblemineralsinitiative.org/reporting-templates/cmrt/" TargetMode="External"/><Relationship Id="rId9" Type="http://schemas.openxmlformats.org/officeDocument/2006/relationships/hyperlink" Target="https://www.gadsl.org/" TargetMode="External"/><Relationship Id="rId14" Type="http://schemas.openxmlformats.org/officeDocument/2006/relationships/hyperlink" Target="https://eur-lex.europa.eu/legal-content/EN/TXT/PDF/?uri=CELEX:32023R1542" TargetMode="External"/><Relationship Id="rId22"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eur-lex.europa.eu/legal-content/EN/TXT/PDF/?uri=CELEX:02006R1907-20231201&amp;from=EN:" TargetMode="External"/><Relationship Id="rId7" Type="http://schemas.openxmlformats.org/officeDocument/2006/relationships/hyperlink" Target="https://eur-lex.europa.eu/legal-content/EN/TXT/PDF/?uri=CELEX:02006R1907-20231201&amp;from=EN:" TargetMode="External"/><Relationship Id="rId2" Type="http://schemas.openxmlformats.org/officeDocument/2006/relationships/hyperlink" Target="https://eur-lex.europa.eu/legal-content/EN/TXT/PDF/?uri=CELEX:02006R1907-20231201&amp;from=EN:" TargetMode="External"/><Relationship Id="rId1" Type="http://schemas.openxmlformats.org/officeDocument/2006/relationships/hyperlink" Target="https://eur-lex.europa.eu/legal-content/EN/TXT/PDF/?uri=CELEX:02006R1907-20231201&amp;from=EN:" TargetMode="External"/><Relationship Id="rId6" Type="http://schemas.openxmlformats.org/officeDocument/2006/relationships/hyperlink" Target="https://eur-lex.europa.eu/legal-content/EN/TXT/PDF/?uri=CELEX:02006R1907-20231201&amp;from=EN:" TargetMode="External"/><Relationship Id="rId5" Type="http://schemas.openxmlformats.org/officeDocument/2006/relationships/hyperlink" Target="https://eur-lex.europa.eu/legal-content/EN/TXT/PDF/?uri=CELEX:02006R1907-20231201&amp;from=EN:" TargetMode="External"/><Relationship Id="rId10" Type="http://schemas.openxmlformats.org/officeDocument/2006/relationships/table" Target="../tables/table1.xml"/><Relationship Id="rId4" Type="http://schemas.openxmlformats.org/officeDocument/2006/relationships/hyperlink" Target="https://eur-lex.europa.eu/legal-content/EN/TXT/PDF/?uri=CELEX:02006R1907-20231201&amp;from=EN:"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echa.europa.eu/exemptions-art-4-restrictions-rohs"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51EC-093B-4B32-BEAE-4E97B69E894B}">
  <sheetPr codeName="Sheet1">
    <tabColor theme="9"/>
  </sheetPr>
  <dimension ref="A1:I25"/>
  <sheetViews>
    <sheetView showGridLines="0" view="pageLayout" zoomScale="96" zoomScaleNormal="100" zoomScalePageLayoutView="96" workbookViewId="0">
      <selection activeCell="A10" sqref="A10:D10"/>
    </sheetView>
  </sheetViews>
  <sheetFormatPr baseColWidth="10" defaultColWidth="8.83203125" defaultRowHeight="13"/>
  <cols>
    <col min="1" max="1" width="24.83203125" style="460" customWidth="1"/>
    <col min="2" max="2" width="58.83203125" style="460" customWidth="1"/>
    <col min="3" max="3" width="20.1640625" style="517" customWidth="1"/>
    <col min="4" max="4" width="13.5" style="460" customWidth="1"/>
    <col min="5" max="5" width="14.5" style="460" customWidth="1"/>
    <col min="6" max="6" width="18" style="460" customWidth="1"/>
    <col min="7" max="7" width="60.1640625" style="460" customWidth="1"/>
    <col min="8" max="8" width="19.83203125" style="460" customWidth="1"/>
    <col min="9" max="9" width="23.5" style="460" customWidth="1"/>
    <col min="10" max="16384" width="8.83203125" style="460"/>
  </cols>
  <sheetData>
    <row r="1" spans="1:9" ht="30">
      <c r="A1" s="440" t="s">
        <v>0</v>
      </c>
      <c r="B1" s="641" t="s">
        <v>1</v>
      </c>
      <c r="C1" s="641" t="s">
        <v>2</v>
      </c>
      <c r="D1" s="641" t="s">
        <v>3</v>
      </c>
      <c r="F1" s="517"/>
    </row>
    <row r="2" spans="1:9" ht="30">
      <c r="A2" s="468" t="s">
        <v>4</v>
      </c>
      <c r="B2" s="439" t="s">
        <v>5</v>
      </c>
      <c r="C2" s="439" t="s">
        <v>6</v>
      </c>
      <c r="D2" s="439" t="s">
        <v>7</v>
      </c>
      <c r="F2" s="517"/>
    </row>
    <row r="3" spans="1:9" ht="18.75" customHeight="1">
      <c r="A3" s="440" t="s">
        <v>8</v>
      </c>
      <c r="B3" s="440" t="s">
        <v>9</v>
      </c>
      <c r="C3" s="440" t="s">
        <v>10</v>
      </c>
      <c r="D3"/>
    </row>
    <row r="4" spans="1:9" ht="31.5" customHeight="1">
      <c r="A4" s="439" t="s">
        <v>11</v>
      </c>
      <c r="B4" s="439" t="s">
        <v>12</v>
      </c>
      <c r="C4" s="438">
        <v>44356</v>
      </c>
    </row>
    <row r="5" spans="1:9" ht="18.5" customHeight="1">
      <c r="A5" s="440" t="s">
        <v>13</v>
      </c>
      <c r="B5" s="626"/>
      <c r="C5" s="708" t="s">
        <v>14</v>
      </c>
      <c r="F5" s="517"/>
    </row>
    <row r="6" spans="1:9" ht="18.5" customHeight="1">
      <c r="A6" s="439" t="s">
        <v>15</v>
      </c>
      <c r="C6" s="438">
        <v>45364</v>
      </c>
    </row>
    <row r="7" spans="1:9" ht="15">
      <c r="A7" s="692" t="s">
        <v>16</v>
      </c>
      <c r="B7" s="650" t="s">
        <v>17</v>
      </c>
      <c r="C7"/>
    </row>
    <row r="9" spans="1:9" ht="31">
      <c r="A9" s="642" t="s">
        <v>5</v>
      </c>
      <c r="B9" s="643"/>
    </row>
    <row r="10" spans="1:9" ht="169" customHeight="1" thickBot="1">
      <c r="A10" s="722" t="s">
        <v>18</v>
      </c>
      <c r="B10" s="723"/>
      <c r="C10" s="723"/>
      <c r="D10" s="723"/>
    </row>
    <row r="11" spans="1:9" ht="18" customHeight="1" thickBot="1">
      <c r="A11" s="719" t="s">
        <v>19</v>
      </c>
      <c r="B11" s="720"/>
      <c r="C11" s="720"/>
      <c r="D11" s="721"/>
      <c r="F11" s="724"/>
      <c r="G11" s="724"/>
      <c r="H11" s="724"/>
      <c r="I11" s="724"/>
    </row>
    <row r="12" spans="1:9" ht="18.5" customHeight="1" thickBot="1">
      <c r="A12" s="644" t="s">
        <v>3</v>
      </c>
      <c r="B12" s="645" t="s">
        <v>20</v>
      </c>
      <c r="C12" s="646" t="s">
        <v>21</v>
      </c>
      <c r="D12" s="647" t="s">
        <v>22</v>
      </c>
      <c r="F12" s="648"/>
      <c r="G12" s="648"/>
      <c r="H12" s="625"/>
      <c r="I12" s="648"/>
    </row>
    <row r="13" spans="1:9" ht="188.5" customHeight="1">
      <c r="A13" s="628" t="s">
        <v>23</v>
      </c>
      <c r="B13" s="629" t="s">
        <v>24</v>
      </c>
      <c r="C13" s="693">
        <v>45364</v>
      </c>
      <c r="D13" s="631" t="s">
        <v>25</v>
      </c>
      <c r="F13" s="483"/>
      <c r="G13" s="484"/>
      <c r="H13" s="517"/>
    </row>
    <row r="14" spans="1:9" ht="132.5" customHeight="1">
      <c r="A14" s="630" t="s">
        <v>26</v>
      </c>
      <c r="B14" s="477" t="s">
        <v>27</v>
      </c>
      <c r="C14" s="693">
        <v>45170</v>
      </c>
      <c r="D14" s="631" t="s">
        <v>25</v>
      </c>
      <c r="F14" s="483"/>
      <c r="G14" s="484"/>
      <c r="H14" s="520"/>
      <c r="I14" s="484"/>
    </row>
    <row r="15" spans="1:9" ht="87" customHeight="1">
      <c r="A15" s="630" t="s">
        <v>28</v>
      </c>
      <c r="B15" s="477" t="s">
        <v>29</v>
      </c>
      <c r="C15" s="627">
        <v>44790</v>
      </c>
      <c r="D15" s="631" t="s">
        <v>25</v>
      </c>
      <c r="F15" s="483"/>
      <c r="G15" s="484"/>
      <c r="H15" s="520"/>
      <c r="I15" s="484"/>
    </row>
    <row r="16" spans="1:9" ht="55" customHeight="1" thickBot="1">
      <c r="A16" s="632" t="s">
        <v>30</v>
      </c>
      <c r="B16" s="633" t="s">
        <v>31</v>
      </c>
      <c r="C16" s="634">
        <v>44599</v>
      </c>
      <c r="D16" s="635" t="s">
        <v>25</v>
      </c>
      <c r="F16" s="483"/>
      <c r="G16" s="484"/>
      <c r="H16" s="520"/>
      <c r="I16" s="484"/>
    </row>
    <row r="17" spans="1:9" ht="30.5" customHeight="1">
      <c r="A17" s="483"/>
      <c r="B17" s="484"/>
      <c r="C17" s="520"/>
      <c r="D17" s="484"/>
      <c r="F17" s="519"/>
      <c r="G17" s="484"/>
      <c r="H17" s="520"/>
      <c r="I17" s="484"/>
    </row>
    <row r="18" spans="1:9" ht="38.5" customHeight="1">
      <c r="A18" s="483"/>
      <c r="B18" s="484"/>
      <c r="C18" s="520"/>
      <c r="D18" s="484"/>
    </row>
    <row r="19" spans="1:9" ht="98" customHeight="1">
      <c r="A19" s="483"/>
      <c r="B19" s="484"/>
      <c r="C19" s="520"/>
      <c r="D19" s="484"/>
    </row>
    <row r="20" spans="1:9" ht="132" customHeight="1">
      <c r="A20" s="483"/>
      <c r="B20" s="484"/>
      <c r="C20" s="520"/>
      <c r="D20" s="484"/>
    </row>
    <row r="21" spans="1:9" ht="102.5" customHeight="1">
      <c r="A21" s="483"/>
      <c r="B21" s="484"/>
    </row>
    <row r="22" spans="1:9" ht="15">
      <c r="F22" s="519"/>
      <c r="G22" s="484"/>
      <c r="H22" s="520"/>
      <c r="I22" s="484"/>
    </row>
    <row r="23" spans="1:9" ht="15">
      <c r="F23" s="519"/>
      <c r="G23" s="484"/>
      <c r="H23" s="520"/>
      <c r="I23" s="484"/>
    </row>
    <row r="24" spans="1:9" ht="15">
      <c r="F24" s="519"/>
      <c r="G24" s="484"/>
      <c r="H24" s="520"/>
      <c r="I24" s="484"/>
    </row>
    <row r="25" spans="1:9" ht="15">
      <c r="F25" s="519"/>
      <c r="G25" s="484"/>
      <c r="H25" s="520"/>
      <c r="I25" s="484"/>
    </row>
  </sheetData>
  <sheetProtection selectLockedCells="1" selectUnlockedCells="1"/>
  <mergeCells count="3">
    <mergeCell ref="A11:D11"/>
    <mergeCell ref="A10:D10"/>
    <mergeCell ref="F11:I11"/>
  </mergeCells>
  <hyperlinks>
    <hyperlink ref="B7" r:id="rId1" xr:uid="{D37FE4A9-B955-4096-B761-CE6EE9C730BD}"/>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&amp;L&amp;G
&amp;R&amp;"+,Regular"&amp;A</oddHead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A0E7-D4A9-4D69-8FAE-4775FF081233}">
  <sheetPr codeName="Sheet19">
    <tabColor theme="7"/>
    <outlinePr summaryBelow="0"/>
  </sheetPr>
  <dimension ref="A1:N6239"/>
  <sheetViews>
    <sheetView showGridLines="0" showRuler="0" view="pageLayout" zoomScaleNormal="61" workbookViewId="0">
      <selection activeCell="A2" sqref="A2:G2"/>
    </sheetView>
  </sheetViews>
  <sheetFormatPr baseColWidth="10" defaultColWidth="9.1640625" defaultRowHeight="13" outlineLevelRow="1"/>
  <cols>
    <col min="1" max="2" width="6.5" style="485" customWidth="1"/>
    <col min="3" max="3" width="32" style="485" customWidth="1"/>
    <col min="4" max="4" width="14.1640625" style="485" customWidth="1"/>
    <col min="5" max="5" width="17.5" style="485" customWidth="1"/>
    <col min="6" max="6" width="12" style="485" customWidth="1"/>
    <col min="7" max="7" width="41.5" style="485" customWidth="1"/>
    <col min="8" max="8" width="22.5" style="485" customWidth="1"/>
    <col min="9" max="9" width="18.1640625" style="485" customWidth="1"/>
    <col min="10" max="10" width="14.5" style="485" customWidth="1"/>
    <col min="11" max="11" width="32.1640625" style="485" customWidth="1"/>
    <col min="12" max="12" width="16.83203125" style="485" customWidth="1"/>
    <col min="13" max="13" width="13.1640625" style="485" customWidth="1"/>
    <col min="14" max="14" width="9.1640625" style="485"/>
    <col min="15" max="16384" width="9.1640625" style="9"/>
  </cols>
  <sheetData>
    <row r="1" spans="1:14" ht="27.5" customHeight="1">
      <c r="A1" s="757" t="s">
        <v>64</v>
      </c>
      <c r="B1" s="757"/>
      <c r="C1" s="757"/>
      <c r="D1" s="757"/>
      <c r="E1" s="757"/>
      <c r="F1" s="757"/>
      <c r="G1" s="757"/>
      <c r="H1" s="758" t="s">
        <v>5254</v>
      </c>
      <c r="I1" s="758"/>
      <c r="J1" s="758"/>
      <c r="K1" s="758"/>
      <c r="L1" s="758"/>
      <c r="M1" s="758"/>
      <c r="N1" s="9"/>
    </row>
    <row r="2" spans="1:14" ht="152" customHeight="1">
      <c r="A2" s="758" t="s">
        <v>5255</v>
      </c>
      <c r="B2" s="758"/>
      <c r="C2" s="758"/>
      <c r="D2" s="758"/>
      <c r="E2" s="758"/>
      <c r="F2" s="758"/>
      <c r="G2" s="758"/>
      <c r="H2" s="758"/>
      <c r="I2" s="758"/>
      <c r="J2" s="758"/>
      <c r="K2" s="758"/>
      <c r="L2" s="758"/>
      <c r="M2" s="758"/>
      <c r="N2" s="9"/>
    </row>
    <row r="3" spans="1:14" ht="13" customHeight="1">
      <c r="A3" s="12"/>
      <c r="B3" s="487"/>
      <c r="C3" s="759"/>
      <c r="D3" s="759"/>
      <c r="E3" s="759"/>
      <c r="F3" s="759"/>
      <c r="G3" s="10"/>
      <c r="H3" s="11"/>
      <c r="I3" s="14"/>
      <c r="J3" s="13"/>
      <c r="K3" s="9"/>
      <c r="L3" s="9"/>
      <c r="M3" s="9"/>
      <c r="N3" s="9"/>
    </row>
    <row r="4" spans="1:14" ht="47" customHeight="1">
      <c r="A4" s="512" t="s">
        <v>5256</v>
      </c>
      <c r="B4" s="512" t="s">
        <v>5257</v>
      </c>
      <c r="C4" s="513" t="s">
        <v>4388</v>
      </c>
      <c r="D4" s="514" t="s">
        <v>5258</v>
      </c>
      <c r="E4" s="513" t="s">
        <v>5259</v>
      </c>
      <c r="F4" s="513" t="s">
        <v>5260</v>
      </c>
      <c r="G4" s="513" t="s">
        <v>5261</v>
      </c>
      <c r="H4" s="760" t="s">
        <v>5262</v>
      </c>
      <c r="I4" s="760"/>
      <c r="J4" s="513" t="s">
        <v>5263</v>
      </c>
      <c r="K4" s="513" t="s">
        <v>5264</v>
      </c>
      <c r="L4" s="515" t="s">
        <v>5265</v>
      </c>
      <c r="M4" s="515" t="s">
        <v>5266</v>
      </c>
      <c r="N4" s="224"/>
    </row>
    <row r="5" spans="1:14" ht="64">
      <c r="A5" s="50">
        <v>1</v>
      </c>
      <c r="B5" s="51">
        <f>IF(A5&gt;0,A5,B4)</f>
        <v>1</v>
      </c>
      <c r="C5" s="52" t="s">
        <v>5267</v>
      </c>
      <c r="D5" s="193" t="s">
        <v>5268</v>
      </c>
      <c r="E5" s="91" t="s">
        <v>5269</v>
      </c>
      <c r="F5" s="91" t="s">
        <v>5270</v>
      </c>
      <c r="G5" s="91" t="s">
        <v>5271</v>
      </c>
      <c r="H5" s="93"/>
      <c r="I5" s="93"/>
      <c r="J5" s="135" t="s">
        <v>5272</v>
      </c>
      <c r="K5" s="91"/>
      <c r="L5" s="62">
        <v>38362</v>
      </c>
      <c r="M5" s="62"/>
      <c r="N5" s="15" t="str">
        <f>IF(D5="NA","",IF(COUNTIF($D$1:$D$7726,D5)&gt;1,"DUPLICATE",""))</f>
        <v/>
      </c>
    </row>
    <row r="6" spans="1:14" ht="64">
      <c r="A6" s="50">
        <v>2</v>
      </c>
      <c r="B6" s="51">
        <f t="shared" ref="B6:B69" si="0">IF(A6&gt;0,A6,B5)</f>
        <v>2</v>
      </c>
      <c r="C6" s="58" t="s">
        <v>5273</v>
      </c>
      <c r="D6" s="59" t="s">
        <v>5050</v>
      </c>
      <c r="E6" s="60" t="s">
        <v>5269</v>
      </c>
      <c r="F6" s="60" t="s">
        <v>5274</v>
      </c>
      <c r="G6" s="54" t="s">
        <v>5275</v>
      </c>
      <c r="H6" s="55"/>
      <c r="I6" s="55"/>
      <c r="J6" s="56" t="s">
        <v>5276</v>
      </c>
      <c r="K6" s="61"/>
      <c r="L6" s="62">
        <v>40210</v>
      </c>
      <c r="M6" s="57">
        <v>42036</v>
      </c>
      <c r="N6" s="15" t="str">
        <f t="shared" ref="N6:N69" si="1">IF(D6="NA","",IF(COUNTIF($D$1:$D$7726,D6)&gt;1,"DUPLICATE",""))</f>
        <v/>
      </c>
    </row>
    <row r="7" spans="1:14" ht="48">
      <c r="A7" s="50">
        <v>3</v>
      </c>
      <c r="B7" s="51">
        <f t="shared" si="0"/>
        <v>3</v>
      </c>
      <c r="C7" s="63" t="s">
        <v>5277</v>
      </c>
      <c r="D7" s="59" t="s">
        <v>5278</v>
      </c>
      <c r="E7" s="60" t="s">
        <v>5269</v>
      </c>
      <c r="F7" s="60" t="s">
        <v>5270</v>
      </c>
      <c r="G7" s="54" t="s">
        <v>5271</v>
      </c>
      <c r="H7" s="55"/>
      <c r="I7" s="55"/>
      <c r="J7" s="56" t="s">
        <v>5279</v>
      </c>
      <c r="K7" s="54"/>
      <c r="L7" s="62">
        <v>39479</v>
      </c>
      <c r="M7" s="57"/>
      <c r="N7" s="15" t="str">
        <f t="shared" si="1"/>
        <v/>
      </c>
    </row>
    <row r="8" spans="1:14" ht="64">
      <c r="A8" s="50">
        <v>4</v>
      </c>
      <c r="B8" s="51">
        <f t="shared" si="0"/>
        <v>4</v>
      </c>
      <c r="C8" s="58" t="s">
        <v>2763</v>
      </c>
      <c r="D8" s="59" t="s">
        <v>2764</v>
      </c>
      <c r="E8" s="60" t="s">
        <v>5269</v>
      </c>
      <c r="F8" s="60" t="s">
        <v>5274</v>
      </c>
      <c r="G8" s="54" t="s">
        <v>5280</v>
      </c>
      <c r="H8" s="55"/>
      <c r="I8" s="55"/>
      <c r="J8" s="56" t="s">
        <v>5281</v>
      </c>
      <c r="K8" s="54"/>
      <c r="L8" s="57">
        <v>38362</v>
      </c>
      <c r="M8" s="57">
        <v>42036</v>
      </c>
      <c r="N8" s="15" t="str">
        <f t="shared" si="1"/>
        <v/>
      </c>
    </row>
    <row r="9" spans="1:14" ht="96">
      <c r="A9" s="50">
        <v>5</v>
      </c>
      <c r="B9" s="51">
        <f t="shared" si="0"/>
        <v>5</v>
      </c>
      <c r="C9" s="64" t="s">
        <v>5282</v>
      </c>
      <c r="D9" s="65" t="s">
        <v>5283</v>
      </c>
      <c r="E9" s="54" t="s">
        <v>5269</v>
      </c>
      <c r="F9" s="54" t="s">
        <v>5270</v>
      </c>
      <c r="G9" s="54" t="s">
        <v>5271</v>
      </c>
      <c r="H9" s="55"/>
      <c r="I9" s="55"/>
      <c r="J9" s="56" t="s">
        <v>5284</v>
      </c>
      <c r="K9" s="54"/>
      <c r="L9" s="57">
        <v>38362</v>
      </c>
      <c r="M9" s="57"/>
      <c r="N9" s="15" t="str">
        <f t="shared" si="1"/>
        <v/>
      </c>
    </row>
    <row r="10" spans="1:14" ht="64">
      <c r="A10" s="50">
        <v>6</v>
      </c>
      <c r="B10" s="51">
        <f t="shared" si="0"/>
        <v>6</v>
      </c>
      <c r="C10" s="64" t="s">
        <v>5285</v>
      </c>
      <c r="D10" s="65" t="s">
        <v>5286</v>
      </c>
      <c r="E10" s="54" t="s">
        <v>5269</v>
      </c>
      <c r="F10" s="54" t="s">
        <v>5270</v>
      </c>
      <c r="G10" s="46" t="s">
        <v>5287</v>
      </c>
      <c r="H10" s="55"/>
      <c r="I10" s="55"/>
      <c r="J10" s="56" t="s">
        <v>5288</v>
      </c>
      <c r="K10" s="54"/>
      <c r="L10" s="57">
        <v>43497</v>
      </c>
      <c r="M10" s="57"/>
      <c r="N10" s="15" t="str">
        <f t="shared" si="1"/>
        <v/>
      </c>
    </row>
    <row r="11" spans="1:14" ht="128">
      <c r="A11" s="50">
        <v>7</v>
      </c>
      <c r="B11" s="51">
        <f t="shared" si="0"/>
        <v>7</v>
      </c>
      <c r="C11" s="64" t="s">
        <v>5289</v>
      </c>
      <c r="D11" s="65"/>
      <c r="E11" s="54" t="s">
        <v>5290</v>
      </c>
      <c r="F11" s="54" t="s">
        <v>5274</v>
      </c>
      <c r="G11" s="46" t="s">
        <v>5291</v>
      </c>
      <c r="H11" s="55"/>
      <c r="I11" s="55"/>
      <c r="J11" s="56" t="s">
        <v>5292</v>
      </c>
      <c r="K11" s="54" t="s">
        <v>5293</v>
      </c>
      <c r="L11" s="57">
        <v>43862</v>
      </c>
      <c r="M11" s="57"/>
      <c r="N11" s="15" t="str">
        <f t="shared" si="1"/>
        <v/>
      </c>
    </row>
    <row r="12" spans="1:14" ht="16" outlineLevel="1">
      <c r="A12" s="50"/>
      <c r="B12" s="51">
        <f t="shared" si="0"/>
        <v>7</v>
      </c>
      <c r="C12" s="66" t="s">
        <v>5294</v>
      </c>
      <c r="D12" s="65" t="s">
        <v>4711</v>
      </c>
      <c r="E12" s="54" t="s">
        <v>5290</v>
      </c>
      <c r="F12" s="54" t="s">
        <v>5274</v>
      </c>
      <c r="G12" s="54" t="s">
        <v>5295</v>
      </c>
      <c r="H12" s="55"/>
      <c r="I12" s="55"/>
      <c r="J12" s="56"/>
      <c r="K12" s="54"/>
      <c r="L12" s="57">
        <v>43862</v>
      </c>
      <c r="M12" s="57">
        <v>44593</v>
      </c>
      <c r="N12" s="15" t="str">
        <f t="shared" si="1"/>
        <v/>
      </c>
    </row>
    <row r="13" spans="1:14" ht="16" outlineLevel="1">
      <c r="A13" s="50"/>
      <c r="B13" s="51">
        <f t="shared" si="0"/>
        <v>7</v>
      </c>
      <c r="C13" s="66" t="s">
        <v>5296</v>
      </c>
      <c r="D13" s="65" t="s">
        <v>5297</v>
      </c>
      <c r="E13" s="54" t="s">
        <v>5290</v>
      </c>
      <c r="F13" s="54" t="s">
        <v>5274</v>
      </c>
      <c r="G13" s="54" t="s">
        <v>5295</v>
      </c>
      <c r="H13" s="67"/>
      <c r="I13" s="67"/>
      <c r="J13" s="68"/>
      <c r="K13" s="69"/>
      <c r="L13" s="57">
        <v>43862</v>
      </c>
      <c r="M13" s="57">
        <v>44593</v>
      </c>
      <c r="N13" s="15" t="str">
        <f t="shared" si="1"/>
        <v/>
      </c>
    </row>
    <row r="14" spans="1:14" ht="16" outlineLevel="1">
      <c r="A14" s="50"/>
      <c r="B14" s="51">
        <f t="shared" si="0"/>
        <v>7</v>
      </c>
      <c r="C14" s="66" t="s">
        <v>5298</v>
      </c>
      <c r="D14" s="65" t="s">
        <v>5299</v>
      </c>
      <c r="E14" s="54" t="s">
        <v>5290</v>
      </c>
      <c r="F14" s="54" t="s">
        <v>5274</v>
      </c>
      <c r="G14" s="54" t="s">
        <v>5295</v>
      </c>
      <c r="H14" s="55"/>
      <c r="I14" s="55"/>
      <c r="J14" s="56"/>
      <c r="K14" s="54"/>
      <c r="L14" s="57">
        <v>43862</v>
      </c>
      <c r="M14" s="57">
        <v>44593</v>
      </c>
      <c r="N14" s="15" t="str">
        <f t="shared" si="1"/>
        <v/>
      </c>
    </row>
    <row r="15" spans="1:14" ht="16" outlineLevel="1">
      <c r="A15" s="50"/>
      <c r="B15" s="51">
        <f t="shared" si="0"/>
        <v>7</v>
      </c>
      <c r="C15" s="66" t="s">
        <v>5300</v>
      </c>
      <c r="D15" s="65" t="s">
        <v>4705</v>
      </c>
      <c r="E15" s="54" t="s">
        <v>5290</v>
      </c>
      <c r="F15" s="54" t="s">
        <v>5274</v>
      </c>
      <c r="G15" s="54" t="s">
        <v>5295</v>
      </c>
      <c r="H15" s="67"/>
      <c r="I15" s="67"/>
      <c r="J15" s="68"/>
      <c r="K15" s="69"/>
      <c r="L15" s="57">
        <v>43862</v>
      </c>
      <c r="M15" s="57">
        <v>44593</v>
      </c>
      <c r="N15" s="15" t="str">
        <f t="shared" si="1"/>
        <v/>
      </c>
    </row>
    <row r="16" spans="1:14" ht="16" outlineLevel="1">
      <c r="A16" s="50"/>
      <c r="B16" s="51">
        <f t="shared" si="0"/>
        <v>7</v>
      </c>
      <c r="C16" s="66" t="s">
        <v>4706</v>
      </c>
      <c r="D16" s="65" t="s">
        <v>4707</v>
      </c>
      <c r="E16" s="54" t="s">
        <v>5290</v>
      </c>
      <c r="F16" s="54" t="s">
        <v>5274</v>
      </c>
      <c r="G16" s="54" t="s">
        <v>5295</v>
      </c>
      <c r="H16" s="55"/>
      <c r="I16" s="55"/>
      <c r="J16" s="56"/>
      <c r="K16" s="54"/>
      <c r="L16" s="57">
        <v>43862</v>
      </c>
      <c r="M16" s="57">
        <v>44593</v>
      </c>
      <c r="N16" s="15" t="str">
        <f t="shared" si="1"/>
        <v/>
      </c>
    </row>
    <row r="17" spans="1:14" ht="48">
      <c r="A17" s="50">
        <v>8</v>
      </c>
      <c r="B17" s="51">
        <f t="shared" si="0"/>
        <v>8</v>
      </c>
      <c r="C17" s="70" t="s">
        <v>5301</v>
      </c>
      <c r="D17" s="60" t="s">
        <v>5302</v>
      </c>
      <c r="E17" s="54" t="s">
        <v>5269</v>
      </c>
      <c r="F17" s="54" t="s">
        <v>5270</v>
      </c>
      <c r="G17" s="54" t="s">
        <v>5303</v>
      </c>
      <c r="H17" s="55"/>
      <c r="I17" s="55"/>
      <c r="J17" s="71"/>
      <c r="K17" s="54"/>
      <c r="L17" s="57">
        <v>42767</v>
      </c>
      <c r="M17" s="57"/>
      <c r="N17" s="15" t="str">
        <f t="shared" si="1"/>
        <v/>
      </c>
    </row>
    <row r="18" spans="1:14" ht="112">
      <c r="A18" s="50">
        <v>9</v>
      </c>
      <c r="B18" s="51">
        <f t="shared" si="0"/>
        <v>9</v>
      </c>
      <c r="C18" s="63" t="s">
        <v>5304</v>
      </c>
      <c r="D18" s="60"/>
      <c r="E18" s="54" t="s">
        <v>5269</v>
      </c>
      <c r="F18" s="54" t="s">
        <v>5270</v>
      </c>
      <c r="G18" s="54" t="s">
        <v>5305</v>
      </c>
      <c r="H18" s="55"/>
      <c r="I18" s="55"/>
      <c r="J18" s="72" t="s">
        <v>5306</v>
      </c>
      <c r="K18" s="54"/>
      <c r="L18" s="57">
        <v>38749</v>
      </c>
      <c r="M18" s="73"/>
      <c r="N18" s="15" t="str">
        <f t="shared" si="1"/>
        <v/>
      </c>
    </row>
    <row r="19" spans="1:14" ht="32" outlineLevel="1">
      <c r="A19" s="50"/>
      <c r="B19" s="51">
        <f t="shared" si="0"/>
        <v>9</v>
      </c>
      <c r="C19" s="74" t="s">
        <v>5307</v>
      </c>
      <c r="D19" s="75" t="s">
        <v>5308</v>
      </c>
      <c r="E19" s="76" t="s">
        <v>5269</v>
      </c>
      <c r="F19" s="76" t="s">
        <v>5270</v>
      </c>
      <c r="G19" s="77"/>
      <c r="H19" s="55"/>
      <c r="I19" s="78"/>
      <c r="J19" s="79"/>
      <c r="K19" s="40"/>
      <c r="L19" s="80"/>
      <c r="M19" s="81"/>
      <c r="N19" s="15" t="str">
        <f t="shared" si="1"/>
        <v/>
      </c>
    </row>
    <row r="20" spans="1:14" ht="32" outlineLevel="1">
      <c r="A20" s="50"/>
      <c r="B20" s="51">
        <f t="shared" si="0"/>
        <v>9</v>
      </c>
      <c r="C20" s="74" t="s">
        <v>5309</v>
      </c>
      <c r="D20" s="75" t="s">
        <v>5310</v>
      </c>
      <c r="E20" s="82" t="s">
        <v>5269</v>
      </c>
      <c r="F20" s="82" t="s">
        <v>5270</v>
      </c>
      <c r="G20" s="83"/>
      <c r="H20" s="55"/>
      <c r="I20" s="84"/>
      <c r="J20" s="85"/>
      <c r="K20" s="86"/>
      <c r="L20" s="87"/>
      <c r="M20" s="88"/>
      <c r="N20" s="15" t="str">
        <f t="shared" si="1"/>
        <v/>
      </c>
    </row>
    <row r="21" spans="1:14" ht="32" outlineLevel="1">
      <c r="A21" s="50"/>
      <c r="B21" s="51">
        <f t="shared" si="0"/>
        <v>9</v>
      </c>
      <c r="C21" s="74" t="s">
        <v>5311</v>
      </c>
      <c r="D21" s="75" t="s">
        <v>5312</v>
      </c>
      <c r="E21" s="82" t="s">
        <v>5269</v>
      </c>
      <c r="F21" s="82" t="s">
        <v>5270</v>
      </c>
      <c r="G21" s="83"/>
      <c r="H21" s="55"/>
      <c r="I21" s="84"/>
      <c r="J21" s="85"/>
      <c r="K21" s="86"/>
      <c r="L21" s="87"/>
      <c r="M21" s="88"/>
      <c r="N21" s="15" t="str">
        <f t="shared" si="1"/>
        <v/>
      </c>
    </row>
    <row r="22" spans="1:14" ht="32" outlineLevel="1">
      <c r="A22" s="50"/>
      <c r="B22" s="51">
        <f t="shared" si="0"/>
        <v>9</v>
      </c>
      <c r="C22" s="74" t="s">
        <v>5313</v>
      </c>
      <c r="D22" s="75" t="s">
        <v>5314</v>
      </c>
      <c r="E22" s="82" t="s">
        <v>5269</v>
      </c>
      <c r="F22" s="82" t="s">
        <v>5270</v>
      </c>
      <c r="G22" s="83"/>
      <c r="H22" s="55"/>
      <c r="I22" s="84"/>
      <c r="J22" s="85"/>
      <c r="K22" s="86"/>
      <c r="L22" s="87"/>
      <c r="M22" s="88"/>
      <c r="N22" s="15" t="str">
        <f t="shared" si="1"/>
        <v/>
      </c>
    </row>
    <row r="23" spans="1:14" ht="32" outlineLevel="1">
      <c r="A23" s="50"/>
      <c r="B23" s="51">
        <f t="shared" si="0"/>
        <v>9</v>
      </c>
      <c r="C23" s="74" t="s">
        <v>5315</v>
      </c>
      <c r="D23" s="75" t="s">
        <v>5316</v>
      </c>
      <c r="E23" s="82" t="s">
        <v>5269</v>
      </c>
      <c r="F23" s="82" t="s">
        <v>5270</v>
      </c>
      <c r="G23" s="83"/>
      <c r="H23" s="55"/>
      <c r="I23" s="84"/>
      <c r="J23" s="85"/>
      <c r="K23" s="86"/>
      <c r="L23" s="87"/>
      <c r="M23" s="88"/>
      <c r="N23" s="15" t="str">
        <f t="shared" si="1"/>
        <v/>
      </c>
    </row>
    <row r="24" spans="1:14" ht="32" outlineLevel="1">
      <c r="A24" s="50"/>
      <c r="B24" s="51">
        <f t="shared" si="0"/>
        <v>9</v>
      </c>
      <c r="C24" s="74" t="s">
        <v>5317</v>
      </c>
      <c r="D24" s="75" t="s">
        <v>5318</v>
      </c>
      <c r="E24" s="82" t="s">
        <v>5269</v>
      </c>
      <c r="F24" s="82" t="s">
        <v>5270</v>
      </c>
      <c r="G24" s="83"/>
      <c r="H24" s="55"/>
      <c r="I24" s="84"/>
      <c r="J24" s="85"/>
      <c r="K24" s="86"/>
      <c r="L24" s="87"/>
      <c r="M24" s="88"/>
      <c r="N24" s="15" t="str">
        <f t="shared" si="1"/>
        <v/>
      </c>
    </row>
    <row r="25" spans="1:14" ht="32" outlineLevel="1">
      <c r="A25" s="50"/>
      <c r="B25" s="51">
        <f t="shared" si="0"/>
        <v>9</v>
      </c>
      <c r="C25" s="74" t="s">
        <v>5319</v>
      </c>
      <c r="D25" s="75" t="s">
        <v>5320</v>
      </c>
      <c r="E25" s="82" t="s">
        <v>5269</v>
      </c>
      <c r="F25" s="82" t="s">
        <v>5270</v>
      </c>
      <c r="G25" s="83"/>
      <c r="H25" s="55"/>
      <c r="I25" s="84"/>
      <c r="J25" s="85"/>
      <c r="K25" s="86"/>
      <c r="L25" s="87"/>
      <c r="M25" s="88"/>
      <c r="N25" s="15" t="str">
        <f t="shared" si="1"/>
        <v/>
      </c>
    </row>
    <row r="26" spans="1:14" ht="32" outlineLevel="1">
      <c r="A26" s="50"/>
      <c r="B26" s="51">
        <f t="shared" si="0"/>
        <v>9</v>
      </c>
      <c r="C26" s="74" t="s">
        <v>5321</v>
      </c>
      <c r="D26" s="75" t="s">
        <v>5322</v>
      </c>
      <c r="E26" s="82" t="s">
        <v>5269</v>
      </c>
      <c r="F26" s="82" t="s">
        <v>5270</v>
      </c>
      <c r="G26" s="83"/>
      <c r="H26" s="55"/>
      <c r="I26" s="84"/>
      <c r="J26" s="85"/>
      <c r="K26" s="86"/>
      <c r="L26" s="87"/>
      <c r="M26" s="88"/>
      <c r="N26" s="15" t="str">
        <f t="shared" si="1"/>
        <v/>
      </c>
    </row>
    <row r="27" spans="1:14" ht="32" outlineLevel="1">
      <c r="A27" s="50"/>
      <c r="B27" s="51">
        <f t="shared" si="0"/>
        <v>9</v>
      </c>
      <c r="C27" s="74" t="s">
        <v>5323</v>
      </c>
      <c r="D27" s="75" t="s">
        <v>5324</v>
      </c>
      <c r="E27" s="82" t="s">
        <v>5269</v>
      </c>
      <c r="F27" s="82" t="s">
        <v>5270</v>
      </c>
      <c r="G27" s="83"/>
      <c r="H27" s="55"/>
      <c r="I27" s="84"/>
      <c r="J27" s="85"/>
      <c r="K27" s="86"/>
      <c r="L27" s="87"/>
      <c r="M27" s="88"/>
      <c r="N27" s="15" t="str">
        <f t="shared" si="1"/>
        <v/>
      </c>
    </row>
    <row r="28" spans="1:14" ht="16" outlineLevel="1">
      <c r="A28" s="50"/>
      <c r="B28" s="51">
        <f t="shared" si="0"/>
        <v>9</v>
      </c>
      <c r="C28" s="74" t="s">
        <v>5325</v>
      </c>
      <c r="D28" s="75" t="s">
        <v>5326</v>
      </c>
      <c r="E28" s="82" t="s">
        <v>5269</v>
      </c>
      <c r="F28" s="82" t="s">
        <v>5270</v>
      </c>
      <c r="G28" s="83"/>
      <c r="H28" s="55"/>
      <c r="I28" s="84"/>
      <c r="J28" s="85"/>
      <c r="K28" s="86"/>
      <c r="L28" s="87"/>
      <c r="M28" s="88"/>
      <c r="N28" s="15" t="str">
        <f t="shared" si="1"/>
        <v/>
      </c>
    </row>
    <row r="29" spans="1:14" ht="16" outlineLevel="1">
      <c r="A29" s="50"/>
      <c r="B29" s="51">
        <f t="shared" si="0"/>
        <v>9</v>
      </c>
      <c r="C29" s="74" t="s">
        <v>5327</v>
      </c>
      <c r="D29" s="75" t="s">
        <v>5328</v>
      </c>
      <c r="E29" s="82" t="s">
        <v>5269</v>
      </c>
      <c r="F29" s="82" t="s">
        <v>5270</v>
      </c>
      <c r="G29" s="83"/>
      <c r="H29" s="55"/>
      <c r="I29" s="84"/>
      <c r="J29" s="85"/>
      <c r="K29" s="86"/>
      <c r="L29" s="87"/>
      <c r="M29" s="88"/>
      <c r="N29" s="15" t="str">
        <f t="shared" si="1"/>
        <v/>
      </c>
    </row>
    <row r="30" spans="1:14" ht="16" outlineLevel="1">
      <c r="A30" s="50"/>
      <c r="B30" s="51">
        <f t="shared" si="0"/>
        <v>9</v>
      </c>
      <c r="C30" s="89" t="s">
        <v>5329</v>
      </c>
      <c r="D30" s="90" t="s">
        <v>5330</v>
      </c>
      <c r="E30" s="91" t="s">
        <v>5269</v>
      </c>
      <c r="F30" s="91" t="s">
        <v>5270</v>
      </c>
      <c r="G30" s="92"/>
      <c r="H30" s="55"/>
      <c r="I30" s="93"/>
      <c r="J30" s="94"/>
      <c r="K30" s="95"/>
      <c r="L30" s="96"/>
      <c r="M30" s="97"/>
      <c r="N30" s="15" t="str">
        <f t="shared" si="1"/>
        <v/>
      </c>
    </row>
    <row r="31" spans="1:14" ht="112">
      <c r="A31" s="50">
        <v>10</v>
      </c>
      <c r="B31" s="51">
        <f t="shared" si="0"/>
        <v>10</v>
      </c>
      <c r="C31" s="98" t="s">
        <v>5331</v>
      </c>
      <c r="D31" s="99"/>
      <c r="E31" s="82" t="s">
        <v>5332</v>
      </c>
      <c r="F31" s="85" t="s">
        <v>5274</v>
      </c>
      <c r="G31" s="82" t="s">
        <v>5333</v>
      </c>
      <c r="H31" s="78"/>
      <c r="I31" s="84"/>
      <c r="J31" s="85" t="s">
        <v>5334</v>
      </c>
      <c r="K31" s="100" t="s">
        <v>5335</v>
      </c>
      <c r="L31" s="101">
        <v>38362</v>
      </c>
      <c r="M31" s="102">
        <v>39476</v>
      </c>
      <c r="N31" s="15" t="str">
        <f t="shared" si="1"/>
        <v/>
      </c>
    </row>
    <row r="32" spans="1:14" ht="32" outlineLevel="1">
      <c r="A32" s="50"/>
      <c r="B32" s="51">
        <f t="shared" si="0"/>
        <v>10</v>
      </c>
      <c r="C32" s="103" t="s">
        <v>5336</v>
      </c>
      <c r="D32" s="54" t="s">
        <v>266</v>
      </c>
      <c r="E32" s="54" t="s">
        <v>5332</v>
      </c>
      <c r="F32" s="54" t="s">
        <v>5274</v>
      </c>
      <c r="G32" s="54" t="s">
        <v>5337</v>
      </c>
      <c r="H32" s="55"/>
      <c r="I32" s="55"/>
      <c r="J32" s="54"/>
      <c r="K32" s="54"/>
      <c r="L32" s="57">
        <v>38362</v>
      </c>
      <c r="M32" s="57">
        <v>43862</v>
      </c>
      <c r="N32" s="15" t="str">
        <f t="shared" si="1"/>
        <v/>
      </c>
    </row>
    <row r="33" spans="1:14" ht="16" outlineLevel="1">
      <c r="A33" s="50"/>
      <c r="B33" s="51">
        <f t="shared" si="0"/>
        <v>10</v>
      </c>
      <c r="C33" s="103" t="s">
        <v>5338</v>
      </c>
      <c r="D33" s="54" t="s">
        <v>5339</v>
      </c>
      <c r="E33" s="54" t="s">
        <v>5332</v>
      </c>
      <c r="F33" s="54" t="s">
        <v>5274</v>
      </c>
      <c r="G33" s="54" t="s">
        <v>5340</v>
      </c>
      <c r="H33" s="55"/>
      <c r="I33" s="55"/>
      <c r="J33" s="54"/>
      <c r="K33" s="54"/>
      <c r="L33" s="57">
        <v>38362</v>
      </c>
      <c r="M33" s="57">
        <v>43862</v>
      </c>
      <c r="N33" s="15" t="str">
        <f t="shared" si="1"/>
        <v/>
      </c>
    </row>
    <row r="34" spans="1:14" ht="80">
      <c r="A34" s="50">
        <v>11</v>
      </c>
      <c r="B34" s="51">
        <f t="shared" si="0"/>
        <v>11</v>
      </c>
      <c r="C34" s="104" t="s">
        <v>5341</v>
      </c>
      <c r="D34" s="72" t="s">
        <v>2756</v>
      </c>
      <c r="E34" s="72" t="s">
        <v>5269</v>
      </c>
      <c r="F34" s="54" t="s">
        <v>5270</v>
      </c>
      <c r="G34" s="54" t="s">
        <v>5342</v>
      </c>
      <c r="H34" s="55"/>
      <c r="I34" s="55"/>
      <c r="J34" s="72" t="s">
        <v>5343</v>
      </c>
      <c r="K34" s="105"/>
      <c r="L34" s="57">
        <v>43132</v>
      </c>
      <c r="M34" s="57"/>
      <c r="N34" s="15" t="str">
        <f t="shared" si="1"/>
        <v/>
      </c>
    </row>
    <row r="35" spans="1:14" ht="96">
      <c r="A35" s="50">
        <v>12</v>
      </c>
      <c r="B35" s="51">
        <f t="shared" si="0"/>
        <v>12</v>
      </c>
      <c r="C35" s="52" t="s">
        <v>5344</v>
      </c>
      <c r="D35" s="90" t="s">
        <v>5345</v>
      </c>
      <c r="E35" s="90" t="s">
        <v>5269</v>
      </c>
      <c r="F35" s="90" t="s">
        <v>5346</v>
      </c>
      <c r="G35" s="92" t="s">
        <v>5347</v>
      </c>
      <c r="H35" s="55"/>
      <c r="I35" s="93"/>
      <c r="J35" s="94" t="s">
        <v>5348</v>
      </c>
      <c r="K35" s="91"/>
      <c r="L35" s="57">
        <v>38362</v>
      </c>
      <c r="M35" s="62">
        <v>41671</v>
      </c>
      <c r="N35" s="15" t="str">
        <f t="shared" si="1"/>
        <v>DUPLICATE</v>
      </c>
    </row>
    <row r="36" spans="1:14" ht="64">
      <c r="A36" s="50">
        <v>13</v>
      </c>
      <c r="B36" s="51">
        <f t="shared" si="0"/>
        <v>13</v>
      </c>
      <c r="C36" s="106" t="s">
        <v>5349</v>
      </c>
      <c r="D36" s="91"/>
      <c r="E36" s="54" t="s">
        <v>5269</v>
      </c>
      <c r="F36" s="54" t="s">
        <v>5270</v>
      </c>
      <c r="G36" s="54" t="s">
        <v>5271</v>
      </c>
      <c r="H36" s="55"/>
      <c r="I36" s="55"/>
      <c r="J36" s="72" t="s">
        <v>5350</v>
      </c>
      <c r="K36" s="107"/>
      <c r="L36" s="57">
        <v>38362</v>
      </c>
      <c r="M36" s="57">
        <v>40210</v>
      </c>
      <c r="N36" s="15" t="str">
        <f t="shared" si="1"/>
        <v/>
      </c>
    </row>
    <row r="37" spans="1:14" ht="16" outlineLevel="1">
      <c r="A37" s="50"/>
      <c r="B37" s="51">
        <f t="shared" si="0"/>
        <v>13</v>
      </c>
      <c r="C37" s="66" t="s">
        <v>5351</v>
      </c>
      <c r="D37" s="76" t="s">
        <v>5352</v>
      </c>
      <c r="E37" s="76" t="s">
        <v>5269</v>
      </c>
      <c r="F37" s="76" t="s">
        <v>5270</v>
      </c>
      <c r="G37" s="76"/>
      <c r="H37" s="55"/>
      <c r="I37" s="78"/>
      <c r="J37" s="79"/>
      <c r="K37" s="108"/>
      <c r="L37" s="109">
        <v>38362</v>
      </c>
      <c r="M37" s="109"/>
      <c r="N37" s="15" t="str">
        <f t="shared" si="1"/>
        <v/>
      </c>
    </row>
    <row r="38" spans="1:14" ht="16" outlineLevel="1">
      <c r="A38" s="50"/>
      <c r="B38" s="51">
        <f t="shared" si="0"/>
        <v>13</v>
      </c>
      <c r="C38" s="110" t="s">
        <v>5353</v>
      </c>
      <c r="D38" s="82" t="s">
        <v>5354</v>
      </c>
      <c r="E38" s="82" t="s">
        <v>5269</v>
      </c>
      <c r="F38" s="82" t="s">
        <v>5270</v>
      </c>
      <c r="G38" s="82"/>
      <c r="H38" s="55"/>
      <c r="I38" s="84"/>
      <c r="J38" s="85"/>
      <c r="K38" s="111"/>
      <c r="L38" s="102">
        <v>38362</v>
      </c>
      <c r="M38" s="102"/>
      <c r="N38" s="15" t="str">
        <f t="shared" si="1"/>
        <v/>
      </c>
    </row>
    <row r="39" spans="1:14" ht="16" outlineLevel="1">
      <c r="A39" s="50"/>
      <c r="B39" s="51">
        <f t="shared" si="0"/>
        <v>13</v>
      </c>
      <c r="C39" s="110" t="s">
        <v>5355</v>
      </c>
      <c r="D39" s="82" t="s">
        <v>5356</v>
      </c>
      <c r="E39" s="82" t="s">
        <v>5269</v>
      </c>
      <c r="F39" s="82" t="s">
        <v>5270</v>
      </c>
      <c r="G39" s="82"/>
      <c r="H39" s="55"/>
      <c r="I39" s="84"/>
      <c r="J39" s="85"/>
      <c r="K39" s="111"/>
      <c r="L39" s="102">
        <v>38362</v>
      </c>
      <c r="M39" s="102"/>
      <c r="N39" s="15" t="str">
        <f t="shared" si="1"/>
        <v/>
      </c>
    </row>
    <row r="40" spans="1:14" ht="16" outlineLevel="1">
      <c r="A40" s="50"/>
      <c r="B40" s="51">
        <f t="shared" si="0"/>
        <v>13</v>
      </c>
      <c r="C40" s="110" t="s">
        <v>5357</v>
      </c>
      <c r="D40" s="82" t="s">
        <v>5358</v>
      </c>
      <c r="E40" s="82" t="s">
        <v>5269</v>
      </c>
      <c r="F40" s="82" t="s">
        <v>5270</v>
      </c>
      <c r="G40" s="82"/>
      <c r="H40" s="55"/>
      <c r="I40" s="84"/>
      <c r="J40" s="85"/>
      <c r="K40" s="111"/>
      <c r="L40" s="102">
        <v>38362</v>
      </c>
      <c r="M40" s="102"/>
      <c r="N40" s="15" t="str">
        <f t="shared" si="1"/>
        <v/>
      </c>
    </row>
    <row r="41" spans="1:14" ht="32" outlineLevel="1">
      <c r="A41" s="50"/>
      <c r="B41" s="51">
        <f t="shared" si="0"/>
        <v>13</v>
      </c>
      <c r="C41" s="74" t="s">
        <v>5359</v>
      </c>
      <c r="D41" s="82"/>
      <c r="E41" s="82" t="s">
        <v>5269</v>
      </c>
      <c r="F41" s="82" t="s">
        <v>5270</v>
      </c>
      <c r="G41" s="82"/>
      <c r="H41" s="55"/>
      <c r="I41" s="84"/>
      <c r="J41" s="85"/>
      <c r="K41" s="111"/>
      <c r="L41" s="102"/>
      <c r="M41" s="102"/>
      <c r="N41" s="15" t="str">
        <f t="shared" si="1"/>
        <v/>
      </c>
    </row>
    <row r="42" spans="1:14" ht="32" outlineLevel="1">
      <c r="A42" s="50"/>
      <c r="B42" s="51">
        <f t="shared" si="0"/>
        <v>13</v>
      </c>
      <c r="C42" s="74" t="s">
        <v>5360</v>
      </c>
      <c r="D42" s="82" t="s">
        <v>5361</v>
      </c>
      <c r="E42" s="82" t="s">
        <v>5269</v>
      </c>
      <c r="F42" s="112" t="s">
        <v>5270</v>
      </c>
      <c r="G42" s="82"/>
      <c r="H42" s="55"/>
      <c r="I42" s="113"/>
      <c r="J42" s="85"/>
      <c r="K42" s="114">
        <v>1E-3</v>
      </c>
      <c r="L42" s="102">
        <v>40210</v>
      </c>
      <c r="M42" s="102"/>
      <c r="N42" s="15" t="str">
        <f t="shared" si="1"/>
        <v>DUPLICATE</v>
      </c>
    </row>
    <row r="43" spans="1:14" ht="48" outlineLevel="1">
      <c r="A43" s="50"/>
      <c r="B43" s="51">
        <f t="shared" si="0"/>
        <v>13</v>
      </c>
      <c r="C43" s="74" t="s">
        <v>5362</v>
      </c>
      <c r="D43" s="82"/>
      <c r="E43" s="82" t="s">
        <v>5269</v>
      </c>
      <c r="F43" s="82" t="s">
        <v>5270</v>
      </c>
      <c r="G43" s="82"/>
      <c r="H43" s="55"/>
      <c r="I43" s="84"/>
      <c r="J43" s="85"/>
      <c r="K43" s="111"/>
      <c r="L43" s="62"/>
      <c r="M43" s="102"/>
      <c r="N43" s="15" t="str">
        <f t="shared" si="1"/>
        <v/>
      </c>
    </row>
    <row r="44" spans="1:14" ht="64">
      <c r="A44" s="50">
        <v>14</v>
      </c>
      <c r="B44" s="51">
        <f t="shared" si="0"/>
        <v>14</v>
      </c>
      <c r="C44" s="63" t="s">
        <v>5363</v>
      </c>
      <c r="D44" s="60" t="s">
        <v>5364</v>
      </c>
      <c r="E44" s="60" t="s">
        <v>5269</v>
      </c>
      <c r="F44" s="60" t="s">
        <v>5270</v>
      </c>
      <c r="G44" s="54" t="s">
        <v>5271</v>
      </c>
      <c r="H44" s="55"/>
      <c r="I44" s="55"/>
      <c r="J44" s="72" t="s">
        <v>5365</v>
      </c>
      <c r="K44" s="107" t="s">
        <v>5366</v>
      </c>
      <c r="L44" s="62">
        <v>39845</v>
      </c>
      <c r="M44" s="57">
        <v>39889</v>
      </c>
      <c r="N44" s="15" t="str">
        <f t="shared" si="1"/>
        <v/>
      </c>
    </row>
    <row r="45" spans="1:14" ht="112">
      <c r="A45" s="50">
        <v>15</v>
      </c>
      <c r="B45" s="51">
        <f t="shared" si="0"/>
        <v>15</v>
      </c>
      <c r="C45" s="58" t="s">
        <v>5367</v>
      </c>
      <c r="D45" s="53" t="s">
        <v>5368</v>
      </c>
      <c r="E45" s="54" t="s">
        <v>5269</v>
      </c>
      <c r="F45" s="54" t="s">
        <v>5270</v>
      </c>
      <c r="G45" s="54" t="s">
        <v>5271</v>
      </c>
      <c r="H45" s="55"/>
      <c r="I45" s="55"/>
      <c r="J45" s="72" t="s">
        <v>5369</v>
      </c>
      <c r="K45" s="54"/>
      <c r="L45" s="57">
        <v>38362</v>
      </c>
      <c r="M45" s="57"/>
      <c r="N45" s="15" t="str">
        <f t="shared" si="1"/>
        <v/>
      </c>
    </row>
    <row r="46" spans="1:14" ht="112">
      <c r="A46" s="50">
        <v>16</v>
      </c>
      <c r="B46" s="51">
        <f t="shared" si="0"/>
        <v>16</v>
      </c>
      <c r="C46" s="63" t="s">
        <v>5370</v>
      </c>
      <c r="D46" s="115"/>
      <c r="E46" s="54" t="s">
        <v>5290</v>
      </c>
      <c r="F46" s="72" t="s">
        <v>5371</v>
      </c>
      <c r="G46" s="54" t="s">
        <v>5372</v>
      </c>
      <c r="H46" s="55"/>
      <c r="I46" s="55"/>
      <c r="J46" s="72" t="s">
        <v>5334</v>
      </c>
      <c r="K46" s="116"/>
      <c r="L46" s="117"/>
      <c r="M46" s="57">
        <v>44228</v>
      </c>
      <c r="N46" s="15" t="str">
        <f t="shared" si="1"/>
        <v/>
      </c>
    </row>
    <row r="47" spans="1:14" ht="32" outlineLevel="1">
      <c r="A47" s="50"/>
      <c r="B47" s="51">
        <f t="shared" si="0"/>
        <v>16</v>
      </c>
      <c r="C47" s="74" t="s">
        <v>5373</v>
      </c>
      <c r="D47" s="85" t="s">
        <v>5374</v>
      </c>
      <c r="E47" s="85" t="s">
        <v>5269</v>
      </c>
      <c r="F47" s="118" t="s">
        <v>5270</v>
      </c>
      <c r="G47" s="82" t="s">
        <v>5375</v>
      </c>
      <c r="H47" s="55"/>
      <c r="I47" s="78"/>
      <c r="J47" s="79"/>
      <c r="K47" s="76"/>
      <c r="L47" s="109"/>
      <c r="M47" s="119">
        <v>38749</v>
      </c>
      <c r="N47" s="15" t="str">
        <f t="shared" si="1"/>
        <v/>
      </c>
    </row>
    <row r="48" spans="1:14" ht="32" outlineLevel="1">
      <c r="A48" s="50"/>
      <c r="B48" s="51">
        <f t="shared" si="0"/>
        <v>16</v>
      </c>
      <c r="C48" s="74" t="s">
        <v>5376</v>
      </c>
      <c r="D48" s="85" t="s">
        <v>5377</v>
      </c>
      <c r="E48" s="85" t="s">
        <v>5269</v>
      </c>
      <c r="F48" s="82" t="s">
        <v>5270</v>
      </c>
      <c r="G48" s="82" t="s">
        <v>5378</v>
      </c>
      <c r="H48" s="55"/>
      <c r="I48" s="84"/>
      <c r="J48" s="85"/>
      <c r="K48" s="120"/>
      <c r="L48" s="87"/>
      <c r="M48" s="88"/>
      <c r="N48" s="15" t="str">
        <f t="shared" si="1"/>
        <v/>
      </c>
    </row>
    <row r="49" spans="1:14" ht="32" outlineLevel="1">
      <c r="A49" s="50"/>
      <c r="B49" s="51">
        <f t="shared" si="0"/>
        <v>16</v>
      </c>
      <c r="C49" s="74" t="s">
        <v>5379</v>
      </c>
      <c r="D49" s="85" t="s">
        <v>5380</v>
      </c>
      <c r="E49" s="85" t="s">
        <v>5269</v>
      </c>
      <c r="F49" s="82" t="s">
        <v>5270</v>
      </c>
      <c r="G49" s="82" t="s">
        <v>5378</v>
      </c>
      <c r="H49" s="55"/>
      <c r="I49" s="84"/>
      <c r="J49" s="85"/>
      <c r="K49" s="120"/>
      <c r="L49" s="87"/>
      <c r="M49" s="88"/>
      <c r="N49" s="15" t="str">
        <f t="shared" si="1"/>
        <v/>
      </c>
    </row>
    <row r="50" spans="1:14" ht="32" outlineLevel="1">
      <c r="A50" s="50"/>
      <c r="B50" s="51">
        <f t="shared" si="0"/>
        <v>16</v>
      </c>
      <c r="C50" s="74" t="s">
        <v>5381</v>
      </c>
      <c r="D50" s="85" t="s">
        <v>5382</v>
      </c>
      <c r="E50" s="85" t="s">
        <v>5269</v>
      </c>
      <c r="F50" s="82" t="s">
        <v>5270</v>
      </c>
      <c r="G50" s="82" t="s">
        <v>5378</v>
      </c>
      <c r="H50" s="55"/>
      <c r="I50" s="84"/>
      <c r="J50" s="85"/>
      <c r="K50" s="120"/>
      <c r="L50" s="87"/>
      <c r="M50" s="88"/>
      <c r="N50" s="15" t="str">
        <f t="shared" si="1"/>
        <v/>
      </c>
    </row>
    <row r="51" spans="1:14" ht="32" outlineLevel="1">
      <c r="A51" s="50"/>
      <c r="B51" s="51">
        <f t="shared" si="0"/>
        <v>16</v>
      </c>
      <c r="C51" s="74" t="s">
        <v>5383</v>
      </c>
      <c r="D51" s="85" t="s">
        <v>5384</v>
      </c>
      <c r="E51" s="85" t="s">
        <v>5269</v>
      </c>
      <c r="F51" s="82" t="s">
        <v>5270</v>
      </c>
      <c r="G51" s="82" t="s">
        <v>5378</v>
      </c>
      <c r="H51" s="55"/>
      <c r="I51" s="84"/>
      <c r="J51" s="85"/>
      <c r="K51" s="120"/>
      <c r="L51" s="87"/>
      <c r="M51" s="88"/>
      <c r="N51" s="15" t="str">
        <f t="shared" si="1"/>
        <v/>
      </c>
    </row>
    <row r="52" spans="1:14" ht="32" outlineLevel="1">
      <c r="A52" s="50"/>
      <c r="B52" s="51">
        <f t="shared" si="0"/>
        <v>16</v>
      </c>
      <c r="C52" s="74" t="s">
        <v>5385</v>
      </c>
      <c r="D52" s="85" t="s">
        <v>5386</v>
      </c>
      <c r="E52" s="85" t="s">
        <v>5269</v>
      </c>
      <c r="F52" s="82" t="s">
        <v>5270</v>
      </c>
      <c r="G52" s="82" t="s">
        <v>5375</v>
      </c>
      <c r="H52" s="55"/>
      <c r="I52" s="84"/>
      <c r="J52" s="85"/>
      <c r="K52" s="120"/>
      <c r="L52" s="87"/>
      <c r="M52" s="88"/>
      <c r="N52" s="15" t="str">
        <f t="shared" si="1"/>
        <v/>
      </c>
    </row>
    <row r="53" spans="1:14" ht="128" outlineLevel="1">
      <c r="A53" s="50"/>
      <c r="B53" s="51">
        <f t="shared" si="0"/>
        <v>16</v>
      </c>
      <c r="C53" s="74" t="s">
        <v>5387</v>
      </c>
      <c r="D53" s="85" t="s">
        <v>5388</v>
      </c>
      <c r="E53" s="82" t="s">
        <v>5290</v>
      </c>
      <c r="F53" s="82" t="s">
        <v>5371</v>
      </c>
      <c r="G53" s="82" t="s">
        <v>5389</v>
      </c>
      <c r="H53" s="55"/>
      <c r="I53" s="84"/>
      <c r="J53" s="85"/>
      <c r="K53" s="86" t="s">
        <v>5390</v>
      </c>
      <c r="L53" s="87"/>
      <c r="M53" s="57">
        <v>44228</v>
      </c>
      <c r="N53" s="15" t="str">
        <f t="shared" si="1"/>
        <v/>
      </c>
    </row>
    <row r="54" spans="1:14" ht="128" outlineLevel="1">
      <c r="A54" s="50"/>
      <c r="B54" s="51">
        <f t="shared" si="0"/>
        <v>16</v>
      </c>
      <c r="C54" s="74" t="s">
        <v>5391</v>
      </c>
      <c r="D54" s="85" t="s">
        <v>5392</v>
      </c>
      <c r="E54" s="82" t="s">
        <v>5290</v>
      </c>
      <c r="F54" s="82" t="s">
        <v>5371</v>
      </c>
      <c r="G54" s="82" t="s">
        <v>5393</v>
      </c>
      <c r="H54" s="55"/>
      <c r="I54" s="84"/>
      <c r="J54" s="85"/>
      <c r="K54" s="86" t="s">
        <v>5390</v>
      </c>
      <c r="L54" s="87"/>
      <c r="M54" s="57">
        <v>44228</v>
      </c>
      <c r="N54" s="15" t="str">
        <f t="shared" si="1"/>
        <v/>
      </c>
    </row>
    <row r="55" spans="1:14" ht="64" outlineLevel="1">
      <c r="A55" s="50"/>
      <c r="B55" s="51">
        <f t="shared" si="0"/>
        <v>16</v>
      </c>
      <c r="C55" s="74" t="s">
        <v>5394</v>
      </c>
      <c r="D55" s="85" t="s">
        <v>5395</v>
      </c>
      <c r="E55" s="85" t="s">
        <v>5269</v>
      </c>
      <c r="F55" s="82" t="s">
        <v>5270</v>
      </c>
      <c r="G55" s="82" t="s">
        <v>5396</v>
      </c>
      <c r="H55" s="55"/>
      <c r="I55" s="84"/>
      <c r="J55" s="85"/>
      <c r="K55" s="120"/>
      <c r="L55" s="87"/>
      <c r="M55" s="88"/>
      <c r="N55" s="15" t="str">
        <f t="shared" si="1"/>
        <v/>
      </c>
    </row>
    <row r="56" spans="1:14" ht="32" outlineLevel="1">
      <c r="A56" s="50"/>
      <c r="B56" s="51">
        <f t="shared" si="0"/>
        <v>16</v>
      </c>
      <c r="C56" s="74" t="s">
        <v>5397</v>
      </c>
      <c r="D56" s="85" t="s">
        <v>5361</v>
      </c>
      <c r="E56" s="85" t="s">
        <v>5269</v>
      </c>
      <c r="F56" s="82" t="s">
        <v>5270</v>
      </c>
      <c r="G56" s="82"/>
      <c r="H56" s="55"/>
      <c r="I56" s="84"/>
      <c r="J56" s="85"/>
      <c r="K56" s="120"/>
      <c r="L56" s="87"/>
      <c r="M56" s="88">
        <v>44774</v>
      </c>
      <c r="N56" s="15" t="str">
        <f t="shared" si="1"/>
        <v>DUPLICATE</v>
      </c>
    </row>
    <row r="57" spans="1:14" ht="80" outlineLevel="1">
      <c r="A57" s="50"/>
      <c r="B57" s="51">
        <f t="shared" si="0"/>
        <v>16</v>
      </c>
      <c r="C57" s="121" t="s">
        <v>5398</v>
      </c>
      <c r="D57" s="82" t="s">
        <v>5141</v>
      </c>
      <c r="E57" s="85" t="s">
        <v>5269</v>
      </c>
      <c r="F57" s="82" t="s">
        <v>5274</v>
      </c>
      <c r="G57" s="118" t="s">
        <v>5399</v>
      </c>
      <c r="H57" s="55"/>
      <c r="I57" s="84"/>
      <c r="J57" s="85" t="s">
        <v>5400</v>
      </c>
      <c r="K57" s="122"/>
      <c r="L57" s="88">
        <v>41306</v>
      </c>
      <c r="M57" s="119">
        <v>42036</v>
      </c>
      <c r="N57" s="15" t="str">
        <f t="shared" si="1"/>
        <v/>
      </c>
    </row>
    <row r="58" spans="1:14" ht="128" outlineLevel="1">
      <c r="A58" s="50"/>
      <c r="B58" s="51">
        <f t="shared" si="0"/>
        <v>16</v>
      </c>
      <c r="C58" s="121" t="s">
        <v>5401</v>
      </c>
      <c r="D58" s="82" t="s">
        <v>5143</v>
      </c>
      <c r="E58" s="82" t="s">
        <v>5290</v>
      </c>
      <c r="F58" s="82" t="s">
        <v>5274</v>
      </c>
      <c r="G58" s="82" t="s">
        <v>5402</v>
      </c>
      <c r="H58" s="55"/>
      <c r="I58" s="84"/>
      <c r="J58" s="85" t="s">
        <v>5403</v>
      </c>
      <c r="K58" s="123" t="s">
        <v>5404</v>
      </c>
      <c r="L58" s="88">
        <v>41306</v>
      </c>
      <c r="M58" s="57">
        <v>44228</v>
      </c>
      <c r="N58" s="15" t="str">
        <f t="shared" si="1"/>
        <v/>
      </c>
    </row>
    <row r="59" spans="1:14" ht="128" outlineLevel="1">
      <c r="A59" s="50"/>
      <c r="B59" s="51">
        <f t="shared" si="0"/>
        <v>16</v>
      </c>
      <c r="C59" s="124" t="s">
        <v>5405</v>
      </c>
      <c r="D59" s="91" t="s">
        <v>5406</v>
      </c>
      <c r="E59" s="82" t="s">
        <v>5290</v>
      </c>
      <c r="F59" s="82" t="s">
        <v>5371</v>
      </c>
      <c r="G59" s="91" t="s">
        <v>5407</v>
      </c>
      <c r="H59" s="55"/>
      <c r="I59" s="93"/>
      <c r="J59" s="94"/>
      <c r="K59" s="125" t="s">
        <v>5404</v>
      </c>
      <c r="L59" s="96"/>
      <c r="M59" s="57">
        <v>44228</v>
      </c>
      <c r="N59" s="15" t="str">
        <f t="shared" si="1"/>
        <v/>
      </c>
    </row>
    <row r="60" spans="1:14" ht="192">
      <c r="A60" s="50">
        <v>17</v>
      </c>
      <c r="B60" s="51">
        <f t="shared" si="0"/>
        <v>17</v>
      </c>
      <c r="C60" s="52" t="s">
        <v>5408</v>
      </c>
      <c r="D60" s="54"/>
      <c r="E60" s="54" t="s">
        <v>5290</v>
      </c>
      <c r="F60" s="54" t="s">
        <v>5409</v>
      </c>
      <c r="G60" s="54" t="s">
        <v>5410</v>
      </c>
      <c r="H60" s="55" t="s">
        <v>5411</v>
      </c>
      <c r="I60" s="126" t="s">
        <v>5412</v>
      </c>
      <c r="J60" s="72" t="s">
        <v>5413</v>
      </c>
      <c r="K60" s="54" t="s">
        <v>5414</v>
      </c>
      <c r="L60" s="57">
        <v>38362</v>
      </c>
      <c r="M60" s="57">
        <v>42401</v>
      </c>
      <c r="N60" s="15" t="str">
        <f t="shared" si="1"/>
        <v/>
      </c>
    </row>
    <row r="61" spans="1:14" ht="16" outlineLevel="1">
      <c r="A61" s="50"/>
      <c r="B61" s="51">
        <f t="shared" si="0"/>
        <v>17</v>
      </c>
      <c r="C61" s="121" t="s">
        <v>5415</v>
      </c>
      <c r="D61" s="82" t="s">
        <v>488</v>
      </c>
      <c r="E61" s="127" t="s">
        <v>5290</v>
      </c>
      <c r="F61" s="82" t="s">
        <v>5274</v>
      </c>
      <c r="G61" s="82"/>
      <c r="H61" s="78"/>
      <c r="I61" s="113"/>
      <c r="J61" s="118"/>
      <c r="K61" s="76"/>
      <c r="L61" s="128">
        <v>41671</v>
      </c>
      <c r="M61" s="102"/>
      <c r="N61" s="15" t="str">
        <f t="shared" si="1"/>
        <v>DUPLICATE</v>
      </c>
    </row>
    <row r="62" spans="1:14" ht="16" outlineLevel="1">
      <c r="A62" s="50"/>
      <c r="B62" s="51">
        <f t="shared" si="0"/>
        <v>17</v>
      </c>
      <c r="C62" s="74" t="s">
        <v>5416</v>
      </c>
      <c r="D62" s="85" t="s">
        <v>534</v>
      </c>
      <c r="E62" s="85" t="s">
        <v>5269</v>
      </c>
      <c r="F62" s="82" t="s">
        <v>5346</v>
      </c>
      <c r="G62" s="82"/>
      <c r="H62" s="84"/>
      <c r="I62" s="113"/>
      <c r="J62" s="118"/>
      <c r="K62" s="82"/>
      <c r="L62" s="128">
        <v>41671</v>
      </c>
      <c r="M62" s="102">
        <v>42401</v>
      </c>
      <c r="N62" s="15" t="str">
        <f t="shared" si="1"/>
        <v/>
      </c>
    </row>
    <row r="63" spans="1:14" ht="16" outlineLevel="1">
      <c r="A63" s="50"/>
      <c r="B63" s="51">
        <f t="shared" si="0"/>
        <v>17</v>
      </c>
      <c r="C63" s="121" t="s">
        <v>5417</v>
      </c>
      <c r="D63" s="82" t="s">
        <v>496</v>
      </c>
      <c r="E63" s="127" t="s">
        <v>5290</v>
      </c>
      <c r="F63" s="82" t="s">
        <v>5274</v>
      </c>
      <c r="G63" s="82"/>
      <c r="H63" s="84"/>
      <c r="I63" s="113"/>
      <c r="J63" s="118"/>
      <c r="K63" s="82"/>
      <c r="L63" s="128">
        <v>41671</v>
      </c>
      <c r="M63" s="102"/>
      <c r="N63" s="15" t="str">
        <f t="shared" si="1"/>
        <v>DUPLICATE</v>
      </c>
    </row>
    <row r="64" spans="1:14" ht="16" outlineLevel="1">
      <c r="A64" s="50"/>
      <c r="B64" s="51">
        <f t="shared" si="0"/>
        <v>17</v>
      </c>
      <c r="C64" s="121" t="s">
        <v>5417</v>
      </c>
      <c r="D64" s="82" t="s">
        <v>434</v>
      </c>
      <c r="E64" s="127" t="s">
        <v>5290</v>
      </c>
      <c r="F64" s="82" t="s">
        <v>5274</v>
      </c>
      <c r="G64" s="82" t="s">
        <v>5418</v>
      </c>
      <c r="H64" s="84"/>
      <c r="I64" s="113"/>
      <c r="J64" s="118"/>
      <c r="K64" s="82"/>
      <c r="L64" s="128">
        <v>41671</v>
      </c>
      <c r="M64" s="102">
        <v>43862</v>
      </c>
      <c r="N64" s="15" t="str">
        <f t="shared" si="1"/>
        <v>DUPLICATE</v>
      </c>
    </row>
    <row r="65" spans="1:14" ht="16" outlineLevel="1">
      <c r="A65" s="50"/>
      <c r="B65" s="51">
        <f t="shared" si="0"/>
        <v>17</v>
      </c>
      <c r="C65" s="121" t="s">
        <v>5419</v>
      </c>
      <c r="D65" s="82" t="s">
        <v>863</v>
      </c>
      <c r="E65" s="127" t="s">
        <v>5290</v>
      </c>
      <c r="F65" s="82" t="s">
        <v>5274</v>
      </c>
      <c r="G65" s="82"/>
      <c r="H65" s="84"/>
      <c r="I65" s="113"/>
      <c r="J65" s="118"/>
      <c r="K65" s="82"/>
      <c r="L65" s="128">
        <v>41671</v>
      </c>
      <c r="M65" s="102"/>
      <c r="N65" s="15" t="str">
        <f t="shared" si="1"/>
        <v>DUPLICATE</v>
      </c>
    </row>
    <row r="66" spans="1:14" ht="16" outlineLevel="1">
      <c r="A66" s="50"/>
      <c r="B66" s="51">
        <f t="shared" si="0"/>
        <v>17</v>
      </c>
      <c r="C66" s="121" t="s">
        <v>5420</v>
      </c>
      <c r="D66" s="82" t="s">
        <v>924</v>
      </c>
      <c r="E66" s="127" t="s">
        <v>5290</v>
      </c>
      <c r="F66" s="82" t="s">
        <v>5274</v>
      </c>
      <c r="G66" s="82"/>
      <c r="H66" s="84"/>
      <c r="I66" s="113"/>
      <c r="J66" s="118"/>
      <c r="K66" s="82"/>
      <c r="L66" s="128">
        <v>41671</v>
      </c>
      <c r="M66" s="102"/>
      <c r="N66" s="15" t="str">
        <f t="shared" si="1"/>
        <v>DUPLICATE</v>
      </c>
    </row>
    <row r="67" spans="1:14" ht="16" outlineLevel="1">
      <c r="A67" s="50"/>
      <c r="B67" s="51">
        <f t="shared" si="0"/>
        <v>17</v>
      </c>
      <c r="C67" s="121" t="s">
        <v>449</v>
      </c>
      <c r="D67" s="82" t="s">
        <v>450</v>
      </c>
      <c r="E67" s="127" t="s">
        <v>5290</v>
      </c>
      <c r="F67" s="82" t="s">
        <v>5274</v>
      </c>
      <c r="G67" s="82"/>
      <c r="H67" s="84"/>
      <c r="I67" s="113"/>
      <c r="J67" s="118"/>
      <c r="K67" s="82"/>
      <c r="L67" s="128">
        <v>41671</v>
      </c>
      <c r="M67" s="102"/>
      <c r="N67" s="15" t="str">
        <f t="shared" si="1"/>
        <v>DUPLICATE</v>
      </c>
    </row>
    <row r="68" spans="1:14" ht="16" outlineLevel="1">
      <c r="A68" s="50"/>
      <c r="B68" s="51">
        <f t="shared" si="0"/>
        <v>17</v>
      </c>
      <c r="C68" s="74" t="s">
        <v>5421</v>
      </c>
      <c r="D68" s="85" t="s">
        <v>430</v>
      </c>
      <c r="E68" s="127" t="s">
        <v>5290</v>
      </c>
      <c r="F68" s="82" t="s">
        <v>5274</v>
      </c>
      <c r="G68" s="82"/>
      <c r="H68" s="84"/>
      <c r="I68" s="113"/>
      <c r="J68" s="118"/>
      <c r="K68" s="82"/>
      <c r="L68" s="128">
        <v>41671</v>
      </c>
      <c r="M68" s="102"/>
      <c r="N68" s="15" t="str">
        <f t="shared" si="1"/>
        <v>DUPLICATE</v>
      </c>
    </row>
    <row r="69" spans="1:14" ht="32" outlineLevel="1">
      <c r="A69" s="50"/>
      <c r="B69" s="51">
        <f t="shared" si="0"/>
        <v>17</v>
      </c>
      <c r="C69" s="121" t="s">
        <v>5422</v>
      </c>
      <c r="D69" s="82" t="s">
        <v>353</v>
      </c>
      <c r="E69" s="85" t="s">
        <v>5269</v>
      </c>
      <c r="F69" s="82" t="s">
        <v>5346</v>
      </c>
      <c r="G69" s="83"/>
      <c r="H69" s="84"/>
      <c r="I69" s="113"/>
      <c r="J69" s="118"/>
      <c r="K69" s="129"/>
      <c r="L69" s="128">
        <v>38362</v>
      </c>
      <c r="M69" s="88"/>
      <c r="N69" s="15" t="str">
        <f t="shared" si="1"/>
        <v/>
      </c>
    </row>
    <row r="70" spans="1:14" ht="32" outlineLevel="1">
      <c r="A70" s="50"/>
      <c r="B70" s="51">
        <f t="shared" ref="B70:B133" si="2">IF(A70&gt;0,A70,B69)</f>
        <v>17</v>
      </c>
      <c r="C70" s="121" t="s">
        <v>5423</v>
      </c>
      <c r="D70" s="82" t="s">
        <v>355</v>
      </c>
      <c r="E70" s="85" t="s">
        <v>5269</v>
      </c>
      <c r="F70" s="82" t="s">
        <v>5346</v>
      </c>
      <c r="G70" s="83"/>
      <c r="H70" s="84"/>
      <c r="I70" s="113"/>
      <c r="J70" s="118"/>
      <c r="K70" s="129"/>
      <c r="L70" s="128">
        <v>38362</v>
      </c>
      <c r="M70" s="88"/>
      <c r="N70" s="15" t="str">
        <f t="shared" ref="N70:N133" si="3">IF(D70="NA","",IF(COUNTIF($D$1:$D$7726,D70)&gt;1,"DUPLICATE",""))</f>
        <v/>
      </c>
    </row>
    <row r="71" spans="1:14" ht="32" outlineLevel="1">
      <c r="A71" s="50"/>
      <c r="B71" s="51">
        <f t="shared" si="2"/>
        <v>17</v>
      </c>
      <c r="C71" s="121" t="s">
        <v>5424</v>
      </c>
      <c r="D71" s="82" t="s">
        <v>357</v>
      </c>
      <c r="E71" s="85" t="s">
        <v>5269</v>
      </c>
      <c r="F71" s="82" t="s">
        <v>5346</v>
      </c>
      <c r="G71" s="83"/>
      <c r="H71" s="84"/>
      <c r="I71" s="113"/>
      <c r="J71" s="118"/>
      <c r="K71" s="129"/>
      <c r="L71" s="128">
        <v>38362</v>
      </c>
      <c r="M71" s="88"/>
      <c r="N71" s="15" t="str">
        <f t="shared" si="3"/>
        <v/>
      </c>
    </row>
    <row r="72" spans="1:14" ht="32" outlineLevel="1">
      <c r="A72" s="50"/>
      <c r="B72" s="51">
        <f t="shared" si="2"/>
        <v>17</v>
      </c>
      <c r="C72" s="121" t="s">
        <v>5425</v>
      </c>
      <c r="D72" s="82" t="s">
        <v>610</v>
      </c>
      <c r="E72" s="85" t="s">
        <v>5269</v>
      </c>
      <c r="F72" s="82" t="s">
        <v>5346</v>
      </c>
      <c r="G72" s="83"/>
      <c r="H72" s="84"/>
      <c r="I72" s="113"/>
      <c r="J72" s="118"/>
      <c r="K72" s="129"/>
      <c r="L72" s="128">
        <v>38362</v>
      </c>
      <c r="M72" s="88"/>
      <c r="N72" s="15" t="str">
        <f t="shared" si="3"/>
        <v/>
      </c>
    </row>
    <row r="73" spans="1:14" ht="16" outlineLevel="1">
      <c r="A73" s="50"/>
      <c r="B73" s="51">
        <f t="shared" si="2"/>
        <v>17</v>
      </c>
      <c r="C73" s="121" t="s">
        <v>5426</v>
      </c>
      <c r="D73" s="82" t="s">
        <v>294</v>
      </c>
      <c r="E73" s="85" t="s">
        <v>5269</v>
      </c>
      <c r="F73" s="82" t="s">
        <v>5346</v>
      </c>
      <c r="G73" s="83"/>
      <c r="H73" s="84"/>
      <c r="I73" s="113"/>
      <c r="J73" s="118"/>
      <c r="K73" s="129"/>
      <c r="L73" s="128">
        <v>38362</v>
      </c>
      <c r="M73" s="88"/>
      <c r="N73" s="15" t="str">
        <f t="shared" si="3"/>
        <v/>
      </c>
    </row>
    <row r="74" spans="1:14" ht="32" outlineLevel="1">
      <c r="A74" s="50"/>
      <c r="B74" s="51">
        <f t="shared" si="2"/>
        <v>17</v>
      </c>
      <c r="C74" s="121" t="s">
        <v>5427</v>
      </c>
      <c r="D74" s="82" t="s">
        <v>1057</v>
      </c>
      <c r="E74" s="85" t="s">
        <v>5269</v>
      </c>
      <c r="F74" s="82" t="s">
        <v>5346</v>
      </c>
      <c r="G74" s="83"/>
      <c r="H74" s="84"/>
      <c r="I74" s="113"/>
      <c r="J74" s="118"/>
      <c r="K74" s="129"/>
      <c r="L74" s="128">
        <v>38362</v>
      </c>
      <c r="M74" s="88"/>
      <c r="N74" s="15" t="str">
        <f t="shared" si="3"/>
        <v/>
      </c>
    </row>
    <row r="75" spans="1:14" ht="16" outlineLevel="1">
      <c r="A75" s="50"/>
      <c r="B75" s="51">
        <f t="shared" si="2"/>
        <v>17</v>
      </c>
      <c r="C75" s="121" t="s">
        <v>5428</v>
      </c>
      <c r="D75" s="82" t="s">
        <v>440</v>
      </c>
      <c r="E75" s="85" t="s">
        <v>5269</v>
      </c>
      <c r="F75" s="82" t="s">
        <v>5346</v>
      </c>
      <c r="G75" s="83"/>
      <c r="H75" s="84"/>
      <c r="I75" s="113"/>
      <c r="J75" s="118"/>
      <c r="K75" s="129"/>
      <c r="L75" s="128">
        <v>38362</v>
      </c>
      <c r="M75" s="88"/>
      <c r="N75" s="15" t="str">
        <f t="shared" si="3"/>
        <v/>
      </c>
    </row>
    <row r="76" spans="1:14" ht="16" outlineLevel="1">
      <c r="A76" s="50"/>
      <c r="B76" s="51">
        <f t="shared" si="2"/>
        <v>17</v>
      </c>
      <c r="C76" s="121" t="s">
        <v>5429</v>
      </c>
      <c r="D76" s="82" t="s">
        <v>812</v>
      </c>
      <c r="E76" s="85" t="s">
        <v>5269</v>
      </c>
      <c r="F76" s="82" t="s">
        <v>5346</v>
      </c>
      <c r="G76" s="83"/>
      <c r="H76" s="84"/>
      <c r="I76" s="113"/>
      <c r="J76" s="118"/>
      <c r="K76" s="129"/>
      <c r="L76" s="128">
        <v>38362</v>
      </c>
      <c r="M76" s="88"/>
      <c r="N76" s="15" t="str">
        <f t="shared" si="3"/>
        <v/>
      </c>
    </row>
    <row r="77" spans="1:14" ht="16" outlineLevel="1">
      <c r="A77" s="50"/>
      <c r="B77" s="51">
        <f t="shared" si="2"/>
        <v>17</v>
      </c>
      <c r="C77" s="121" t="s">
        <v>307</v>
      </c>
      <c r="D77" s="82" t="s">
        <v>308</v>
      </c>
      <c r="E77" s="85" t="s">
        <v>5269</v>
      </c>
      <c r="F77" s="82" t="s">
        <v>5346</v>
      </c>
      <c r="G77" s="83"/>
      <c r="H77" s="84"/>
      <c r="I77" s="113"/>
      <c r="J77" s="118"/>
      <c r="K77" s="129"/>
      <c r="L77" s="128">
        <v>38362</v>
      </c>
      <c r="M77" s="88"/>
      <c r="N77" s="15" t="str">
        <f t="shared" si="3"/>
        <v/>
      </c>
    </row>
    <row r="78" spans="1:14" ht="16" outlineLevel="1">
      <c r="A78" s="50"/>
      <c r="B78" s="51">
        <f t="shared" si="2"/>
        <v>17</v>
      </c>
      <c r="C78" s="121" t="s">
        <v>327</v>
      </c>
      <c r="D78" s="82" t="s">
        <v>328</v>
      </c>
      <c r="E78" s="85" t="s">
        <v>5269</v>
      </c>
      <c r="F78" s="82" t="s">
        <v>5346</v>
      </c>
      <c r="G78" s="83"/>
      <c r="H78" s="84"/>
      <c r="I78" s="113"/>
      <c r="J78" s="118"/>
      <c r="K78" s="129"/>
      <c r="L78" s="128">
        <v>38362</v>
      </c>
      <c r="M78" s="88"/>
      <c r="N78" s="15" t="str">
        <f t="shared" si="3"/>
        <v/>
      </c>
    </row>
    <row r="79" spans="1:14" ht="16" outlineLevel="1">
      <c r="A79" s="50"/>
      <c r="B79" s="51">
        <f t="shared" si="2"/>
        <v>17</v>
      </c>
      <c r="C79" s="121" t="s">
        <v>5430</v>
      </c>
      <c r="D79" s="82" t="s">
        <v>544</v>
      </c>
      <c r="E79" s="85" t="s">
        <v>5269</v>
      </c>
      <c r="F79" s="82" t="s">
        <v>5346</v>
      </c>
      <c r="G79" s="83"/>
      <c r="H79" s="84"/>
      <c r="I79" s="113"/>
      <c r="J79" s="118"/>
      <c r="K79" s="129"/>
      <c r="L79" s="128">
        <v>38362</v>
      </c>
      <c r="M79" s="88"/>
      <c r="N79" s="15" t="str">
        <f t="shared" si="3"/>
        <v/>
      </c>
    </row>
    <row r="80" spans="1:14" ht="16" outlineLevel="1">
      <c r="A80" s="50"/>
      <c r="B80" s="51">
        <f t="shared" si="2"/>
        <v>17</v>
      </c>
      <c r="C80" s="121" t="s">
        <v>5431</v>
      </c>
      <c r="D80" s="82" t="s">
        <v>556</v>
      </c>
      <c r="E80" s="85" t="s">
        <v>5269</v>
      </c>
      <c r="F80" s="82" t="s">
        <v>5346</v>
      </c>
      <c r="G80" s="83"/>
      <c r="H80" s="84"/>
      <c r="I80" s="113"/>
      <c r="J80" s="118"/>
      <c r="K80" s="129"/>
      <c r="L80" s="128">
        <v>38362</v>
      </c>
      <c r="M80" s="88"/>
      <c r="N80" s="15" t="str">
        <f t="shared" si="3"/>
        <v/>
      </c>
    </row>
    <row r="81" spans="1:14" ht="16" outlineLevel="1">
      <c r="A81" s="50"/>
      <c r="B81" s="51">
        <f t="shared" si="2"/>
        <v>17</v>
      </c>
      <c r="C81" s="121" t="s">
        <v>5432</v>
      </c>
      <c r="D81" s="82" t="s">
        <v>586</v>
      </c>
      <c r="E81" s="85" t="s">
        <v>5269</v>
      </c>
      <c r="F81" s="82" t="s">
        <v>5346</v>
      </c>
      <c r="G81" s="83"/>
      <c r="H81" s="84"/>
      <c r="I81" s="113"/>
      <c r="J81" s="118"/>
      <c r="K81" s="129"/>
      <c r="L81" s="128">
        <v>38362</v>
      </c>
      <c r="M81" s="88"/>
      <c r="N81" s="15" t="str">
        <f t="shared" si="3"/>
        <v/>
      </c>
    </row>
    <row r="82" spans="1:14" ht="16" outlineLevel="1">
      <c r="A82" s="50"/>
      <c r="B82" s="51">
        <f t="shared" si="2"/>
        <v>17</v>
      </c>
      <c r="C82" s="121" t="s">
        <v>5433</v>
      </c>
      <c r="D82" s="82" t="s">
        <v>312</v>
      </c>
      <c r="E82" s="85" t="s">
        <v>5269</v>
      </c>
      <c r="F82" s="82" t="s">
        <v>5346</v>
      </c>
      <c r="G82" s="83"/>
      <c r="H82" s="84"/>
      <c r="I82" s="113"/>
      <c r="J82" s="118"/>
      <c r="K82" s="129"/>
      <c r="L82" s="128">
        <v>38362</v>
      </c>
      <c r="M82" s="88"/>
      <c r="N82" s="15" t="str">
        <f t="shared" si="3"/>
        <v/>
      </c>
    </row>
    <row r="83" spans="1:14" ht="16" outlineLevel="1">
      <c r="A83" s="50"/>
      <c r="B83" s="51">
        <f t="shared" si="2"/>
        <v>17</v>
      </c>
      <c r="C83" s="121" t="s">
        <v>5434</v>
      </c>
      <c r="D83" s="82" t="s">
        <v>584</v>
      </c>
      <c r="E83" s="85" t="s">
        <v>5269</v>
      </c>
      <c r="F83" s="82" t="s">
        <v>5346</v>
      </c>
      <c r="G83" s="83"/>
      <c r="H83" s="84"/>
      <c r="I83" s="113"/>
      <c r="J83" s="118"/>
      <c r="K83" s="129"/>
      <c r="L83" s="128">
        <v>38362</v>
      </c>
      <c r="M83" s="88"/>
      <c r="N83" s="15" t="str">
        <f t="shared" si="3"/>
        <v/>
      </c>
    </row>
    <row r="84" spans="1:14" ht="16" outlineLevel="1">
      <c r="A84" s="50"/>
      <c r="B84" s="51">
        <f t="shared" si="2"/>
        <v>17</v>
      </c>
      <c r="C84" s="121" t="s">
        <v>1030</v>
      </c>
      <c r="D84" s="82" t="s">
        <v>1031</v>
      </c>
      <c r="E84" s="85" t="s">
        <v>5269</v>
      </c>
      <c r="F84" s="82" t="s">
        <v>5346</v>
      </c>
      <c r="G84" s="83"/>
      <c r="H84" s="84"/>
      <c r="I84" s="113"/>
      <c r="J84" s="118"/>
      <c r="K84" s="129"/>
      <c r="L84" s="128">
        <v>38362</v>
      </c>
      <c r="M84" s="88"/>
      <c r="N84" s="15" t="str">
        <f t="shared" si="3"/>
        <v/>
      </c>
    </row>
    <row r="85" spans="1:14" ht="16" outlineLevel="1">
      <c r="A85" s="50"/>
      <c r="B85" s="51">
        <f t="shared" si="2"/>
        <v>17</v>
      </c>
      <c r="C85" s="121" t="s">
        <v>507</v>
      </c>
      <c r="D85" s="82" t="s">
        <v>5435</v>
      </c>
      <c r="E85" s="85" t="s">
        <v>5269</v>
      </c>
      <c r="F85" s="82" t="s">
        <v>5346</v>
      </c>
      <c r="G85" s="83"/>
      <c r="H85" s="84"/>
      <c r="I85" s="113"/>
      <c r="J85" s="118"/>
      <c r="K85" s="129"/>
      <c r="L85" s="128">
        <v>38362</v>
      </c>
      <c r="M85" s="88"/>
      <c r="N85" s="15" t="str">
        <f t="shared" si="3"/>
        <v/>
      </c>
    </row>
    <row r="86" spans="1:14" ht="48" outlineLevel="1">
      <c r="A86" s="50"/>
      <c r="B86" s="51">
        <f t="shared" si="2"/>
        <v>17</v>
      </c>
      <c r="C86" s="121" t="s">
        <v>507</v>
      </c>
      <c r="D86" s="82" t="s">
        <v>508</v>
      </c>
      <c r="E86" s="85" t="s">
        <v>5290</v>
      </c>
      <c r="F86" s="82" t="s">
        <v>5274</v>
      </c>
      <c r="G86" s="82" t="s">
        <v>5436</v>
      </c>
      <c r="H86" s="84">
        <v>42969</v>
      </c>
      <c r="I86" s="44" t="s">
        <v>5437</v>
      </c>
      <c r="J86" s="118"/>
      <c r="K86" s="129"/>
      <c r="L86" s="128">
        <v>38362</v>
      </c>
      <c r="M86" s="88">
        <v>43862</v>
      </c>
      <c r="N86" s="15" t="str">
        <f t="shared" si="3"/>
        <v/>
      </c>
    </row>
    <row r="87" spans="1:14" ht="32" outlineLevel="1">
      <c r="A87" s="50"/>
      <c r="B87" s="51">
        <f t="shared" si="2"/>
        <v>17</v>
      </c>
      <c r="C87" s="121" t="s">
        <v>5438</v>
      </c>
      <c r="D87" s="82" t="s">
        <v>373</v>
      </c>
      <c r="E87" s="85" t="s">
        <v>5269</v>
      </c>
      <c r="F87" s="82" t="s">
        <v>5346</v>
      </c>
      <c r="G87" s="83"/>
      <c r="H87" s="84"/>
      <c r="I87" s="113"/>
      <c r="J87" s="118"/>
      <c r="K87" s="129"/>
      <c r="L87" s="128">
        <v>38362</v>
      </c>
      <c r="M87" s="88"/>
      <c r="N87" s="15" t="str">
        <f t="shared" si="3"/>
        <v/>
      </c>
    </row>
    <row r="88" spans="1:14" ht="32" outlineLevel="1">
      <c r="A88" s="50"/>
      <c r="B88" s="51">
        <f t="shared" si="2"/>
        <v>17</v>
      </c>
      <c r="C88" s="121" t="s">
        <v>5439</v>
      </c>
      <c r="D88" s="82" t="s">
        <v>572</v>
      </c>
      <c r="E88" s="85" t="s">
        <v>5269</v>
      </c>
      <c r="F88" s="82" t="s">
        <v>5346</v>
      </c>
      <c r="G88" s="83"/>
      <c r="H88" s="84"/>
      <c r="I88" s="113"/>
      <c r="J88" s="118"/>
      <c r="K88" s="129"/>
      <c r="L88" s="128">
        <v>38362</v>
      </c>
      <c r="M88" s="88"/>
      <c r="N88" s="15" t="str">
        <f t="shared" si="3"/>
        <v/>
      </c>
    </row>
    <row r="89" spans="1:14" ht="32" outlineLevel="1">
      <c r="A89" s="50"/>
      <c r="B89" s="51">
        <f t="shared" si="2"/>
        <v>17</v>
      </c>
      <c r="C89" s="121" t="s">
        <v>807</v>
      </c>
      <c r="D89" s="82" t="s">
        <v>808</v>
      </c>
      <c r="E89" s="85" t="s">
        <v>5269</v>
      </c>
      <c r="F89" s="82" t="s">
        <v>5346</v>
      </c>
      <c r="G89" s="83"/>
      <c r="H89" s="84"/>
      <c r="I89" s="113"/>
      <c r="J89" s="118"/>
      <c r="K89" s="129"/>
      <c r="L89" s="128">
        <v>38362</v>
      </c>
      <c r="M89" s="88"/>
      <c r="N89" s="15" t="str">
        <f t="shared" si="3"/>
        <v/>
      </c>
    </row>
    <row r="90" spans="1:14" ht="32" outlineLevel="1">
      <c r="A90" s="50"/>
      <c r="B90" s="51">
        <f t="shared" si="2"/>
        <v>17</v>
      </c>
      <c r="C90" s="121" t="s">
        <v>5440</v>
      </c>
      <c r="D90" s="82" t="s">
        <v>298</v>
      </c>
      <c r="E90" s="85" t="s">
        <v>5269</v>
      </c>
      <c r="F90" s="82" t="s">
        <v>5346</v>
      </c>
      <c r="G90" s="83"/>
      <c r="H90" s="84"/>
      <c r="I90" s="113"/>
      <c r="J90" s="118"/>
      <c r="K90" s="129"/>
      <c r="L90" s="128">
        <v>38362</v>
      </c>
      <c r="M90" s="88"/>
      <c r="N90" s="15" t="str">
        <f t="shared" si="3"/>
        <v>DUPLICATE</v>
      </c>
    </row>
    <row r="91" spans="1:14" ht="16" outlineLevel="1">
      <c r="A91" s="50"/>
      <c r="B91" s="51">
        <f t="shared" si="2"/>
        <v>17</v>
      </c>
      <c r="C91" s="121" t="s">
        <v>5441</v>
      </c>
      <c r="D91" s="82" t="s">
        <v>458</v>
      </c>
      <c r="E91" s="85" t="s">
        <v>5269</v>
      </c>
      <c r="F91" s="82" t="s">
        <v>5346</v>
      </c>
      <c r="G91" s="83"/>
      <c r="H91" s="84"/>
      <c r="I91" s="113"/>
      <c r="J91" s="118"/>
      <c r="K91" s="129"/>
      <c r="L91" s="128">
        <v>38362</v>
      </c>
      <c r="M91" s="88"/>
      <c r="N91" s="15" t="str">
        <f t="shared" si="3"/>
        <v/>
      </c>
    </row>
    <row r="92" spans="1:14" ht="32" outlineLevel="1">
      <c r="A92" s="50"/>
      <c r="B92" s="51">
        <f t="shared" si="2"/>
        <v>17</v>
      </c>
      <c r="C92" s="121" t="s">
        <v>677</v>
      </c>
      <c r="D92" s="82" t="s">
        <v>5442</v>
      </c>
      <c r="E92" s="85" t="s">
        <v>5269</v>
      </c>
      <c r="F92" s="82" t="s">
        <v>5346</v>
      </c>
      <c r="G92" s="83"/>
      <c r="H92" s="84"/>
      <c r="I92" s="113"/>
      <c r="J92" s="118"/>
      <c r="K92" s="129"/>
      <c r="L92" s="128">
        <v>38362</v>
      </c>
      <c r="M92" s="88"/>
      <c r="N92" s="15" t="str">
        <f t="shared" si="3"/>
        <v/>
      </c>
    </row>
    <row r="93" spans="1:14" ht="32" outlineLevel="1">
      <c r="A93" s="50"/>
      <c r="B93" s="51">
        <f t="shared" si="2"/>
        <v>17</v>
      </c>
      <c r="C93" s="121" t="s">
        <v>821</v>
      </c>
      <c r="D93" s="82" t="s">
        <v>822</v>
      </c>
      <c r="E93" s="85" t="s">
        <v>5269</v>
      </c>
      <c r="F93" s="82" t="s">
        <v>5346</v>
      </c>
      <c r="G93" s="83"/>
      <c r="H93" s="84"/>
      <c r="I93" s="113"/>
      <c r="J93" s="118"/>
      <c r="K93" s="129"/>
      <c r="L93" s="128">
        <v>38362</v>
      </c>
      <c r="M93" s="88"/>
      <c r="N93" s="15" t="str">
        <f t="shared" si="3"/>
        <v/>
      </c>
    </row>
    <row r="94" spans="1:14" ht="32" outlineLevel="1">
      <c r="A94" s="50"/>
      <c r="B94" s="51">
        <f t="shared" si="2"/>
        <v>17</v>
      </c>
      <c r="C94" s="121" t="s">
        <v>368</v>
      </c>
      <c r="D94" s="82" t="s">
        <v>369</v>
      </c>
      <c r="E94" s="85" t="s">
        <v>5269</v>
      </c>
      <c r="F94" s="82" t="s">
        <v>5346</v>
      </c>
      <c r="G94" s="83"/>
      <c r="H94" s="84"/>
      <c r="I94" s="113"/>
      <c r="J94" s="118"/>
      <c r="K94" s="129"/>
      <c r="L94" s="128">
        <v>38362</v>
      </c>
      <c r="M94" s="88"/>
      <c r="N94" s="15" t="str">
        <f t="shared" si="3"/>
        <v/>
      </c>
    </row>
    <row r="95" spans="1:14" ht="32" outlineLevel="1">
      <c r="A95" s="50"/>
      <c r="B95" s="51">
        <f t="shared" si="2"/>
        <v>17</v>
      </c>
      <c r="C95" s="121" t="s">
        <v>5443</v>
      </c>
      <c r="D95" s="82" t="s">
        <v>560</v>
      </c>
      <c r="E95" s="85" t="s">
        <v>5269</v>
      </c>
      <c r="F95" s="82" t="s">
        <v>5346</v>
      </c>
      <c r="G95" s="83"/>
      <c r="H95" s="84"/>
      <c r="I95" s="113"/>
      <c r="J95" s="118"/>
      <c r="K95" s="129"/>
      <c r="L95" s="128">
        <v>38362</v>
      </c>
      <c r="M95" s="88"/>
      <c r="N95" s="15" t="str">
        <f t="shared" si="3"/>
        <v/>
      </c>
    </row>
    <row r="96" spans="1:14" ht="32" outlineLevel="1">
      <c r="A96" s="50"/>
      <c r="B96" s="51">
        <f t="shared" si="2"/>
        <v>17</v>
      </c>
      <c r="C96" s="121" t="s">
        <v>5444</v>
      </c>
      <c r="D96" s="82" t="s">
        <v>570</v>
      </c>
      <c r="E96" s="85" t="s">
        <v>5269</v>
      </c>
      <c r="F96" s="82" t="s">
        <v>5346</v>
      </c>
      <c r="G96" s="83"/>
      <c r="H96" s="84"/>
      <c r="I96" s="113"/>
      <c r="J96" s="118"/>
      <c r="K96" s="129"/>
      <c r="L96" s="128">
        <v>38362</v>
      </c>
      <c r="M96" s="88"/>
      <c r="N96" s="15" t="str">
        <f t="shared" si="3"/>
        <v/>
      </c>
    </row>
    <row r="97" spans="1:14" ht="32" outlineLevel="1">
      <c r="A97" s="50"/>
      <c r="B97" s="51">
        <f t="shared" si="2"/>
        <v>17</v>
      </c>
      <c r="C97" s="121" t="s">
        <v>5445</v>
      </c>
      <c r="D97" s="82" t="s">
        <v>576</v>
      </c>
      <c r="E97" s="85" t="s">
        <v>5269</v>
      </c>
      <c r="F97" s="82" t="s">
        <v>5346</v>
      </c>
      <c r="G97" s="83"/>
      <c r="H97" s="84"/>
      <c r="I97" s="113"/>
      <c r="J97" s="118"/>
      <c r="K97" s="129"/>
      <c r="L97" s="128">
        <v>38362</v>
      </c>
      <c r="M97" s="88"/>
      <c r="N97" s="15" t="str">
        <f t="shared" si="3"/>
        <v/>
      </c>
    </row>
    <row r="98" spans="1:14" ht="32" outlineLevel="1">
      <c r="A98" s="50"/>
      <c r="B98" s="51">
        <f t="shared" si="2"/>
        <v>17</v>
      </c>
      <c r="C98" s="121" t="s">
        <v>5446</v>
      </c>
      <c r="D98" s="82" t="s">
        <v>578</v>
      </c>
      <c r="E98" s="85" t="s">
        <v>5269</v>
      </c>
      <c r="F98" s="82" t="s">
        <v>5346</v>
      </c>
      <c r="G98" s="83"/>
      <c r="H98" s="84"/>
      <c r="I98" s="113"/>
      <c r="J98" s="118"/>
      <c r="K98" s="129"/>
      <c r="L98" s="128">
        <v>38362</v>
      </c>
      <c r="M98" s="88"/>
      <c r="N98" s="15" t="str">
        <f t="shared" si="3"/>
        <v/>
      </c>
    </row>
    <row r="99" spans="1:14" ht="16" outlineLevel="1">
      <c r="A99" s="50"/>
      <c r="B99" s="51">
        <f t="shared" si="2"/>
        <v>17</v>
      </c>
      <c r="C99" s="121" t="s">
        <v>5447</v>
      </c>
      <c r="D99" s="82" t="s">
        <v>1000</v>
      </c>
      <c r="E99" s="85" t="s">
        <v>5290</v>
      </c>
      <c r="F99" s="82" t="s">
        <v>5274</v>
      </c>
      <c r="G99" s="83" t="s">
        <v>5448</v>
      </c>
      <c r="H99" s="84"/>
      <c r="I99" s="113"/>
      <c r="J99" s="118"/>
      <c r="K99" s="129"/>
      <c r="L99" s="128">
        <v>38362</v>
      </c>
      <c r="M99" s="88">
        <v>41306</v>
      </c>
      <c r="N99" s="15" t="str">
        <f t="shared" si="3"/>
        <v>DUPLICATE</v>
      </c>
    </row>
    <row r="100" spans="1:14" ht="16" outlineLevel="1">
      <c r="A100" s="50"/>
      <c r="B100" s="51">
        <f t="shared" si="2"/>
        <v>17</v>
      </c>
      <c r="C100" s="121" t="s">
        <v>5449</v>
      </c>
      <c r="D100" s="82" t="s">
        <v>566</v>
      </c>
      <c r="E100" s="85" t="s">
        <v>5269</v>
      </c>
      <c r="F100" s="82" t="s">
        <v>5346</v>
      </c>
      <c r="G100" s="83"/>
      <c r="H100" s="84"/>
      <c r="I100" s="113"/>
      <c r="J100" s="118"/>
      <c r="K100" s="129"/>
      <c r="L100" s="128">
        <v>38362</v>
      </c>
      <c r="M100" s="88"/>
      <c r="N100" s="15" t="str">
        <f t="shared" si="3"/>
        <v/>
      </c>
    </row>
    <row r="101" spans="1:14" ht="16" outlineLevel="1">
      <c r="A101" s="50"/>
      <c r="B101" s="51">
        <f t="shared" si="2"/>
        <v>17</v>
      </c>
      <c r="C101" s="121" t="s">
        <v>329</v>
      </c>
      <c r="D101" s="82" t="s">
        <v>330</v>
      </c>
      <c r="E101" s="85" t="s">
        <v>5269</v>
      </c>
      <c r="F101" s="82" t="s">
        <v>5346</v>
      </c>
      <c r="G101" s="83"/>
      <c r="H101" s="84"/>
      <c r="I101" s="113"/>
      <c r="J101" s="118"/>
      <c r="K101" s="129"/>
      <c r="L101" s="128">
        <v>38362</v>
      </c>
      <c r="M101" s="88"/>
      <c r="N101" s="15" t="str">
        <f t="shared" si="3"/>
        <v/>
      </c>
    </row>
    <row r="102" spans="1:14" ht="16" outlineLevel="1">
      <c r="A102" s="50"/>
      <c r="B102" s="51">
        <f t="shared" si="2"/>
        <v>17</v>
      </c>
      <c r="C102" s="121" t="s">
        <v>329</v>
      </c>
      <c r="D102" s="82" t="s">
        <v>422</v>
      </c>
      <c r="E102" s="85" t="s">
        <v>5269</v>
      </c>
      <c r="F102" s="82" t="s">
        <v>5346</v>
      </c>
      <c r="G102" s="83"/>
      <c r="H102" s="84"/>
      <c r="I102" s="113"/>
      <c r="J102" s="118"/>
      <c r="K102" s="129"/>
      <c r="L102" s="128">
        <v>38362</v>
      </c>
      <c r="M102" s="88"/>
      <c r="N102" s="15" t="str">
        <f t="shared" si="3"/>
        <v/>
      </c>
    </row>
    <row r="103" spans="1:14" ht="16" outlineLevel="1">
      <c r="A103" s="50"/>
      <c r="B103" s="51">
        <f t="shared" si="2"/>
        <v>17</v>
      </c>
      <c r="C103" s="121" t="s">
        <v>851</v>
      </c>
      <c r="D103" s="82" t="s">
        <v>852</v>
      </c>
      <c r="E103" s="85" t="s">
        <v>5269</v>
      </c>
      <c r="F103" s="82" t="s">
        <v>5346</v>
      </c>
      <c r="G103" s="83"/>
      <c r="H103" s="84"/>
      <c r="I103" s="113"/>
      <c r="J103" s="118"/>
      <c r="K103" s="129"/>
      <c r="L103" s="128">
        <v>38362</v>
      </c>
      <c r="M103" s="88"/>
      <c r="N103" s="15" t="str">
        <f t="shared" si="3"/>
        <v/>
      </c>
    </row>
    <row r="104" spans="1:14" ht="16" outlineLevel="1">
      <c r="A104" s="50"/>
      <c r="B104" s="51">
        <f t="shared" si="2"/>
        <v>17</v>
      </c>
      <c r="C104" s="121" t="s">
        <v>5450</v>
      </c>
      <c r="D104" s="82" t="s">
        <v>392</v>
      </c>
      <c r="E104" s="85" t="s">
        <v>5269</v>
      </c>
      <c r="F104" s="82" t="s">
        <v>5346</v>
      </c>
      <c r="G104" s="83"/>
      <c r="H104" s="84"/>
      <c r="I104" s="113"/>
      <c r="J104" s="118"/>
      <c r="K104" s="129"/>
      <c r="L104" s="128">
        <v>38362</v>
      </c>
      <c r="M104" s="88"/>
      <c r="N104" s="15" t="str">
        <f t="shared" si="3"/>
        <v/>
      </c>
    </row>
    <row r="105" spans="1:14" ht="16" outlineLevel="1">
      <c r="A105" s="50"/>
      <c r="B105" s="51">
        <f t="shared" si="2"/>
        <v>17</v>
      </c>
      <c r="C105" s="121" t="s">
        <v>5451</v>
      </c>
      <c r="D105" s="82" t="s">
        <v>5452</v>
      </c>
      <c r="E105" s="85" t="s">
        <v>5269</v>
      </c>
      <c r="F105" s="82" t="s">
        <v>5346</v>
      </c>
      <c r="G105" s="83"/>
      <c r="H105" s="93"/>
      <c r="I105" s="113"/>
      <c r="J105" s="118"/>
      <c r="K105" s="129"/>
      <c r="L105" s="128">
        <v>38362</v>
      </c>
      <c r="M105" s="88"/>
      <c r="N105" s="15" t="str">
        <f t="shared" si="3"/>
        <v/>
      </c>
    </row>
    <row r="106" spans="1:14" ht="48" outlineLevel="1">
      <c r="A106" s="50"/>
      <c r="B106" s="51">
        <f t="shared" si="2"/>
        <v>17</v>
      </c>
      <c r="C106" s="121" t="s">
        <v>5453</v>
      </c>
      <c r="D106" s="82" t="s">
        <v>636</v>
      </c>
      <c r="E106" s="85" t="s">
        <v>5290</v>
      </c>
      <c r="F106" s="82" t="s">
        <v>5274</v>
      </c>
      <c r="G106" s="82" t="s">
        <v>5454</v>
      </c>
      <c r="H106" s="55">
        <v>42145</v>
      </c>
      <c r="I106" s="126" t="s">
        <v>5412</v>
      </c>
      <c r="J106" s="118"/>
      <c r="K106" s="130"/>
      <c r="L106" s="128">
        <v>38362</v>
      </c>
      <c r="M106" s="88">
        <v>43862</v>
      </c>
      <c r="N106" s="15" t="str">
        <f t="shared" si="3"/>
        <v>DUPLICATE</v>
      </c>
    </row>
    <row r="107" spans="1:14" ht="16" outlineLevel="1">
      <c r="A107" s="50"/>
      <c r="B107" s="51">
        <f t="shared" si="2"/>
        <v>17</v>
      </c>
      <c r="C107" s="121" t="s">
        <v>5455</v>
      </c>
      <c r="D107" s="82" t="s">
        <v>640</v>
      </c>
      <c r="E107" s="85" t="s">
        <v>5269</v>
      </c>
      <c r="F107" s="82" t="s">
        <v>5346</v>
      </c>
      <c r="G107" s="83"/>
      <c r="H107" s="78"/>
      <c r="I107" s="113"/>
      <c r="J107" s="118"/>
      <c r="K107" s="129"/>
      <c r="L107" s="128">
        <v>38362</v>
      </c>
      <c r="M107" s="88"/>
      <c r="N107" s="15" t="str">
        <f t="shared" si="3"/>
        <v>DUPLICATE</v>
      </c>
    </row>
    <row r="108" spans="1:14" ht="16" outlineLevel="1">
      <c r="A108" s="50"/>
      <c r="B108" s="51">
        <f t="shared" si="2"/>
        <v>17</v>
      </c>
      <c r="C108" s="121" t="s">
        <v>557</v>
      </c>
      <c r="D108" s="82" t="s">
        <v>558</v>
      </c>
      <c r="E108" s="85" t="s">
        <v>5269</v>
      </c>
      <c r="F108" s="82" t="s">
        <v>5346</v>
      </c>
      <c r="G108" s="83"/>
      <c r="H108" s="84"/>
      <c r="I108" s="113"/>
      <c r="J108" s="118"/>
      <c r="K108" s="129"/>
      <c r="L108" s="128">
        <v>38362</v>
      </c>
      <c r="M108" s="88"/>
      <c r="N108" s="15" t="str">
        <f t="shared" si="3"/>
        <v/>
      </c>
    </row>
    <row r="109" spans="1:14" ht="16" outlineLevel="1">
      <c r="A109" s="50"/>
      <c r="B109" s="51">
        <f t="shared" si="2"/>
        <v>17</v>
      </c>
      <c r="C109" s="121" t="s">
        <v>890</v>
      </c>
      <c r="D109" s="82" t="s">
        <v>891</v>
      </c>
      <c r="E109" s="85" t="s">
        <v>5269</v>
      </c>
      <c r="F109" s="82" t="s">
        <v>5346</v>
      </c>
      <c r="G109" s="83"/>
      <c r="H109" s="84"/>
      <c r="I109" s="113"/>
      <c r="J109" s="118"/>
      <c r="K109" s="129"/>
      <c r="L109" s="128">
        <v>38362</v>
      </c>
      <c r="M109" s="88"/>
      <c r="N109" s="15" t="str">
        <f t="shared" si="3"/>
        <v/>
      </c>
    </row>
    <row r="110" spans="1:14" ht="16" outlineLevel="1">
      <c r="A110" s="50"/>
      <c r="B110" s="51">
        <f t="shared" si="2"/>
        <v>17</v>
      </c>
      <c r="C110" s="121" t="s">
        <v>5456</v>
      </c>
      <c r="D110" s="82" t="s">
        <v>528</v>
      </c>
      <c r="E110" s="85" t="s">
        <v>5269</v>
      </c>
      <c r="F110" s="82" t="s">
        <v>5346</v>
      </c>
      <c r="G110" s="83"/>
      <c r="H110" s="84"/>
      <c r="I110" s="113"/>
      <c r="J110" s="118"/>
      <c r="K110" s="129"/>
      <c r="L110" s="128">
        <v>38362</v>
      </c>
      <c r="M110" s="88"/>
      <c r="N110" s="15" t="str">
        <f t="shared" si="3"/>
        <v/>
      </c>
    </row>
    <row r="111" spans="1:14" ht="16" outlineLevel="1">
      <c r="A111" s="50"/>
      <c r="B111" s="51">
        <f t="shared" si="2"/>
        <v>17</v>
      </c>
      <c r="C111" s="121" t="s">
        <v>423</v>
      </c>
      <c r="D111" s="82" t="s">
        <v>1009</v>
      </c>
      <c r="E111" s="85" t="s">
        <v>5269</v>
      </c>
      <c r="F111" s="82" t="s">
        <v>5346</v>
      </c>
      <c r="G111" s="83"/>
      <c r="H111" s="93"/>
      <c r="I111" s="113"/>
      <c r="J111" s="118"/>
      <c r="K111" s="129"/>
      <c r="L111" s="128">
        <v>38362</v>
      </c>
      <c r="M111" s="88"/>
      <c r="N111" s="15" t="str">
        <f t="shared" si="3"/>
        <v/>
      </c>
    </row>
    <row r="112" spans="1:14" ht="48" outlineLevel="1">
      <c r="A112" s="50"/>
      <c r="B112" s="51">
        <f t="shared" si="2"/>
        <v>17</v>
      </c>
      <c r="C112" s="121" t="s">
        <v>5457</v>
      </c>
      <c r="D112" s="82" t="s">
        <v>612</v>
      </c>
      <c r="E112" s="85" t="s">
        <v>5290</v>
      </c>
      <c r="F112" s="82" t="s">
        <v>5274</v>
      </c>
      <c r="G112" s="82" t="s">
        <v>5436</v>
      </c>
      <c r="H112" s="55">
        <v>42145</v>
      </c>
      <c r="I112" s="126" t="s">
        <v>5412</v>
      </c>
      <c r="J112" s="118"/>
      <c r="K112" s="130"/>
      <c r="L112" s="128">
        <v>38362</v>
      </c>
      <c r="M112" s="88">
        <v>42231</v>
      </c>
      <c r="N112" s="15" t="str">
        <f t="shared" si="3"/>
        <v/>
      </c>
    </row>
    <row r="113" spans="1:14" ht="16" outlineLevel="1">
      <c r="A113" s="50"/>
      <c r="B113" s="51">
        <f t="shared" si="2"/>
        <v>17</v>
      </c>
      <c r="C113" s="121" t="s">
        <v>5458</v>
      </c>
      <c r="D113" s="82" t="s">
        <v>638</v>
      </c>
      <c r="E113" s="85" t="s">
        <v>5269</v>
      </c>
      <c r="F113" s="82" t="s">
        <v>5346</v>
      </c>
      <c r="G113" s="83"/>
      <c r="H113" s="78"/>
      <c r="I113" s="113"/>
      <c r="J113" s="118"/>
      <c r="K113" s="129"/>
      <c r="L113" s="128">
        <v>38362</v>
      </c>
      <c r="M113" s="88"/>
      <c r="N113" s="15" t="str">
        <f t="shared" si="3"/>
        <v/>
      </c>
    </row>
    <row r="114" spans="1:14" ht="16" outlineLevel="1">
      <c r="A114" s="50"/>
      <c r="B114" s="51">
        <f t="shared" si="2"/>
        <v>17</v>
      </c>
      <c r="C114" s="121" t="s">
        <v>5459</v>
      </c>
      <c r="D114" s="82" t="s">
        <v>504</v>
      </c>
      <c r="E114" s="85" t="s">
        <v>5269</v>
      </c>
      <c r="F114" s="82" t="s">
        <v>5346</v>
      </c>
      <c r="G114" s="83"/>
      <c r="H114" s="84"/>
      <c r="I114" s="113"/>
      <c r="J114" s="118"/>
      <c r="K114" s="129"/>
      <c r="L114" s="128">
        <v>38362</v>
      </c>
      <c r="M114" s="88"/>
      <c r="N114" s="15" t="str">
        <f t="shared" si="3"/>
        <v/>
      </c>
    </row>
    <row r="115" spans="1:14" ht="16" outlineLevel="1">
      <c r="A115" s="50"/>
      <c r="B115" s="51">
        <f t="shared" si="2"/>
        <v>17</v>
      </c>
      <c r="C115" s="121" t="s">
        <v>892</v>
      </c>
      <c r="D115" s="82" t="s">
        <v>893</v>
      </c>
      <c r="E115" s="85" t="s">
        <v>5269</v>
      </c>
      <c r="F115" s="82" t="s">
        <v>5346</v>
      </c>
      <c r="G115" s="83"/>
      <c r="H115" s="84"/>
      <c r="I115" s="113"/>
      <c r="J115" s="118"/>
      <c r="K115" s="129"/>
      <c r="L115" s="128">
        <v>40940</v>
      </c>
      <c r="M115" s="88"/>
      <c r="N115" s="15" t="str">
        <f t="shared" si="3"/>
        <v>DUPLICATE</v>
      </c>
    </row>
    <row r="116" spans="1:14" ht="16" outlineLevel="1">
      <c r="A116" s="50"/>
      <c r="B116" s="51">
        <f t="shared" si="2"/>
        <v>17</v>
      </c>
      <c r="C116" s="121" t="s">
        <v>5460</v>
      </c>
      <c r="D116" s="82" t="s">
        <v>564</v>
      </c>
      <c r="E116" s="85" t="s">
        <v>5269</v>
      </c>
      <c r="F116" s="82" t="s">
        <v>5346</v>
      </c>
      <c r="G116" s="83"/>
      <c r="H116" s="84"/>
      <c r="I116" s="113"/>
      <c r="J116" s="118"/>
      <c r="K116" s="129"/>
      <c r="L116" s="128">
        <v>38362</v>
      </c>
      <c r="M116" s="88"/>
      <c r="N116" s="15" t="str">
        <f t="shared" si="3"/>
        <v/>
      </c>
    </row>
    <row r="117" spans="1:14" ht="16" outlineLevel="1">
      <c r="A117" s="50"/>
      <c r="B117" s="51">
        <f t="shared" si="2"/>
        <v>17</v>
      </c>
      <c r="C117" s="121" t="s">
        <v>5461</v>
      </c>
      <c r="D117" s="82" t="s">
        <v>424</v>
      </c>
      <c r="E117" s="85" t="s">
        <v>5269</v>
      </c>
      <c r="F117" s="82" t="s">
        <v>5346</v>
      </c>
      <c r="G117" s="83"/>
      <c r="H117" s="84"/>
      <c r="I117" s="113"/>
      <c r="J117" s="118"/>
      <c r="K117" s="129"/>
      <c r="L117" s="128">
        <v>38362</v>
      </c>
      <c r="M117" s="88"/>
      <c r="N117" s="15" t="str">
        <f t="shared" si="3"/>
        <v/>
      </c>
    </row>
    <row r="118" spans="1:14" ht="16" outlineLevel="1">
      <c r="A118" s="50"/>
      <c r="B118" s="51">
        <f t="shared" si="2"/>
        <v>17</v>
      </c>
      <c r="C118" s="121" t="s">
        <v>5462</v>
      </c>
      <c r="D118" s="82" t="s">
        <v>442</v>
      </c>
      <c r="E118" s="85" t="s">
        <v>5269</v>
      </c>
      <c r="F118" s="82" t="s">
        <v>5346</v>
      </c>
      <c r="G118" s="83"/>
      <c r="H118" s="84"/>
      <c r="I118" s="113"/>
      <c r="J118" s="118"/>
      <c r="K118" s="129"/>
      <c r="L118" s="128">
        <v>38362</v>
      </c>
      <c r="M118" s="88"/>
      <c r="N118" s="15" t="str">
        <f t="shared" si="3"/>
        <v/>
      </c>
    </row>
    <row r="119" spans="1:14" ht="16" outlineLevel="1">
      <c r="A119" s="50"/>
      <c r="B119" s="51">
        <f t="shared" si="2"/>
        <v>17</v>
      </c>
      <c r="C119" s="121" t="s">
        <v>5463</v>
      </c>
      <c r="D119" s="82" t="s">
        <v>550</v>
      </c>
      <c r="E119" s="85" t="s">
        <v>5269</v>
      </c>
      <c r="F119" s="82" t="s">
        <v>5346</v>
      </c>
      <c r="G119" s="83"/>
      <c r="H119" s="84"/>
      <c r="I119" s="113"/>
      <c r="J119" s="118"/>
      <c r="K119" s="129"/>
      <c r="L119" s="128">
        <v>38362</v>
      </c>
      <c r="M119" s="88"/>
      <c r="N119" s="15" t="str">
        <f t="shared" si="3"/>
        <v/>
      </c>
    </row>
    <row r="120" spans="1:14" ht="32" outlineLevel="1">
      <c r="A120" s="50"/>
      <c r="B120" s="51">
        <f t="shared" si="2"/>
        <v>17</v>
      </c>
      <c r="C120" s="121" t="s">
        <v>5464</v>
      </c>
      <c r="D120" s="82" t="s">
        <v>306</v>
      </c>
      <c r="E120" s="85" t="s">
        <v>5269</v>
      </c>
      <c r="F120" s="82" t="s">
        <v>5346</v>
      </c>
      <c r="G120" s="83"/>
      <c r="H120" s="84"/>
      <c r="I120" s="113"/>
      <c r="J120" s="118"/>
      <c r="K120" s="129"/>
      <c r="L120" s="128">
        <v>38362</v>
      </c>
      <c r="M120" s="88"/>
      <c r="N120" s="15" t="str">
        <f t="shared" si="3"/>
        <v/>
      </c>
    </row>
    <row r="121" spans="1:14" ht="48" outlineLevel="1">
      <c r="A121" s="50"/>
      <c r="B121" s="51">
        <f t="shared" si="2"/>
        <v>17</v>
      </c>
      <c r="C121" s="121" t="s">
        <v>5465</v>
      </c>
      <c r="D121" s="82" t="s">
        <v>326</v>
      </c>
      <c r="E121" s="85" t="s">
        <v>5269</v>
      </c>
      <c r="F121" s="82" t="s">
        <v>5346</v>
      </c>
      <c r="G121" s="83"/>
      <c r="H121" s="84"/>
      <c r="I121" s="113"/>
      <c r="J121" s="118"/>
      <c r="K121" s="129"/>
      <c r="L121" s="128">
        <v>38362</v>
      </c>
      <c r="M121" s="88"/>
      <c r="N121" s="15" t="str">
        <f t="shared" si="3"/>
        <v/>
      </c>
    </row>
    <row r="122" spans="1:14" ht="32" outlineLevel="1">
      <c r="A122" s="50"/>
      <c r="B122" s="51">
        <f t="shared" si="2"/>
        <v>17</v>
      </c>
      <c r="C122" s="121" t="s">
        <v>5466</v>
      </c>
      <c r="D122" s="82" t="s">
        <v>324</v>
      </c>
      <c r="E122" s="85" t="s">
        <v>5269</v>
      </c>
      <c r="F122" s="82" t="s">
        <v>5346</v>
      </c>
      <c r="G122" s="83"/>
      <c r="H122" s="84"/>
      <c r="I122" s="113"/>
      <c r="J122" s="118"/>
      <c r="K122" s="129"/>
      <c r="L122" s="128">
        <v>38362</v>
      </c>
      <c r="M122" s="88"/>
      <c r="N122" s="15" t="str">
        <f t="shared" si="3"/>
        <v/>
      </c>
    </row>
    <row r="123" spans="1:14" ht="16" outlineLevel="1">
      <c r="A123" s="50"/>
      <c r="B123" s="51">
        <f t="shared" si="2"/>
        <v>17</v>
      </c>
      <c r="C123" s="121" t="s">
        <v>1028</v>
      </c>
      <c r="D123" s="82" t="s">
        <v>1029</v>
      </c>
      <c r="E123" s="85" t="s">
        <v>5269</v>
      </c>
      <c r="F123" s="82" t="s">
        <v>5346</v>
      </c>
      <c r="G123" s="83"/>
      <c r="H123" s="84"/>
      <c r="I123" s="113"/>
      <c r="J123" s="118"/>
      <c r="K123" s="129"/>
      <c r="L123" s="128">
        <v>38362</v>
      </c>
      <c r="M123" s="88"/>
      <c r="N123" s="15" t="str">
        <f t="shared" si="3"/>
        <v/>
      </c>
    </row>
    <row r="124" spans="1:14" ht="32" outlineLevel="1">
      <c r="A124" s="50"/>
      <c r="B124" s="51">
        <f t="shared" si="2"/>
        <v>17</v>
      </c>
      <c r="C124" s="121" t="s">
        <v>1026</v>
      </c>
      <c r="D124" s="82" t="s">
        <v>1027</v>
      </c>
      <c r="E124" s="85" t="s">
        <v>5269</v>
      </c>
      <c r="F124" s="82" t="s">
        <v>5346</v>
      </c>
      <c r="G124" s="83"/>
      <c r="H124" s="84"/>
      <c r="I124" s="113"/>
      <c r="J124" s="118"/>
      <c r="K124" s="129"/>
      <c r="L124" s="128">
        <v>38362</v>
      </c>
      <c r="M124" s="88"/>
      <c r="N124" s="15" t="str">
        <f t="shared" si="3"/>
        <v/>
      </c>
    </row>
    <row r="125" spans="1:14" ht="32" outlineLevel="1">
      <c r="A125" s="50"/>
      <c r="B125" s="51">
        <f t="shared" si="2"/>
        <v>17</v>
      </c>
      <c r="C125" s="121" t="s">
        <v>5467</v>
      </c>
      <c r="D125" s="82" t="s">
        <v>339</v>
      </c>
      <c r="E125" s="85" t="s">
        <v>5269</v>
      </c>
      <c r="F125" s="82" t="s">
        <v>5346</v>
      </c>
      <c r="G125" s="83"/>
      <c r="H125" s="84"/>
      <c r="I125" s="113"/>
      <c r="J125" s="118"/>
      <c r="K125" s="129"/>
      <c r="L125" s="128">
        <v>38362</v>
      </c>
      <c r="M125" s="88"/>
      <c r="N125" s="15" t="str">
        <f t="shared" si="3"/>
        <v/>
      </c>
    </row>
    <row r="126" spans="1:14" ht="16" outlineLevel="1">
      <c r="A126" s="50"/>
      <c r="B126" s="51">
        <f t="shared" si="2"/>
        <v>17</v>
      </c>
      <c r="C126" s="121" t="s">
        <v>511</v>
      </c>
      <c r="D126" s="82" t="s">
        <v>460</v>
      </c>
      <c r="E126" s="85" t="s">
        <v>5269</v>
      </c>
      <c r="F126" s="82" t="s">
        <v>5346</v>
      </c>
      <c r="G126" s="83"/>
      <c r="H126" s="84"/>
      <c r="I126" s="113"/>
      <c r="J126" s="118"/>
      <c r="K126" s="129"/>
      <c r="L126" s="128">
        <v>38362</v>
      </c>
      <c r="M126" s="88"/>
      <c r="N126" s="15" t="str">
        <f t="shared" si="3"/>
        <v/>
      </c>
    </row>
    <row r="127" spans="1:14" ht="16" outlineLevel="1">
      <c r="A127" s="50"/>
      <c r="B127" s="51">
        <f t="shared" si="2"/>
        <v>17</v>
      </c>
      <c r="C127" s="121" t="s">
        <v>511</v>
      </c>
      <c r="D127" s="82" t="s">
        <v>512</v>
      </c>
      <c r="E127" s="85" t="s">
        <v>5269</v>
      </c>
      <c r="F127" s="82" t="s">
        <v>5274</v>
      </c>
      <c r="G127" s="83" t="s">
        <v>5468</v>
      </c>
      <c r="H127" s="84"/>
      <c r="I127" s="113"/>
      <c r="J127" s="118"/>
      <c r="K127" s="129"/>
      <c r="L127" s="128">
        <v>38362</v>
      </c>
      <c r="M127" s="88">
        <v>42036</v>
      </c>
      <c r="N127" s="15" t="str">
        <f t="shared" si="3"/>
        <v/>
      </c>
    </row>
    <row r="128" spans="1:14" ht="16" outlineLevel="1">
      <c r="A128" s="50"/>
      <c r="B128" s="51">
        <f t="shared" si="2"/>
        <v>17</v>
      </c>
      <c r="C128" s="121" t="s">
        <v>5469</v>
      </c>
      <c r="D128" s="82" t="s">
        <v>552</v>
      </c>
      <c r="E128" s="85" t="s">
        <v>5269</v>
      </c>
      <c r="F128" s="82" t="s">
        <v>5346</v>
      </c>
      <c r="G128" s="83"/>
      <c r="H128" s="84"/>
      <c r="I128" s="113"/>
      <c r="J128" s="118"/>
      <c r="K128" s="129"/>
      <c r="L128" s="128">
        <v>38362</v>
      </c>
      <c r="M128" s="88"/>
      <c r="N128" s="15" t="str">
        <f t="shared" si="3"/>
        <v/>
      </c>
    </row>
    <row r="129" spans="1:14" ht="16" outlineLevel="1">
      <c r="A129" s="50"/>
      <c r="B129" s="51">
        <f t="shared" si="2"/>
        <v>17</v>
      </c>
      <c r="C129" s="121" t="s">
        <v>289</v>
      </c>
      <c r="D129" s="82" t="s">
        <v>290</v>
      </c>
      <c r="E129" s="85" t="s">
        <v>5269</v>
      </c>
      <c r="F129" s="82" t="s">
        <v>5346</v>
      </c>
      <c r="G129" s="83"/>
      <c r="H129" s="84"/>
      <c r="I129" s="113"/>
      <c r="J129" s="118"/>
      <c r="K129" s="129"/>
      <c r="L129" s="128">
        <v>38362</v>
      </c>
      <c r="M129" s="88"/>
      <c r="N129" s="15" t="str">
        <f t="shared" si="3"/>
        <v/>
      </c>
    </row>
    <row r="130" spans="1:14" ht="16" outlineLevel="1">
      <c r="A130" s="50"/>
      <c r="B130" s="51">
        <f t="shared" si="2"/>
        <v>17</v>
      </c>
      <c r="C130" s="121" t="s">
        <v>5470</v>
      </c>
      <c r="D130" s="82" t="s">
        <v>814</v>
      </c>
      <c r="E130" s="85" t="s">
        <v>5269</v>
      </c>
      <c r="F130" s="82" t="s">
        <v>5346</v>
      </c>
      <c r="G130" s="83"/>
      <c r="H130" s="84"/>
      <c r="I130" s="113"/>
      <c r="J130" s="118"/>
      <c r="K130" s="129"/>
      <c r="L130" s="128">
        <v>38362</v>
      </c>
      <c r="M130" s="88"/>
      <c r="N130" s="15" t="str">
        <f t="shared" si="3"/>
        <v/>
      </c>
    </row>
    <row r="131" spans="1:14" ht="16" outlineLevel="1">
      <c r="A131" s="50"/>
      <c r="B131" s="51">
        <f t="shared" si="2"/>
        <v>17</v>
      </c>
      <c r="C131" s="121" t="s">
        <v>5471</v>
      </c>
      <c r="D131" s="82" t="s">
        <v>304</v>
      </c>
      <c r="E131" s="85" t="s">
        <v>5269</v>
      </c>
      <c r="F131" s="82" t="s">
        <v>5346</v>
      </c>
      <c r="G131" s="83"/>
      <c r="H131" s="84"/>
      <c r="I131" s="113"/>
      <c r="J131" s="118"/>
      <c r="K131" s="129"/>
      <c r="L131" s="128">
        <v>38362</v>
      </c>
      <c r="M131" s="88"/>
      <c r="N131" s="15" t="str">
        <f t="shared" si="3"/>
        <v/>
      </c>
    </row>
    <row r="132" spans="1:14" ht="16" outlineLevel="1">
      <c r="A132" s="50"/>
      <c r="B132" s="51">
        <f t="shared" si="2"/>
        <v>17</v>
      </c>
      <c r="C132" s="121" t="s">
        <v>5472</v>
      </c>
      <c r="D132" s="82" t="s">
        <v>300</v>
      </c>
      <c r="E132" s="85" t="s">
        <v>5269</v>
      </c>
      <c r="F132" s="82" t="s">
        <v>5346</v>
      </c>
      <c r="G132" s="83"/>
      <c r="H132" s="84"/>
      <c r="I132" s="113"/>
      <c r="J132" s="118"/>
      <c r="K132" s="129"/>
      <c r="L132" s="128">
        <v>38362</v>
      </c>
      <c r="M132" s="88"/>
      <c r="N132" s="15" t="str">
        <f t="shared" si="3"/>
        <v>DUPLICATE</v>
      </c>
    </row>
    <row r="133" spans="1:14" ht="16" outlineLevel="1">
      <c r="A133" s="50"/>
      <c r="B133" s="51">
        <f t="shared" si="2"/>
        <v>17</v>
      </c>
      <c r="C133" s="121" t="s">
        <v>882</v>
      </c>
      <c r="D133" s="82" t="s">
        <v>883</v>
      </c>
      <c r="E133" s="85" t="s">
        <v>5269</v>
      </c>
      <c r="F133" s="82" t="s">
        <v>5346</v>
      </c>
      <c r="G133" s="83"/>
      <c r="H133" s="84"/>
      <c r="I133" s="113"/>
      <c r="J133" s="118"/>
      <c r="K133" s="129"/>
      <c r="L133" s="128">
        <v>38362</v>
      </c>
      <c r="M133" s="88"/>
      <c r="N133" s="15" t="str">
        <f t="shared" si="3"/>
        <v>DUPLICATE</v>
      </c>
    </row>
    <row r="134" spans="1:14" ht="16" outlineLevel="1">
      <c r="A134" s="50"/>
      <c r="B134" s="51">
        <f t="shared" ref="B134:B197" si="4">IF(A134&gt;0,A134,B133)</f>
        <v>17</v>
      </c>
      <c r="C134" s="121" t="s">
        <v>886</v>
      </c>
      <c r="D134" s="82" t="s">
        <v>887</v>
      </c>
      <c r="E134" s="85" t="s">
        <v>5269</v>
      </c>
      <c r="F134" s="82" t="s">
        <v>5346</v>
      </c>
      <c r="G134" s="83"/>
      <c r="H134" s="84"/>
      <c r="I134" s="113"/>
      <c r="J134" s="118"/>
      <c r="K134" s="129"/>
      <c r="L134" s="128">
        <v>38362</v>
      </c>
      <c r="M134" s="88"/>
      <c r="N134" s="15" t="str">
        <f t="shared" ref="N134:N197" si="5">IF(D134="NA","",IF(COUNTIF($D$1:$D$7726,D134)&gt;1,"DUPLICATE",""))</f>
        <v>DUPLICATE</v>
      </c>
    </row>
    <row r="135" spans="1:14" ht="16" outlineLevel="1">
      <c r="A135" s="50"/>
      <c r="B135" s="51">
        <f t="shared" si="4"/>
        <v>17</v>
      </c>
      <c r="C135" s="121" t="s">
        <v>973</v>
      </c>
      <c r="D135" s="82" t="s">
        <v>974</v>
      </c>
      <c r="E135" s="85" t="s">
        <v>5269</v>
      </c>
      <c r="F135" s="82" t="s">
        <v>5346</v>
      </c>
      <c r="G135" s="83"/>
      <c r="H135" s="84"/>
      <c r="I135" s="113"/>
      <c r="J135" s="118"/>
      <c r="K135" s="129"/>
      <c r="L135" s="128">
        <v>38362</v>
      </c>
      <c r="M135" s="88"/>
      <c r="N135" s="15" t="str">
        <f t="shared" si="5"/>
        <v/>
      </c>
    </row>
    <row r="136" spans="1:14" ht="16" outlineLevel="1">
      <c r="A136" s="50"/>
      <c r="B136" s="51">
        <f t="shared" si="4"/>
        <v>17</v>
      </c>
      <c r="C136" s="121" t="s">
        <v>5473</v>
      </c>
      <c r="D136" s="82" t="s">
        <v>310</v>
      </c>
      <c r="E136" s="85" t="s">
        <v>5269</v>
      </c>
      <c r="F136" s="82" t="s">
        <v>5346</v>
      </c>
      <c r="G136" s="83"/>
      <c r="H136" s="84"/>
      <c r="I136" s="113"/>
      <c r="J136" s="118"/>
      <c r="K136" s="129"/>
      <c r="L136" s="128">
        <v>38362</v>
      </c>
      <c r="M136" s="88"/>
      <c r="N136" s="15" t="str">
        <f t="shared" si="5"/>
        <v/>
      </c>
    </row>
    <row r="137" spans="1:14" ht="32" outlineLevel="1">
      <c r="A137" s="50"/>
      <c r="B137" s="51">
        <f t="shared" si="4"/>
        <v>17</v>
      </c>
      <c r="C137" s="121" t="s">
        <v>5474</v>
      </c>
      <c r="D137" s="82" t="s">
        <v>899</v>
      </c>
      <c r="E137" s="85" t="s">
        <v>5269</v>
      </c>
      <c r="F137" s="82" t="s">
        <v>5346</v>
      </c>
      <c r="G137" s="83"/>
      <c r="H137" s="84"/>
      <c r="I137" s="113"/>
      <c r="J137" s="118"/>
      <c r="K137" s="129"/>
      <c r="L137" s="128">
        <v>38362</v>
      </c>
      <c r="M137" s="88"/>
      <c r="N137" s="15" t="str">
        <f t="shared" si="5"/>
        <v/>
      </c>
    </row>
    <row r="138" spans="1:14" ht="16" outlineLevel="1">
      <c r="A138" s="50"/>
      <c r="B138" s="51">
        <f t="shared" si="4"/>
        <v>17</v>
      </c>
      <c r="C138" s="121" t="s">
        <v>5475</v>
      </c>
      <c r="D138" s="82" t="s">
        <v>466</v>
      </c>
      <c r="E138" s="85" t="s">
        <v>5269</v>
      </c>
      <c r="F138" s="82" t="s">
        <v>5346</v>
      </c>
      <c r="G138" s="83"/>
      <c r="H138" s="84"/>
      <c r="I138" s="113"/>
      <c r="J138" s="118"/>
      <c r="K138" s="129"/>
      <c r="L138" s="128">
        <v>38362</v>
      </c>
      <c r="M138" s="88"/>
      <c r="N138" s="15" t="str">
        <f t="shared" si="5"/>
        <v/>
      </c>
    </row>
    <row r="139" spans="1:14" ht="16" outlineLevel="1">
      <c r="A139" s="50"/>
      <c r="B139" s="51">
        <f t="shared" si="4"/>
        <v>17</v>
      </c>
      <c r="C139" s="121" t="s">
        <v>5476</v>
      </c>
      <c r="D139" s="82" t="s">
        <v>706</v>
      </c>
      <c r="E139" s="85" t="s">
        <v>5269</v>
      </c>
      <c r="F139" s="82" t="s">
        <v>5346</v>
      </c>
      <c r="G139" s="83"/>
      <c r="H139" s="84"/>
      <c r="I139" s="113"/>
      <c r="J139" s="118"/>
      <c r="K139" s="129"/>
      <c r="L139" s="128">
        <v>38362</v>
      </c>
      <c r="M139" s="88"/>
      <c r="N139" s="15" t="str">
        <f t="shared" si="5"/>
        <v/>
      </c>
    </row>
    <row r="140" spans="1:14" ht="16" outlineLevel="1">
      <c r="A140" s="50"/>
      <c r="B140" s="51">
        <f t="shared" si="4"/>
        <v>17</v>
      </c>
      <c r="C140" s="121" t="s">
        <v>5476</v>
      </c>
      <c r="D140" s="82" t="s">
        <v>840</v>
      </c>
      <c r="E140" s="85" t="s">
        <v>5269</v>
      </c>
      <c r="F140" s="82" t="s">
        <v>5346</v>
      </c>
      <c r="G140" s="83"/>
      <c r="H140" s="84"/>
      <c r="I140" s="113"/>
      <c r="J140" s="118"/>
      <c r="K140" s="129"/>
      <c r="L140" s="128">
        <v>38362</v>
      </c>
      <c r="M140" s="88"/>
      <c r="N140" s="15" t="str">
        <f t="shared" si="5"/>
        <v/>
      </c>
    </row>
    <row r="141" spans="1:14" ht="16" outlineLevel="1">
      <c r="A141" s="50"/>
      <c r="B141" s="51">
        <f t="shared" si="4"/>
        <v>17</v>
      </c>
      <c r="C141" s="121" t="s">
        <v>581</v>
      </c>
      <c r="D141" s="82" t="s">
        <v>582</v>
      </c>
      <c r="E141" s="85" t="s">
        <v>5269</v>
      </c>
      <c r="F141" s="82" t="s">
        <v>5346</v>
      </c>
      <c r="G141" s="83"/>
      <c r="H141" s="84"/>
      <c r="I141" s="113"/>
      <c r="J141" s="118"/>
      <c r="K141" s="129"/>
      <c r="L141" s="128">
        <v>38362</v>
      </c>
      <c r="M141" s="88"/>
      <c r="N141" s="15" t="str">
        <f t="shared" si="5"/>
        <v/>
      </c>
    </row>
    <row r="142" spans="1:14" ht="16" outlineLevel="1">
      <c r="A142" s="50"/>
      <c r="B142" s="51">
        <f t="shared" si="4"/>
        <v>17</v>
      </c>
      <c r="C142" s="121" t="s">
        <v>909</v>
      </c>
      <c r="D142" s="82" t="s">
        <v>910</v>
      </c>
      <c r="E142" s="85" t="s">
        <v>5269</v>
      </c>
      <c r="F142" s="82" t="s">
        <v>5346</v>
      </c>
      <c r="G142" s="83"/>
      <c r="H142" s="84"/>
      <c r="I142" s="113"/>
      <c r="J142" s="118"/>
      <c r="K142" s="129"/>
      <c r="L142" s="128">
        <v>38362</v>
      </c>
      <c r="M142" s="88"/>
      <c r="N142" s="15" t="str">
        <f t="shared" si="5"/>
        <v/>
      </c>
    </row>
    <row r="143" spans="1:14" ht="16" outlineLevel="1">
      <c r="A143" s="50"/>
      <c r="B143" s="51">
        <f t="shared" si="4"/>
        <v>17</v>
      </c>
      <c r="C143" s="121" t="s">
        <v>499</v>
      </c>
      <c r="D143" s="82" t="s">
        <v>500</v>
      </c>
      <c r="E143" s="85" t="s">
        <v>5269</v>
      </c>
      <c r="F143" s="82" t="s">
        <v>5346</v>
      </c>
      <c r="G143" s="83"/>
      <c r="H143" s="84"/>
      <c r="I143" s="113"/>
      <c r="J143" s="118"/>
      <c r="K143" s="129"/>
      <c r="L143" s="128">
        <v>38362</v>
      </c>
      <c r="M143" s="88"/>
      <c r="N143" s="15" t="str">
        <f t="shared" si="5"/>
        <v/>
      </c>
    </row>
    <row r="144" spans="1:14" ht="48" outlineLevel="1">
      <c r="A144" s="50"/>
      <c r="B144" s="51">
        <f t="shared" si="4"/>
        <v>17</v>
      </c>
      <c r="C144" s="121" t="s">
        <v>5477</v>
      </c>
      <c r="D144" s="82" t="s">
        <v>398</v>
      </c>
      <c r="E144" s="85" t="s">
        <v>5269</v>
      </c>
      <c r="F144" s="82" t="s">
        <v>5346</v>
      </c>
      <c r="G144" s="83"/>
      <c r="H144" s="84"/>
      <c r="I144" s="113"/>
      <c r="J144" s="118"/>
      <c r="K144" s="129"/>
      <c r="L144" s="128">
        <v>38362</v>
      </c>
      <c r="M144" s="88"/>
      <c r="N144" s="15" t="str">
        <f t="shared" si="5"/>
        <v/>
      </c>
    </row>
    <row r="145" spans="1:14" ht="48" outlineLevel="1">
      <c r="A145" s="50"/>
      <c r="B145" s="51">
        <f t="shared" si="4"/>
        <v>17</v>
      </c>
      <c r="C145" s="121" t="s">
        <v>5478</v>
      </c>
      <c r="D145" s="82" t="s">
        <v>510</v>
      </c>
      <c r="E145" s="85" t="s">
        <v>5269</v>
      </c>
      <c r="F145" s="82" t="s">
        <v>5346</v>
      </c>
      <c r="G145" s="83"/>
      <c r="H145" s="84"/>
      <c r="I145" s="113"/>
      <c r="J145" s="118"/>
      <c r="K145" s="129"/>
      <c r="L145" s="128">
        <v>38362</v>
      </c>
      <c r="M145" s="88"/>
      <c r="N145" s="15" t="str">
        <f t="shared" si="5"/>
        <v/>
      </c>
    </row>
    <row r="146" spans="1:14" ht="16" outlineLevel="1">
      <c r="A146" s="50"/>
      <c r="B146" s="51">
        <f t="shared" si="4"/>
        <v>17</v>
      </c>
      <c r="C146" s="121" t="s">
        <v>5479</v>
      </c>
      <c r="D146" s="82" t="s">
        <v>468</v>
      </c>
      <c r="E146" s="85" t="s">
        <v>5269</v>
      </c>
      <c r="F146" s="82" t="s">
        <v>5346</v>
      </c>
      <c r="G146" s="83"/>
      <c r="H146" s="84"/>
      <c r="I146" s="113"/>
      <c r="J146" s="118"/>
      <c r="K146" s="129"/>
      <c r="L146" s="128">
        <v>38362</v>
      </c>
      <c r="M146" s="88"/>
      <c r="N146" s="15" t="str">
        <f t="shared" si="5"/>
        <v/>
      </c>
    </row>
    <row r="147" spans="1:14" ht="16" outlineLevel="1">
      <c r="A147" s="50"/>
      <c r="B147" s="51">
        <f t="shared" si="4"/>
        <v>17</v>
      </c>
      <c r="C147" s="121" t="s">
        <v>5480</v>
      </c>
      <c r="D147" s="82" t="s">
        <v>536</v>
      </c>
      <c r="E147" s="85" t="s">
        <v>5269</v>
      </c>
      <c r="F147" s="82" t="s">
        <v>5346</v>
      </c>
      <c r="G147" s="83"/>
      <c r="H147" s="84"/>
      <c r="I147" s="113"/>
      <c r="J147" s="118"/>
      <c r="K147" s="129"/>
      <c r="L147" s="128">
        <v>38362</v>
      </c>
      <c r="M147" s="88"/>
      <c r="N147" s="15" t="str">
        <f t="shared" si="5"/>
        <v/>
      </c>
    </row>
    <row r="148" spans="1:14" ht="16" outlineLevel="1">
      <c r="A148" s="50"/>
      <c r="B148" s="51">
        <f t="shared" si="4"/>
        <v>17</v>
      </c>
      <c r="C148" s="121" t="s">
        <v>5481</v>
      </c>
      <c r="D148" s="82" t="s">
        <v>375</v>
      </c>
      <c r="E148" s="85" t="s">
        <v>5269</v>
      </c>
      <c r="F148" s="82" t="s">
        <v>5346</v>
      </c>
      <c r="G148" s="83"/>
      <c r="H148" s="84"/>
      <c r="I148" s="113"/>
      <c r="J148" s="118"/>
      <c r="K148" s="129"/>
      <c r="L148" s="128">
        <v>38362</v>
      </c>
      <c r="M148" s="88"/>
      <c r="N148" s="15" t="str">
        <f t="shared" si="5"/>
        <v/>
      </c>
    </row>
    <row r="149" spans="1:14" ht="16" outlineLevel="1">
      <c r="A149" s="50"/>
      <c r="B149" s="51">
        <f t="shared" si="4"/>
        <v>17</v>
      </c>
      <c r="C149" s="121" t="s">
        <v>5482</v>
      </c>
      <c r="D149" s="82" t="s">
        <v>452</v>
      </c>
      <c r="E149" s="85" t="s">
        <v>5269</v>
      </c>
      <c r="F149" s="82" t="s">
        <v>5346</v>
      </c>
      <c r="G149" s="83"/>
      <c r="H149" s="84"/>
      <c r="I149" s="113"/>
      <c r="J149" s="118"/>
      <c r="K149" s="129"/>
      <c r="L149" s="128">
        <v>38362</v>
      </c>
      <c r="M149" s="88"/>
      <c r="N149" s="15" t="str">
        <f t="shared" si="5"/>
        <v/>
      </c>
    </row>
    <row r="150" spans="1:14" ht="16" outlineLevel="1">
      <c r="A150" s="50"/>
      <c r="B150" s="51">
        <f t="shared" si="4"/>
        <v>17</v>
      </c>
      <c r="C150" s="121" t="s">
        <v>5483</v>
      </c>
      <c r="D150" s="82" t="s">
        <v>1019</v>
      </c>
      <c r="E150" s="85" t="s">
        <v>5269</v>
      </c>
      <c r="F150" s="82" t="s">
        <v>5346</v>
      </c>
      <c r="G150" s="83"/>
      <c r="H150" s="84"/>
      <c r="I150" s="113"/>
      <c r="J150" s="118"/>
      <c r="K150" s="129"/>
      <c r="L150" s="128">
        <v>38362</v>
      </c>
      <c r="M150" s="88"/>
      <c r="N150" s="15" t="str">
        <f t="shared" si="5"/>
        <v/>
      </c>
    </row>
    <row r="151" spans="1:14" ht="16" outlineLevel="1">
      <c r="A151" s="50"/>
      <c r="B151" s="51">
        <f t="shared" si="4"/>
        <v>17</v>
      </c>
      <c r="C151" s="121" t="s">
        <v>5484</v>
      </c>
      <c r="D151" s="82" t="s">
        <v>454</v>
      </c>
      <c r="E151" s="85" t="s">
        <v>5269</v>
      </c>
      <c r="F151" s="82" t="s">
        <v>5346</v>
      </c>
      <c r="G151" s="83"/>
      <c r="H151" s="84"/>
      <c r="I151" s="113"/>
      <c r="J151" s="118"/>
      <c r="K151" s="129"/>
      <c r="L151" s="128">
        <v>38362</v>
      </c>
      <c r="M151" s="88"/>
      <c r="N151" s="15" t="str">
        <f t="shared" si="5"/>
        <v/>
      </c>
    </row>
    <row r="152" spans="1:14" ht="16" outlineLevel="1">
      <c r="A152" s="50"/>
      <c r="B152" s="51">
        <f t="shared" si="4"/>
        <v>17</v>
      </c>
      <c r="C152" s="121" t="s">
        <v>5485</v>
      </c>
      <c r="D152" s="82" t="s">
        <v>472</v>
      </c>
      <c r="E152" s="85" t="s">
        <v>5269</v>
      </c>
      <c r="F152" s="82" t="s">
        <v>5346</v>
      </c>
      <c r="G152" s="83"/>
      <c r="H152" s="84"/>
      <c r="I152" s="113"/>
      <c r="J152" s="118"/>
      <c r="K152" s="129"/>
      <c r="L152" s="128">
        <v>38362</v>
      </c>
      <c r="M152" s="88"/>
      <c r="N152" s="15" t="str">
        <f t="shared" si="5"/>
        <v/>
      </c>
    </row>
    <row r="153" spans="1:14" ht="16" outlineLevel="1">
      <c r="A153" s="50"/>
      <c r="B153" s="51">
        <f t="shared" si="4"/>
        <v>17</v>
      </c>
      <c r="C153" s="121" t="s">
        <v>631</v>
      </c>
      <c r="D153" s="82" t="s">
        <v>632</v>
      </c>
      <c r="E153" s="85" t="s">
        <v>5269</v>
      </c>
      <c r="F153" s="82" t="s">
        <v>5346</v>
      </c>
      <c r="G153" s="83"/>
      <c r="H153" s="84"/>
      <c r="I153" s="113"/>
      <c r="J153" s="118"/>
      <c r="K153" s="129"/>
      <c r="L153" s="128">
        <v>38362</v>
      </c>
      <c r="M153" s="88"/>
      <c r="N153" s="15" t="str">
        <f t="shared" si="5"/>
        <v/>
      </c>
    </row>
    <row r="154" spans="1:14" ht="16" outlineLevel="1">
      <c r="A154" s="50"/>
      <c r="B154" s="51">
        <f t="shared" si="4"/>
        <v>17</v>
      </c>
      <c r="C154" s="121" t="s">
        <v>5486</v>
      </c>
      <c r="D154" s="82" t="s">
        <v>867</v>
      </c>
      <c r="E154" s="85" t="s">
        <v>5269</v>
      </c>
      <c r="F154" s="82" t="s">
        <v>5346</v>
      </c>
      <c r="G154" s="83"/>
      <c r="H154" s="84"/>
      <c r="I154" s="113"/>
      <c r="J154" s="118"/>
      <c r="K154" s="129"/>
      <c r="L154" s="128">
        <v>41306</v>
      </c>
      <c r="M154" s="88"/>
      <c r="N154" s="15" t="str">
        <f t="shared" si="5"/>
        <v/>
      </c>
    </row>
    <row r="155" spans="1:14" ht="16" outlineLevel="1">
      <c r="A155" s="50"/>
      <c r="B155" s="51">
        <f t="shared" si="4"/>
        <v>17</v>
      </c>
      <c r="C155" s="121" t="s">
        <v>5487</v>
      </c>
      <c r="D155" s="82" t="s">
        <v>516</v>
      </c>
      <c r="E155" s="85" t="s">
        <v>5269</v>
      </c>
      <c r="F155" s="82" t="s">
        <v>5346</v>
      </c>
      <c r="G155" s="83"/>
      <c r="H155" s="84"/>
      <c r="I155" s="113"/>
      <c r="J155" s="118"/>
      <c r="K155" s="129"/>
      <c r="L155" s="128">
        <v>38362</v>
      </c>
      <c r="M155" s="88">
        <v>41306</v>
      </c>
      <c r="N155" s="15" t="str">
        <f t="shared" si="5"/>
        <v/>
      </c>
    </row>
    <row r="156" spans="1:14" ht="16" outlineLevel="1">
      <c r="A156" s="50"/>
      <c r="B156" s="51">
        <f t="shared" si="4"/>
        <v>17</v>
      </c>
      <c r="C156" s="121" t="s">
        <v>360</v>
      </c>
      <c r="D156" s="82" t="s">
        <v>361</v>
      </c>
      <c r="E156" s="85" t="s">
        <v>5269</v>
      </c>
      <c r="F156" s="82" t="s">
        <v>5346</v>
      </c>
      <c r="G156" s="83"/>
      <c r="H156" s="84"/>
      <c r="I156" s="113"/>
      <c r="J156" s="118"/>
      <c r="K156" s="129"/>
      <c r="L156" s="128">
        <v>38362</v>
      </c>
      <c r="M156" s="88"/>
      <c r="N156" s="15" t="str">
        <f t="shared" si="5"/>
        <v/>
      </c>
    </row>
    <row r="157" spans="1:14" ht="16" outlineLevel="1">
      <c r="A157" s="50"/>
      <c r="B157" s="51">
        <f t="shared" si="4"/>
        <v>17</v>
      </c>
      <c r="C157" s="121" t="s">
        <v>5488</v>
      </c>
      <c r="D157" s="82" t="s">
        <v>554</v>
      </c>
      <c r="E157" s="85" t="s">
        <v>5269</v>
      </c>
      <c r="F157" s="82" t="s">
        <v>5346</v>
      </c>
      <c r="G157" s="83"/>
      <c r="H157" s="84"/>
      <c r="I157" s="113"/>
      <c r="J157" s="118"/>
      <c r="K157" s="129"/>
      <c r="L157" s="128">
        <v>38362</v>
      </c>
      <c r="M157" s="88"/>
      <c r="N157" s="15" t="str">
        <f t="shared" si="5"/>
        <v/>
      </c>
    </row>
    <row r="158" spans="1:14" ht="16" outlineLevel="1">
      <c r="A158" s="50"/>
      <c r="B158" s="51">
        <f t="shared" si="4"/>
        <v>17</v>
      </c>
      <c r="C158" s="121" t="s">
        <v>5489</v>
      </c>
      <c r="D158" s="82" t="s">
        <v>474</v>
      </c>
      <c r="E158" s="85" t="s">
        <v>5269</v>
      </c>
      <c r="F158" s="82" t="s">
        <v>5346</v>
      </c>
      <c r="G158" s="83"/>
      <c r="H158" s="84"/>
      <c r="I158" s="113"/>
      <c r="J158" s="118"/>
      <c r="K158" s="129"/>
      <c r="L158" s="128">
        <v>38362</v>
      </c>
      <c r="M158" s="88"/>
      <c r="N158" s="15" t="str">
        <f t="shared" si="5"/>
        <v/>
      </c>
    </row>
    <row r="159" spans="1:14" ht="16" outlineLevel="1">
      <c r="A159" s="50"/>
      <c r="B159" s="51">
        <f t="shared" si="4"/>
        <v>17</v>
      </c>
      <c r="C159" s="121" t="s">
        <v>5490</v>
      </c>
      <c r="D159" s="82" t="s">
        <v>634</v>
      </c>
      <c r="E159" s="85" t="s">
        <v>5269</v>
      </c>
      <c r="F159" s="82" t="s">
        <v>5346</v>
      </c>
      <c r="G159" s="83"/>
      <c r="H159" s="84"/>
      <c r="I159" s="113"/>
      <c r="J159" s="118"/>
      <c r="K159" s="129"/>
      <c r="L159" s="128">
        <v>38362</v>
      </c>
      <c r="M159" s="88"/>
      <c r="N159" s="15" t="str">
        <f t="shared" si="5"/>
        <v/>
      </c>
    </row>
    <row r="160" spans="1:14" ht="32" outlineLevel="1">
      <c r="A160" s="50"/>
      <c r="B160" s="51">
        <f t="shared" si="4"/>
        <v>17</v>
      </c>
      <c r="C160" s="121" t="s">
        <v>5491</v>
      </c>
      <c r="D160" s="82" t="s">
        <v>322</v>
      </c>
      <c r="E160" s="85" t="s">
        <v>5269</v>
      </c>
      <c r="F160" s="82" t="s">
        <v>5346</v>
      </c>
      <c r="G160" s="83"/>
      <c r="H160" s="84"/>
      <c r="I160" s="113"/>
      <c r="J160" s="118"/>
      <c r="K160" s="129"/>
      <c r="L160" s="128">
        <v>38362</v>
      </c>
      <c r="M160" s="88"/>
      <c r="N160" s="15" t="str">
        <f t="shared" si="5"/>
        <v/>
      </c>
    </row>
    <row r="161" spans="1:14" ht="16" outlineLevel="1">
      <c r="A161" s="50"/>
      <c r="B161" s="51">
        <f t="shared" si="4"/>
        <v>17</v>
      </c>
      <c r="C161" s="121" t="s">
        <v>5492</v>
      </c>
      <c r="D161" s="82" t="s">
        <v>470</v>
      </c>
      <c r="E161" s="85" t="s">
        <v>5269</v>
      </c>
      <c r="F161" s="82" t="s">
        <v>5346</v>
      </c>
      <c r="G161" s="83"/>
      <c r="H161" s="84"/>
      <c r="I161" s="113"/>
      <c r="J161" s="118"/>
      <c r="K161" s="129"/>
      <c r="L161" s="128">
        <v>38362</v>
      </c>
      <c r="M161" s="88"/>
      <c r="N161" s="15" t="str">
        <f t="shared" si="5"/>
        <v/>
      </c>
    </row>
    <row r="162" spans="1:14" ht="16" outlineLevel="1">
      <c r="A162" s="50"/>
      <c r="B162" s="51">
        <f t="shared" si="4"/>
        <v>17</v>
      </c>
      <c r="C162" s="121" t="s">
        <v>5493</v>
      </c>
      <c r="D162" s="82" t="s">
        <v>514</v>
      </c>
      <c r="E162" s="85" t="s">
        <v>5269</v>
      </c>
      <c r="F162" s="82" t="s">
        <v>5346</v>
      </c>
      <c r="G162" s="83"/>
      <c r="H162" s="84"/>
      <c r="I162" s="113"/>
      <c r="J162" s="118"/>
      <c r="K162" s="129"/>
      <c r="L162" s="128">
        <v>38362</v>
      </c>
      <c r="M162" s="88"/>
      <c r="N162" s="15" t="str">
        <f t="shared" si="5"/>
        <v/>
      </c>
    </row>
    <row r="163" spans="1:14" ht="16" outlineLevel="1">
      <c r="A163" s="50"/>
      <c r="B163" s="51">
        <f t="shared" si="4"/>
        <v>17</v>
      </c>
      <c r="C163" s="121" t="s">
        <v>5494</v>
      </c>
      <c r="D163" s="82" t="s">
        <v>490</v>
      </c>
      <c r="E163" s="85" t="s">
        <v>5269</v>
      </c>
      <c r="F163" s="82" t="s">
        <v>5346</v>
      </c>
      <c r="G163" s="83"/>
      <c r="H163" s="84"/>
      <c r="I163" s="113"/>
      <c r="J163" s="118"/>
      <c r="K163" s="129"/>
      <c r="L163" s="128">
        <v>38362</v>
      </c>
      <c r="M163" s="88"/>
      <c r="N163" s="15" t="str">
        <f t="shared" si="5"/>
        <v/>
      </c>
    </row>
    <row r="164" spans="1:14" ht="16" outlineLevel="1">
      <c r="A164" s="50"/>
      <c r="B164" s="51">
        <f t="shared" si="4"/>
        <v>17</v>
      </c>
      <c r="C164" s="121" t="s">
        <v>5495</v>
      </c>
      <c r="D164" s="82" t="s">
        <v>538</v>
      </c>
      <c r="E164" s="85" t="s">
        <v>5269</v>
      </c>
      <c r="F164" s="82" t="s">
        <v>5346</v>
      </c>
      <c r="G164" s="83"/>
      <c r="H164" s="84"/>
      <c r="I164" s="113"/>
      <c r="J164" s="118"/>
      <c r="K164" s="129"/>
      <c r="L164" s="128">
        <v>38362</v>
      </c>
      <c r="M164" s="88"/>
      <c r="N164" s="15" t="str">
        <f t="shared" si="5"/>
        <v/>
      </c>
    </row>
    <row r="165" spans="1:14" ht="16" outlineLevel="1">
      <c r="A165" s="50"/>
      <c r="B165" s="51">
        <f t="shared" si="4"/>
        <v>17</v>
      </c>
      <c r="C165" s="121" t="s">
        <v>5496</v>
      </c>
      <c r="D165" s="82" t="s">
        <v>520</v>
      </c>
      <c r="E165" s="85" t="s">
        <v>5269</v>
      </c>
      <c r="F165" s="82" t="s">
        <v>5346</v>
      </c>
      <c r="G165" s="83"/>
      <c r="H165" s="84"/>
      <c r="I165" s="113"/>
      <c r="J165" s="118"/>
      <c r="K165" s="129"/>
      <c r="L165" s="128">
        <v>38362</v>
      </c>
      <c r="M165" s="88"/>
      <c r="N165" s="15" t="str">
        <f t="shared" si="5"/>
        <v/>
      </c>
    </row>
    <row r="166" spans="1:14" ht="16" outlineLevel="1">
      <c r="A166" s="50"/>
      <c r="B166" s="51">
        <f t="shared" si="4"/>
        <v>17</v>
      </c>
      <c r="C166" s="121" t="s">
        <v>5497</v>
      </c>
      <c r="D166" s="82" t="s">
        <v>476</v>
      </c>
      <c r="E166" s="85" t="s">
        <v>5269</v>
      </c>
      <c r="F166" s="82" t="s">
        <v>5346</v>
      </c>
      <c r="G166" s="83"/>
      <c r="H166" s="84"/>
      <c r="I166" s="113"/>
      <c r="J166" s="118"/>
      <c r="K166" s="129"/>
      <c r="L166" s="128">
        <v>38362</v>
      </c>
      <c r="M166" s="88"/>
      <c r="N166" s="15" t="str">
        <f t="shared" si="5"/>
        <v/>
      </c>
    </row>
    <row r="167" spans="1:14" ht="16" outlineLevel="1">
      <c r="A167" s="50"/>
      <c r="B167" s="51">
        <f t="shared" si="4"/>
        <v>17</v>
      </c>
      <c r="C167" s="121" t="s">
        <v>5498</v>
      </c>
      <c r="D167" s="82" t="s">
        <v>456</v>
      </c>
      <c r="E167" s="85" t="s">
        <v>5269</v>
      </c>
      <c r="F167" s="82" t="s">
        <v>5346</v>
      </c>
      <c r="G167" s="83"/>
      <c r="H167" s="84"/>
      <c r="I167" s="113"/>
      <c r="J167" s="118"/>
      <c r="K167" s="129"/>
      <c r="L167" s="128">
        <v>38362</v>
      </c>
      <c r="M167" s="88"/>
      <c r="N167" s="15" t="str">
        <f t="shared" si="5"/>
        <v/>
      </c>
    </row>
    <row r="168" spans="1:14" ht="16" outlineLevel="1">
      <c r="A168" s="50"/>
      <c r="B168" s="51">
        <f t="shared" si="4"/>
        <v>17</v>
      </c>
      <c r="C168" s="121" t="s">
        <v>5499</v>
      </c>
      <c r="D168" s="82" t="s">
        <v>526</v>
      </c>
      <c r="E168" s="85" t="s">
        <v>5269</v>
      </c>
      <c r="F168" s="82" t="s">
        <v>5346</v>
      </c>
      <c r="G168" s="83"/>
      <c r="H168" s="84"/>
      <c r="I168" s="113"/>
      <c r="J168" s="118"/>
      <c r="K168" s="129"/>
      <c r="L168" s="128">
        <v>38362</v>
      </c>
      <c r="M168" s="88"/>
      <c r="N168" s="15" t="str">
        <f t="shared" si="5"/>
        <v/>
      </c>
    </row>
    <row r="169" spans="1:14" ht="16" outlineLevel="1">
      <c r="A169" s="50"/>
      <c r="B169" s="51">
        <f t="shared" si="4"/>
        <v>17</v>
      </c>
      <c r="C169" s="121" t="s">
        <v>876</v>
      </c>
      <c r="D169" s="82" t="s">
        <v>877</v>
      </c>
      <c r="E169" s="85" t="s">
        <v>5269</v>
      </c>
      <c r="F169" s="82" t="s">
        <v>5346</v>
      </c>
      <c r="G169" s="83"/>
      <c r="H169" s="84"/>
      <c r="I169" s="113"/>
      <c r="J169" s="118"/>
      <c r="K169" s="129"/>
      <c r="L169" s="128">
        <v>38362</v>
      </c>
      <c r="M169" s="88"/>
      <c r="N169" s="15" t="str">
        <f t="shared" si="5"/>
        <v/>
      </c>
    </row>
    <row r="170" spans="1:14" ht="16" outlineLevel="1">
      <c r="A170" s="50"/>
      <c r="B170" s="51">
        <f t="shared" si="4"/>
        <v>17</v>
      </c>
      <c r="C170" s="121" t="s">
        <v>5500</v>
      </c>
      <c r="D170" s="82" t="s">
        <v>478</v>
      </c>
      <c r="E170" s="85" t="s">
        <v>5269</v>
      </c>
      <c r="F170" s="82" t="s">
        <v>5346</v>
      </c>
      <c r="G170" s="83"/>
      <c r="H170" s="84"/>
      <c r="I170" s="113"/>
      <c r="J170" s="118"/>
      <c r="K170" s="129"/>
      <c r="L170" s="128">
        <v>38362</v>
      </c>
      <c r="M170" s="88"/>
      <c r="N170" s="15" t="str">
        <f t="shared" si="5"/>
        <v/>
      </c>
    </row>
    <row r="171" spans="1:14" ht="16" outlineLevel="1">
      <c r="A171" s="50"/>
      <c r="B171" s="51">
        <f t="shared" si="4"/>
        <v>17</v>
      </c>
      <c r="C171" s="121" t="s">
        <v>431</v>
      </c>
      <c r="D171" s="82" t="s">
        <v>432</v>
      </c>
      <c r="E171" s="85" t="s">
        <v>5269</v>
      </c>
      <c r="F171" s="82" t="s">
        <v>5346</v>
      </c>
      <c r="G171" s="83"/>
      <c r="H171" s="84"/>
      <c r="I171" s="113"/>
      <c r="J171" s="118"/>
      <c r="K171" s="129"/>
      <c r="L171" s="128">
        <v>38362</v>
      </c>
      <c r="M171" s="88"/>
      <c r="N171" s="15" t="str">
        <f t="shared" si="5"/>
        <v/>
      </c>
    </row>
    <row r="172" spans="1:14" ht="16" outlineLevel="1">
      <c r="A172" s="50"/>
      <c r="B172" s="51">
        <f t="shared" si="4"/>
        <v>17</v>
      </c>
      <c r="C172" s="121" t="s">
        <v>5501</v>
      </c>
      <c r="D172" s="82" t="s">
        <v>410</v>
      </c>
      <c r="E172" s="85" t="s">
        <v>5269</v>
      </c>
      <c r="F172" s="82" t="s">
        <v>5346</v>
      </c>
      <c r="G172" s="83"/>
      <c r="H172" s="84"/>
      <c r="I172" s="113"/>
      <c r="J172" s="118"/>
      <c r="K172" s="129"/>
      <c r="L172" s="128">
        <v>38362</v>
      </c>
      <c r="M172" s="88"/>
      <c r="N172" s="15" t="str">
        <f t="shared" si="5"/>
        <v/>
      </c>
    </row>
    <row r="173" spans="1:14" ht="32" outlineLevel="1">
      <c r="A173" s="50"/>
      <c r="B173" s="51">
        <f t="shared" si="4"/>
        <v>17</v>
      </c>
      <c r="C173" s="121" t="s">
        <v>5502</v>
      </c>
      <c r="D173" s="82" t="s">
        <v>590</v>
      </c>
      <c r="E173" s="85" t="s">
        <v>5269</v>
      </c>
      <c r="F173" s="82" t="s">
        <v>5346</v>
      </c>
      <c r="G173" s="83"/>
      <c r="H173" s="84"/>
      <c r="I173" s="113"/>
      <c r="J173" s="118"/>
      <c r="K173" s="129"/>
      <c r="L173" s="128">
        <v>38362</v>
      </c>
      <c r="M173" s="88"/>
      <c r="N173" s="15" t="str">
        <f t="shared" si="5"/>
        <v/>
      </c>
    </row>
    <row r="174" spans="1:14" ht="32" outlineLevel="1">
      <c r="A174" s="50"/>
      <c r="B174" s="51">
        <f t="shared" si="4"/>
        <v>17</v>
      </c>
      <c r="C174" s="121" t="s">
        <v>5503</v>
      </c>
      <c r="D174" s="82" t="s">
        <v>292</v>
      </c>
      <c r="E174" s="85" t="s">
        <v>5269</v>
      </c>
      <c r="F174" s="82" t="s">
        <v>5346</v>
      </c>
      <c r="G174" s="83"/>
      <c r="H174" s="84"/>
      <c r="I174" s="113"/>
      <c r="J174" s="118"/>
      <c r="K174" s="129"/>
      <c r="L174" s="128">
        <v>38362</v>
      </c>
      <c r="M174" s="88"/>
      <c r="N174" s="15" t="str">
        <f t="shared" si="5"/>
        <v/>
      </c>
    </row>
    <row r="175" spans="1:14" ht="16" outlineLevel="1">
      <c r="A175" s="50"/>
      <c r="B175" s="51">
        <f t="shared" si="4"/>
        <v>17</v>
      </c>
      <c r="C175" s="121" t="s">
        <v>5504</v>
      </c>
      <c r="D175" s="82" t="s">
        <v>542</v>
      </c>
      <c r="E175" s="85" t="s">
        <v>5269</v>
      </c>
      <c r="F175" s="82" t="s">
        <v>5346</v>
      </c>
      <c r="G175" s="83"/>
      <c r="H175" s="84"/>
      <c r="I175" s="113"/>
      <c r="J175" s="118"/>
      <c r="K175" s="129"/>
      <c r="L175" s="128">
        <v>38362</v>
      </c>
      <c r="M175" s="88"/>
      <c r="N175" s="15" t="str">
        <f t="shared" si="5"/>
        <v/>
      </c>
    </row>
    <row r="176" spans="1:14" ht="16" outlineLevel="1">
      <c r="A176" s="50"/>
      <c r="B176" s="51">
        <f t="shared" si="4"/>
        <v>17</v>
      </c>
      <c r="C176" s="121" t="s">
        <v>5505</v>
      </c>
      <c r="D176" s="82" t="s">
        <v>302</v>
      </c>
      <c r="E176" s="85" t="s">
        <v>5269</v>
      </c>
      <c r="F176" s="82" t="s">
        <v>5346</v>
      </c>
      <c r="G176" s="83"/>
      <c r="H176" s="84"/>
      <c r="I176" s="113"/>
      <c r="J176" s="118"/>
      <c r="K176" s="129"/>
      <c r="L176" s="128">
        <v>38362</v>
      </c>
      <c r="M176" s="88"/>
      <c r="N176" s="15" t="str">
        <f t="shared" si="5"/>
        <v>DUPLICATE</v>
      </c>
    </row>
    <row r="177" spans="1:14" ht="16" outlineLevel="1">
      <c r="A177" s="50"/>
      <c r="B177" s="51">
        <f t="shared" si="4"/>
        <v>17</v>
      </c>
      <c r="C177" s="121" t="s">
        <v>531</v>
      </c>
      <c r="D177" s="82" t="s">
        <v>532</v>
      </c>
      <c r="E177" s="85" t="s">
        <v>5269</v>
      </c>
      <c r="F177" s="82" t="s">
        <v>5346</v>
      </c>
      <c r="G177" s="83"/>
      <c r="H177" s="84"/>
      <c r="I177" s="113"/>
      <c r="J177" s="118"/>
      <c r="K177" s="129"/>
      <c r="L177" s="128">
        <v>38362</v>
      </c>
      <c r="M177" s="88"/>
      <c r="N177" s="15" t="str">
        <f t="shared" si="5"/>
        <v>DUPLICATE</v>
      </c>
    </row>
    <row r="178" spans="1:14" ht="16" outlineLevel="1">
      <c r="A178" s="50"/>
      <c r="B178" s="51">
        <f t="shared" si="4"/>
        <v>17</v>
      </c>
      <c r="C178" s="121" t="s">
        <v>5506</v>
      </c>
      <c r="D178" s="82" t="s">
        <v>540</v>
      </c>
      <c r="E178" s="85" t="s">
        <v>5269</v>
      </c>
      <c r="F178" s="82" t="s">
        <v>5346</v>
      </c>
      <c r="G178" s="83"/>
      <c r="H178" s="84"/>
      <c r="I178" s="113"/>
      <c r="J178" s="118"/>
      <c r="K178" s="129"/>
      <c r="L178" s="128">
        <v>38362</v>
      </c>
      <c r="M178" s="88"/>
      <c r="N178" s="15" t="str">
        <f t="shared" si="5"/>
        <v/>
      </c>
    </row>
    <row r="179" spans="1:14" ht="16" outlineLevel="1">
      <c r="A179" s="50"/>
      <c r="B179" s="51">
        <f t="shared" si="4"/>
        <v>17</v>
      </c>
      <c r="C179" s="121" t="s">
        <v>884</v>
      </c>
      <c r="D179" s="82" t="s">
        <v>885</v>
      </c>
      <c r="E179" s="85" t="s">
        <v>5269</v>
      </c>
      <c r="F179" s="82" t="s">
        <v>5346</v>
      </c>
      <c r="G179" s="83"/>
      <c r="H179" s="84"/>
      <c r="I179" s="113"/>
      <c r="J179" s="118"/>
      <c r="K179" s="129"/>
      <c r="L179" s="128">
        <v>38362</v>
      </c>
      <c r="M179" s="88"/>
      <c r="N179" s="15" t="str">
        <f t="shared" si="5"/>
        <v/>
      </c>
    </row>
    <row r="180" spans="1:14" ht="16" outlineLevel="1">
      <c r="A180" s="50"/>
      <c r="B180" s="51">
        <f t="shared" si="4"/>
        <v>17</v>
      </c>
      <c r="C180" s="121" t="s">
        <v>5507</v>
      </c>
      <c r="D180" s="82" t="s">
        <v>436</v>
      </c>
      <c r="E180" s="85" t="s">
        <v>5269</v>
      </c>
      <c r="F180" s="82" t="s">
        <v>5346</v>
      </c>
      <c r="G180" s="83"/>
      <c r="H180" s="84"/>
      <c r="I180" s="113"/>
      <c r="J180" s="118"/>
      <c r="K180" s="129"/>
      <c r="L180" s="128">
        <v>38362</v>
      </c>
      <c r="M180" s="88"/>
      <c r="N180" s="15" t="str">
        <f t="shared" si="5"/>
        <v/>
      </c>
    </row>
    <row r="181" spans="1:14" ht="16" outlineLevel="1">
      <c r="A181" s="50"/>
      <c r="B181" s="51">
        <f t="shared" si="4"/>
        <v>17</v>
      </c>
      <c r="C181" s="121" t="s">
        <v>5508</v>
      </c>
      <c r="D181" s="82" t="s">
        <v>518</v>
      </c>
      <c r="E181" s="85" t="s">
        <v>5269</v>
      </c>
      <c r="F181" s="82" t="s">
        <v>5346</v>
      </c>
      <c r="G181" s="83"/>
      <c r="H181" s="84"/>
      <c r="I181" s="113"/>
      <c r="J181" s="118"/>
      <c r="K181" s="129"/>
      <c r="L181" s="128">
        <v>38362</v>
      </c>
      <c r="M181" s="88"/>
      <c r="N181" s="15" t="str">
        <f t="shared" si="5"/>
        <v/>
      </c>
    </row>
    <row r="182" spans="1:14" ht="16" outlineLevel="1">
      <c r="A182" s="50"/>
      <c r="B182" s="51">
        <f t="shared" si="4"/>
        <v>17</v>
      </c>
      <c r="C182" s="121" t="s">
        <v>561</v>
      </c>
      <c r="D182" s="82" t="s">
        <v>462</v>
      </c>
      <c r="E182" s="85" t="s">
        <v>5269</v>
      </c>
      <c r="F182" s="82" t="s">
        <v>5346</v>
      </c>
      <c r="G182" s="83"/>
      <c r="H182" s="84"/>
      <c r="I182" s="113"/>
      <c r="J182" s="118"/>
      <c r="K182" s="129"/>
      <c r="L182" s="128">
        <v>38362</v>
      </c>
      <c r="M182" s="88"/>
      <c r="N182" s="15" t="str">
        <f t="shared" si="5"/>
        <v/>
      </c>
    </row>
    <row r="183" spans="1:14" ht="16" outlineLevel="1">
      <c r="A183" s="50"/>
      <c r="B183" s="51">
        <f t="shared" si="4"/>
        <v>17</v>
      </c>
      <c r="C183" s="121" t="s">
        <v>561</v>
      </c>
      <c r="D183" s="82" t="s">
        <v>562</v>
      </c>
      <c r="E183" s="85" t="s">
        <v>5269</v>
      </c>
      <c r="F183" s="82" t="s">
        <v>5346</v>
      </c>
      <c r="G183" s="83"/>
      <c r="H183" s="84"/>
      <c r="I183" s="113"/>
      <c r="J183" s="118"/>
      <c r="K183" s="129"/>
      <c r="L183" s="128">
        <v>38362</v>
      </c>
      <c r="M183" s="88"/>
      <c r="N183" s="15" t="str">
        <f t="shared" si="5"/>
        <v/>
      </c>
    </row>
    <row r="184" spans="1:14" ht="16" outlineLevel="1">
      <c r="A184" s="50"/>
      <c r="B184" s="51">
        <f t="shared" si="4"/>
        <v>17</v>
      </c>
      <c r="C184" s="121" t="s">
        <v>5509</v>
      </c>
      <c r="D184" s="82" t="s">
        <v>524</v>
      </c>
      <c r="E184" s="85" t="s">
        <v>5269</v>
      </c>
      <c r="F184" s="82" t="s">
        <v>5346</v>
      </c>
      <c r="G184" s="83"/>
      <c r="H184" s="84"/>
      <c r="I184" s="113"/>
      <c r="J184" s="118"/>
      <c r="K184" s="129"/>
      <c r="L184" s="128">
        <v>38362</v>
      </c>
      <c r="M184" s="88"/>
      <c r="N184" s="15" t="str">
        <f t="shared" si="5"/>
        <v/>
      </c>
    </row>
    <row r="185" spans="1:14" ht="16" outlineLevel="1">
      <c r="A185" s="50"/>
      <c r="B185" s="51">
        <f t="shared" si="4"/>
        <v>17</v>
      </c>
      <c r="C185" s="121" t="s">
        <v>905</v>
      </c>
      <c r="D185" s="82" t="s">
        <v>906</v>
      </c>
      <c r="E185" s="85" t="s">
        <v>5269</v>
      </c>
      <c r="F185" s="82" t="s">
        <v>5346</v>
      </c>
      <c r="G185" s="83"/>
      <c r="H185" s="84"/>
      <c r="I185" s="113"/>
      <c r="J185" s="118"/>
      <c r="K185" s="129"/>
      <c r="L185" s="128">
        <v>40940</v>
      </c>
      <c r="M185" s="88">
        <v>41306</v>
      </c>
      <c r="N185" s="15" t="str">
        <f t="shared" si="5"/>
        <v>DUPLICATE</v>
      </c>
    </row>
    <row r="186" spans="1:14" ht="16" outlineLevel="1">
      <c r="A186" s="50"/>
      <c r="B186" s="51">
        <f t="shared" si="4"/>
        <v>17</v>
      </c>
      <c r="C186" s="121" t="s">
        <v>5510</v>
      </c>
      <c r="D186" s="82" t="s">
        <v>546</v>
      </c>
      <c r="E186" s="85" t="s">
        <v>5269</v>
      </c>
      <c r="F186" s="82" t="s">
        <v>5346</v>
      </c>
      <c r="G186" s="83"/>
      <c r="H186" s="84"/>
      <c r="I186" s="113"/>
      <c r="J186" s="118"/>
      <c r="K186" s="129"/>
      <c r="L186" s="128">
        <v>38362</v>
      </c>
      <c r="M186" s="88"/>
      <c r="N186" s="15" t="str">
        <f t="shared" si="5"/>
        <v/>
      </c>
    </row>
    <row r="187" spans="1:14" ht="48" outlineLevel="1">
      <c r="A187" s="50"/>
      <c r="B187" s="51">
        <f t="shared" si="4"/>
        <v>17</v>
      </c>
      <c r="C187" s="121" t="s">
        <v>5511</v>
      </c>
      <c r="D187" s="82" t="s">
        <v>1023</v>
      </c>
      <c r="E187" s="85" t="s">
        <v>5269</v>
      </c>
      <c r="F187" s="82" t="s">
        <v>5346</v>
      </c>
      <c r="G187" s="83"/>
      <c r="H187" s="84"/>
      <c r="I187" s="113"/>
      <c r="J187" s="118"/>
      <c r="K187" s="129"/>
      <c r="L187" s="128">
        <v>38362</v>
      </c>
      <c r="M187" s="88"/>
      <c r="N187" s="15" t="str">
        <f t="shared" si="5"/>
        <v/>
      </c>
    </row>
    <row r="188" spans="1:14" ht="48" outlineLevel="1">
      <c r="A188" s="50"/>
      <c r="B188" s="51">
        <f t="shared" si="4"/>
        <v>17</v>
      </c>
      <c r="C188" s="121" t="s">
        <v>5512</v>
      </c>
      <c r="D188" s="82" t="s">
        <v>333</v>
      </c>
      <c r="E188" s="85" t="s">
        <v>5269</v>
      </c>
      <c r="F188" s="82" t="s">
        <v>5346</v>
      </c>
      <c r="G188" s="83"/>
      <c r="H188" s="84"/>
      <c r="I188" s="113"/>
      <c r="J188" s="118"/>
      <c r="K188" s="129"/>
      <c r="L188" s="128">
        <v>38362</v>
      </c>
      <c r="M188" s="88"/>
      <c r="N188" s="15" t="str">
        <f t="shared" si="5"/>
        <v/>
      </c>
    </row>
    <row r="189" spans="1:14" ht="16" outlineLevel="1">
      <c r="A189" s="50"/>
      <c r="B189" s="51">
        <f t="shared" si="4"/>
        <v>17</v>
      </c>
      <c r="C189" s="121" t="s">
        <v>5513</v>
      </c>
      <c r="D189" s="82" t="s">
        <v>349</v>
      </c>
      <c r="E189" s="85" t="s">
        <v>5269</v>
      </c>
      <c r="F189" s="82" t="s">
        <v>5346</v>
      </c>
      <c r="G189" s="83"/>
      <c r="H189" s="84"/>
      <c r="I189" s="113"/>
      <c r="J189" s="118"/>
      <c r="K189" s="129"/>
      <c r="L189" s="128">
        <v>38362</v>
      </c>
      <c r="M189" s="88"/>
      <c r="N189" s="15" t="str">
        <f t="shared" si="5"/>
        <v/>
      </c>
    </row>
    <row r="190" spans="1:14" ht="16" outlineLevel="1">
      <c r="A190" s="50"/>
      <c r="B190" s="51">
        <f t="shared" si="4"/>
        <v>17</v>
      </c>
      <c r="C190" s="121" t="s">
        <v>5514</v>
      </c>
      <c r="D190" s="82" t="s">
        <v>506</v>
      </c>
      <c r="E190" s="85" t="s">
        <v>5269</v>
      </c>
      <c r="F190" s="82" t="s">
        <v>5346</v>
      </c>
      <c r="G190" s="83"/>
      <c r="H190" s="84"/>
      <c r="I190" s="113"/>
      <c r="J190" s="118"/>
      <c r="K190" s="129"/>
      <c r="L190" s="128">
        <v>38362</v>
      </c>
      <c r="M190" s="88"/>
      <c r="N190" s="15" t="str">
        <f t="shared" si="5"/>
        <v/>
      </c>
    </row>
    <row r="191" spans="1:14" ht="16" outlineLevel="1">
      <c r="A191" s="50"/>
      <c r="B191" s="51">
        <f t="shared" si="4"/>
        <v>17</v>
      </c>
      <c r="C191" s="121" t="s">
        <v>5515</v>
      </c>
      <c r="D191" s="82" t="s">
        <v>522</v>
      </c>
      <c r="E191" s="85" t="s">
        <v>5269</v>
      </c>
      <c r="F191" s="82" t="s">
        <v>5346</v>
      </c>
      <c r="G191" s="83"/>
      <c r="H191" s="84"/>
      <c r="I191" s="113"/>
      <c r="J191" s="118"/>
      <c r="K191" s="129"/>
      <c r="L191" s="128">
        <v>38362</v>
      </c>
      <c r="M191" s="88"/>
      <c r="N191" s="15" t="str">
        <f t="shared" si="5"/>
        <v/>
      </c>
    </row>
    <row r="192" spans="1:14" ht="16" outlineLevel="1">
      <c r="A192" s="50"/>
      <c r="B192" s="51">
        <f t="shared" si="4"/>
        <v>17</v>
      </c>
      <c r="C192" s="121" t="s">
        <v>5516</v>
      </c>
      <c r="D192" s="82" t="s">
        <v>444</v>
      </c>
      <c r="E192" s="85" t="s">
        <v>5269</v>
      </c>
      <c r="F192" s="82" t="s">
        <v>5346</v>
      </c>
      <c r="G192" s="83"/>
      <c r="H192" s="84"/>
      <c r="I192" s="113"/>
      <c r="J192" s="118"/>
      <c r="K192" s="129"/>
      <c r="L192" s="128">
        <v>38362</v>
      </c>
      <c r="M192" s="88"/>
      <c r="N192" s="15" t="str">
        <f t="shared" si="5"/>
        <v/>
      </c>
    </row>
    <row r="193" spans="1:14" ht="16" outlineLevel="1">
      <c r="A193" s="50"/>
      <c r="B193" s="51">
        <f t="shared" si="4"/>
        <v>17</v>
      </c>
      <c r="C193" s="121" t="s">
        <v>579</v>
      </c>
      <c r="D193" s="82" t="s">
        <v>580</v>
      </c>
      <c r="E193" s="85" t="s">
        <v>5269</v>
      </c>
      <c r="F193" s="82" t="s">
        <v>5346</v>
      </c>
      <c r="G193" s="83"/>
      <c r="H193" s="84"/>
      <c r="I193" s="113"/>
      <c r="J193" s="118"/>
      <c r="K193" s="129"/>
      <c r="L193" s="128">
        <v>38362</v>
      </c>
      <c r="M193" s="88"/>
      <c r="N193" s="15" t="str">
        <f t="shared" si="5"/>
        <v/>
      </c>
    </row>
    <row r="194" spans="1:14" ht="16" outlineLevel="1">
      <c r="A194" s="50"/>
      <c r="B194" s="51">
        <f t="shared" si="4"/>
        <v>17</v>
      </c>
      <c r="C194" s="121" t="s">
        <v>5517</v>
      </c>
      <c r="D194" s="82" t="s">
        <v>377</v>
      </c>
      <c r="E194" s="85" t="s">
        <v>5269</v>
      </c>
      <c r="F194" s="82" t="s">
        <v>5346</v>
      </c>
      <c r="G194" s="83"/>
      <c r="H194" s="84"/>
      <c r="I194" s="113"/>
      <c r="J194" s="118"/>
      <c r="K194" s="129"/>
      <c r="L194" s="128">
        <v>38362</v>
      </c>
      <c r="M194" s="88"/>
      <c r="N194" s="15" t="str">
        <f t="shared" si="5"/>
        <v/>
      </c>
    </row>
    <row r="195" spans="1:14" ht="16" outlineLevel="1">
      <c r="A195" s="50"/>
      <c r="B195" s="51">
        <f t="shared" si="4"/>
        <v>17</v>
      </c>
      <c r="C195" s="121" t="s">
        <v>5518</v>
      </c>
      <c r="D195" s="82" t="s">
        <v>816</v>
      </c>
      <c r="E195" s="85" t="s">
        <v>5269</v>
      </c>
      <c r="F195" s="82" t="s">
        <v>5346</v>
      </c>
      <c r="G195" s="83"/>
      <c r="H195" s="84"/>
      <c r="I195" s="113"/>
      <c r="J195" s="118"/>
      <c r="K195" s="129"/>
      <c r="L195" s="128">
        <v>38362</v>
      </c>
      <c r="M195" s="88"/>
      <c r="N195" s="15" t="str">
        <f t="shared" si="5"/>
        <v/>
      </c>
    </row>
    <row r="196" spans="1:14" ht="16" outlineLevel="1">
      <c r="A196" s="50"/>
      <c r="B196" s="51">
        <f t="shared" si="4"/>
        <v>17</v>
      </c>
      <c r="C196" s="121" t="s">
        <v>5518</v>
      </c>
      <c r="D196" s="82" t="s">
        <v>978</v>
      </c>
      <c r="E196" s="85" t="s">
        <v>5269</v>
      </c>
      <c r="F196" s="82" t="s">
        <v>5346</v>
      </c>
      <c r="G196" s="83"/>
      <c r="H196" s="84"/>
      <c r="I196" s="113"/>
      <c r="J196" s="118"/>
      <c r="K196" s="129"/>
      <c r="L196" s="128">
        <v>38362</v>
      </c>
      <c r="M196" s="88"/>
      <c r="N196" s="15" t="str">
        <f t="shared" si="5"/>
        <v/>
      </c>
    </row>
    <row r="197" spans="1:14" ht="16" outlineLevel="1">
      <c r="A197" s="50"/>
      <c r="B197" s="51">
        <f t="shared" si="4"/>
        <v>17</v>
      </c>
      <c r="C197" s="121" t="s">
        <v>364</v>
      </c>
      <c r="D197" s="82" t="s">
        <v>365</v>
      </c>
      <c r="E197" s="85" t="s">
        <v>5269</v>
      </c>
      <c r="F197" s="82" t="s">
        <v>5346</v>
      </c>
      <c r="G197" s="83"/>
      <c r="H197" s="84"/>
      <c r="I197" s="113"/>
      <c r="J197" s="118"/>
      <c r="K197" s="129"/>
      <c r="L197" s="128">
        <v>38362</v>
      </c>
      <c r="M197" s="88"/>
      <c r="N197" s="15" t="str">
        <f t="shared" si="5"/>
        <v/>
      </c>
    </row>
    <row r="198" spans="1:14" ht="16" outlineLevel="1">
      <c r="A198" s="50"/>
      <c r="B198" s="51">
        <f t="shared" ref="B198:B261" si="6">IF(A198&gt;0,A198,B197)</f>
        <v>17</v>
      </c>
      <c r="C198" s="121" t="s">
        <v>463</v>
      </c>
      <c r="D198" s="82" t="s">
        <v>464</v>
      </c>
      <c r="E198" s="85" t="s">
        <v>5269</v>
      </c>
      <c r="F198" s="82" t="s">
        <v>5346</v>
      </c>
      <c r="G198" s="83" t="s">
        <v>5418</v>
      </c>
      <c r="H198" s="84"/>
      <c r="I198" s="113"/>
      <c r="J198" s="118"/>
      <c r="K198" s="129"/>
      <c r="L198" s="128">
        <v>38362</v>
      </c>
      <c r="M198" s="88">
        <v>43862</v>
      </c>
      <c r="N198" s="15" t="str">
        <f t="shared" ref="N198:N261" si="7">IF(D198="NA","",IF(COUNTIF($D$1:$D$7726,D198)&gt;1,"DUPLICATE",""))</f>
        <v/>
      </c>
    </row>
    <row r="199" spans="1:14" ht="32" outlineLevel="1">
      <c r="A199" s="50"/>
      <c r="B199" s="51">
        <f t="shared" si="6"/>
        <v>17</v>
      </c>
      <c r="C199" s="121" t="s">
        <v>5519</v>
      </c>
      <c r="D199" s="82" t="s">
        <v>314</v>
      </c>
      <c r="E199" s="85" t="s">
        <v>5269</v>
      </c>
      <c r="F199" s="82" t="s">
        <v>5346</v>
      </c>
      <c r="G199" s="83"/>
      <c r="H199" s="84"/>
      <c r="I199" s="113"/>
      <c r="J199" s="118"/>
      <c r="K199" s="129"/>
      <c r="L199" s="128">
        <v>38362</v>
      </c>
      <c r="M199" s="88"/>
      <c r="N199" s="15" t="str">
        <f t="shared" si="7"/>
        <v/>
      </c>
    </row>
    <row r="200" spans="1:14" ht="16" outlineLevel="1">
      <c r="A200" s="50"/>
      <c r="B200" s="51">
        <f t="shared" si="6"/>
        <v>17</v>
      </c>
      <c r="C200" s="121" t="s">
        <v>5520</v>
      </c>
      <c r="D200" s="82" t="s">
        <v>480</v>
      </c>
      <c r="E200" s="85" t="s">
        <v>5269</v>
      </c>
      <c r="F200" s="82" t="s">
        <v>5346</v>
      </c>
      <c r="G200" s="83"/>
      <c r="H200" s="84"/>
      <c r="I200" s="113"/>
      <c r="J200" s="118"/>
      <c r="K200" s="129"/>
      <c r="L200" s="128">
        <v>38362</v>
      </c>
      <c r="M200" s="88"/>
      <c r="N200" s="15" t="str">
        <f t="shared" si="7"/>
        <v/>
      </c>
    </row>
    <row r="201" spans="1:14" ht="16" outlineLevel="1">
      <c r="A201" s="50"/>
      <c r="B201" s="51">
        <f t="shared" si="6"/>
        <v>17</v>
      </c>
      <c r="C201" s="121" t="s">
        <v>5521</v>
      </c>
      <c r="D201" s="82" t="s">
        <v>482</v>
      </c>
      <c r="E201" s="85" t="s">
        <v>5269</v>
      </c>
      <c r="F201" s="82" t="s">
        <v>5346</v>
      </c>
      <c r="G201" s="83"/>
      <c r="H201" s="84"/>
      <c r="I201" s="113"/>
      <c r="J201" s="118"/>
      <c r="K201" s="129"/>
      <c r="L201" s="128">
        <v>38362</v>
      </c>
      <c r="M201" s="88"/>
      <c r="N201" s="15" t="str">
        <f t="shared" si="7"/>
        <v/>
      </c>
    </row>
    <row r="202" spans="1:14" ht="16" outlineLevel="1">
      <c r="A202" s="50"/>
      <c r="B202" s="51">
        <f t="shared" si="6"/>
        <v>17</v>
      </c>
      <c r="C202" s="121" t="s">
        <v>350</v>
      </c>
      <c r="D202" s="82" t="s">
        <v>351</v>
      </c>
      <c r="E202" s="85" t="s">
        <v>5269</v>
      </c>
      <c r="F202" s="82" t="s">
        <v>5346</v>
      </c>
      <c r="G202" s="83"/>
      <c r="H202" s="84"/>
      <c r="I202" s="113"/>
      <c r="J202" s="118"/>
      <c r="K202" s="129"/>
      <c r="L202" s="128">
        <v>38362</v>
      </c>
      <c r="M202" s="88"/>
      <c r="N202" s="15" t="str">
        <f t="shared" si="7"/>
        <v/>
      </c>
    </row>
    <row r="203" spans="1:14" ht="16" outlineLevel="1">
      <c r="A203" s="50"/>
      <c r="B203" s="51">
        <f t="shared" si="6"/>
        <v>17</v>
      </c>
      <c r="C203" s="121" t="s">
        <v>5522</v>
      </c>
      <c r="D203" s="82" t="s">
        <v>484</v>
      </c>
      <c r="E203" s="85" t="s">
        <v>5269</v>
      </c>
      <c r="F203" s="82" t="s">
        <v>5346</v>
      </c>
      <c r="G203" s="83"/>
      <c r="H203" s="84"/>
      <c r="I203" s="113"/>
      <c r="J203" s="118"/>
      <c r="K203" s="129"/>
      <c r="L203" s="128">
        <v>38362</v>
      </c>
      <c r="M203" s="88"/>
      <c r="N203" s="15" t="str">
        <f t="shared" si="7"/>
        <v/>
      </c>
    </row>
    <row r="204" spans="1:14" ht="16" outlineLevel="1">
      <c r="A204" s="50"/>
      <c r="B204" s="51">
        <f t="shared" si="6"/>
        <v>17</v>
      </c>
      <c r="C204" s="121" t="s">
        <v>295</v>
      </c>
      <c r="D204" s="82" t="s">
        <v>296</v>
      </c>
      <c r="E204" s="85" t="s">
        <v>5269</v>
      </c>
      <c r="F204" s="82" t="s">
        <v>5346</v>
      </c>
      <c r="G204" s="83"/>
      <c r="H204" s="84"/>
      <c r="I204" s="113"/>
      <c r="J204" s="118"/>
      <c r="K204" s="129"/>
      <c r="L204" s="128">
        <v>38362</v>
      </c>
      <c r="M204" s="88"/>
      <c r="N204" s="15" t="str">
        <f t="shared" si="7"/>
        <v/>
      </c>
    </row>
    <row r="205" spans="1:14" ht="16" outlineLevel="1">
      <c r="A205" s="50"/>
      <c r="B205" s="51">
        <f t="shared" si="6"/>
        <v>17</v>
      </c>
      <c r="C205" s="121" t="s">
        <v>5214</v>
      </c>
      <c r="D205" s="82" t="s">
        <v>5215</v>
      </c>
      <c r="E205" s="85" t="s">
        <v>5269</v>
      </c>
      <c r="F205" s="82" t="s">
        <v>5274</v>
      </c>
      <c r="G205" s="83" t="s">
        <v>5468</v>
      </c>
      <c r="H205" s="84"/>
      <c r="I205" s="113"/>
      <c r="J205" s="118"/>
      <c r="K205" s="129"/>
      <c r="L205" s="128">
        <v>40940</v>
      </c>
      <c r="M205" s="88">
        <v>42036</v>
      </c>
      <c r="N205" s="15" t="str">
        <f t="shared" si="7"/>
        <v/>
      </c>
    </row>
    <row r="206" spans="1:14" ht="16" outlineLevel="1">
      <c r="A206" s="50"/>
      <c r="B206" s="51">
        <f t="shared" si="6"/>
        <v>17</v>
      </c>
      <c r="C206" s="121" t="s">
        <v>619</v>
      </c>
      <c r="D206" s="82" t="s">
        <v>620</v>
      </c>
      <c r="E206" s="85" t="s">
        <v>5269</v>
      </c>
      <c r="F206" s="82" t="s">
        <v>5346</v>
      </c>
      <c r="G206" s="83"/>
      <c r="H206" s="84"/>
      <c r="I206" s="113"/>
      <c r="J206" s="118"/>
      <c r="K206" s="129"/>
      <c r="L206" s="128">
        <v>38362</v>
      </c>
      <c r="M206" s="88"/>
      <c r="N206" s="15" t="str">
        <f t="shared" si="7"/>
        <v/>
      </c>
    </row>
    <row r="207" spans="1:14" ht="16" outlineLevel="1">
      <c r="A207" s="50"/>
      <c r="B207" s="51">
        <f t="shared" si="6"/>
        <v>17</v>
      </c>
      <c r="C207" s="121" t="s">
        <v>317</v>
      </c>
      <c r="D207" s="82" t="s">
        <v>318</v>
      </c>
      <c r="E207" s="85" t="s">
        <v>5269</v>
      </c>
      <c r="F207" s="82" t="s">
        <v>5346</v>
      </c>
      <c r="G207" s="83"/>
      <c r="H207" s="84"/>
      <c r="I207" s="113"/>
      <c r="J207" s="118"/>
      <c r="K207" s="129"/>
      <c r="L207" s="128">
        <v>38362</v>
      </c>
      <c r="M207" s="88"/>
      <c r="N207" s="15" t="str">
        <f t="shared" si="7"/>
        <v/>
      </c>
    </row>
    <row r="208" spans="1:14" ht="16" outlineLevel="1">
      <c r="A208" s="50"/>
      <c r="B208" s="51">
        <f t="shared" si="6"/>
        <v>17</v>
      </c>
      <c r="C208" s="121" t="s">
        <v>573</v>
      </c>
      <c r="D208" s="82" t="s">
        <v>574</v>
      </c>
      <c r="E208" s="85" t="s">
        <v>5269</v>
      </c>
      <c r="F208" s="82" t="s">
        <v>5346</v>
      </c>
      <c r="G208" s="83"/>
      <c r="H208" s="84"/>
      <c r="I208" s="113"/>
      <c r="J208" s="118"/>
      <c r="K208" s="129"/>
      <c r="L208" s="128">
        <v>38362</v>
      </c>
      <c r="M208" s="88"/>
      <c r="N208" s="15" t="str">
        <f t="shared" si="7"/>
        <v>DUPLICATE</v>
      </c>
    </row>
    <row r="209" spans="1:14" ht="32" outlineLevel="1">
      <c r="A209" s="50"/>
      <c r="B209" s="51">
        <f t="shared" si="6"/>
        <v>17</v>
      </c>
      <c r="C209" s="121" t="s">
        <v>5523</v>
      </c>
      <c r="D209" s="82" t="s">
        <v>359</v>
      </c>
      <c r="E209" s="85" t="s">
        <v>5269</v>
      </c>
      <c r="F209" s="82" t="s">
        <v>5346</v>
      </c>
      <c r="G209" s="83"/>
      <c r="H209" s="84"/>
      <c r="I209" s="113"/>
      <c r="J209" s="118"/>
      <c r="K209" s="129"/>
      <c r="L209" s="128">
        <v>38362</v>
      </c>
      <c r="M209" s="88"/>
      <c r="N209" s="15" t="str">
        <f t="shared" si="7"/>
        <v/>
      </c>
    </row>
    <row r="210" spans="1:14" ht="32" outlineLevel="1">
      <c r="A210" s="50"/>
      <c r="B210" s="51">
        <f t="shared" si="6"/>
        <v>17</v>
      </c>
      <c r="C210" s="121" t="s">
        <v>5524</v>
      </c>
      <c r="D210" s="82" t="s">
        <v>624</v>
      </c>
      <c r="E210" s="85" t="s">
        <v>5269</v>
      </c>
      <c r="F210" s="82" t="s">
        <v>5346</v>
      </c>
      <c r="G210" s="83"/>
      <c r="H210" s="84"/>
      <c r="I210" s="113"/>
      <c r="J210" s="118"/>
      <c r="K210" s="129"/>
      <c r="L210" s="128">
        <v>38362</v>
      </c>
      <c r="M210" s="88"/>
      <c r="N210" s="15" t="str">
        <f t="shared" si="7"/>
        <v/>
      </c>
    </row>
    <row r="211" spans="1:14" ht="16" outlineLevel="1">
      <c r="A211" s="50"/>
      <c r="B211" s="51">
        <f t="shared" si="6"/>
        <v>17</v>
      </c>
      <c r="C211" s="121" t="s">
        <v>362</v>
      </c>
      <c r="D211" s="82" t="s">
        <v>363</v>
      </c>
      <c r="E211" s="85" t="s">
        <v>5269</v>
      </c>
      <c r="F211" s="82" t="s">
        <v>5346</v>
      </c>
      <c r="G211" s="83"/>
      <c r="H211" s="84"/>
      <c r="I211" s="113"/>
      <c r="J211" s="118"/>
      <c r="K211" s="129"/>
      <c r="L211" s="128">
        <v>38362</v>
      </c>
      <c r="M211" s="88"/>
      <c r="N211" s="15" t="str">
        <f t="shared" si="7"/>
        <v/>
      </c>
    </row>
    <row r="212" spans="1:14" ht="16" outlineLevel="1">
      <c r="A212" s="50"/>
      <c r="B212" s="51">
        <f t="shared" si="6"/>
        <v>17</v>
      </c>
      <c r="C212" s="121" t="s">
        <v>5525</v>
      </c>
      <c r="D212" s="82" t="s">
        <v>486</v>
      </c>
      <c r="E212" s="85" t="s">
        <v>5269</v>
      </c>
      <c r="F212" s="82" t="s">
        <v>5346</v>
      </c>
      <c r="G212" s="83"/>
      <c r="H212" s="84"/>
      <c r="I212" s="113"/>
      <c r="J212" s="118"/>
      <c r="K212" s="129"/>
      <c r="L212" s="128">
        <v>38362</v>
      </c>
      <c r="M212" s="88"/>
      <c r="N212" s="15" t="str">
        <f t="shared" si="7"/>
        <v/>
      </c>
    </row>
    <row r="213" spans="1:14" ht="16" outlineLevel="1">
      <c r="A213" s="50"/>
      <c r="B213" s="51">
        <f t="shared" si="6"/>
        <v>17</v>
      </c>
      <c r="C213" s="121" t="s">
        <v>5526</v>
      </c>
      <c r="D213" s="82" t="s">
        <v>548</v>
      </c>
      <c r="E213" s="85" t="s">
        <v>5269</v>
      </c>
      <c r="F213" s="82" t="s">
        <v>5346</v>
      </c>
      <c r="G213" s="83"/>
      <c r="H213" s="84"/>
      <c r="I213" s="113"/>
      <c r="J213" s="118"/>
      <c r="K213" s="129"/>
      <c r="L213" s="128">
        <v>38362</v>
      </c>
      <c r="M213" s="88"/>
      <c r="N213" s="15" t="str">
        <f t="shared" si="7"/>
        <v/>
      </c>
    </row>
    <row r="214" spans="1:14" ht="32" outlineLevel="1">
      <c r="A214" s="50"/>
      <c r="B214" s="51">
        <f t="shared" si="6"/>
        <v>17</v>
      </c>
      <c r="C214" s="121" t="s">
        <v>907</v>
      </c>
      <c r="D214" s="82" t="s">
        <v>908</v>
      </c>
      <c r="E214" s="85" t="s">
        <v>5269</v>
      </c>
      <c r="F214" s="82" t="s">
        <v>5346</v>
      </c>
      <c r="G214" s="83"/>
      <c r="H214" s="84"/>
      <c r="I214" s="113"/>
      <c r="J214" s="118"/>
      <c r="K214" s="129"/>
      <c r="L214" s="128">
        <v>38362</v>
      </c>
      <c r="M214" s="88">
        <v>40940</v>
      </c>
      <c r="N214" s="15" t="str">
        <f t="shared" si="7"/>
        <v/>
      </c>
    </row>
    <row r="215" spans="1:14" ht="32" outlineLevel="1">
      <c r="A215" s="50"/>
      <c r="B215" s="51">
        <f t="shared" si="6"/>
        <v>17</v>
      </c>
      <c r="C215" s="121" t="s">
        <v>5527</v>
      </c>
      <c r="D215" s="82" t="s">
        <v>568</v>
      </c>
      <c r="E215" s="85" t="s">
        <v>5269</v>
      </c>
      <c r="F215" s="82" t="s">
        <v>5346</v>
      </c>
      <c r="G215" s="83"/>
      <c r="H215" s="84"/>
      <c r="I215" s="113"/>
      <c r="J215" s="118"/>
      <c r="K215" s="129"/>
      <c r="L215" s="128">
        <v>38362</v>
      </c>
      <c r="M215" s="88">
        <v>40940</v>
      </c>
      <c r="N215" s="15" t="str">
        <f t="shared" si="7"/>
        <v/>
      </c>
    </row>
    <row r="216" spans="1:14" ht="16" outlineLevel="1">
      <c r="A216" s="50"/>
      <c r="B216" s="51">
        <f t="shared" si="6"/>
        <v>17</v>
      </c>
      <c r="C216" s="121" t="s">
        <v>5528</v>
      </c>
      <c r="D216" s="82" t="s">
        <v>492</v>
      </c>
      <c r="E216" s="85" t="s">
        <v>5269</v>
      </c>
      <c r="F216" s="82" t="s">
        <v>5346</v>
      </c>
      <c r="G216" s="83"/>
      <c r="H216" s="84"/>
      <c r="I216" s="113"/>
      <c r="J216" s="118"/>
      <c r="K216" s="129"/>
      <c r="L216" s="128">
        <v>38362</v>
      </c>
      <c r="M216" s="88"/>
      <c r="N216" s="15" t="str">
        <f t="shared" si="7"/>
        <v/>
      </c>
    </row>
    <row r="217" spans="1:14" ht="16" outlineLevel="1">
      <c r="A217" s="50"/>
      <c r="B217" s="51">
        <f t="shared" si="6"/>
        <v>17</v>
      </c>
      <c r="C217" s="121" t="s">
        <v>5529</v>
      </c>
      <c r="D217" s="82" t="s">
        <v>530</v>
      </c>
      <c r="E217" s="85" t="s">
        <v>5269</v>
      </c>
      <c r="F217" s="82" t="s">
        <v>5346</v>
      </c>
      <c r="G217" s="83"/>
      <c r="H217" s="84"/>
      <c r="I217" s="113"/>
      <c r="J217" s="118"/>
      <c r="K217" s="129"/>
      <c r="L217" s="128">
        <v>38362</v>
      </c>
      <c r="M217" s="88"/>
      <c r="N217" s="15" t="str">
        <f t="shared" si="7"/>
        <v/>
      </c>
    </row>
    <row r="218" spans="1:14" ht="16" outlineLevel="1">
      <c r="A218" s="50"/>
      <c r="B218" s="51">
        <f t="shared" si="6"/>
        <v>17</v>
      </c>
      <c r="C218" s="121" t="s">
        <v>5530</v>
      </c>
      <c r="D218" s="82" t="s">
        <v>418</v>
      </c>
      <c r="E218" s="85" t="s">
        <v>5269</v>
      </c>
      <c r="F218" s="82" t="s">
        <v>5346</v>
      </c>
      <c r="G218" s="83"/>
      <c r="H218" s="84"/>
      <c r="I218" s="113"/>
      <c r="J218" s="118"/>
      <c r="K218" s="129"/>
      <c r="L218" s="128">
        <v>38362</v>
      </c>
      <c r="M218" s="88"/>
      <c r="N218" s="15" t="str">
        <f t="shared" si="7"/>
        <v/>
      </c>
    </row>
    <row r="219" spans="1:14" ht="16" outlineLevel="1">
      <c r="A219" s="50"/>
      <c r="B219" s="51">
        <f t="shared" si="6"/>
        <v>17</v>
      </c>
      <c r="C219" s="121" t="s">
        <v>5531</v>
      </c>
      <c r="D219" s="82" t="s">
        <v>316</v>
      </c>
      <c r="E219" s="85" t="s">
        <v>5269</v>
      </c>
      <c r="F219" s="82" t="s">
        <v>5346</v>
      </c>
      <c r="G219" s="83"/>
      <c r="H219" s="84"/>
      <c r="I219" s="113"/>
      <c r="J219" s="118"/>
      <c r="K219" s="129"/>
      <c r="L219" s="128">
        <v>38362</v>
      </c>
      <c r="M219" s="88"/>
      <c r="N219" s="15" t="str">
        <f t="shared" si="7"/>
        <v/>
      </c>
    </row>
    <row r="220" spans="1:14" ht="16" outlineLevel="1">
      <c r="A220" s="50"/>
      <c r="B220" s="51">
        <f t="shared" si="6"/>
        <v>17</v>
      </c>
      <c r="C220" s="121" t="s">
        <v>5532</v>
      </c>
      <c r="D220" s="82" t="s">
        <v>996</v>
      </c>
      <c r="E220" s="85" t="s">
        <v>5269</v>
      </c>
      <c r="F220" s="82" t="s">
        <v>5346</v>
      </c>
      <c r="G220" s="83"/>
      <c r="H220" s="84"/>
      <c r="I220" s="113"/>
      <c r="J220" s="118"/>
      <c r="K220" s="129"/>
      <c r="L220" s="128">
        <v>39845</v>
      </c>
      <c r="M220" s="88"/>
      <c r="N220" s="15" t="str">
        <f t="shared" si="7"/>
        <v/>
      </c>
    </row>
    <row r="221" spans="1:14" ht="16" outlineLevel="1">
      <c r="A221" s="50"/>
      <c r="B221" s="51">
        <f t="shared" si="6"/>
        <v>17</v>
      </c>
      <c r="C221" s="121" t="s">
        <v>5533</v>
      </c>
      <c r="D221" s="82" t="s">
        <v>438</v>
      </c>
      <c r="E221" s="85" t="s">
        <v>5269</v>
      </c>
      <c r="F221" s="82" t="s">
        <v>5346</v>
      </c>
      <c r="G221" s="83"/>
      <c r="H221" s="84"/>
      <c r="I221" s="113"/>
      <c r="J221" s="118"/>
      <c r="K221" s="129"/>
      <c r="L221" s="128">
        <v>39845</v>
      </c>
      <c r="M221" s="88"/>
      <c r="N221" s="15" t="str">
        <f t="shared" si="7"/>
        <v/>
      </c>
    </row>
    <row r="222" spans="1:14" ht="16" outlineLevel="1">
      <c r="A222" s="50"/>
      <c r="B222" s="51">
        <f t="shared" si="6"/>
        <v>17</v>
      </c>
      <c r="C222" s="121" t="s">
        <v>5534</v>
      </c>
      <c r="D222" s="82" t="s">
        <v>770</v>
      </c>
      <c r="E222" s="131" t="s">
        <v>5290</v>
      </c>
      <c r="F222" s="82" t="s">
        <v>5274</v>
      </c>
      <c r="G222" s="83" t="s">
        <v>5535</v>
      </c>
      <c r="H222" s="84"/>
      <c r="I222" s="113"/>
      <c r="J222" s="118"/>
      <c r="K222" s="129"/>
      <c r="L222" s="128">
        <v>39845</v>
      </c>
      <c r="M222" s="88">
        <v>41897</v>
      </c>
      <c r="N222" s="15" t="str">
        <f t="shared" si="7"/>
        <v>DUPLICATE</v>
      </c>
    </row>
    <row r="223" spans="1:14" ht="16" outlineLevel="1">
      <c r="A223" s="50"/>
      <c r="B223" s="51">
        <f t="shared" si="6"/>
        <v>17</v>
      </c>
      <c r="C223" s="121" t="s">
        <v>5536</v>
      </c>
      <c r="D223" s="82" t="s">
        <v>420</v>
      </c>
      <c r="E223" s="91" t="s">
        <v>5269</v>
      </c>
      <c r="F223" s="91" t="s">
        <v>5346</v>
      </c>
      <c r="G223" s="83"/>
      <c r="H223" s="93"/>
      <c r="I223" s="113"/>
      <c r="J223" s="118"/>
      <c r="K223" s="132"/>
      <c r="L223" s="128">
        <v>39845</v>
      </c>
      <c r="M223" s="88">
        <v>41306</v>
      </c>
      <c r="N223" s="15" t="str">
        <f t="shared" si="7"/>
        <v/>
      </c>
    </row>
    <row r="224" spans="1:14" ht="80">
      <c r="A224" s="50">
        <v>18</v>
      </c>
      <c r="B224" s="51">
        <f t="shared" si="6"/>
        <v>18</v>
      </c>
      <c r="C224" s="63" t="s">
        <v>5537</v>
      </c>
      <c r="D224" s="54"/>
      <c r="E224" s="54" t="s">
        <v>5332</v>
      </c>
      <c r="F224" s="54" t="s">
        <v>5274</v>
      </c>
      <c r="G224" s="54" t="s">
        <v>5538</v>
      </c>
      <c r="H224" s="55"/>
      <c r="I224" s="126"/>
      <c r="J224" s="56" t="s">
        <v>5539</v>
      </c>
      <c r="K224" s="91" t="s">
        <v>5540</v>
      </c>
      <c r="L224" s="57">
        <v>38362</v>
      </c>
      <c r="M224" s="57">
        <v>40575</v>
      </c>
      <c r="N224" s="15" t="str">
        <f t="shared" si="7"/>
        <v/>
      </c>
    </row>
    <row r="225" spans="1:14" ht="16" outlineLevel="1">
      <c r="A225" s="50"/>
      <c r="B225" s="51">
        <f t="shared" si="6"/>
        <v>18</v>
      </c>
      <c r="C225" s="74" t="s">
        <v>5541</v>
      </c>
      <c r="D225" s="112" t="s">
        <v>190</v>
      </c>
      <c r="E225" s="82" t="s">
        <v>5332</v>
      </c>
      <c r="F225" s="82" t="s">
        <v>5274</v>
      </c>
      <c r="G225" s="82"/>
      <c r="H225" s="78"/>
      <c r="I225" s="113"/>
      <c r="J225" s="118"/>
      <c r="K225" s="82"/>
      <c r="L225" s="102">
        <v>38362</v>
      </c>
      <c r="M225" s="102"/>
      <c r="N225" s="15" t="str">
        <f t="shared" si="7"/>
        <v/>
      </c>
    </row>
    <row r="226" spans="1:14" ht="16" outlineLevel="1">
      <c r="A226" s="50"/>
      <c r="B226" s="51">
        <f t="shared" si="6"/>
        <v>18</v>
      </c>
      <c r="C226" s="74" t="s">
        <v>5542</v>
      </c>
      <c r="D226" s="112" t="s">
        <v>196</v>
      </c>
      <c r="E226" s="82" t="s">
        <v>5332</v>
      </c>
      <c r="F226" s="82" t="s">
        <v>5274</v>
      </c>
      <c r="G226" s="82" t="s">
        <v>5418</v>
      </c>
      <c r="H226" s="84"/>
      <c r="I226" s="113"/>
      <c r="J226" s="118"/>
      <c r="K226" s="82"/>
      <c r="L226" s="102">
        <v>38362</v>
      </c>
      <c r="M226" s="102">
        <v>43862</v>
      </c>
      <c r="N226" s="15" t="str">
        <f t="shared" si="7"/>
        <v/>
      </c>
    </row>
    <row r="227" spans="1:14" ht="16" outlineLevel="1">
      <c r="A227" s="50"/>
      <c r="B227" s="51">
        <f t="shared" si="6"/>
        <v>18</v>
      </c>
      <c r="C227" s="74" t="s">
        <v>5543</v>
      </c>
      <c r="D227" s="112" t="s">
        <v>200</v>
      </c>
      <c r="E227" s="82" t="s">
        <v>5332</v>
      </c>
      <c r="F227" s="82" t="s">
        <v>5274</v>
      </c>
      <c r="G227" s="82"/>
      <c r="H227" s="84"/>
      <c r="I227" s="113"/>
      <c r="J227" s="118"/>
      <c r="K227" s="82"/>
      <c r="L227" s="102">
        <v>38362</v>
      </c>
      <c r="M227" s="102"/>
      <c r="N227" s="15" t="str">
        <f t="shared" si="7"/>
        <v/>
      </c>
    </row>
    <row r="228" spans="1:14" ht="16" outlineLevel="1">
      <c r="A228" s="50"/>
      <c r="B228" s="51">
        <f t="shared" si="6"/>
        <v>18</v>
      </c>
      <c r="C228" s="74" t="s">
        <v>197</v>
      </c>
      <c r="D228" s="112" t="s">
        <v>198</v>
      </c>
      <c r="E228" s="82" t="s">
        <v>5332</v>
      </c>
      <c r="F228" s="82" t="s">
        <v>5274</v>
      </c>
      <c r="G228" s="82"/>
      <c r="H228" s="84"/>
      <c r="I228" s="113"/>
      <c r="J228" s="118"/>
      <c r="K228" s="82"/>
      <c r="L228" s="102">
        <v>38362</v>
      </c>
      <c r="M228" s="102">
        <v>40575</v>
      </c>
      <c r="N228" s="15" t="str">
        <f t="shared" si="7"/>
        <v/>
      </c>
    </row>
    <row r="229" spans="1:14" ht="16" outlineLevel="1">
      <c r="A229" s="50"/>
      <c r="B229" s="51">
        <f t="shared" si="6"/>
        <v>18</v>
      </c>
      <c r="C229" s="74" t="s">
        <v>5544</v>
      </c>
      <c r="D229" s="112" t="s">
        <v>194</v>
      </c>
      <c r="E229" s="82" t="s">
        <v>5332</v>
      </c>
      <c r="F229" s="82" t="s">
        <v>5274</v>
      </c>
      <c r="G229" s="82" t="s">
        <v>5418</v>
      </c>
      <c r="H229" s="84"/>
      <c r="I229" s="113"/>
      <c r="J229" s="118"/>
      <c r="K229" s="82"/>
      <c r="L229" s="102">
        <v>38362</v>
      </c>
      <c r="M229" s="102">
        <v>43862</v>
      </c>
      <c r="N229" s="15" t="str">
        <f t="shared" si="7"/>
        <v/>
      </c>
    </row>
    <row r="230" spans="1:14" ht="16" outlineLevel="1">
      <c r="A230" s="50"/>
      <c r="B230" s="51">
        <f t="shared" si="6"/>
        <v>18</v>
      </c>
      <c r="C230" s="89" t="s">
        <v>5545</v>
      </c>
      <c r="D230" s="133" t="s">
        <v>192</v>
      </c>
      <c r="E230" s="91" t="s">
        <v>5332</v>
      </c>
      <c r="F230" s="91" t="s">
        <v>5274</v>
      </c>
      <c r="G230" s="91"/>
      <c r="H230" s="93"/>
      <c r="I230" s="134"/>
      <c r="J230" s="135"/>
      <c r="K230" s="91"/>
      <c r="L230" s="62">
        <v>38362</v>
      </c>
      <c r="M230" s="62"/>
      <c r="N230" s="15" t="str">
        <f t="shared" si="7"/>
        <v/>
      </c>
    </row>
    <row r="231" spans="1:14" ht="48">
      <c r="A231" s="50">
        <v>19</v>
      </c>
      <c r="B231" s="51">
        <f t="shared" si="6"/>
        <v>19</v>
      </c>
      <c r="C231" s="63" t="s">
        <v>5546</v>
      </c>
      <c r="D231" s="136"/>
      <c r="E231" s="54" t="s">
        <v>5290</v>
      </c>
      <c r="F231" s="54" t="s">
        <v>5371</v>
      </c>
      <c r="G231" s="54" t="s">
        <v>5547</v>
      </c>
      <c r="H231" s="55"/>
      <c r="I231" s="126"/>
      <c r="J231" s="56" t="s">
        <v>5539</v>
      </c>
      <c r="K231" s="91" t="s">
        <v>5540</v>
      </c>
      <c r="L231" s="57">
        <v>39114</v>
      </c>
      <c r="M231" s="137">
        <v>42036</v>
      </c>
      <c r="N231" s="15" t="str">
        <f t="shared" si="7"/>
        <v/>
      </c>
    </row>
    <row r="232" spans="1:14" ht="96" outlineLevel="1">
      <c r="A232" s="50"/>
      <c r="B232" s="51">
        <f t="shared" si="6"/>
        <v>19</v>
      </c>
      <c r="C232" s="74" t="s">
        <v>5548</v>
      </c>
      <c r="D232" s="112" t="s">
        <v>5549</v>
      </c>
      <c r="E232" s="82" t="s">
        <v>5332</v>
      </c>
      <c r="F232" s="82" t="s">
        <v>5274</v>
      </c>
      <c r="G232" s="82" t="s">
        <v>5550</v>
      </c>
      <c r="H232" s="78"/>
      <c r="I232" s="113"/>
      <c r="J232" s="118"/>
      <c r="K232" s="112"/>
      <c r="L232" s="102">
        <v>38362</v>
      </c>
      <c r="M232" s="102">
        <v>43862</v>
      </c>
      <c r="N232" s="15" t="str">
        <f t="shared" si="7"/>
        <v/>
      </c>
    </row>
    <row r="233" spans="1:14" ht="16" outlineLevel="1">
      <c r="A233" s="50"/>
      <c r="B233" s="51">
        <f t="shared" si="6"/>
        <v>19</v>
      </c>
      <c r="C233" s="74" t="s">
        <v>189</v>
      </c>
      <c r="D233" s="112" t="s">
        <v>5551</v>
      </c>
      <c r="E233" s="82" t="s">
        <v>5269</v>
      </c>
      <c r="F233" s="82" t="s">
        <v>5270</v>
      </c>
      <c r="G233" s="138"/>
      <c r="H233" s="84"/>
      <c r="I233" s="84"/>
      <c r="J233" s="118"/>
      <c r="K233" s="139"/>
      <c r="L233" s="101">
        <v>39114</v>
      </c>
      <c r="M233" s="88"/>
      <c r="N233" s="15" t="str">
        <f t="shared" si="7"/>
        <v/>
      </c>
    </row>
    <row r="234" spans="1:14" ht="16" outlineLevel="1">
      <c r="A234" s="50"/>
      <c r="B234" s="51">
        <f t="shared" si="6"/>
        <v>19</v>
      </c>
      <c r="C234" s="74" t="s">
        <v>191</v>
      </c>
      <c r="D234" s="112" t="s">
        <v>5552</v>
      </c>
      <c r="E234" s="82" t="s">
        <v>5269</v>
      </c>
      <c r="F234" s="82" t="s">
        <v>5270</v>
      </c>
      <c r="G234" s="138"/>
      <c r="H234" s="84"/>
      <c r="I234" s="84"/>
      <c r="J234" s="118"/>
      <c r="K234" s="139"/>
      <c r="L234" s="101">
        <v>39114</v>
      </c>
      <c r="M234" s="88"/>
      <c r="N234" s="15" t="str">
        <f t="shared" si="7"/>
        <v/>
      </c>
    </row>
    <row r="235" spans="1:14" ht="16" outlineLevel="1">
      <c r="A235" s="50"/>
      <c r="B235" s="51">
        <f t="shared" si="6"/>
        <v>19</v>
      </c>
      <c r="C235" s="74" t="s">
        <v>199</v>
      </c>
      <c r="D235" s="112" t="s">
        <v>5553</v>
      </c>
      <c r="E235" s="82" t="s">
        <v>5269</v>
      </c>
      <c r="F235" s="82" t="s">
        <v>5270</v>
      </c>
      <c r="G235" s="138"/>
      <c r="H235" s="84"/>
      <c r="I235" s="84"/>
      <c r="J235" s="118"/>
      <c r="K235" s="120"/>
      <c r="L235" s="101">
        <v>39114</v>
      </c>
      <c r="M235" s="88"/>
      <c r="N235" s="15" t="str">
        <f t="shared" si="7"/>
        <v/>
      </c>
    </row>
    <row r="236" spans="1:14" ht="16" outlineLevel="1">
      <c r="A236" s="50"/>
      <c r="B236" s="51">
        <f t="shared" si="6"/>
        <v>19</v>
      </c>
      <c r="C236" s="121" t="s">
        <v>189</v>
      </c>
      <c r="D236" s="112" t="s">
        <v>5554</v>
      </c>
      <c r="E236" s="112" t="s">
        <v>5269</v>
      </c>
      <c r="F236" s="112" t="s">
        <v>5270</v>
      </c>
      <c r="G236" s="111"/>
      <c r="H236" s="84"/>
      <c r="I236" s="84"/>
      <c r="J236" s="118"/>
      <c r="K236" s="139"/>
      <c r="L236" s="101">
        <v>39114</v>
      </c>
      <c r="M236" s="88"/>
      <c r="N236" s="15" t="str">
        <f t="shared" si="7"/>
        <v/>
      </c>
    </row>
    <row r="237" spans="1:14" ht="16" outlineLevel="1">
      <c r="A237" s="50"/>
      <c r="B237" s="51">
        <f t="shared" si="6"/>
        <v>19</v>
      </c>
      <c r="C237" s="74" t="s">
        <v>5555</v>
      </c>
      <c r="D237" s="112" t="s">
        <v>5556</v>
      </c>
      <c r="E237" s="82" t="s">
        <v>5332</v>
      </c>
      <c r="F237" s="82" t="s">
        <v>5274</v>
      </c>
      <c r="G237" s="82" t="s">
        <v>5557</v>
      </c>
      <c r="H237" s="84"/>
      <c r="I237" s="113"/>
      <c r="J237" s="118"/>
      <c r="K237" s="112"/>
      <c r="L237" s="101">
        <v>38362</v>
      </c>
      <c r="M237" s="102">
        <v>40575</v>
      </c>
      <c r="N237" s="15" t="str">
        <f t="shared" si="7"/>
        <v/>
      </c>
    </row>
    <row r="238" spans="1:14" ht="96">
      <c r="A238" s="50">
        <v>20</v>
      </c>
      <c r="B238" s="51">
        <f t="shared" si="6"/>
        <v>20</v>
      </c>
      <c r="C238" s="104" t="s">
        <v>5558</v>
      </c>
      <c r="D238" s="54"/>
      <c r="E238" s="54" t="s">
        <v>5290</v>
      </c>
      <c r="F238" s="54" t="s">
        <v>5274</v>
      </c>
      <c r="G238" s="54" t="s">
        <v>5559</v>
      </c>
      <c r="H238" s="55"/>
      <c r="I238" s="55"/>
      <c r="J238" s="54" t="s">
        <v>5560</v>
      </c>
      <c r="K238" s="54"/>
      <c r="L238" s="57">
        <v>42036</v>
      </c>
      <c r="M238" s="57">
        <v>42401</v>
      </c>
      <c r="N238" s="15" t="str">
        <f t="shared" si="7"/>
        <v/>
      </c>
    </row>
    <row r="239" spans="1:14" ht="16" outlineLevel="1">
      <c r="A239" s="50"/>
      <c r="B239" s="51">
        <f t="shared" si="6"/>
        <v>20</v>
      </c>
      <c r="C239" s="121" t="s">
        <v>5561</v>
      </c>
      <c r="D239" s="76" t="s">
        <v>5562</v>
      </c>
      <c r="E239" s="76" t="s">
        <v>5290</v>
      </c>
      <c r="F239" s="76" t="s">
        <v>5274</v>
      </c>
      <c r="G239" s="76" t="s">
        <v>5563</v>
      </c>
      <c r="H239" s="78"/>
      <c r="I239" s="78"/>
      <c r="J239" s="76"/>
      <c r="K239" s="79"/>
      <c r="L239" s="140">
        <v>42036</v>
      </c>
      <c r="M239" s="102">
        <v>42231</v>
      </c>
      <c r="N239" s="15" t="str">
        <f t="shared" si="7"/>
        <v/>
      </c>
    </row>
    <row r="240" spans="1:14" ht="16" outlineLevel="1">
      <c r="A240" s="50"/>
      <c r="B240" s="51">
        <f t="shared" si="6"/>
        <v>20</v>
      </c>
      <c r="C240" s="121" t="s">
        <v>5564</v>
      </c>
      <c r="D240" s="82" t="s">
        <v>5565</v>
      </c>
      <c r="E240" s="82" t="s">
        <v>5290</v>
      </c>
      <c r="F240" s="82" t="s">
        <v>5274</v>
      </c>
      <c r="G240" s="82" t="s">
        <v>5563</v>
      </c>
      <c r="H240" s="84"/>
      <c r="I240" s="84"/>
      <c r="J240" s="82"/>
      <c r="K240" s="85"/>
      <c r="L240" s="140">
        <v>42036</v>
      </c>
      <c r="M240" s="102">
        <v>42231</v>
      </c>
      <c r="N240" s="15" t="str">
        <f t="shared" si="7"/>
        <v/>
      </c>
    </row>
    <row r="241" spans="1:14" ht="16" outlineLevel="1">
      <c r="A241" s="50"/>
      <c r="B241" s="51">
        <f t="shared" si="6"/>
        <v>20</v>
      </c>
      <c r="C241" s="121" t="s">
        <v>5566</v>
      </c>
      <c r="D241" s="82" t="s">
        <v>5567</v>
      </c>
      <c r="E241" s="82" t="s">
        <v>5290</v>
      </c>
      <c r="F241" s="82" t="s">
        <v>5274</v>
      </c>
      <c r="G241" s="82" t="s">
        <v>5563</v>
      </c>
      <c r="H241" s="84"/>
      <c r="I241" s="84"/>
      <c r="J241" s="82"/>
      <c r="K241" s="85"/>
      <c r="L241" s="140">
        <v>42036</v>
      </c>
      <c r="M241" s="102">
        <v>42231</v>
      </c>
      <c r="N241" s="15" t="str">
        <f t="shared" si="7"/>
        <v/>
      </c>
    </row>
    <row r="242" spans="1:14" ht="16" outlineLevel="1">
      <c r="A242" s="50"/>
      <c r="B242" s="51">
        <f t="shared" si="6"/>
        <v>20</v>
      </c>
      <c r="C242" s="121" t="s">
        <v>5568</v>
      </c>
      <c r="D242" s="82" t="s">
        <v>5569</v>
      </c>
      <c r="E242" s="82" t="s">
        <v>5290</v>
      </c>
      <c r="F242" s="82" t="s">
        <v>5274</v>
      </c>
      <c r="G242" s="82" t="s">
        <v>5563</v>
      </c>
      <c r="H242" s="84"/>
      <c r="I242" s="84"/>
      <c r="J242" s="82"/>
      <c r="K242" s="85"/>
      <c r="L242" s="140">
        <v>42036</v>
      </c>
      <c r="M242" s="102">
        <v>42231</v>
      </c>
      <c r="N242" s="15" t="str">
        <f t="shared" si="7"/>
        <v/>
      </c>
    </row>
    <row r="243" spans="1:14" ht="16" outlineLevel="1">
      <c r="A243" s="50"/>
      <c r="B243" s="51">
        <f t="shared" si="6"/>
        <v>20</v>
      </c>
      <c r="C243" s="121" t="s">
        <v>5570</v>
      </c>
      <c r="D243" s="82" t="s">
        <v>5571</v>
      </c>
      <c r="E243" s="82" t="s">
        <v>5290</v>
      </c>
      <c r="F243" s="82" t="s">
        <v>5274</v>
      </c>
      <c r="G243" s="82" t="s">
        <v>5563</v>
      </c>
      <c r="H243" s="84"/>
      <c r="I243" s="84"/>
      <c r="J243" s="82"/>
      <c r="K243" s="85"/>
      <c r="L243" s="140">
        <v>42036</v>
      </c>
      <c r="M243" s="102">
        <v>42231</v>
      </c>
      <c r="N243" s="15" t="str">
        <f t="shared" si="7"/>
        <v/>
      </c>
    </row>
    <row r="244" spans="1:14" ht="16" outlineLevel="1">
      <c r="A244" s="50"/>
      <c r="B244" s="51">
        <f t="shared" si="6"/>
        <v>20</v>
      </c>
      <c r="C244" s="121" t="s">
        <v>5572</v>
      </c>
      <c r="D244" s="82" t="s">
        <v>5573</v>
      </c>
      <c r="E244" s="82" t="s">
        <v>5290</v>
      </c>
      <c r="F244" s="82" t="s">
        <v>5274</v>
      </c>
      <c r="G244" s="82" t="s">
        <v>5563</v>
      </c>
      <c r="H244" s="84"/>
      <c r="I244" s="84"/>
      <c r="J244" s="82"/>
      <c r="K244" s="85"/>
      <c r="L244" s="140">
        <v>42036</v>
      </c>
      <c r="M244" s="102">
        <v>42231</v>
      </c>
      <c r="N244" s="15" t="str">
        <f t="shared" si="7"/>
        <v/>
      </c>
    </row>
    <row r="245" spans="1:14" ht="16" outlineLevel="1">
      <c r="A245" s="50"/>
      <c r="B245" s="51">
        <f t="shared" si="6"/>
        <v>20</v>
      </c>
      <c r="C245" s="121" t="s">
        <v>5574</v>
      </c>
      <c r="D245" s="82" t="s">
        <v>5575</v>
      </c>
      <c r="E245" s="82" t="s">
        <v>5290</v>
      </c>
      <c r="F245" s="82" t="s">
        <v>5274</v>
      </c>
      <c r="G245" s="82" t="s">
        <v>5563</v>
      </c>
      <c r="H245" s="84"/>
      <c r="I245" s="84"/>
      <c r="J245" s="82"/>
      <c r="K245" s="85"/>
      <c r="L245" s="140">
        <v>42036</v>
      </c>
      <c r="M245" s="102">
        <v>42231</v>
      </c>
      <c r="N245" s="15" t="str">
        <f t="shared" si="7"/>
        <v/>
      </c>
    </row>
    <row r="246" spans="1:14" ht="16" outlineLevel="1">
      <c r="A246" s="50"/>
      <c r="B246" s="51">
        <f t="shared" si="6"/>
        <v>20</v>
      </c>
      <c r="C246" s="121" t="s">
        <v>5576</v>
      </c>
      <c r="D246" s="82" t="s">
        <v>5577</v>
      </c>
      <c r="E246" s="82" t="s">
        <v>5290</v>
      </c>
      <c r="F246" s="82" t="s">
        <v>5274</v>
      </c>
      <c r="G246" s="82" t="s">
        <v>5563</v>
      </c>
      <c r="H246" s="84"/>
      <c r="I246" s="84"/>
      <c r="J246" s="82"/>
      <c r="K246" s="85"/>
      <c r="L246" s="140">
        <v>42036</v>
      </c>
      <c r="M246" s="102">
        <v>42231</v>
      </c>
      <c r="N246" s="15" t="str">
        <f t="shared" si="7"/>
        <v/>
      </c>
    </row>
    <row r="247" spans="1:14" ht="16" outlineLevel="1">
      <c r="A247" s="50"/>
      <c r="B247" s="51">
        <f t="shared" si="6"/>
        <v>20</v>
      </c>
      <c r="C247" s="121" t="s">
        <v>5578</v>
      </c>
      <c r="D247" s="82" t="s">
        <v>5579</v>
      </c>
      <c r="E247" s="82" t="s">
        <v>5290</v>
      </c>
      <c r="F247" s="82" t="s">
        <v>5274</v>
      </c>
      <c r="G247" s="82" t="s">
        <v>5563</v>
      </c>
      <c r="H247" s="84"/>
      <c r="I247" s="84"/>
      <c r="J247" s="82"/>
      <c r="K247" s="85"/>
      <c r="L247" s="140">
        <v>42036</v>
      </c>
      <c r="M247" s="102">
        <v>42231</v>
      </c>
      <c r="N247" s="15" t="str">
        <f t="shared" si="7"/>
        <v/>
      </c>
    </row>
    <row r="248" spans="1:14" ht="16" outlineLevel="1">
      <c r="A248" s="50"/>
      <c r="B248" s="51">
        <f t="shared" si="6"/>
        <v>20</v>
      </c>
      <c r="C248" s="121" t="s">
        <v>5580</v>
      </c>
      <c r="D248" s="82" t="s">
        <v>5581</v>
      </c>
      <c r="E248" s="82" t="s">
        <v>5290</v>
      </c>
      <c r="F248" s="82" t="s">
        <v>5274</v>
      </c>
      <c r="G248" s="82" t="s">
        <v>5563</v>
      </c>
      <c r="H248" s="84"/>
      <c r="I248" s="84"/>
      <c r="J248" s="82"/>
      <c r="K248" s="85"/>
      <c r="L248" s="140">
        <v>42036</v>
      </c>
      <c r="M248" s="102">
        <v>42231</v>
      </c>
      <c r="N248" s="15" t="str">
        <f t="shared" si="7"/>
        <v/>
      </c>
    </row>
    <row r="249" spans="1:14" ht="16" outlineLevel="1">
      <c r="A249" s="50"/>
      <c r="B249" s="51">
        <f t="shared" si="6"/>
        <v>20</v>
      </c>
      <c r="C249" s="121" t="s">
        <v>5582</v>
      </c>
      <c r="D249" s="82" t="s">
        <v>5583</v>
      </c>
      <c r="E249" s="82" t="s">
        <v>5290</v>
      </c>
      <c r="F249" s="82" t="s">
        <v>5274</v>
      </c>
      <c r="G249" s="82" t="s">
        <v>5563</v>
      </c>
      <c r="H249" s="84"/>
      <c r="I249" s="84"/>
      <c r="J249" s="82"/>
      <c r="K249" s="85"/>
      <c r="L249" s="140">
        <v>42036</v>
      </c>
      <c r="M249" s="102">
        <v>42231</v>
      </c>
      <c r="N249" s="15" t="str">
        <f t="shared" si="7"/>
        <v/>
      </c>
    </row>
    <row r="250" spans="1:14" ht="16" outlineLevel="1">
      <c r="A250" s="50"/>
      <c r="B250" s="51">
        <f t="shared" si="6"/>
        <v>20</v>
      </c>
      <c r="C250" s="121" t="s">
        <v>5584</v>
      </c>
      <c r="D250" s="82" t="s">
        <v>5585</v>
      </c>
      <c r="E250" s="82" t="s">
        <v>5332</v>
      </c>
      <c r="F250" s="82" t="s">
        <v>5274</v>
      </c>
      <c r="G250" s="82" t="s">
        <v>5563</v>
      </c>
      <c r="H250" s="84"/>
      <c r="I250" s="84"/>
      <c r="J250" s="82"/>
      <c r="K250" s="85"/>
      <c r="L250" s="140">
        <v>42036</v>
      </c>
      <c r="M250" s="102">
        <v>42401</v>
      </c>
      <c r="N250" s="15" t="str">
        <f t="shared" si="7"/>
        <v>DUPLICATE</v>
      </c>
    </row>
    <row r="251" spans="1:14" ht="16" outlineLevel="1">
      <c r="A251" s="50"/>
      <c r="B251" s="51">
        <f t="shared" si="6"/>
        <v>20</v>
      </c>
      <c r="C251" s="121" t="s">
        <v>5586</v>
      </c>
      <c r="D251" s="82" t="s">
        <v>5587</v>
      </c>
      <c r="E251" s="82" t="s">
        <v>5290</v>
      </c>
      <c r="F251" s="82" t="s">
        <v>5274</v>
      </c>
      <c r="G251" s="82" t="s">
        <v>5563</v>
      </c>
      <c r="H251" s="84"/>
      <c r="I251" s="84"/>
      <c r="J251" s="82"/>
      <c r="K251" s="85"/>
      <c r="L251" s="140">
        <v>42036</v>
      </c>
      <c r="M251" s="102">
        <v>42231</v>
      </c>
      <c r="N251" s="15" t="str">
        <f t="shared" si="7"/>
        <v/>
      </c>
    </row>
    <row r="252" spans="1:14" ht="16" outlineLevel="1">
      <c r="A252" s="50"/>
      <c r="B252" s="51">
        <f t="shared" si="6"/>
        <v>20</v>
      </c>
      <c r="C252" s="121" t="s">
        <v>5588</v>
      </c>
      <c r="D252" s="82" t="s">
        <v>5589</v>
      </c>
      <c r="E252" s="82" t="s">
        <v>5290</v>
      </c>
      <c r="F252" s="82" t="s">
        <v>5274</v>
      </c>
      <c r="G252" s="82" t="s">
        <v>5563</v>
      </c>
      <c r="H252" s="84"/>
      <c r="I252" s="84"/>
      <c r="J252" s="82"/>
      <c r="K252" s="85"/>
      <c r="L252" s="140">
        <v>42036</v>
      </c>
      <c r="M252" s="102">
        <v>42231</v>
      </c>
      <c r="N252" s="15" t="str">
        <f t="shared" si="7"/>
        <v/>
      </c>
    </row>
    <row r="253" spans="1:14" ht="16" outlineLevel="1">
      <c r="A253" s="50"/>
      <c r="B253" s="51">
        <f t="shared" si="6"/>
        <v>20</v>
      </c>
      <c r="C253" s="121" t="s">
        <v>5590</v>
      </c>
      <c r="D253" s="82" t="s">
        <v>5591</v>
      </c>
      <c r="E253" s="82" t="s">
        <v>5290</v>
      </c>
      <c r="F253" s="82" t="s">
        <v>5274</v>
      </c>
      <c r="G253" s="82" t="s">
        <v>5563</v>
      </c>
      <c r="H253" s="84"/>
      <c r="I253" s="84"/>
      <c r="J253" s="82"/>
      <c r="K253" s="85"/>
      <c r="L253" s="140">
        <v>42036</v>
      </c>
      <c r="M253" s="102">
        <v>42231</v>
      </c>
      <c r="N253" s="15" t="str">
        <f t="shared" si="7"/>
        <v/>
      </c>
    </row>
    <row r="254" spans="1:14" ht="16" outlineLevel="1">
      <c r="A254" s="50"/>
      <c r="B254" s="51">
        <f t="shared" si="6"/>
        <v>20</v>
      </c>
      <c r="C254" s="121" t="s">
        <v>5592</v>
      </c>
      <c r="D254" s="82" t="s">
        <v>5593</v>
      </c>
      <c r="E254" s="82" t="s">
        <v>5290</v>
      </c>
      <c r="F254" s="82" t="s">
        <v>5274</v>
      </c>
      <c r="G254" s="82" t="s">
        <v>5563</v>
      </c>
      <c r="H254" s="84"/>
      <c r="I254" s="84"/>
      <c r="J254" s="82"/>
      <c r="K254" s="85"/>
      <c r="L254" s="140">
        <v>42036</v>
      </c>
      <c r="M254" s="102">
        <v>42231</v>
      </c>
      <c r="N254" s="15" t="str">
        <f t="shared" si="7"/>
        <v/>
      </c>
    </row>
    <row r="255" spans="1:14" ht="16" outlineLevel="1">
      <c r="A255" s="50"/>
      <c r="B255" s="51">
        <f t="shared" si="6"/>
        <v>20</v>
      </c>
      <c r="C255" s="121" t="s">
        <v>5594</v>
      </c>
      <c r="D255" s="82" t="s">
        <v>5595</v>
      </c>
      <c r="E255" s="82" t="s">
        <v>5290</v>
      </c>
      <c r="F255" s="82" t="s">
        <v>5274</v>
      </c>
      <c r="G255" s="82" t="s">
        <v>5563</v>
      </c>
      <c r="H255" s="84"/>
      <c r="I255" s="84"/>
      <c r="J255" s="82"/>
      <c r="K255" s="85"/>
      <c r="L255" s="140">
        <v>42036</v>
      </c>
      <c r="M255" s="102">
        <v>42231</v>
      </c>
      <c r="N255" s="15" t="str">
        <f t="shared" si="7"/>
        <v/>
      </c>
    </row>
    <row r="256" spans="1:14" ht="16" outlineLevel="1">
      <c r="A256" s="50"/>
      <c r="B256" s="51">
        <f t="shared" si="6"/>
        <v>20</v>
      </c>
      <c r="C256" s="121" t="s">
        <v>5596</v>
      </c>
      <c r="D256" s="82" t="s">
        <v>5597</v>
      </c>
      <c r="E256" s="82" t="s">
        <v>5290</v>
      </c>
      <c r="F256" s="82" t="s">
        <v>5274</v>
      </c>
      <c r="G256" s="82" t="s">
        <v>5563</v>
      </c>
      <c r="H256" s="84"/>
      <c r="I256" s="84"/>
      <c r="J256" s="82"/>
      <c r="K256" s="85"/>
      <c r="L256" s="140">
        <v>42036</v>
      </c>
      <c r="M256" s="102">
        <v>42231</v>
      </c>
      <c r="N256" s="15" t="str">
        <f t="shared" si="7"/>
        <v/>
      </c>
    </row>
    <row r="257" spans="1:14" ht="16" outlineLevel="1">
      <c r="A257" s="50"/>
      <c r="B257" s="51">
        <f t="shared" si="6"/>
        <v>20</v>
      </c>
      <c r="C257" s="121" t="s">
        <v>5598</v>
      </c>
      <c r="D257" s="82" t="s">
        <v>5599</v>
      </c>
      <c r="E257" s="82" t="s">
        <v>5290</v>
      </c>
      <c r="F257" s="82" t="s">
        <v>5274</v>
      </c>
      <c r="G257" s="82" t="s">
        <v>5563</v>
      </c>
      <c r="H257" s="84"/>
      <c r="I257" s="84"/>
      <c r="J257" s="82"/>
      <c r="K257" s="85"/>
      <c r="L257" s="140">
        <v>42036</v>
      </c>
      <c r="M257" s="102">
        <v>42231</v>
      </c>
      <c r="N257" s="15" t="str">
        <f t="shared" si="7"/>
        <v/>
      </c>
    </row>
    <row r="258" spans="1:14" ht="16" outlineLevel="1">
      <c r="A258" s="50"/>
      <c r="B258" s="51">
        <f t="shared" si="6"/>
        <v>20</v>
      </c>
      <c r="C258" s="121" t="s">
        <v>5600</v>
      </c>
      <c r="D258" s="82" t="s">
        <v>5601</v>
      </c>
      <c r="E258" s="82" t="s">
        <v>5290</v>
      </c>
      <c r="F258" s="82" t="s">
        <v>5274</v>
      </c>
      <c r="G258" s="82" t="s">
        <v>5563</v>
      </c>
      <c r="H258" s="84"/>
      <c r="I258" s="84"/>
      <c r="J258" s="82"/>
      <c r="K258" s="85"/>
      <c r="L258" s="140">
        <v>42036</v>
      </c>
      <c r="M258" s="102">
        <v>42231</v>
      </c>
      <c r="N258" s="15" t="str">
        <f t="shared" si="7"/>
        <v/>
      </c>
    </row>
    <row r="259" spans="1:14" ht="16" outlineLevel="1">
      <c r="A259" s="50"/>
      <c r="B259" s="51">
        <f t="shared" si="6"/>
        <v>20</v>
      </c>
      <c r="C259" s="121" t="s">
        <v>5602</v>
      </c>
      <c r="D259" s="82" t="s">
        <v>5603</v>
      </c>
      <c r="E259" s="82" t="s">
        <v>5290</v>
      </c>
      <c r="F259" s="82" t="s">
        <v>5274</v>
      </c>
      <c r="G259" s="82" t="s">
        <v>5563</v>
      </c>
      <c r="H259" s="84"/>
      <c r="I259" s="84"/>
      <c r="J259" s="82"/>
      <c r="K259" s="85"/>
      <c r="L259" s="140">
        <v>42036</v>
      </c>
      <c r="M259" s="102">
        <v>42231</v>
      </c>
      <c r="N259" s="15" t="str">
        <f t="shared" si="7"/>
        <v/>
      </c>
    </row>
    <row r="260" spans="1:14" ht="16" outlineLevel="1">
      <c r="A260" s="50"/>
      <c r="B260" s="51">
        <f t="shared" si="6"/>
        <v>20</v>
      </c>
      <c r="C260" s="121" t="s">
        <v>5604</v>
      </c>
      <c r="D260" s="82" t="s">
        <v>5605</v>
      </c>
      <c r="E260" s="82" t="s">
        <v>5290</v>
      </c>
      <c r="F260" s="82" t="s">
        <v>5274</v>
      </c>
      <c r="G260" s="82" t="s">
        <v>5563</v>
      </c>
      <c r="H260" s="84"/>
      <c r="I260" s="84"/>
      <c r="J260" s="82"/>
      <c r="K260" s="85"/>
      <c r="L260" s="140">
        <v>42036</v>
      </c>
      <c r="M260" s="102">
        <v>42231</v>
      </c>
      <c r="N260" s="15" t="str">
        <f t="shared" si="7"/>
        <v/>
      </c>
    </row>
    <row r="261" spans="1:14" ht="16" outlineLevel="1">
      <c r="A261" s="50"/>
      <c r="B261" s="51">
        <f t="shared" si="6"/>
        <v>20</v>
      </c>
      <c r="C261" s="121" t="s">
        <v>5606</v>
      </c>
      <c r="D261" s="82" t="s">
        <v>5607</v>
      </c>
      <c r="E261" s="82" t="s">
        <v>5290</v>
      </c>
      <c r="F261" s="82" t="s">
        <v>5274</v>
      </c>
      <c r="G261" s="82" t="s">
        <v>5563</v>
      </c>
      <c r="H261" s="84"/>
      <c r="I261" s="84"/>
      <c r="J261" s="82"/>
      <c r="K261" s="85"/>
      <c r="L261" s="140">
        <v>42036</v>
      </c>
      <c r="M261" s="102">
        <v>42231</v>
      </c>
      <c r="N261" s="15" t="str">
        <f t="shared" si="7"/>
        <v/>
      </c>
    </row>
    <row r="262" spans="1:14" ht="16" outlineLevel="1">
      <c r="A262" s="50"/>
      <c r="B262" s="51">
        <f t="shared" ref="B262:B325" si="8">IF(A262&gt;0,A262,B261)</f>
        <v>20</v>
      </c>
      <c r="C262" s="121" t="s">
        <v>5608</v>
      </c>
      <c r="D262" s="82" t="s">
        <v>5609</v>
      </c>
      <c r="E262" s="82" t="s">
        <v>5290</v>
      </c>
      <c r="F262" s="82" t="s">
        <v>5274</v>
      </c>
      <c r="G262" s="82" t="s">
        <v>5563</v>
      </c>
      <c r="H262" s="84"/>
      <c r="I262" s="84"/>
      <c r="J262" s="82"/>
      <c r="K262" s="85"/>
      <c r="L262" s="140">
        <v>42036</v>
      </c>
      <c r="M262" s="102">
        <v>42231</v>
      </c>
      <c r="N262" s="15" t="str">
        <f t="shared" ref="N262:N325" si="9">IF(D262="NA","",IF(COUNTIF($D$1:$D$7726,D262)&gt;1,"DUPLICATE",""))</f>
        <v/>
      </c>
    </row>
    <row r="263" spans="1:14" ht="16" outlineLevel="1">
      <c r="A263" s="50"/>
      <c r="B263" s="51">
        <f t="shared" si="8"/>
        <v>20</v>
      </c>
      <c r="C263" s="121" t="s">
        <v>5610</v>
      </c>
      <c r="D263" s="82" t="s">
        <v>5611</v>
      </c>
      <c r="E263" s="82" t="s">
        <v>5290</v>
      </c>
      <c r="F263" s="82" t="s">
        <v>5274</v>
      </c>
      <c r="G263" s="82" t="s">
        <v>5563</v>
      </c>
      <c r="H263" s="84"/>
      <c r="I263" s="84"/>
      <c r="J263" s="82"/>
      <c r="K263" s="85"/>
      <c r="L263" s="140">
        <v>42036</v>
      </c>
      <c r="M263" s="102">
        <v>42231</v>
      </c>
      <c r="N263" s="15" t="str">
        <f t="shared" si="9"/>
        <v/>
      </c>
    </row>
    <row r="264" spans="1:14" ht="16" outlineLevel="1">
      <c r="A264" s="50"/>
      <c r="B264" s="51">
        <f t="shared" si="8"/>
        <v>20</v>
      </c>
      <c r="C264" s="121" t="s">
        <v>5612</v>
      </c>
      <c r="D264" s="82" t="s">
        <v>5613</v>
      </c>
      <c r="E264" s="82" t="s">
        <v>5290</v>
      </c>
      <c r="F264" s="82" t="s">
        <v>5274</v>
      </c>
      <c r="G264" s="82" t="s">
        <v>5563</v>
      </c>
      <c r="H264" s="84"/>
      <c r="I264" s="84"/>
      <c r="J264" s="82"/>
      <c r="K264" s="85"/>
      <c r="L264" s="140">
        <v>42036</v>
      </c>
      <c r="M264" s="102">
        <v>42231</v>
      </c>
      <c r="N264" s="15" t="str">
        <f t="shared" si="9"/>
        <v/>
      </c>
    </row>
    <row r="265" spans="1:14" ht="16" outlineLevel="1">
      <c r="A265" s="50"/>
      <c r="B265" s="51">
        <f t="shared" si="8"/>
        <v>20</v>
      </c>
      <c r="C265" s="121" t="s">
        <v>5614</v>
      </c>
      <c r="D265" s="82" t="s">
        <v>5615</v>
      </c>
      <c r="E265" s="82" t="s">
        <v>5290</v>
      </c>
      <c r="F265" s="82" t="s">
        <v>5274</v>
      </c>
      <c r="G265" s="82" t="s">
        <v>5563</v>
      </c>
      <c r="H265" s="84"/>
      <c r="I265" s="84"/>
      <c r="J265" s="82"/>
      <c r="K265" s="85"/>
      <c r="L265" s="140">
        <v>42036</v>
      </c>
      <c r="M265" s="102">
        <v>42231</v>
      </c>
      <c r="N265" s="15" t="str">
        <f t="shared" si="9"/>
        <v/>
      </c>
    </row>
    <row r="266" spans="1:14" ht="16" outlineLevel="1">
      <c r="A266" s="50"/>
      <c r="B266" s="51">
        <f t="shared" si="8"/>
        <v>20</v>
      </c>
      <c r="C266" s="121" t="s">
        <v>5616</v>
      </c>
      <c r="D266" s="82" t="s">
        <v>5617</v>
      </c>
      <c r="E266" s="82" t="s">
        <v>5290</v>
      </c>
      <c r="F266" s="82" t="s">
        <v>5274</v>
      </c>
      <c r="G266" s="82" t="s">
        <v>5563</v>
      </c>
      <c r="H266" s="84"/>
      <c r="I266" s="84"/>
      <c r="J266" s="82"/>
      <c r="K266" s="85"/>
      <c r="L266" s="140">
        <v>42036</v>
      </c>
      <c r="M266" s="102">
        <v>42231</v>
      </c>
      <c r="N266" s="15" t="str">
        <f t="shared" si="9"/>
        <v/>
      </c>
    </row>
    <row r="267" spans="1:14" ht="16" outlineLevel="1">
      <c r="A267" s="50"/>
      <c r="B267" s="51">
        <f t="shared" si="8"/>
        <v>20</v>
      </c>
      <c r="C267" s="121" t="s">
        <v>5618</v>
      </c>
      <c r="D267" s="82" t="s">
        <v>5619</v>
      </c>
      <c r="E267" s="82" t="s">
        <v>5290</v>
      </c>
      <c r="F267" s="82" t="s">
        <v>5274</v>
      </c>
      <c r="G267" s="82" t="s">
        <v>5563</v>
      </c>
      <c r="H267" s="84"/>
      <c r="I267" s="84"/>
      <c r="J267" s="82"/>
      <c r="K267" s="85"/>
      <c r="L267" s="140">
        <v>42036</v>
      </c>
      <c r="M267" s="102">
        <v>42231</v>
      </c>
      <c r="N267" s="15" t="str">
        <f t="shared" si="9"/>
        <v/>
      </c>
    </row>
    <row r="268" spans="1:14" ht="16" outlineLevel="1">
      <c r="A268" s="50"/>
      <c r="B268" s="51">
        <f t="shared" si="8"/>
        <v>20</v>
      </c>
      <c r="C268" s="121" t="s">
        <v>5620</v>
      </c>
      <c r="D268" s="82" t="s">
        <v>5621</v>
      </c>
      <c r="E268" s="82" t="s">
        <v>5290</v>
      </c>
      <c r="F268" s="82" t="s">
        <v>5274</v>
      </c>
      <c r="G268" s="82" t="s">
        <v>5563</v>
      </c>
      <c r="H268" s="84"/>
      <c r="I268" s="84"/>
      <c r="J268" s="82"/>
      <c r="K268" s="85"/>
      <c r="L268" s="140">
        <v>42036</v>
      </c>
      <c r="M268" s="102">
        <v>44593</v>
      </c>
      <c r="N268" s="15" t="str">
        <f t="shared" si="9"/>
        <v/>
      </c>
    </row>
    <row r="269" spans="1:14" ht="16" outlineLevel="1">
      <c r="A269" s="50"/>
      <c r="B269" s="51">
        <f t="shared" si="8"/>
        <v>20</v>
      </c>
      <c r="C269" s="121" t="s">
        <v>5622</v>
      </c>
      <c r="D269" s="82" t="s">
        <v>5623</v>
      </c>
      <c r="E269" s="82" t="s">
        <v>5332</v>
      </c>
      <c r="F269" s="82" t="s">
        <v>5274</v>
      </c>
      <c r="G269" s="82" t="s">
        <v>5563</v>
      </c>
      <c r="H269" s="84"/>
      <c r="I269" s="84"/>
      <c r="J269" s="82"/>
      <c r="K269" s="85"/>
      <c r="L269" s="140">
        <v>42036</v>
      </c>
      <c r="M269" s="102">
        <v>42401</v>
      </c>
      <c r="N269" s="15" t="str">
        <f t="shared" si="9"/>
        <v>DUPLICATE</v>
      </c>
    </row>
    <row r="270" spans="1:14" ht="16" outlineLevel="1">
      <c r="A270" s="50"/>
      <c r="B270" s="51">
        <f t="shared" si="8"/>
        <v>20</v>
      </c>
      <c r="C270" s="121" t="s">
        <v>5624</v>
      </c>
      <c r="D270" s="82" t="s">
        <v>5625</v>
      </c>
      <c r="E270" s="82" t="s">
        <v>5290</v>
      </c>
      <c r="F270" s="82" t="s">
        <v>5274</v>
      </c>
      <c r="G270" s="82" t="s">
        <v>5563</v>
      </c>
      <c r="H270" s="84"/>
      <c r="I270" s="84"/>
      <c r="J270" s="82"/>
      <c r="K270" s="85"/>
      <c r="L270" s="140">
        <v>42036</v>
      </c>
      <c r="M270" s="102">
        <v>42231</v>
      </c>
      <c r="N270" s="15" t="str">
        <f t="shared" si="9"/>
        <v/>
      </c>
    </row>
    <row r="271" spans="1:14" ht="16" outlineLevel="1">
      <c r="A271" s="50"/>
      <c r="B271" s="51">
        <f t="shared" si="8"/>
        <v>20</v>
      </c>
      <c r="C271" s="121" t="s">
        <v>5626</v>
      </c>
      <c r="D271" s="82" t="s">
        <v>5029</v>
      </c>
      <c r="E271" s="82" t="s">
        <v>5332</v>
      </c>
      <c r="F271" s="82" t="s">
        <v>5274</v>
      </c>
      <c r="G271" s="82" t="s">
        <v>5563</v>
      </c>
      <c r="H271" s="84"/>
      <c r="I271" s="84"/>
      <c r="J271" s="82"/>
      <c r="K271" s="85"/>
      <c r="L271" s="140">
        <v>42036</v>
      </c>
      <c r="M271" s="102">
        <v>42401</v>
      </c>
      <c r="N271" s="15" t="str">
        <f t="shared" si="9"/>
        <v>DUPLICATE</v>
      </c>
    </row>
    <row r="272" spans="1:14" ht="16" outlineLevel="1">
      <c r="A272" s="50"/>
      <c r="B272" s="51">
        <f t="shared" si="8"/>
        <v>20</v>
      </c>
      <c r="C272" s="121" t="s">
        <v>5627</v>
      </c>
      <c r="D272" s="82" t="s">
        <v>5628</v>
      </c>
      <c r="E272" s="82" t="s">
        <v>5290</v>
      </c>
      <c r="F272" s="82" t="s">
        <v>5274</v>
      </c>
      <c r="G272" s="82" t="s">
        <v>5563</v>
      </c>
      <c r="H272" s="84"/>
      <c r="I272" s="84"/>
      <c r="J272" s="82"/>
      <c r="K272" s="85"/>
      <c r="L272" s="140">
        <v>42036</v>
      </c>
      <c r="M272" s="102">
        <v>42231</v>
      </c>
      <c r="N272" s="15" t="str">
        <f t="shared" si="9"/>
        <v/>
      </c>
    </row>
    <row r="273" spans="1:14" ht="16" outlineLevel="1">
      <c r="A273" s="50"/>
      <c r="B273" s="51">
        <f t="shared" si="8"/>
        <v>20</v>
      </c>
      <c r="C273" s="121" t="s">
        <v>5629</v>
      </c>
      <c r="D273" s="82" t="s">
        <v>5630</v>
      </c>
      <c r="E273" s="82" t="s">
        <v>5290</v>
      </c>
      <c r="F273" s="82" t="s">
        <v>5274</v>
      </c>
      <c r="G273" s="82" t="s">
        <v>5563</v>
      </c>
      <c r="H273" s="84"/>
      <c r="I273" s="84"/>
      <c r="J273" s="82"/>
      <c r="K273" s="85"/>
      <c r="L273" s="140">
        <v>42036</v>
      </c>
      <c r="M273" s="102">
        <v>42231</v>
      </c>
      <c r="N273" s="15" t="str">
        <f t="shared" si="9"/>
        <v/>
      </c>
    </row>
    <row r="274" spans="1:14" ht="16" outlineLevel="1">
      <c r="A274" s="50"/>
      <c r="B274" s="51">
        <f t="shared" si="8"/>
        <v>20</v>
      </c>
      <c r="C274" s="121" t="s">
        <v>5631</v>
      </c>
      <c r="D274" s="82" t="s">
        <v>5632</v>
      </c>
      <c r="E274" s="82" t="s">
        <v>5332</v>
      </c>
      <c r="F274" s="82" t="s">
        <v>5274</v>
      </c>
      <c r="G274" s="82" t="s">
        <v>5563</v>
      </c>
      <c r="H274" s="84"/>
      <c r="I274" s="84"/>
      <c r="J274" s="82"/>
      <c r="K274" s="85"/>
      <c r="L274" s="140">
        <v>42036</v>
      </c>
      <c r="M274" s="102">
        <v>42401</v>
      </c>
      <c r="N274" s="15" t="str">
        <f t="shared" si="9"/>
        <v>DUPLICATE</v>
      </c>
    </row>
    <row r="275" spans="1:14" ht="16" outlineLevel="1">
      <c r="A275" s="50"/>
      <c r="B275" s="51">
        <f t="shared" si="8"/>
        <v>20</v>
      </c>
      <c r="C275" s="121" t="s">
        <v>5633</v>
      </c>
      <c r="D275" s="82" t="s">
        <v>5634</v>
      </c>
      <c r="E275" s="82" t="s">
        <v>5290</v>
      </c>
      <c r="F275" s="82" t="s">
        <v>5274</v>
      </c>
      <c r="G275" s="82" t="s">
        <v>5563</v>
      </c>
      <c r="H275" s="84"/>
      <c r="I275" s="84"/>
      <c r="J275" s="82"/>
      <c r="K275" s="85"/>
      <c r="L275" s="140">
        <v>42036</v>
      </c>
      <c r="M275" s="102">
        <v>42231</v>
      </c>
      <c r="N275" s="15" t="str">
        <f t="shared" si="9"/>
        <v/>
      </c>
    </row>
    <row r="276" spans="1:14" ht="16" outlineLevel="1">
      <c r="A276" s="50"/>
      <c r="B276" s="51">
        <f t="shared" si="8"/>
        <v>20</v>
      </c>
      <c r="C276" s="121" t="s">
        <v>5635</v>
      </c>
      <c r="D276" s="82" t="s">
        <v>5636</v>
      </c>
      <c r="E276" s="82" t="s">
        <v>5332</v>
      </c>
      <c r="F276" s="82" t="s">
        <v>5274</v>
      </c>
      <c r="G276" s="82" t="s">
        <v>5563</v>
      </c>
      <c r="H276" s="84"/>
      <c r="I276" s="84"/>
      <c r="J276" s="82"/>
      <c r="K276" s="85"/>
      <c r="L276" s="140">
        <v>42036</v>
      </c>
      <c r="M276" s="102">
        <v>42231</v>
      </c>
      <c r="N276" s="15" t="str">
        <f t="shared" si="9"/>
        <v>DUPLICATE</v>
      </c>
    </row>
    <row r="277" spans="1:14" ht="16" outlineLevel="1">
      <c r="A277" s="50"/>
      <c r="B277" s="51">
        <f t="shared" si="8"/>
        <v>20</v>
      </c>
      <c r="C277" s="121" t="s">
        <v>5637</v>
      </c>
      <c r="D277" s="82" t="s">
        <v>5638</v>
      </c>
      <c r="E277" s="82" t="s">
        <v>5290</v>
      </c>
      <c r="F277" s="82" t="s">
        <v>5274</v>
      </c>
      <c r="G277" s="82" t="s">
        <v>5563</v>
      </c>
      <c r="H277" s="84"/>
      <c r="I277" s="84"/>
      <c r="J277" s="82"/>
      <c r="K277" s="85"/>
      <c r="L277" s="140">
        <v>42036</v>
      </c>
      <c r="M277" s="102">
        <v>42231</v>
      </c>
      <c r="N277" s="15" t="str">
        <f t="shared" si="9"/>
        <v/>
      </c>
    </row>
    <row r="278" spans="1:14" ht="16" outlineLevel="1">
      <c r="A278" s="50"/>
      <c r="B278" s="51">
        <f t="shared" si="8"/>
        <v>20</v>
      </c>
      <c r="C278" s="121" t="s">
        <v>5639</v>
      </c>
      <c r="D278" s="82" t="s">
        <v>5640</v>
      </c>
      <c r="E278" s="82" t="s">
        <v>5290</v>
      </c>
      <c r="F278" s="82" t="s">
        <v>5274</v>
      </c>
      <c r="G278" s="82" t="s">
        <v>5563</v>
      </c>
      <c r="H278" s="84"/>
      <c r="I278" s="84"/>
      <c r="J278" s="82"/>
      <c r="K278" s="85"/>
      <c r="L278" s="140">
        <v>42036</v>
      </c>
      <c r="M278" s="102">
        <v>42231</v>
      </c>
      <c r="N278" s="15" t="str">
        <f t="shared" si="9"/>
        <v/>
      </c>
    </row>
    <row r="279" spans="1:14" ht="16" outlineLevel="1">
      <c r="A279" s="50"/>
      <c r="B279" s="51">
        <f t="shared" si="8"/>
        <v>20</v>
      </c>
      <c r="C279" s="121" t="s">
        <v>5641</v>
      </c>
      <c r="D279" s="82" t="s">
        <v>5642</v>
      </c>
      <c r="E279" s="82" t="s">
        <v>5290</v>
      </c>
      <c r="F279" s="82" t="s">
        <v>5274</v>
      </c>
      <c r="G279" s="82" t="s">
        <v>5563</v>
      </c>
      <c r="H279" s="84"/>
      <c r="I279" s="84"/>
      <c r="J279" s="82"/>
      <c r="K279" s="85"/>
      <c r="L279" s="140">
        <v>42036</v>
      </c>
      <c r="M279" s="102">
        <v>42231</v>
      </c>
      <c r="N279" s="15" t="str">
        <f t="shared" si="9"/>
        <v/>
      </c>
    </row>
    <row r="280" spans="1:14" ht="16" outlineLevel="1">
      <c r="A280" s="50"/>
      <c r="B280" s="51">
        <f t="shared" si="8"/>
        <v>20</v>
      </c>
      <c r="C280" s="121" t="s">
        <v>5643</v>
      </c>
      <c r="D280" s="82" t="s">
        <v>5644</v>
      </c>
      <c r="E280" s="82" t="s">
        <v>5332</v>
      </c>
      <c r="F280" s="82" t="s">
        <v>5274</v>
      </c>
      <c r="G280" s="82" t="s">
        <v>5563</v>
      </c>
      <c r="H280" s="84"/>
      <c r="I280" s="84"/>
      <c r="J280" s="82"/>
      <c r="K280" s="85"/>
      <c r="L280" s="140">
        <v>42036</v>
      </c>
      <c r="M280" s="102">
        <v>42401</v>
      </c>
      <c r="N280" s="15" t="str">
        <f t="shared" si="9"/>
        <v>DUPLICATE</v>
      </c>
    </row>
    <row r="281" spans="1:14" ht="16" outlineLevel="1">
      <c r="A281" s="50"/>
      <c r="B281" s="51">
        <f t="shared" si="8"/>
        <v>20</v>
      </c>
      <c r="C281" s="121" t="s">
        <v>5645</v>
      </c>
      <c r="D281" s="82" t="s">
        <v>5646</v>
      </c>
      <c r="E281" s="82" t="s">
        <v>5290</v>
      </c>
      <c r="F281" s="82" t="s">
        <v>5274</v>
      </c>
      <c r="G281" s="82" t="s">
        <v>5563</v>
      </c>
      <c r="H281" s="84"/>
      <c r="I281" s="84"/>
      <c r="J281" s="82"/>
      <c r="K281" s="85"/>
      <c r="L281" s="140">
        <v>42036</v>
      </c>
      <c r="M281" s="102">
        <v>42231</v>
      </c>
      <c r="N281" s="15" t="str">
        <f t="shared" si="9"/>
        <v/>
      </c>
    </row>
    <row r="282" spans="1:14" ht="16" outlineLevel="1">
      <c r="A282" s="50"/>
      <c r="B282" s="51">
        <f t="shared" si="8"/>
        <v>20</v>
      </c>
      <c r="C282" s="121" t="s">
        <v>5647</v>
      </c>
      <c r="D282" s="82" t="s">
        <v>5648</v>
      </c>
      <c r="E282" s="82" t="s">
        <v>5290</v>
      </c>
      <c r="F282" s="82" t="s">
        <v>5274</v>
      </c>
      <c r="G282" s="82" t="s">
        <v>5563</v>
      </c>
      <c r="H282" s="84"/>
      <c r="I282" s="84"/>
      <c r="J282" s="82"/>
      <c r="K282" s="85"/>
      <c r="L282" s="140">
        <v>42036</v>
      </c>
      <c r="M282" s="102">
        <v>42231</v>
      </c>
      <c r="N282" s="15" t="str">
        <f t="shared" si="9"/>
        <v/>
      </c>
    </row>
    <row r="283" spans="1:14" ht="16" outlineLevel="1">
      <c r="A283" s="50"/>
      <c r="B283" s="51">
        <f t="shared" si="8"/>
        <v>20</v>
      </c>
      <c r="C283" s="121" t="s">
        <v>5649</v>
      </c>
      <c r="D283" s="82" t="s">
        <v>5650</v>
      </c>
      <c r="E283" s="82" t="s">
        <v>5290</v>
      </c>
      <c r="F283" s="82" t="s">
        <v>5274</v>
      </c>
      <c r="G283" s="82" t="s">
        <v>5563</v>
      </c>
      <c r="H283" s="84"/>
      <c r="I283" s="84"/>
      <c r="J283" s="82"/>
      <c r="K283" s="85"/>
      <c r="L283" s="140">
        <v>42036</v>
      </c>
      <c r="M283" s="102">
        <v>42231</v>
      </c>
      <c r="N283" s="15" t="str">
        <f t="shared" si="9"/>
        <v/>
      </c>
    </row>
    <row r="284" spans="1:14" ht="16" outlineLevel="1">
      <c r="A284" s="50"/>
      <c r="B284" s="51">
        <f t="shared" si="8"/>
        <v>20</v>
      </c>
      <c r="C284" s="121" t="s">
        <v>5651</v>
      </c>
      <c r="D284" s="82" t="s">
        <v>5652</v>
      </c>
      <c r="E284" s="82" t="s">
        <v>5290</v>
      </c>
      <c r="F284" s="82" t="s">
        <v>5274</v>
      </c>
      <c r="G284" s="82" t="s">
        <v>5563</v>
      </c>
      <c r="H284" s="84"/>
      <c r="I284" s="84"/>
      <c r="J284" s="82"/>
      <c r="K284" s="85"/>
      <c r="L284" s="140">
        <v>42036</v>
      </c>
      <c r="M284" s="102">
        <v>42231</v>
      </c>
      <c r="N284" s="15" t="str">
        <f t="shared" si="9"/>
        <v/>
      </c>
    </row>
    <row r="285" spans="1:14" ht="16" outlineLevel="1">
      <c r="A285" s="50"/>
      <c r="B285" s="51">
        <f t="shared" si="8"/>
        <v>20</v>
      </c>
      <c r="C285" s="121" t="s">
        <v>5653</v>
      </c>
      <c r="D285" s="82" t="s">
        <v>5654</v>
      </c>
      <c r="E285" s="82" t="s">
        <v>5290</v>
      </c>
      <c r="F285" s="82" t="s">
        <v>5274</v>
      </c>
      <c r="G285" s="82" t="s">
        <v>5563</v>
      </c>
      <c r="H285" s="84"/>
      <c r="I285" s="84"/>
      <c r="J285" s="82"/>
      <c r="K285" s="85"/>
      <c r="L285" s="140">
        <v>42036</v>
      </c>
      <c r="M285" s="102">
        <v>42231</v>
      </c>
      <c r="N285" s="15" t="str">
        <f t="shared" si="9"/>
        <v/>
      </c>
    </row>
    <row r="286" spans="1:14" ht="16" outlineLevel="1">
      <c r="A286" s="50"/>
      <c r="B286" s="51">
        <f t="shared" si="8"/>
        <v>20</v>
      </c>
      <c r="C286" s="121" t="s">
        <v>5655</v>
      </c>
      <c r="D286" s="82" t="s">
        <v>5656</v>
      </c>
      <c r="E286" s="82" t="s">
        <v>5290</v>
      </c>
      <c r="F286" s="82" t="s">
        <v>5274</v>
      </c>
      <c r="G286" s="82" t="s">
        <v>5563</v>
      </c>
      <c r="H286" s="84"/>
      <c r="I286" s="84"/>
      <c r="J286" s="82"/>
      <c r="K286" s="85"/>
      <c r="L286" s="140">
        <v>42036</v>
      </c>
      <c r="M286" s="102">
        <v>42231</v>
      </c>
      <c r="N286" s="15" t="str">
        <f t="shared" si="9"/>
        <v/>
      </c>
    </row>
    <row r="287" spans="1:14" ht="16" outlineLevel="1">
      <c r="A287" s="50"/>
      <c r="B287" s="51">
        <f t="shared" si="8"/>
        <v>20</v>
      </c>
      <c r="C287" s="121" t="s">
        <v>5657</v>
      </c>
      <c r="D287" s="82" t="s">
        <v>5658</v>
      </c>
      <c r="E287" s="82" t="s">
        <v>5290</v>
      </c>
      <c r="F287" s="82" t="s">
        <v>5274</v>
      </c>
      <c r="G287" s="82" t="s">
        <v>5563</v>
      </c>
      <c r="H287" s="84"/>
      <c r="I287" s="84"/>
      <c r="J287" s="82"/>
      <c r="K287" s="85"/>
      <c r="L287" s="140">
        <v>42036</v>
      </c>
      <c r="M287" s="102">
        <v>42231</v>
      </c>
      <c r="N287" s="15" t="str">
        <f t="shared" si="9"/>
        <v/>
      </c>
    </row>
    <row r="288" spans="1:14" ht="16" outlineLevel="1">
      <c r="A288" s="50"/>
      <c r="B288" s="51">
        <f t="shared" si="8"/>
        <v>20</v>
      </c>
      <c r="C288" s="121" t="s">
        <v>5659</v>
      </c>
      <c r="D288" s="82" t="s">
        <v>5660</v>
      </c>
      <c r="E288" s="82" t="s">
        <v>5290</v>
      </c>
      <c r="F288" s="82" t="s">
        <v>5274</v>
      </c>
      <c r="G288" s="82" t="s">
        <v>5563</v>
      </c>
      <c r="H288" s="84"/>
      <c r="I288" s="84"/>
      <c r="J288" s="82"/>
      <c r="K288" s="85"/>
      <c r="L288" s="140">
        <v>42036</v>
      </c>
      <c r="M288" s="102">
        <v>42231</v>
      </c>
      <c r="N288" s="15" t="str">
        <f t="shared" si="9"/>
        <v/>
      </c>
    </row>
    <row r="289" spans="1:14" ht="16" outlineLevel="1">
      <c r="A289" s="50"/>
      <c r="B289" s="51">
        <f t="shared" si="8"/>
        <v>20</v>
      </c>
      <c r="C289" s="121" t="s">
        <v>5661</v>
      </c>
      <c r="D289" s="82" t="s">
        <v>5662</v>
      </c>
      <c r="E289" s="82" t="s">
        <v>5290</v>
      </c>
      <c r="F289" s="82" t="s">
        <v>5274</v>
      </c>
      <c r="G289" s="82" t="s">
        <v>5563</v>
      </c>
      <c r="H289" s="84"/>
      <c r="I289" s="84"/>
      <c r="J289" s="82"/>
      <c r="K289" s="85"/>
      <c r="L289" s="140">
        <v>42036</v>
      </c>
      <c r="M289" s="102">
        <v>42231</v>
      </c>
      <c r="N289" s="15" t="str">
        <f t="shared" si="9"/>
        <v/>
      </c>
    </row>
    <row r="290" spans="1:14" ht="16" outlineLevel="1">
      <c r="A290" s="50"/>
      <c r="B290" s="51">
        <f t="shared" si="8"/>
        <v>20</v>
      </c>
      <c r="C290" s="121" t="s">
        <v>5663</v>
      </c>
      <c r="D290" s="82" t="s">
        <v>5664</v>
      </c>
      <c r="E290" s="82" t="s">
        <v>5290</v>
      </c>
      <c r="F290" s="82" t="s">
        <v>5274</v>
      </c>
      <c r="G290" s="82" t="s">
        <v>5563</v>
      </c>
      <c r="H290" s="84"/>
      <c r="I290" s="84"/>
      <c r="J290" s="82"/>
      <c r="K290" s="85"/>
      <c r="L290" s="140">
        <v>42036</v>
      </c>
      <c r="M290" s="102">
        <v>42231</v>
      </c>
      <c r="N290" s="15" t="str">
        <f t="shared" si="9"/>
        <v/>
      </c>
    </row>
    <row r="291" spans="1:14" ht="16" outlineLevel="1">
      <c r="A291" s="50"/>
      <c r="B291" s="51">
        <f t="shared" si="8"/>
        <v>20</v>
      </c>
      <c r="C291" s="121" t="s">
        <v>5665</v>
      </c>
      <c r="D291" s="82" t="s">
        <v>5666</v>
      </c>
      <c r="E291" s="82" t="s">
        <v>5290</v>
      </c>
      <c r="F291" s="82" t="s">
        <v>5274</v>
      </c>
      <c r="G291" s="82" t="s">
        <v>5563</v>
      </c>
      <c r="H291" s="84"/>
      <c r="I291" s="84"/>
      <c r="J291" s="82"/>
      <c r="K291" s="85"/>
      <c r="L291" s="140">
        <v>42036</v>
      </c>
      <c r="M291" s="102">
        <v>42231</v>
      </c>
      <c r="N291" s="15" t="str">
        <f t="shared" si="9"/>
        <v/>
      </c>
    </row>
    <row r="292" spans="1:14" ht="16" outlineLevel="1">
      <c r="A292" s="50"/>
      <c r="B292" s="51">
        <f t="shared" si="8"/>
        <v>20</v>
      </c>
      <c r="C292" s="121" t="s">
        <v>5667</v>
      </c>
      <c r="D292" s="82" t="s">
        <v>5668</v>
      </c>
      <c r="E292" s="82" t="s">
        <v>5332</v>
      </c>
      <c r="F292" s="82" t="s">
        <v>5274</v>
      </c>
      <c r="G292" s="82" t="s">
        <v>5563</v>
      </c>
      <c r="H292" s="84"/>
      <c r="I292" s="84"/>
      <c r="J292" s="82"/>
      <c r="K292" s="85"/>
      <c r="L292" s="140">
        <v>42036</v>
      </c>
      <c r="M292" s="102">
        <v>42401</v>
      </c>
      <c r="N292" s="15" t="str">
        <f t="shared" si="9"/>
        <v>DUPLICATE</v>
      </c>
    </row>
    <row r="293" spans="1:14" ht="16" outlineLevel="1">
      <c r="A293" s="50"/>
      <c r="B293" s="51">
        <f t="shared" si="8"/>
        <v>20</v>
      </c>
      <c r="C293" s="121" t="s">
        <v>5669</v>
      </c>
      <c r="D293" s="82" t="s">
        <v>5670</v>
      </c>
      <c r="E293" s="82" t="s">
        <v>5290</v>
      </c>
      <c r="F293" s="82" t="s">
        <v>5274</v>
      </c>
      <c r="G293" s="82" t="s">
        <v>5563</v>
      </c>
      <c r="H293" s="84"/>
      <c r="I293" s="84"/>
      <c r="J293" s="82"/>
      <c r="K293" s="85"/>
      <c r="L293" s="140">
        <v>42036</v>
      </c>
      <c r="M293" s="102">
        <v>42231</v>
      </c>
      <c r="N293" s="15" t="str">
        <f t="shared" si="9"/>
        <v/>
      </c>
    </row>
    <row r="294" spans="1:14" ht="16" outlineLevel="1">
      <c r="A294" s="50"/>
      <c r="B294" s="51">
        <f t="shared" si="8"/>
        <v>20</v>
      </c>
      <c r="C294" s="121" t="s">
        <v>5671</v>
      </c>
      <c r="D294" s="82" t="s">
        <v>5672</v>
      </c>
      <c r="E294" s="82" t="s">
        <v>5332</v>
      </c>
      <c r="F294" s="82" t="s">
        <v>5274</v>
      </c>
      <c r="G294" s="82" t="s">
        <v>5563</v>
      </c>
      <c r="H294" s="84"/>
      <c r="I294" s="84"/>
      <c r="J294" s="82"/>
      <c r="K294" s="85"/>
      <c r="L294" s="140">
        <v>42036</v>
      </c>
      <c r="M294" s="102">
        <v>42401</v>
      </c>
      <c r="N294" s="15" t="str">
        <f t="shared" si="9"/>
        <v>DUPLICATE</v>
      </c>
    </row>
    <row r="295" spans="1:14" ht="16" outlineLevel="1">
      <c r="A295" s="50"/>
      <c r="B295" s="51">
        <f t="shared" si="8"/>
        <v>20</v>
      </c>
      <c r="C295" s="121" t="s">
        <v>5673</v>
      </c>
      <c r="D295" s="82" t="s">
        <v>5674</v>
      </c>
      <c r="E295" s="82" t="s">
        <v>5332</v>
      </c>
      <c r="F295" s="82" t="s">
        <v>5274</v>
      </c>
      <c r="G295" s="82" t="s">
        <v>5563</v>
      </c>
      <c r="H295" s="84"/>
      <c r="I295" s="84"/>
      <c r="J295" s="82"/>
      <c r="K295" s="85"/>
      <c r="L295" s="140">
        <v>42036</v>
      </c>
      <c r="M295" s="102">
        <v>42401</v>
      </c>
      <c r="N295" s="15" t="str">
        <f t="shared" si="9"/>
        <v>DUPLICATE</v>
      </c>
    </row>
    <row r="296" spans="1:14" ht="16" outlineLevel="1">
      <c r="A296" s="50"/>
      <c r="B296" s="51">
        <f t="shared" si="8"/>
        <v>20</v>
      </c>
      <c r="C296" s="121" t="s">
        <v>5675</v>
      </c>
      <c r="D296" s="82" t="s">
        <v>5676</v>
      </c>
      <c r="E296" s="82" t="s">
        <v>5290</v>
      </c>
      <c r="F296" s="82" t="s">
        <v>5274</v>
      </c>
      <c r="G296" s="82" t="s">
        <v>5563</v>
      </c>
      <c r="H296" s="84"/>
      <c r="I296" s="84"/>
      <c r="J296" s="82"/>
      <c r="K296" s="85"/>
      <c r="L296" s="140">
        <v>42036</v>
      </c>
      <c r="M296" s="102">
        <v>42231</v>
      </c>
      <c r="N296" s="15" t="str">
        <f t="shared" si="9"/>
        <v/>
      </c>
    </row>
    <row r="297" spans="1:14" ht="16" outlineLevel="1">
      <c r="A297" s="50"/>
      <c r="B297" s="51">
        <f t="shared" si="8"/>
        <v>20</v>
      </c>
      <c r="C297" s="121" t="s">
        <v>5677</v>
      </c>
      <c r="D297" s="82" t="s">
        <v>5678</v>
      </c>
      <c r="E297" s="82" t="s">
        <v>5290</v>
      </c>
      <c r="F297" s="82" t="s">
        <v>5274</v>
      </c>
      <c r="G297" s="82" t="s">
        <v>5563</v>
      </c>
      <c r="H297" s="84"/>
      <c r="I297" s="84"/>
      <c r="J297" s="82"/>
      <c r="K297" s="85"/>
      <c r="L297" s="140">
        <v>42036</v>
      </c>
      <c r="M297" s="102">
        <v>42231</v>
      </c>
      <c r="N297" s="15" t="str">
        <f t="shared" si="9"/>
        <v/>
      </c>
    </row>
    <row r="298" spans="1:14" ht="16" outlineLevel="1">
      <c r="A298" s="50"/>
      <c r="B298" s="51">
        <f t="shared" si="8"/>
        <v>20</v>
      </c>
      <c r="C298" s="121" t="s">
        <v>5679</v>
      </c>
      <c r="D298" s="82" t="s">
        <v>5680</v>
      </c>
      <c r="E298" s="82" t="s">
        <v>5332</v>
      </c>
      <c r="F298" s="82" t="s">
        <v>5274</v>
      </c>
      <c r="G298" s="82" t="s">
        <v>5563</v>
      </c>
      <c r="H298" s="84"/>
      <c r="I298" s="84"/>
      <c r="J298" s="82"/>
      <c r="K298" s="85"/>
      <c r="L298" s="140">
        <v>42036</v>
      </c>
      <c r="M298" s="102">
        <v>42401</v>
      </c>
      <c r="N298" s="15" t="str">
        <f t="shared" si="9"/>
        <v>DUPLICATE</v>
      </c>
    </row>
    <row r="299" spans="1:14" ht="16" outlineLevel="1">
      <c r="A299" s="50"/>
      <c r="B299" s="51">
        <f t="shared" si="8"/>
        <v>20</v>
      </c>
      <c r="C299" s="121" t="s">
        <v>5681</v>
      </c>
      <c r="D299" s="82" t="s">
        <v>5682</v>
      </c>
      <c r="E299" s="82" t="s">
        <v>5290</v>
      </c>
      <c r="F299" s="82" t="s">
        <v>5274</v>
      </c>
      <c r="G299" s="82" t="s">
        <v>5563</v>
      </c>
      <c r="H299" s="84"/>
      <c r="I299" s="84"/>
      <c r="J299" s="82"/>
      <c r="K299" s="85"/>
      <c r="L299" s="140">
        <v>42036</v>
      </c>
      <c r="M299" s="102">
        <v>42231</v>
      </c>
      <c r="N299" s="15" t="str">
        <f t="shared" si="9"/>
        <v/>
      </c>
    </row>
    <row r="300" spans="1:14" ht="16" outlineLevel="1">
      <c r="A300" s="50"/>
      <c r="B300" s="51">
        <f t="shared" si="8"/>
        <v>20</v>
      </c>
      <c r="C300" s="121" t="s">
        <v>5683</v>
      </c>
      <c r="D300" s="82" t="s">
        <v>5684</v>
      </c>
      <c r="E300" s="82" t="s">
        <v>5290</v>
      </c>
      <c r="F300" s="82" t="s">
        <v>5274</v>
      </c>
      <c r="G300" s="82" t="s">
        <v>5563</v>
      </c>
      <c r="H300" s="84"/>
      <c r="I300" s="84"/>
      <c r="J300" s="82"/>
      <c r="K300" s="85"/>
      <c r="L300" s="140">
        <v>42036</v>
      </c>
      <c r="M300" s="102">
        <v>42231</v>
      </c>
      <c r="N300" s="15" t="str">
        <f t="shared" si="9"/>
        <v/>
      </c>
    </row>
    <row r="301" spans="1:14" ht="16" outlineLevel="1">
      <c r="A301" s="50"/>
      <c r="B301" s="51">
        <f t="shared" si="8"/>
        <v>20</v>
      </c>
      <c r="C301" s="121" t="s">
        <v>5685</v>
      </c>
      <c r="D301" s="82" t="s">
        <v>5686</v>
      </c>
      <c r="E301" s="82" t="s">
        <v>5332</v>
      </c>
      <c r="F301" s="82" t="s">
        <v>5274</v>
      </c>
      <c r="G301" s="82" t="s">
        <v>5563</v>
      </c>
      <c r="H301" s="84"/>
      <c r="I301" s="84"/>
      <c r="J301" s="82"/>
      <c r="K301" s="85"/>
      <c r="L301" s="140">
        <v>42036</v>
      </c>
      <c r="M301" s="102">
        <v>42401</v>
      </c>
      <c r="N301" s="15" t="str">
        <f t="shared" si="9"/>
        <v>DUPLICATE</v>
      </c>
    </row>
    <row r="302" spans="1:14" ht="16" outlineLevel="1">
      <c r="A302" s="50"/>
      <c r="B302" s="51">
        <f t="shared" si="8"/>
        <v>20</v>
      </c>
      <c r="C302" s="121" t="s">
        <v>5687</v>
      </c>
      <c r="D302" s="82" t="s">
        <v>5688</v>
      </c>
      <c r="E302" s="82" t="s">
        <v>5332</v>
      </c>
      <c r="F302" s="82" t="s">
        <v>5274</v>
      </c>
      <c r="G302" s="82" t="s">
        <v>5563</v>
      </c>
      <c r="H302" s="84"/>
      <c r="I302" s="84"/>
      <c r="J302" s="82"/>
      <c r="K302" s="85"/>
      <c r="L302" s="140">
        <v>42036</v>
      </c>
      <c r="M302" s="102">
        <v>42401</v>
      </c>
      <c r="N302" s="15" t="str">
        <f t="shared" si="9"/>
        <v>DUPLICATE</v>
      </c>
    </row>
    <row r="303" spans="1:14" ht="16" outlineLevel="1">
      <c r="A303" s="50"/>
      <c r="B303" s="51">
        <f t="shared" si="8"/>
        <v>20</v>
      </c>
      <c r="C303" s="121" t="s">
        <v>5689</v>
      </c>
      <c r="D303" s="82" t="s">
        <v>5690</v>
      </c>
      <c r="E303" s="82" t="s">
        <v>5290</v>
      </c>
      <c r="F303" s="82" t="s">
        <v>5274</v>
      </c>
      <c r="G303" s="82" t="s">
        <v>5563</v>
      </c>
      <c r="H303" s="84"/>
      <c r="I303" s="84"/>
      <c r="J303" s="82"/>
      <c r="K303" s="85"/>
      <c r="L303" s="140">
        <v>42036</v>
      </c>
      <c r="M303" s="102">
        <v>42231</v>
      </c>
      <c r="N303" s="15" t="str">
        <f t="shared" si="9"/>
        <v/>
      </c>
    </row>
    <row r="304" spans="1:14" ht="16" outlineLevel="1">
      <c r="A304" s="141"/>
      <c r="B304" s="51">
        <f t="shared" si="8"/>
        <v>20</v>
      </c>
      <c r="C304" s="121" t="s">
        <v>5691</v>
      </c>
      <c r="D304" s="82" t="s">
        <v>5692</v>
      </c>
      <c r="E304" s="82" t="s">
        <v>5332</v>
      </c>
      <c r="F304" s="82" t="s">
        <v>5274</v>
      </c>
      <c r="G304" s="82" t="s">
        <v>5563</v>
      </c>
      <c r="H304" s="84"/>
      <c r="I304" s="84"/>
      <c r="J304" s="82"/>
      <c r="K304" s="85"/>
      <c r="L304" s="140">
        <v>42036</v>
      </c>
      <c r="M304" s="102">
        <v>42401</v>
      </c>
      <c r="N304" s="15" t="str">
        <f t="shared" si="9"/>
        <v>DUPLICATE</v>
      </c>
    </row>
    <row r="305" spans="1:14" ht="16" outlineLevel="1">
      <c r="A305" s="141"/>
      <c r="B305" s="51">
        <f t="shared" si="8"/>
        <v>20</v>
      </c>
      <c r="C305" s="121" t="s">
        <v>5693</v>
      </c>
      <c r="D305" s="82" t="s">
        <v>5694</v>
      </c>
      <c r="E305" s="82" t="s">
        <v>5290</v>
      </c>
      <c r="F305" s="82" t="s">
        <v>5274</v>
      </c>
      <c r="G305" s="82" t="s">
        <v>5563</v>
      </c>
      <c r="H305" s="84"/>
      <c r="I305" s="84"/>
      <c r="J305" s="82"/>
      <c r="K305" s="85"/>
      <c r="L305" s="140">
        <v>42036</v>
      </c>
      <c r="M305" s="102">
        <v>42231</v>
      </c>
      <c r="N305" s="15" t="str">
        <f t="shared" si="9"/>
        <v/>
      </c>
    </row>
    <row r="306" spans="1:14" ht="16" outlineLevel="1">
      <c r="A306" s="141"/>
      <c r="B306" s="51">
        <f t="shared" si="8"/>
        <v>20</v>
      </c>
      <c r="C306" s="121" t="s">
        <v>5695</v>
      </c>
      <c r="D306" s="82" t="s">
        <v>5696</v>
      </c>
      <c r="E306" s="82" t="s">
        <v>5332</v>
      </c>
      <c r="F306" s="82" t="s">
        <v>5274</v>
      </c>
      <c r="G306" s="82" t="s">
        <v>5563</v>
      </c>
      <c r="H306" s="84"/>
      <c r="I306" s="84"/>
      <c r="J306" s="82"/>
      <c r="K306" s="85"/>
      <c r="L306" s="140">
        <v>42036</v>
      </c>
      <c r="M306" s="102">
        <v>42401</v>
      </c>
      <c r="N306" s="15" t="str">
        <f t="shared" si="9"/>
        <v>DUPLICATE</v>
      </c>
    </row>
    <row r="307" spans="1:14" ht="16" outlineLevel="1">
      <c r="A307" s="141"/>
      <c r="B307" s="51">
        <f t="shared" si="8"/>
        <v>20</v>
      </c>
      <c r="C307" s="121" t="s">
        <v>5697</v>
      </c>
      <c r="D307" s="82" t="s">
        <v>5698</v>
      </c>
      <c r="E307" s="82" t="s">
        <v>5290</v>
      </c>
      <c r="F307" s="82" t="s">
        <v>5274</v>
      </c>
      <c r="G307" s="82" t="s">
        <v>5563</v>
      </c>
      <c r="H307" s="84"/>
      <c r="I307" s="84"/>
      <c r="J307" s="82"/>
      <c r="K307" s="85"/>
      <c r="L307" s="140">
        <v>42036</v>
      </c>
      <c r="M307" s="102">
        <v>42231</v>
      </c>
      <c r="N307" s="15" t="str">
        <f t="shared" si="9"/>
        <v/>
      </c>
    </row>
    <row r="308" spans="1:14" ht="16" outlineLevel="1">
      <c r="A308" s="141"/>
      <c r="B308" s="51">
        <f t="shared" si="8"/>
        <v>20</v>
      </c>
      <c r="C308" s="121" t="s">
        <v>5699</v>
      </c>
      <c r="D308" s="82" t="s">
        <v>5700</v>
      </c>
      <c r="E308" s="82" t="s">
        <v>5290</v>
      </c>
      <c r="F308" s="82" t="s">
        <v>5274</v>
      </c>
      <c r="G308" s="82" t="s">
        <v>5563</v>
      </c>
      <c r="H308" s="84"/>
      <c r="I308" s="84"/>
      <c r="J308" s="82"/>
      <c r="K308" s="85"/>
      <c r="L308" s="140">
        <v>42036</v>
      </c>
      <c r="M308" s="102">
        <v>42231</v>
      </c>
      <c r="N308" s="15" t="str">
        <f t="shared" si="9"/>
        <v/>
      </c>
    </row>
    <row r="309" spans="1:14" ht="16" outlineLevel="1">
      <c r="A309" s="141"/>
      <c r="B309" s="51">
        <f t="shared" si="8"/>
        <v>20</v>
      </c>
      <c r="C309" s="121" t="s">
        <v>5701</v>
      </c>
      <c r="D309" s="82" t="s">
        <v>5702</v>
      </c>
      <c r="E309" s="82" t="s">
        <v>5332</v>
      </c>
      <c r="F309" s="82" t="s">
        <v>5274</v>
      </c>
      <c r="G309" s="82" t="s">
        <v>5563</v>
      </c>
      <c r="H309" s="84"/>
      <c r="I309" s="84"/>
      <c r="J309" s="82"/>
      <c r="K309" s="85"/>
      <c r="L309" s="140">
        <v>42036</v>
      </c>
      <c r="M309" s="102">
        <v>42401</v>
      </c>
      <c r="N309" s="15" t="str">
        <f t="shared" si="9"/>
        <v>DUPLICATE</v>
      </c>
    </row>
    <row r="310" spans="1:14" ht="16" outlineLevel="1">
      <c r="A310" s="141"/>
      <c r="B310" s="51">
        <f t="shared" si="8"/>
        <v>20</v>
      </c>
      <c r="C310" s="121" t="s">
        <v>5703</v>
      </c>
      <c r="D310" s="82" t="s">
        <v>5704</v>
      </c>
      <c r="E310" s="82" t="s">
        <v>5332</v>
      </c>
      <c r="F310" s="82" t="s">
        <v>5274</v>
      </c>
      <c r="G310" s="82" t="s">
        <v>5563</v>
      </c>
      <c r="H310" s="84"/>
      <c r="I310" s="84"/>
      <c r="J310" s="82"/>
      <c r="K310" s="85"/>
      <c r="L310" s="140">
        <v>42036</v>
      </c>
      <c r="M310" s="102">
        <v>42401</v>
      </c>
      <c r="N310" s="15" t="str">
        <f t="shared" si="9"/>
        <v>DUPLICATE</v>
      </c>
    </row>
    <row r="311" spans="1:14" ht="16" outlineLevel="1">
      <c r="A311" s="141"/>
      <c r="B311" s="51">
        <f t="shared" si="8"/>
        <v>20</v>
      </c>
      <c r="C311" s="121" t="s">
        <v>5705</v>
      </c>
      <c r="D311" s="82" t="s">
        <v>5706</v>
      </c>
      <c r="E311" s="82" t="s">
        <v>5332</v>
      </c>
      <c r="F311" s="82" t="s">
        <v>5274</v>
      </c>
      <c r="G311" s="82" t="s">
        <v>5563</v>
      </c>
      <c r="H311" s="84"/>
      <c r="I311" s="84"/>
      <c r="J311" s="82"/>
      <c r="K311" s="85"/>
      <c r="L311" s="140">
        <v>42036</v>
      </c>
      <c r="M311" s="102">
        <v>42401</v>
      </c>
      <c r="N311" s="15" t="str">
        <f t="shared" si="9"/>
        <v>DUPLICATE</v>
      </c>
    </row>
    <row r="312" spans="1:14" ht="16" outlineLevel="1">
      <c r="A312" s="141"/>
      <c r="B312" s="51">
        <f t="shared" si="8"/>
        <v>20</v>
      </c>
      <c r="C312" s="121" t="s">
        <v>5707</v>
      </c>
      <c r="D312" s="82" t="s">
        <v>5708</v>
      </c>
      <c r="E312" s="82" t="s">
        <v>5290</v>
      </c>
      <c r="F312" s="82" t="s">
        <v>5274</v>
      </c>
      <c r="G312" s="82" t="s">
        <v>5563</v>
      </c>
      <c r="H312" s="84"/>
      <c r="I312" s="84"/>
      <c r="J312" s="82"/>
      <c r="K312" s="85"/>
      <c r="L312" s="140">
        <v>42036</v>
      </c>
      <c r="M312" s="102">
        <v>42231</v>
      </c>
      <c r="N312" s="15" t="str">
        <f t="shared" si="9"/>
        <v/>
      </c>
    </row>
    <row r="313" spans="1:14" ht="16" outlineLevel="1">
      <c r="A313" s="141"/>
      <c r="B313" s="51">
        <f t="shared" si="8"/>
        <v>20</v>
      </c>
      <c r="C313" s="121" t="s">
        <v>5709</v>
      </c>
      <c r="D313" s="82" t="s">
        <v>5710</v>
      </c>
      <c r="E313" s="82" t="s">
        <v>5290</v>
      </c>
      <c r="F313" s="82" t="s">
        <v>5274</v>
      </c>
      <c r="G313" s="82" t="s">
        <v>5563</v>
      </c>
      <c r="H313" s="84"/>
      <c r="I313" s="84"/>
      <c r="J313" s="82"/>
      <c r="K313" s="85"/>
      <c r="L313" s="140">
        <v>42036</v>
      </c>
      <c r="M313" s="102">
        <v>42231</v>
      </c>
      <c r="N313" s="15" t="str">
        <f t="shared" si="9"/>
        <v/>
      </c>
    </row>
    <row r="314" spans="1:14" ht="16" outlineLevel="1">
      <c r="A314" s="141"/>
      <c r="B314" s="51">
        <f t="shared" si="8"/>
        <v>20</v>
      </c>
      <c r="C314" s="121" t="s">
        <v>5711</v>
      </c>
      <c r="D314" s="82" t="s">
        <v>5712</v>
      </c>
      <c r="E314" s="82" t="s">
        <v>5290</v>
      </c>
      <c r="F314" s="82" t="s">
        <v>5274</v>
      </c>
      <c r="G314" s="82" t="s">
        <v>5563</v>
      </c>
      <c r="H314" s="84"/>
      <c r="I314" s="84"/>
      <c r="J314" s="82"/>
      <c r="K314" s="85"/>
      <c r="L314" s="140">
        <v>42036</v>
      </c>
      <c r="M314" s="102">
        <v>42231</v>
      </c>
      <c r="N314" s="15" t="str">
        <f t="shared" si="9"/>
        <v/>
      </c>
    </row>
    <row r="315" spans="1:14" ht="16" outlineLevel="1">
      <c r="A315" s="141"/>
      <c r="B315" s="51">
        <f t="shared" si="8"/>
        <v>20</v>
      </c>
      <c r="C315" s="121" t="s">
        <v>5713</v>
      </c>
      <c r="D315" s="82" t="s">
        <v>5714</v>
      </c>
      <c r="E315" s="82" t="s">
        <v>5290</v>
      </c>
      <c r="F315" s="82" t="s">
        <v>5274</v>
      </c>
      <c r="G315" s="82" t="s">
        <v>5563</v>
      </c>
      <c r="H315" s="84"/>
      <c r="I315" s="84"/>
      <c r="J315" s="82"/>
      <c r="K315" s="85"/>
      <c r="L315" s="140">
        <v>42036</v>
      </c>
      <c r="M315" s="102">
        <v>42231</v>
      </c>
      <c r="N315" s="15" t="str">
        <f t="shared" si="9"/>
        <v/>
      </c>
    </row>
    <row r="316" spans="1:14" ht="16" outlineLevel="1">
      <c r="A316" s="141"/>
      <c r="B316" s="51">
        <f t="shared" si="8"/>
        <v>20</v>
      </c>
      <c r="C316" s="121" t="s">
        <v>5715</v>
      </c>
      <c r="D316" s="82" t="s">
        <v>5716</v>
      </c>
      <c r="E316" s="82" t="s">
        <v>5290</v>
      </c>
      <c r="F316" s="82" t="s">
        <v>5274</v>
      </c>
      <c r="G316" s="82" t="s">
        <v>5563</v>
      </c>
      <c r="H316" s="84"/>
      <c r="I316" s="84"/>
      <c r="J316" s="82"/>
      <c r="K316" s="85"/>
      <c r="L316" s="140">
        <v>42036</v>
      </c>
      <c r="M316" s="102">
        <v>42231</v>
      </c>
      <c r="N316" s="15" t="str">
        <f t="shared" si="9"/>
        <v/>
      </c>
    </row>
    <row r="317" spans="1:14" ht="16" outlineLevel="1">
      <c r="A317" s="141"/>
      <c r="B317" s="51">
        <f t="shared" si="8"/>
        <v>20</v>
      </c>
      <c r="C317" s="121" t="s">
        <v>5717</v>
      </c>
      <c r="D317" s="82" t="s">
        <v>5718</v>
      </c>
      <c r="E317" s="82" t="s">
        <v>5332</v>
      </c>
      <c r="F317" s="82" t="s">
        <v>5274</v>
      </c>
      <c r="G317" s="82" t="s">
        <v>5563</v>
      </c>
      <c r="H317" s="84"/>
      <c r="I317" s="84"/>
      <c r="J317" s="82"/>
      <c r="K317" s="85"/>
      <c r="L317" s="140">
        <v>42036</v>
      </c>
      <c r="M317" s="102">
        <v>42401</v>
      </c>
      <c r="N317" s="15" t="str">
        <f t="shared" si="9"/>
        <v>DUPLICATE</v>
      </c>
    </row>
    <row r="318" spans="1:14" ht="16" outlineLevel="1">
      <c r="A318" s="141"/>
      <c r="B318" s="51">
        <f t="shared" si="8"/>
        <v>20</v>
      </c>
      <c r="C318" s="121" t="s">
        <v>5719</v>
      </c>
      <c r="D318" s="82" t="s">
        <v>5720</v>
      </c>
      <c r="E318" s="82" t="s">
        <v>5290</v>
      </c>
      <c r="F318" s="82" t="s">
        <v>5274</v>
      </c>
      <c r="G318" s="82" t="s">
        <v>5563</v>
      </c>
      <c r="H318" s="84"/>
      <c r="I318" s="84"/>
      <c r="J318" s="82"/>
      <c r="K318" s="85"/>
      <c r="L318" s="140">
        <v>42036</v>
      </c>
      <c r="M318" s="102">
        <v>42231</v>
      </c>
      <c r="N318" s="15" t="str">
        <f t="shared" si="9"/>
        <v/>
      </c>
    </row>
    <row r="319" spans="1:14" ht="16" outlineLevel="1">
      <c r="A319" s="141"/>
      <c r="B319" s="51">
        <f t="shared" si="8"/>
        <v>20</v>
      </c>
      <c r="C319" s="121" t="s">
        <v>5721</v>
      </c>
      <c r="D319" s="82" t="s">
        <v>5722</v>
      </c>
      <c r="E319" s="82" t="s">
        <v>5290</v>
      </c>
      <c r="F319" s="82" t="s">
        <v>5274</v>
      </c>
      <c r="G319" s="82" t="s">
        <v>5563</v>
      </c>
      <c r="H319" s="84"/>
      <c r="I319" s="84"/>
      <c r="J319" s="82"/>
      <c r="K319" s="85"/>
      <c r="L319" s="140">
        <v>42036</v>
      </c>
      <c r="M319" s="102">
        <v>42231</v>
      </c>
      <c r="N319" s="15" t="str">
        <f t="shared" si="9"/>
        <v/>
      </c>
    </row>
    <row r="320" spans="1:14" ht="16" outlineLevel="1">
      <c r="A320" s="141"/>
      <c r="B320" s="51">
        <f t="shared" si="8"/>
        <v>20</v>
      </c>
      <c r="C320" s="121" t="s">
        <v>5723</v>
      </c>
      <c r="D320" s="82" t="s">
        <v>5724</v>
      </c>
      <c r="E320" s="82" t="s">
        <v>5332</v>
      </c>
      <c r="F320" s="82" t="s">
        <v>5274</v>
      </c>
      <c r="G320" s="82" t="s">
        <v>5563</v>
      </c>
      <c r="H320" s="84"/>
      <c r="I320" s="84"/>
      <c r="J320" s="82"/>
      <c r="K320" s="85"/>
      <c r="L320" s="140">
        <v>42036</v>
      </c>
      <c r="M320" s="102">
        <v>42401</v>
      </c>
      <c r="N320" s="15" t="str">
        <f t="shared" si="9"/>
        <v>DUPLICATE</v>
      </c>
    </row>
    <row r="321" spans="1:14" ht="16" outlineLevel="1">
      <c r="A321" s="141"/>
      <c r="B321" s="51">
        <f t="shared" si="8"/>
        <v>20</v>
      </c>
      <c r="C321" s="121" t="s">
        <v>5725</v>
      </c>
      <c r="D321" s="82" t="s">
        <v>5726</v>
      </c>
      <c r="E321" s="82" t="s">
        <v>5290</v>
      </c>
      <c r="F321" s="82" t="s">
        <v>5274</v>
      </c>
      <c r="G321" s="82" t="s">
        <v>5563</v>
      </c>
      <c r="H321" s="84"/>
      <c r="I321" s="84"/>
      <c r="J321" s="82"/>
      <c r="K321" s="85"/>
      <c r="L321" s="140">
        <v>42036</v>
      </c>
      <c r="M321" s="102">
        <v>42231</v>
      </c>
      <c r="N321" s="15" t="str">
        <f t="shared" si="9"/>
        <v/>
      </c>
    </row>
    <row r="322" spans="1:14" ht="16" outlineLevel="1">
      <c r="A322" s="141"/>
      <c r="B322" s="51">
        <f t="shared" si="8"/>
        <v>20</v>
      </c>
      <c r="C322" s="121" t="s">
        <v>5727</v>
      </c>
      <c r="D322" s="82" t="s">
        <v>5728</v>
      </c>
      <c r="E322" s="82" t="s">
        <v>5290</v>
      </c>
      <c r="F322" s="82" t="s">
        <v>5274</v>
      </c>
      <c r="G322" s="82" t="s">
        <v>5563</v>
      </c>
      <c r="H322" s="84"/>
      <c r="I322" s="84"/>
      <c r="J322" s="82"/>
      <c r="K322" s="85"/>
      <c r="L322" s="140">
        <v>42036</v>
      </c>
      <c r="M322" s="102">
        <v>42231</v>
      </c>
      <c r="N322" s="15" t="str">
        <f t="shared" si="9"/>
        <v/>
      </c>
    </row>
    <row r="323" spans="1:14" ht="16" outlineLevel="1">
      <c r="A323" s="141"/>
      <c r="B323" s="51">
        <f t="shared" si="8"/>
        <v>20</v>
      </c>
      <c r="C323" s="121" t="s">
        <v>5729</v>
      </c>
      <c r="D323" s="82" t="s">
        <v>5730</v>
      </c>
      <c r="E323" s="82" t="s">
        <v>5290</v>
      </c>
      <c r="F323" s="82" t="s">
        <v>5274</v>
      </c>
      <c r="G323" s="82" t="s">
        <v>5563</v>
      </c>
      <c r="H323" s="84"/>
      <c r="I323" s="84"/>
      <c r="J323" s="82"/>
      <c r="K323" s="85"/>
      <c r="L323" s="140">
        <v>42036</v>
      </c>
      <c r="M323" s="102">
        <v>42231</v>
      </c>
      <c r="N323" s="15" t="str">
        <f t="shared" si="9"/>
        <v/>
      </c>
    </row>
    <row r="324" spans="1:14" ht="16" outlineLevel="1">
      <c r="A324" s="141"/>
      <c r="B324" s="51">
        <f t="shared" si="8"/>
        <v>20</v>
      </c>
      <c r="C324" s="121" t="s">
        <v>5731</v>
      </c>
      <c r="D324" s="82" t="s">
        <v>5732</v>
      </c>
      <c r="E324" s="82" t="s">
        <v>5290</v>
      </c>
      <c r="F324" s="82" t="s">
        <v>5274</v>
      </c>
      <c r="G324" s="82" t="s">
        <v>5563</v>
      </c>
      <c r="H324" s="84"/>
      <c r="I324" s="84"/>
      <c r="J324" s="82"/>
      <c r="K324" s="85"/>
      <c r="L324" s="140">
        <v>42036</v>
      </c>
      <c r="M324" s="102">
        <v>42231</v>
      </c>
      <c r="N324" s="15" t="str">
        <f t="shared" si="9"/>
        <v/>
      </c>
    </row>
    <row r="325" spans="1:14" ht="16" outlineLevel="1">
      <c r="A325" s="141"/>
      <c r="B325" s="51">
        <f t="shared" si="8"/>
        <v>20</v>
      </c>
      <c r="C325" s="121" t="s">
        <v>5733</v>
      </c>
      <c r="D325" s="82" t="s">
        <v>5734</v>
      </c>
      <c r="E325" s="82" t="s">
        <v>5290</v>
      </c>
      <c r="F325" s="82" t="s">
        <v>5274</v>
      </c>
      <c r="G325" s="82" t="s">
        <v>5563</v>
      </c>
      <c r="H325" s="84"/>
      <c r="I325" s="84"/>
      <c r="J325" s="82"/>
      <c r="K325" s="85"/>
      <c r="L325" s="140">
        <v>42036</v>
      </c>
      <c r="M325" s="102">
        <v>42231</v>
      </c>
      <c r="N325" s="15" t="str">
        <f t="shared" si="9"/>
        <v/>
      </c>
    </row>
    <row r="326" spans="1:14" ht="16" outlineLevel="1">
      <c r="A326" s="141"/>
      <c r="B326" s="51">
        <f t="shared" ref="B326:B389" si="10">IF(A326&gt;0,A326,B325)</f>
        <v>20</v>
      </c>
      <c r="C326" s="121" t="s">
        <v>5735</v>
      </c>
      <c r="D326" s="82" t="s">
        <v>5736</v>
      </c>
      <c r="E326" s="82" t="s">
        <v>5290</v>
      </c>
      <c r="F326" s="82" t="s">
        <v>5274</v>
      </c>
      <c r="G326" s="82" t="s">
        <v>5563</v>
      </c>
      <c r="H326" s="84"/>
      <c r="I326" s="84"/>
      <c r="J326" s="82"/>
      <c r="K326" s="85"/>
      <c r="L326" s="140">
        <v>42036</v>
      </c>
      <c r="M326" s="102">
        <v>42231</v>
      </c>
      <c r="N326" s="15" t="str">
        <f t="shared" ref="N326:N389" si="11">IF(D326="NA","",IF(COUNTIF($D$1:$D$7726,D326)&gt;1,"DUPLICATE",""))</f>
        <v/>
      </c>
    </row>
    <row r="327" spans="1:14" ht="16" outlineLevel="1">
      <c r="A327" s="141"/>
      <c r="B327" s="51">
        <f t="shared" si="10"/>
        <v>20</v>
      </c>
      <c r="C327" s="121" t="s">
        <v>5737</v>
      </c>
      <c r="D327" s="82" t="s">
        <v>5738</v>
      </c>
      <c r="E327" s="82" t="s">
        <v>5290</v>
      </c>
      <c r="F327" s="82" t="s">
        <v>5274</v>
      </c>
      <c r="G327" s="82" t="s">
        <v>5563</v>
      </c>
      <c r="H327" s="84"/>
      <c r="I327" s="84"/>
      <c r="J327" s="82"/>
      <c r="K327" s="85"/>
      <c r="L327" s="140">
        <v>42036</v>
      </c>
      <c r="M327" s="102">
        <v>42231</v>
      </c>
      <c r="N327" s="15" t="str">
        <f t="shared" si="11"/>
        <v/>
      </c>
    </row>
    <row r="328" spans="1:14" ht="16" outlineLevel="1">
      <c r="A328" s="141"/>
      <c r="B328" s="51">
        <f t="shared" si="10"/>
        <v>20</v>
      </c>
      <c r="C328" s="121" t="s">
        <v>5739</v>
      </c>
      <c r="D328" s="82" t="s">
        <v>5740</v>
      </c>
      <c r="E328" s="82" t="s">
        <v>5290</v>
      </c>
      <c r="F328" s="82" t="s">
        <v>5274</v>
      </c>
      <c r="G328" s="82" t="s">
        <v>5563</v>
      </c>
      <c r="H328" s="84"/>
      <c r="I328" s="84"/>
      <c r="J328" s="82"/>
      <c r="K328" s="85"/>
      <c r="L328" s="140">
        <v>42036</v>
      </c>
      <c r="M328" s="102">
        <v>42231</v>
      </c>
      <c r="N328" s="15" t="str">
        <f t="shared" si="11"/>
        <v/>
      </c>
    </row>
    <row r="329" spans="1:14" ht="16" outlineLevel="1">
      <c r="A329" s="141"/>
      <c r="B329" s="51">
        <f t="shared" si="10"/>
        <v>20</v>
      </c>
      <c r="C329" s="121" t="s">
        <v>5741</v>
      </c>
      <c r="D329" s="82" t="s">
        <v>5742</v>
      </c>
      <c r="E329" s="82" t="s">
        <v>5290</v>
      </c>
      <c r="F329" s="82" t="s">
        <v>5274</v>
      </c>
      <c r="G329" s="82" t="s">
        <v>5563</v>
      </c>
      <c r="H329" s="84"/>
      <c r="I329" s="84"/>
      <c r="J329" s="82"/>
      <c r="K329" s="85"/>
      <c r="L329" s="140">
        <v>42036</v>
      </c>
      <c r="M329" s="102">
        <v>42231</v>
      </c>
      <c r="N329" s="15" t="str">
        <f t="shared" si="11"/>
        <v/>
      </c>
    </row>
    <row r="330" spans="1:14" ht="16" outlineLevel="1">
      <c r="A330" s="141"/>
      <c r="B330" s="51">
        <f t="shared" si="10"/>
        <v>20</v>
      </c>
      <c r="C330" s="121" t="s">
        <v>5743</v>
      </c>
      <c r="D330" s="82" t="s">
        <v>5031</v>
      </c>
      <c r="E330" s="82" t="s">
        <v>5332</v>
      </c>
      <c r="F330" s="82" t="s">
        <v>5274</v>
      </c>
      <c r="G330" s="82" t="s">
        <v>5563</v>
      </c>
      <c r="H330" s="84"/>
      <c r="I330" s="84"/>
      <c r="J330" s="82"/>
      <c r="K330" s="85"/>
      <c r="L330" s="140">
        <v>42036</v>
      </c>
      <c r="M330" s="102">
        <v>42401</v>
      </c>
      <c r="N330" s="15" t="str">
        <f t="shared" si="11"/>
        <v>DUPLICATE</v>
      </c>
    </row>
    <row r="331" spans="1:14" ht="16" outlineLevel="1">
      <c r="A331" s="141"/>
      <c r="B331" s="51">
        <f t="shared" si="10"/>
        <v>20</v>
      </c>
      <c r="C331" s="121" t="s">
        <v>5744</v>
      </c>
      <c r="D331" s="82" t="s">
        <v>5745</v>
      </c>
      <c r="E331" s="82" t="s">
        <v>5332</v>
      </c>
      <c r="F331" s="82" t="s">
        <v>5274</v>
      </c>
      <c r="G331" s="82" t="s">
        <v>5563</v>
      </c>
      <c r="H331" s="84"/>
      <c r="I331" s="84"/>
      <c r="J331" s="82"/>
      <c r="K331" s="85"/>
      <c r="L331" s="140">
        <v>42036</v>
      </c>
      <c r="M331" s="102">
        <v>42401</v>
      </c>
      <c r="N331" s="15" t="str">
        <f t="shared" si="11"/>
        <v>DUPLICATE</v>
      </c>
    </row>
    <row r="332" spans="1:14" ht="16" outlineLevel="1">
      <c r="A332" s="141"/>
      <c r="B332" s="51">
        <f t="shared" si="10"/>
        <v>20</v>
      </c>
      <c r="C332" s="121" t="s">
        <v>5746</v>
      </c>
      <c r="D332" s="82" t="s">
        <v>5747</v>
      </c>
      <c r="E332" s="82" t="s">
        <v>5290</v>
      </c>
      <c r="F332" s="82" t="s">
        <v>5274</v>
      </c>
      <c r="G332" s="82" t="s">
        <v>5563</v>
      </c>
      <c r="H332" s="84"/>
      <c r="I332" s="84"/>
      <c r="J332" s="82"/>
      <c r="K332" s="85"/>
      <c r="L332" s="140">
        <v>42036</v>
      </c>
      <c r="M332" s="102">
        <v>42231</v>
      </c>
      <c r="N332" s="15" t="str">
        <f t="shared" si="11"/>
        <v/>
      </c>
    </row>
    <row r="333" spans="1:14" ht="16" outlineLevel="1">
      <c r="A333" s="141"/>
      <c r="B333" s="51">
        <f t="shared" si="10"/>
        <v>20</v>
      </c>
      <c r="C333" s="121" t="s">
        <v>5748</v>
      </c>
      <c r="D333" s="82" t="s">
        <v>5749</v>
      </c>
      <c r="E333" s="82" t="s">
        <v>5290</v>
      </c>
      <c r="F333" s="82" t="s">
        <v>5274</v>
      </c>
      <c r="G333" s="82" t="s">
        <v>5563</v>
      </c>
      <c r="H333" s="84"/>
      <c r="I333" s="84"/>
      <c r="J333" s="82"/>
      <c r="K333" s="85"/>
      <c r="L333" s="140">
        <v>42036</v>
      </c>
      <c r="M333" s="102">
        <v>42231</v>
      </c>
      <c r="N333" s="15" t="str">
        <f t="shared" si="11"/>
        <v/>
      </c>
    </row>
    <row r="334" spans="1:14" ht="16" outlineLevel="1">
      <c r="A334" s="141"/>
      <c r="B334" s="51">
        <f t="shared" si="10"/>
        <v>20</v>
      </c>
      <c r="C334" s="121" t="s">
        <v>5750</v>
      </c>
      <c r="D334" s="82" t="s">
        <v>5751</v>
      </c>
      <c r="E334" s="82" t="s">
        <v>5290</v>
      </c>
      <c r="F334" s="82" t="s">
        <v>5274</v>
      </c>
      <c r="G334" s="82" t="s">
        <v>5563</v>
      </c>
      <c r="H334" s="84"/>
      <c r="I334" s="84"/>
      <c r="J334" s="82"/>
      <c r="K334" s="85"/>
      <c r="L334" s="140">
        <v>42036</v>
      </c>
      <c r="M334" s="102">
        <v>42231</v>
      </c>
      <c r="N334" s="15" t="str">
        <f t="shared" si="11"/>
        <v/>
      </c>
    </row>
    <row r="335" spans="1:14" ht="16" outlineLevel="1">
      <c r="A335" s="141"/>
      <c r="B335" s="51">
        <f t="shared" si="10"/>
        <v>20</v>
      </c>
      <c r="C335" s="121" t="s">
        <v>5752</v>
      </c>
      <c r="D335" s="82" t="s">
        <v>5753</v>
      </c>
      <c r="E335" s="82" t="s">
        <v>5290</v>
      </c>
      <c r="F335" s="82" t="s">
        <v>5274</v>
      </c>
      <c r="G335" s="82" t="s">
        <v>5563</v>
      </c>
      <c r="H335" s="84"/>
      <c r="I335" s="84"/>
      <c r="J335" s="82"/>
      <c r="K335" s="85"/>
      <c r="L335" s="140">
        <v>42036</v>
      </c>
      <c r="M335" s="102">
        <v>42231</v>
      </c>
      <c r="N335" s="15" t="str">
        <f t="shared" si="11"/>
        <v/>
      </c>
    </row>
    <row r="336" spans="1:14" ht="16" outlineLevel="1">
      <c r="A336" s="141"/>
      <c r="B336" s="51">
        <f t="shared" si="10"/>
        <v>20</v>
      </c>
      <c r="C336" s="121" t="s">
        <v>5754</v>
      </c>
      <c r="D336" s="82" t="s">
        <v>5755</v>
      </c>
      <c r="E336" s="82" t="s">
        <v>5290</v>
      </c>
      <c r="F336" s="82" t="s">
        <v>5274</v>
      </c>
      <c r="G336" s="82" t="s">
        <v>5563</v>
      </c>
      <c r="H336" s="84"/>
      <c r="I336" s="84"/>
      <c r="J336" s="82"/>
      <c r="K336" s="85"/>
      <c r="L336" s="140">
        <v>42036</v>
      </c>
      <c r="M336" s="102">
        <v>42231</v>
      </c>
      <c r="N336" s="15" t="str">
        <f t="shared" si="11"/>
        <v/>
      </c>
    </row>
    <row r="337" spans="1:14" ht="16" outlineLevel="1">
      <c r="A337" s="141"/>
      <c r="B337" s="51">
        <f t="shared" si="10"/>
        <v>20</v>
      </c>
      <c r="C337" s="121" t="s">
        <v>5756</v>
      </c>
      <c r="D337" s="82" t="s">
        <v>5757</v>
      </c>
      <c r="E337" s="82" t="s">
        <v>5290</v>
      </c>
      <c r="F337" s="82" t="s">
        <v>5274</v>
      </c>
      <c r="G337" s="82" t="s">
        <v>5563</v>
      </c>
      <c r="H337" s="84"/>
      <c r="I337" s="84"/>
      <c r="J337" s="82"/>
      <c r="K337" s="85"/>
      <c r="L337" s="140">
        <v>42036</v>
      </c>
      <c r="M337" s="102">
        <v>42231</v>
      </c>
      <c r="N337" s="15" t="str">
        <f t="shared" si="11"/>
        <v/>
      </c>
    </row>
    <row r="338" spans="1:14" ht="16" outlineLevel="1">
      <c r="A338" s="141"/>
      <c r="B338" s="51">
        <f t="shared" si="10"/>
        <v>20</v>
      </c>
      <c r="C338" s="121" t="s">
        <v>5758</v>
      </c>
      <c r="D338" s="82" t="s">
        <v>5759</v>
      </c>
      <c r="E338" s="82" t="s">
        <v>5290</v>
      </c>
      <c r="F338" s="82" t="s">
        <v>5274</v>
      </c>
      <c r="G338" s="82" t="s">
        <v>5563</v>
      </c>
      <c r="H338" s="84"/>
      <c r="I338" s="84"/>
      <c r="J338" s="82"/>
      <c r="K338" s="85"/>
      <c r="L338" s="140">
        <v>42036</v>
      </c>
      <c r="M338" s="102">
        <v>42231</v>
      </c>
      <c r="N338" s="15" t="str">
        <f t="shared" si="11"/>
        <v/>
      </c>
    </row>
    <row r="339" spans="1:14" ht="16" outlineLevel="1">
      <c r="A339" s="141"/>
      <c r="B339" s="51">
        <f t="shared" si="10"/>
        <v>20</v>
      </c>
      <c r="C339" s="121" t="s">
        <v>5760</v>
      </c>
      <c r="D339" s="82" t="s">
        <v>5761</v>
      </c>
      <c r="E339" s="82" t="s">
        <v>5290</v>
      </c>
      <c r="F339" s="82" t="s">
        <v>5274</v>
      </c>
      <c r="G339" s="82" t="s">
        <v>5563</v>
      </c>
      <c r="H339" s="84"/>
      <c r="I339" s="84"/>
      <c r="J339" s="82"/>
      <c r="K339" s="85"/>
      <c r="L339" s="140">
        <v>42036</v>
      </c>
      <c r="M339" s="102">
        <v>42231</v>
      </c>
      <c r="N339" s="15" t="str">
        <f t="shared" si="11"/>
        <v/>
      </c>
    </row>
    <row r="340" spans="1:14" ht="16" outlineLevel="1">
      <c r="A340" s="141"/>
      <c r="B340" s="51">
        <f t="shared" si="10"/>
        <v>20</v>
      </c>
      <c r="C340" s="121" t="s">
        <v>5762</v>
      </c>
      <c r="D340" s="82" t="s">
        <v>5763</v>
      </c>
      <c r="E340" s="82" t="s">
        <v>5290</v>
      </c>
      <c r="F340" s="82" t="s">
        <v>5274</v>
      </c>
      <c r="G340" s="82" t="s">
        <v>5563</v>
      </c>
      <c r="H340" s="84"/>
      <c r="I340" s="84"/>
      <c r="J340" s="82"/>
      <c r="K340" s="85"/>
      <c r="L340" s="140">
        <v>42036</v>
      </c>
      <c r="M340" s="102">
        <v>42231</v>
      </c>
      <c r="N340" s="15" t="str">
        <f t="shared" si="11"/>
        <v/>
      </c>
    </row>
    <row r="341" spans="1:14" ht="16" outlineLevel="1">
      <c r="A341" s="141"/>
      <c r="B341" s="51">
        <f t="shared" si="10"/>
        <v>20</v>
      </c>
      <c r="C341" s="121" t="s">
        <v>5764</v>
      </c>
      <c r="D341" s="82" t="s">
        <v>5765</v>
      </c>
      <c r="E341" s="82" t="s">
        <v>5290</v>
      </c>
      <c r="F341" s="82" t="s">
        <v>5274</v>
      </c>
      <c r="G341" s="82" t="s">
        <v>5563</v>
      </c>
      <c r="H341" s="84"/>
      <c r="I341" s="84"/>
      <c r="J341" s="82"/>
      <c r="K341" s="85"/>
      <c r="L341" s="140">
        <v>42036</v>
      </c>
      <c r="M341" s="102">
        <v>42231</v>
      </c>
      <c r="N341" s="15" t="str">
        <f t="shared" si="11"/>
        <v/>
      </c>
    </row>
    <row r="342" spans="1:14" ht="16" outlineLevel="1">
      <c r="A342" s="141"/>
      <c r="B342" s="51">
        <f t="shared" si="10"/>
        <v>20</v>
      </c>
      <c r="C342" s="121" t="s">
        <v>5766</v>
      </c>
      <c r="D342" s="82" t="s">
        <v>5767</v>
      </c>
      <c r="E342" s="82" t="s">
        <v>5290</v>
      </c>
      <c r="F342" s="82" t="s">
        <v>5274</v>
      </c>
      <c r="G342" s="82" t="s">
        <v>5563</v>
      </c>
      <c r="H342" s="84"/>
      <c r="I342" s="84"/>
      <c r="J342" s="82"/>
      <c r="K342" s="85"/>
      <c r="L342" s="140">
        <v>42036</v>
      </c>
      <c r="M342" s="102">
        <v>42231</v>
      </c>
      <c r="N342" s="15" t="str">
        <f t="shared" si="11"/>
        <v/>
      </c>
    </row>
    <row r="343" spans="1:14" ht="16" outlineLevel="1">
      <c r="A343" s="141"/>
      <c r="B343" s="51">
        <f t="shared" si="10"/>
        <v>20</v>
      </c>
      <c r="C343" s="121" t="s">
        <v>5768</v>
      </c>
      <c r="D343" s="82" t="s">
        <v>5769</v>
      </c>
      <c r="E343" s="82" t="s">
        <v>5332</v>
      </c>
      <c r="F343" s="82" t="s">
        <v>5274</v>
      </c>
      <c r="G343" s="82" t="s">
        <v>5563</v>
      </c>
      <c r="H343" s="84"/>
      <c r="I343" s="84"/>
      <c r="J343" s="82"/>
      <c r="K343" s="85"/>
      <c r="L343" s="140">
        <v>42036</v>
      </c>
      <c r="M343" s="102">
        <v>42401</v>
      </c>
      <c r="N343" s="15" t="str">
        <f t="shared" si="11"/>
        <v>DUPLICATE</v>
      </c>
    </row>
    <row r="344" spans="1:14" ht="16" outlineLevel="1">
      <c r="A344" s="141"/>
      <c r="B344" s="51">
        <f t="shared" si="10"/>
        <v>20</v>
      </c>
      <c r="C344" s="121" t="s">
        <v>5770</v>
      </c>
      <c r="D344" s="82" t="s">
        <v>5771</v>
      </c>
      <c r="E344" s="82" t="s">
        <v>5290</v>
      </c>
      <c r="F344" s="82" t="s">
        <v>5274</v>
      </c>
      <c r="G344" s="82" t="s">
        <v>5563</v>
      </c>
      <c r="H344" s="84"/>
      <c r="I344" s="84"/>
      <c r="J344" s="82"/>
      <c r="K344" s="85"/>
      <c r="L344" s="140">
        <v>42036</v>
      </c>
      <c r="M344" s="102">
        <v>42231</v>
      </c>
      <c r="N344" s="15" t="str">
        <f t="shared" si="11"/>
        <v/>
      </c>
    </row>
    <row r="345" spans="1:14" ht="16" outlineLevel="1">
      <c r="A345" s="141"/>
      <c r="B345" s="51">
        <f t="shared" si="10"/>
        <v>20</v>
      </c>
      <c r="C345" s="121" t="s">
        <v>5772</v>
      </c>
      <c r="D345" s="82" t="s">
        <v>5773</v>
      </c>
      <c r="E345" s="82" t="s">
        <v>5290</v>
      </c>
      <c r="F345" s="82" t="s">
        <v>5274</v>
      </c>
      <c r="G345" s="82" t="s">
        <v>5563</v>
      </c>
      <c r="H345" s="84"/>
      <c r="I345" s="84"/>
      <c r="J345" s="82"/>
      <c r="K345" s="85"/>
      <c r="L345" s="140">
        <v>42036</v>
      </c>
      <c r="M345" s="102">
        <v>42231</v>
      </c>
      <c r="N345" s="15" t="str">
        <f t="shared" si="11"/>
        <v/>
      </c>
    </row>
    <row r="346" spans="1:14" ht="16" outlineLevel="1">
      <c r="A346" s="141"/>
      <c r="B346" s="51">
        <f t="shared" si="10"/>
        <v>20</v>
      </c>
      <c r="C346" s="121" t="s">
        <v>5774</v>
      </c>
      <c r="D346" s="82" t="s">
        <v>5775</v>
      </c>
      <c r="E346" s="82" t="s">
        <v>5290</v>
      </c>
      <c r="F346" s="82" t="s">
        <v>5274</v>
      </c>
      <c r="G346" s="82" t="s">
        <v>5563</v>
      </c>
      <c r="H346" s="84"/>
      <c r="I346" s="84"/>
      <c r="J346" s="82"/>
      <c r="K346" s="85"/>
      <c r="L346" s="140">
        <v>42036</v>
      </c>
      <c r="M346" s="102">
        <v>42231</v>
      </c>
      <c r="N346" s="15" t="str">
        <f t="shared" si="11"/>
        <v/>
      </c>
    </row>
    <row r="347" spans="1:14" ht="16" outlineLevel="1">
      <c r="A347" s="141"/>
      <c r="B347" s="51">
        <f t="shared" si="10"/>
        <v>20</v>
      </c>
      <c r="C347" s="121" t="s">
        <v>5776</v>
      </c>
      <c r="D347" s="82" t="s">
        <v>5777</v>
      </c>
      <c r="E347" s="82" t="s">
        <v>5290</v>
      </c>
      <c r="F347" s="82" t="s">
        <v>5274</v>
      </c>
      <c r="G347" s="82" t="s">
        <v>5563</v>
      </c>
      <c r="H347" s="84"/>
      <c r="I347" s="84"/>
      <c r="J347" s="82"/>
      <c r="K347" s="85"/>
      <c r="L347" s="140">
        <v>42036</v>
      </c>
      <c r="M347" s="102">
        <v>42231</v>
      </c>
      <c r="N347" s="15" t="str">
        <f t="shared" si="11"/>
        <v/>
      </c>
    </row>
    <row r="348" spans="1:14" ht="16" outlineLevel="1">
      <c r="A348" s="141"/>
      <c r="B348" s="51">
        <f t="shared" si="10"/>
        <v>20</v>
      </c>
      <c r="C348" s="121" t="s">
        <v>5778</v>
      </c>
      <c r="D348" s="82" t="s">
        <v>5779</v>
      </c>
      <c r="E348" s="82" t="s">
        <v>5290</v>
      </c>
      <c r="F348" s="82" t="s">
        <v>5274</v>
      </c>
      <c r="G348" s="82" t="s">
        <v>5563</v>
      </c>
      <c r="H348" s="84"/>
      <c r="I348" s="84"/>
      <c r="J348" s="82"/>
      <c r="K348" s="85"/>
      <c r="L348" s="140">
        <v>42036</v>
      </c>
      <c r="M348" s="102">
        <v>42231</v>
      </c>
      <c r="N348" s="15" t="str">
        <f t="shared" si="11"/>
        <v/>
      </c>
    </row>
    <row r="349" spans="1:14" ht="16" outlineLevel="1">
      <c r="A349" s="141"/>
      <c r="B349" s="51">
        <f t="shared" si="10"/>
        <v>20</v>
      </c>
      <c r="C349" s="121" t="s">
        <v>5780</v>
      </c>
      <c r="D349" s="82" t="s">
        <v>5781</v>
      </c>
      <c r="E349" s="82" t="s">
        <v>5290</v>
      </c>
      <c r="F349" s="82" t="s">
        <v>5274</v>
      </c>
      <c r="G349" s="82" t="s">
        <v>5563</v>
      </c>
      <c r="H349" s="84"/>
      <c r="I349" s="84"/>
      <c r="J349" s="82"/>
      <c r="K349" s="85"/>
      <c r="L349" s="140">
        <v>42036</v>
      </c>
      <c r="M349" s="102">
        <v>42231</v>
      </c>
      <c r="N349" s="15" t="str">
        <f t="shared" si="11"/>
        <v/>
      </c>
    </row>
    <row r="350" spans="1:14" ht="16" outlineLevel="1">
      <c r="A350" s="141"/>
      <c r="B350" s="51">
        <f t="shared" si="10"/>
        <v>20</v>
      </c>
      <c r="C350" s="121" t="s">
        <v>5782</v>
      </c>
      <c r="D350" s="82" t="s">
        <v>5783</v>
      </c>
      <c r="E350" s="82" t="s">
        <v>5290</v>
      </c>
      <c r="F350" s="82" t="s">
        <v>5274</v>
      </c>
      <c r="G350" s="82" t="s">
        <v>5563</v>
      </c>
      <c r="H350" s="84"/>
      <c r="I350" s="84"/>
      <c r="J350" s="82"/>
      <c r="K350" s="85"/>
      <c r="L350" s="140">
        <v>42036</v>
      </c>
      <c r="M350" s="102">
        <v>42231</v>
      </c>
      <c r="N350" s="15" t="str">
        <f t="shared" si="11"/>
        <v/>
      </c>
    </row>
    <row r="351" spans="1:14" ht="16" outlineLevel="1">
      <c r="A351" s="141"/>
      <c r="B351" s="51">
        <f t="shared" si="10"/>
        <v>20</v>
      </c>
      <c r="C351" s="121" t="s">
        <v>5784</v>
      </c>
      <c r="D351" s="82" t="s">
        <v>5785</v>
      </c>
      <c r="E351" s="82" t="s">
        <v>5290</v>
      </c>
      <c r="F351" s="82" t="s">
        <v>5274</v>
      </c>
      <c r="G351" s="82" t="s">
        <v>5563</v>
      </c>
      <c r="H351" s="84"/>
      <c r="I351" s="84"/>
      <c r="J351" s="82"/>
      <c r="K351" s="85"/>
      <c r="L351" s="140">
        <v>42036</v>
      </c>
      <c r="M351" s="102">
        <v>42231</v>
      </c>
      <c r="N351" s="15" t="str">
        <f t="shared" si="11"/>
        <v/>
      </c>
    </row>
    <row r="352" spans="1:14" ht="16" outlineLevel="1">
      <c r="A352" s="141"/>
      <c r="B352" s="51">
        <f t="shared" si="10"/>
        <v>20</v>
      </c>
      <c r="C352" s="121" t="s">
        <v>5786</v>
      </c>
      <c r="D352" s="82" t="s">
        <v>5787</v>
      </c>
      <c r="E352" s="82" t="s">
        <v>5290</v>
      </c>
      <c r="F352" s="82" t="s">
        <v>5274</v>
      </c>
      <c r="G352" s="82" t="s">
        <v>5563</v>
      </c>
      <c r="H352" s="84"/>
      <c r="I352" s="84"/>
      <c r="J352" s="82"/>
      <c r="K352" s="85"/>
      <c r="L352" s="140">
        <v>42036</v>
      </c>
      <c r="M352" s="102">
        <v>42231</v>
      </c>
      <c r="N352" s="15" t="str">
        <f t="shared" si="11"/>
        <v/>
      </c>
    </row>
    <row r="353" spans="1:14" ht="16" outlineLevel="1">
      <c r="A353" s="141"/>
      <c r="B353" s="51">
        <f t="shared" si="10"/>
        <v>20</v>
      </c>
      <c r="C353" s="121" t="s">
        <v>5788</v>
      </c>
      <c r="D353" s="82" t="s">
        <v>5789</v>
      </c>
      <c r="E353" s="82" t="s">
        <v>5290</v>
      </c>
      <c r="F353" s="82" t="s">
        <v>5274</v>
      </c>
      <c r="G353" s="82" t="s">
        <v>5563</v>
      </c>
      <c r="H353" s="84"/>
      <c r="I353" s="84"/>
      <c r="J353" s="82"/>
      <c r="K353" s="85"/>
      <c r="L353" s="140">
        <v>42036</v>
      </c>
      <c r="M353" s="102">
        <v>42231</v>
      </c>
      <c r="N353" s="15" t="str">
        <f t="shared" si="11"/>
        <v/>
      </c>
    </row>
    <row r="354" spans="1:14" ht="16" outlineLevel="1">
      <c r="A354" s="141"/>
      <c r="B354" s="51">
        <f t="shared" si="10"/>
        <v>20</v>
      </c>
      <c r="C354" s="121" t="s">
        <v>5790</v>
      </c>
      <c r="D354" s="82" t="s">
        <v>5791</v>
      </c>
      <c r="E354" s="82" t="s">
        <v>5290</v>
      </c>
      <c r="F354" s="82" t="s">
        <v>5274</v>
      </c>
      <c r="G354" s="82" t="s">
        <v>5563</v>
      </c>
      <c r="H354" s="84"/>
      <c r="I354" s="84"/>
      <c r="J354" s="82"/>
      <c r="K354" s="85"/>
      <c r="L354" s="140">
        <v>42036</v>
      </c>
      <c r="M354" s="102">
        <v>42231</v>
      </c>
      <c r="N354" s="15" t="str">
        <f t="shared" si="11"/>
        <v/>
      </c>
    </row>
    <row r="355" spans="1:14" ht="16" outlineLevel="1">
      <c r="A355" s="141"/>
      <c r="B355" s="51">
        <f t="shared" si="10"/>
        <v>20</v>
      </c>
      <c r="C355" s="121" t="s">
        <v>5792</v>
      </c>
      <c r="D355" s="82" t="s">
        <v>5793</v>
      </c>
      <c r="E355" s="82" t="s">
        <v>5290</v>
      </c>
      <c r="F355" s="82" t="s">
        <v>5274</v>
      </c>
      <c r="G355" s="82" t="s">
        <v>5563</v>
      </c>
      <c r="H355" s="84"/>
      <c r="I355" s="84"/>
      <c r="J355" s="82"/>
      <c r="K355" s="85"/>
      <c r="L355" s="140">
        <v>42036</v>
      </c>
      <c r="M355" s="102">
        <v>42231</v>
      </c>
      <c r="N355" s="15" t="str">
        <f t="shared" si="11"/>
        <v/>
      </c>
    </row>
    <row r="356" spans="1:14" ht="16" outlineLevel="1">
      <c r="A356" s="141"/>
      <c r="B356" s="51">
        <f t="shared" si="10"/>
        <v>20</v>
      </c>
      <c r="C356" s="121" t="s">
        <v>5794</v>
      </c>
      <c r="D356" s="82" t="s">
        <v>5795</v>
      </c>
      <c r="E356" s="82" t="s">
        <v>5290</v>
      </c>
      <c r="F356" s="82" t="s">
        <v>5274</v>
      </c>
      <c r="G356" s="82" t="s">
        <v>5563</v>
      </c>
      <c r="H356" s="84"/>
      <c r="I356" s="84"/>
      <c r="J356" s="82"/>
      <c r="K356" s="85"/>
      <c r="L356" s="140">
        <v>42036</v>
      </c>
      <c r="M356" s="102">
        <v>42231</v>
      </c>
      <c r="N356" s="15" t="str">
        <f t="shared" si="11"/>
        <v/>
      </c>
    </row>
    <row r="357" spans="1:14" ht="16" outlineLevel="1">
      <c r="A357" s="141"/>
      <c r="B357" s="51">
        <f t="shared" si="10"/>
        <v>20</v>
      </c>
      <c r="C357" s="121" t="s">
        <v>5796</v>
      </c>
      <c r="D357" s="82" t="s">
        <v>5797</v>
      </c>
      <c r="E357" s="82" t="s">
        <v>5290</v>
      </c>
      <c r="F357" s="82" t="s">
        <v>5274</v>
      </c>
      <c r="G357" s="82" t="s">
        <v>5563</v>
      </c>
      <c r="H357" s="84"/>
      <c r="I357" s="84"/>
      <c r="J357" s="82"/>
      <c r="K357" s="85"/>
      <c r="L357" s="140">
        <v>42036</v>
      </c>
      <c r="M357" s="102">
        <v>42231</v>
      </c>
      <c r="N357" s="15" t="str">
        <f t="shared" si="11"/>
        <v/>
      </c>
    </row>
    <row r="358" spans="1:14" ht="16" outlineLevel="1">
      <c r="A358" s="141"/>
      <c r="B358" s="51">
        <f t="shared" si="10"/>
        <v>20</v>
      </c>
      <c r="C358" s="121" t="s">
        <v>5798</v>
      </c>
      <c r="D358" s="82" t="s">
        <v>5799</v>
      </c>
      <c r="E358" s="82" t="s">
        <v>5290</v>
      </c>
      <c r="F358" s="82" t="s">
        <v>5274</v>
      </c>
      <c r="G358" s="82" t="s">
        <v>5563</v>
      </c>
      <c r="H358" s="84"/>
      <c r="I358" s="84"/>
      <c r="J358" s="82"/>
      <c r="K358" s="85"/>
      <c r="L358" s="140">
        <v>42036</v>
      </c>
      <c r="M358" s="102">
        <v>42231</v>
      </c>
      <c r="N358" s="15" t="str">
        <f t="shared" si="11"/>
        <v/>
      </c>
    </row>
    <row r="359" spans="1:14" ht="16" outlineLevel="1">
      <c r="A359" s="141"/>
      <c r="B359" s="51">
        <f t="shared" si="10"/>
        <v>20</v>
      </c>
      <c r="C359" s="121" t="s">
        <v>5800</v>
      </c>
      <c r="D359" s="82" t="s">
        <v>5801</v>
      </c>
      <c r="E359" s="82" t="s">
        <v>5290</v>
      </c>
      <c r="F359" s="82" t="s">
        <v>5274</v>
      </c>
      <c r="G359" s="82" t="s">
        <v>5563</v>
      </c>
      <c r="H359" s="84"/>
      <c r="I359" s="84"/>
      <c r="J359" s="82"/>
      <c r="K359" s="85"/>
      <c r="L359" s="140">
        <v>42036</v>
      </c>
      <c r="M359" s="102">
        <v>42231</v>
      </c>
      <c r="N359" s="15" t="str">
        <f t="shared" si="11"/>
        <v/>
      </c>
    </row>
    <row r="360" spans="1:14" ht="16" outlineLevel="1">
      <c r="A360" s="141"/>
      <c r="B360" s="51">
        <f t="shared" si="10"/>
        <v>20</v>
      </c>
      <c r="C360" s="121" t="s">
        <v>5802</v>
      </c>
      <c r="D360" s="82" t="s">
        <v>5803</v>
      </c>
      <c r="E360" s="82" t="s">
        <v>5290</v>
      </c>
      <c r="F360" s="82" t="s">
        <v>5274</v>
      </c>
      <c r="G360" s="82" t="s">
        <v>5563</v>
      </c>
      <c r="H360" s="84"/>
      <c r="I360" s="84"/>
      <c r="J360" s="82"/>
      <c r="K360" s="85"/>
      <c r="L360" s="140">
        <v>42036</v>
      </c>
      <c r="M360" s="102">
        <v>42231</v>
      </c>
      <c r="N360" s="15" t="str">
        <f t="shared" si="11"/>
        <v/>
      </c>
    </row>
    <row r="361" spans="1:14" ht="16" outlineLevel="1">
      <c r="A361" s="141"/>
      <c r="B361" s="51">
        <f t="shared" si="10"/>
        <v>20</v>
      </c>
      <c r="C361" s="121" t="s">
        <v>5804</v>
      </c>
      <c r="D361" s="82" t="s">
        <v>5805</v>
      </c>
      <c r="E361" s="82" t="s">
        <v>5290</v>
      </c>
      <c r="F361" s="82" t="s">
        <v>5274</v>
      </c>
      <c r="G361" s="82" t="s">
        <v>5563</v>
      </c>
      <c r="H361" s="84"/>
      <c r="I361" s="84"/>
      <c r="J361" s="82"/>
      <c r="K361" s="85"/>
      <c r="L361" s="140">
        <v>42036</v>
      </c>
      <c r="M361" s="102">
        <v>42231</v>
      </c>
      <c r="N361" s="15" t="str">
        <f t="shared" si="11"/>
        <v/>
      </c>
    </row>
    <row r="362" spans="1:14" ht="16" outlineLevel="1">
      <c r="A362" s="141"/>
      <c r="B362" s="51">
        <f t="shared" si="10"/>
        <v>20</v>
      </c>
      <c r="C362" s="121" t="s">
        <v>5806</v>
      </c>
      <c r="D362" s="82" t="s">
        <v>5807</v>
      </c>
      <c r="E362" s="82" t="s">
        <v>5290</v>
      </c>
      <c r="F362" s="82" t="s">
        <v>5274</v>
      </c>
      <c r="G362" s="82" t="s">
        <v>5563</v>
      </c>
      <c r="H362" s="84"/>
      <c r="I362" s="84"/>
      <c r="J362" s="82"/>
      <c r="K362" s="85"/>
      <c r="L362" s="140">
        <v>42036</v>
      </c>
      <c r="M362" s="102">
        <v>42231</v>
      </c>
      <c r="N362" s="15" t="str">
        <f t="shared" si="11"/>
        <v/>
      </c>
    </row>
    <row r="363" spans="1:14" ht="16" outlineLevel="1">
      <c r="A363" s="141"/>
      <c r="B363" s="51">
        <f t="shared" si="10"/>
        <v>20</v>
      </c>
      <c r="C363" s="121" t="s">
        <v>5808</v>
      </c>
      <c r="D363" s="82" t="s">
        <v>5809</v>
      </c>
      <c r="E363" s="82" t="s">
        <v>5290</v>
      </c>
      <c r="F363" s="82" t="s">
        <v>5274</v>
      </c>
      <c r="G363" s="82" t="s">
        <v>5563</v>
      </c>
      <c r="H363" s="84"/>
      <c r="I363" s="84"/>
      <c r="J363" s="82"/>
      <c r="K363" s="85"/>
      <c r="L363" s="140">
        <v>42036</v>
      </c>
      <c r="M363" s="102">
        <v>42231</v>
      </c>
      <c r="N363" s="15" t="str">
        <f t="shared" si="11"/>
        <v/>
      </c>
    </row>
    <row r="364" spans="1:14" ht="16" outlineLevel="1">
      <c r="A364" s="141"/>
      <c r="B364" s="51">
        <f t="shared" si="10"/>
        <v>20</v>
      </c>
      <c r="C364" s="121" t="s">
        <v>5810</v>
      </c>
      <c r="D364" s="82" t="s">
        <v>5811</v>
      </c>
      <c r="E364" s="82" t="s">
        <v>5290</v>
      </c>
      <c r="F364" s="82" t="s">
        <v>5274</v>
      </c>
      <c r="G364" s="82" t="s">
        <v>5563</v>
      </c>
      <c r="H364" s="84"/>
      <c r="I364" s="84"/>
      <c r="J364" s="82"/>
      <c r="K364" s="85"/>
      <c r="L364" s="140">
        <v>42036</v>
      </c>
      <c r="M364" s="102">
        <v>42231</v>
      </c>
      <c r="N364" s="15" t="str">
        <f t="shared" si="11"/>
        <v/>
      </c>
    </row>
    <row r="365" spans="1:14" ht="16" outlineLevel="1">
      <c r="A365" s="141"/>
      <c r="B365" s="51">
        <f t="shared" si="10"/>
        <v>20</v>
      </c>
      <c r="C365" s="121" t="s">
        <v>5812</v>
      </c>
      <c r="D365" s="82" t="s">
        <v>5813</v>
      </c>
      <c r="E365" s="82" t="s">
        <v>5290</v>
      </c>
      <c r="F365" s="82" t="s">
        <v>5274</v>
      </c>
      <c r="G365" s="82" t="s">
        <v>5563</v>
      </c>
      <c r="H365" s="84"/>
      <c r="I365" s="84"/>
      <c r="J365" s="82"/>
      <c r="K365" s="85"/>
      <c r="L365" s="140">
        <v>42036</v>
      </c>
      <c r="M365" s="102">
        <v>42231</v>
      </c>
      <c r="N365" s="15" t="str">
        <f t="shared" si="11"/>
        <v/>
      </c>
    </row>
    <row r="366" spans="1:14" ht="64" outlineLevel="1">
      <c r="A366" s="50"/>
      <c r="B366" s="51">
        <f t="shared" si="10"/>
        <v>20</v>
      </c>
      <c r="C366" s="121" t="s">
        <v>5814</v>
      </c>
      <c r="D366" s="91" t="s">
        <v>2657</v>
      </c>
      <c r="E366" s="91" t="s">
        <v>5332</v>
      </c>
      <c r="F366" s="91" t="s">
        <v>5274</v>
      </c>
      <c r="G366" s="91" t="s">
        <v>5815</v>
      </c>
      <c r="H366" s="93"/>
      <c r="I366" s="93"/>
      <c r="J366" s="91"/>
      <c r="K366" s="94"/>
      <c r="L366" s="140">
        <v>42036</v>
      </c>
      <c r="M366" s="102">
        <v>42401</v>
      </c>
      <c r="N366" s="15" t="str">
        <f t="shared" si="11"/>
        <v/>
      </c>
    </row>
    <row r="367" spans="1:14" ht="80">
      <c r="A367" s="142">
        <v>21</v>
      </c>
      <c r="B367" s="51">
        <f t="shared" si="10"/>
        <v>21</v>
      </c>
      <c r="C367" s="104" t="s">
        <v>5816</v>
      </c>
      <c r="D367" s="54"/>
      <c r="E367" s="54" t="s">
        <v>5269</v>
      </c>
      <c r="F367" s="54" t="s">
        <v>5817</v>
      </c>
      <c r="G367" s="54" t="s">
        <v>5271</v>
      </c>
      <c r="H367" s="55"/>
      <c r="I367" s="55"/>
      <c r="J367" s="54" t="s">
        <v>5818</v>
      </c>
      <c r="K367" s="143">
        <v>0.01</v>
      </c>
      <c r="L367" s="57">
        <v>38362</v>
      </c>
      <c r="M367" s="57">
        <v>41671</v>
      </c>
      <c r="N367" s="15" t="str">
        <f t="shared" si="11"/>
        <v/>
      </c>
    </row>
    <row r="368" spans="1:14" ht="16" outlineLevel="1">
      <c r="A368" s="144"/>
      <c r="B368" s="51">
        <f t="shared" si="10"/>
        <v>21</v>
      </c>
      <c r="C368" s="121" t="s">
        <v>5819</v>
      </c>
      <c r="D368" s="145" t="s">
        <v>5820</v>
      </c>
      <c r="E368" s="130" t="s">
        <v>5269</v>
      </c>
      <c r="F368" s="145" t="s">
        <v>5270</v>
      </c>
      <c r="G368" s="77"/>
      <c r="H368" s="78"/>
      <c r="I368" s="113"/>
      <c r="J368" s="118"/>
      <c r="K368" s="146"/>
      <c r="L368" s="109">
        <v>38362</v>
      </c>
      <c r="M368" s="81"/>
      <c r="N368" s="15" t="str">
        <f t="shared" si="11"/>
        <v/>
      </c>
    </row>
    <row r="369" spans="1:14" ht="48" outlineLevel="1">
      <c r="A369" s="144"/>
      <c r="B369" s="51">
        <f t="shared" si="10"/>
        <v>21</v>
      </c>
      <c r="C369" s="121" t="s">
        <v>5821</v>
      </c>
      <c r="D369" s="130" t="s">
        <v>5822</v>
      </c>
      <c r="E369" s="82" t="s">
        <v>5269</v>
      </c>
      <c r="F369" s="82" t="s">
        <v>5270</v>
      </c>
      <c r="G369" s="83"/>
      <c r="H369" s="84"/>
      <c r="I369" s="113"/>
      <c r="J369" s="118"/>
      <c r="K369" s="146"/>
      <c r="L369" s="102">
        <v>38362</v>
      </c>
      <c r="M369" s="88"/>
      <c r="N369" s="15" t="str">
        <f t="shared" si="11"/>
        <v/>
      </c>
    </row>
    <row r="370" spans="1:14" ht="48" outlineLevel="1">
      <c r="A370" s="144"/>
      <c r="B370" s="51">
        <f t="shared" si="10"/>
        <v>21</v>
      </c>
      <c r="C370" s="121" t="s">
        <v>5823</v>
      </c>
      <c r="D370" s="130" t="s">
        <v>5824</v>
      </c>
      <c r="E370" s="82" t="s">
        <v>5269</v>
      </c>
      <c r="F370" s="82" t="s">
        <v>5270</v>
      </c>
      <c r="G370" s="83"/>
      <c r="H370" s="84"/>
      <c r="I370" s="113"/>
      <c r="J370" s="118"/>
      <c r="K370" s="146"/>
      <c r="L370" s="102">
        <v>38362</v>
      </c>
      <c r="M370" s="88"/>
      <c r="N370" s="15" t="str">
        <f t="shared" si="11"/>
        <v/>
      </c>
    </row>
    <row r="371" spans="1:14" ht="32" outlineLevel="1">
      <c r="A371" s="144"/>
      <c r="B371" s="51">
        <f t="shared" si="10"/>
        <v>21</v>
      </c>
      <c r="C371" s="121" t="s">
        <v>5825</v>
      </c>
      <c r="D371" s="130" t="s">
        <v>5826</v>
      </c>
      <c r="E371" s="82" t="s">
        <v>5269</v>
      </c>
      <c r="F371" s="82" t="s">
        <v>5270</v>
      </c>
      <c r="G371" s="83"/>
      <c r="H371" s="84"/>
      <c r="I371" s="113"/>
      <c r="J371" s="118"/>
      <c r="K371" s="146"/>
      <c r="L371" s="102">
        <v>38362</v>
      </c>
      <c r="M371" s="88"/>
      <c r="N371" s="15" t="str">
        <f t="shared" si="11"/>
        <v/>
      </c>
    </row>
    <row r="372" spans="1:14" ht="48" outlineLevel="1">
      <c r="A372" s="144"/>
      <c r="B372" s="51">
        <f t="shared" si="10"/>
        <v>21</v>
      </c>
      <c r="C372" s="121" t="s">
        <v>5827</v>
      </c>
      <c r="D372" s="130" t="s">
        <v>5828</v>
      </c>
      <c r="E372" s="82" t="s">
        <v>5269</v>
      </c>
      <c r="F372" s="82" t="s">
        <v>5270</v>
      </c>
      <c r="G372" s="83"/>
      <c r="H372" s="84"/>
      <c r="I372" s="113"/>
      <c r="J372" s="118"/>
      <c r="K372" s="146"/>
      <c r="L372" s="102">
        <v>38362</v>
      </c>
      <c r="M372" s="88"/>
      <c r="N372" s="15" t="str">
        <f t="shared" si="11"/>
        <v/>
      </c>
    </row>
    <row r="373" spans="1:14" ht="16" outlineLevel="1">
      <c r="A373" s="144"/>
      <c r="B373" s="51">
        <f t="shared" si="10"/>
        <v>21</v>
      </c>
      <c r="C373" s="121" t="s">
        <v>5829</v>
      </c>
      <c r="D373" s="130" t="s">
        <v>5830</v>
      </c>
      <c r="E373" s="130" t="s">
        <v>5269</v>
      </c>
      <c r="F373" s="130" t="s">
        <v>5270</v>
      </c>
      <c r="G373" s="83"/>
      <c r="H373" s="84"/>
      <c r="I373" s="113"/>
      <c r="J373" s="118"/>
      <c r="K373" s="146"/>
      <c r="L373" s="102">
        <v>38362</v>
      </c>
      <c r="M373" s="88"/>
      <c r="N373" s="15" t="str">
        <f t="shared" si="11"/>
        <v/>
      </c>
    </row>
    <row r="374" spans="1:14" ht="32" outlineLevel="1">
      <c r="A374" s="144"/>
      <c r="B374" s="51">
        <f t="shared" si="10"/>
        <v>21</v>
      </c>
      <c r="C374" s="121" t="s">
        <v>5831</v>
      </c>
      <c r="D374" s="130" t="s">
        <v>5832</v>
      </c>
      <c r="E374" s="130" t="s">
        <v>5269</v>
      </c>
      <c r="F374" s="130" t="s">
        <v>5270</v>
      </c>
      <c r="G374" s="83"/>
      <c r="H374" s="84"/>
      <c r="I374" s="113"/>
      <c r="J374" s="118"/>
      <c r="K374" s="146"/>
      <c r="L374" s="102">
        <v>38362</v>
      </c>
      <c r="M374" s="88"/>
      <c r="N374" s="15" t="str">
        <f t="shared" si="11"/>
        <v/>
      </c>
    </row>
    <row r="375" spans="1:14" ht="16" outlineLevel="1">
      <c r="A375" s="144"/>
      <c r="B375" s="51">
        <f t="shared" si="10"/>
        <v>21</v>
      </c>
      <c r="C375" s="121" t="s">
        <v>5833</v>
      </c>
      <c r="D375" s="130" t="s">
        <v>5834</v>
      </c>
      <c r="E375" s="130" t="s">
        <v>5269</v>
      </c>
      <c r="F375" s="130" t="s">
        <v>5270</v>
      </c>
      <c r="G375" s="83"/>
      <c r="H375" s="84"/>
      <c r="I375" s="113"/>
      <c r="J375" s="118"/>
      <c r="K375" s="146"/>
      <c r="L375" s="102">
        <v>38362</v>
      </c>
      <c r="M375" s="88"/>
      <c r="N375" s="15" t="str">
        <f t="shared" si="11"/>
        <v/>
      </c>
    </row>
    <row r="376" spans="1:14" ht="16" outlineLevel="1">
      <c r="A376" s="144"/>
      <c r="B376" s="51">
        <f t="shared" si="10"/>
        <v>21</v>
      </c>
      <c r="C376" s="121" t="s">
        <v>5835</v>
      </c>
      <c r="D376" s="130" t="s">
        <v>5836</v>
      </c>
      <c r="E376" s="130" t="s">
        <v>5269</v>
      </c>
      <c r="F376" s="130" t="s">
        <v>5270</v>
      </c>
      <c r="G376" s="83"/>
      <c r="H376" s="84"/>
      <c r="I376" s="113"/>
      <c r="J376" s="118"/>
      <c r="K376" s="146"/>
      <c r="L376" s="102">
        <v>38362</v>
      </c>
      <c r="M376" s="88"/>
      <c r="N376" s="15" t="str">
        <f t="shared" si="11"/>
        <v/>
      </c>
    </row>
    <row r="377" spans="1:14" ht="32" outlineLevel="1">
      <c r="A377" s="144"/>
      <c r="B377" s="51">
        <f t="shared" si="10"/>
        <v>21</v>
      </c>
      <c r="C377" s="121" t="s">
        <v>5837</v>
      </c>
      <c r="D377" s="130" t="s">
        <v>5838</v>
      </c>
      <c r="E377" s="130" t="s">
        <v>5269</v>
      </c>
      <c r="F377" s="130" t="s">
        <v>5270</v>
      </c>
      <c r="G377" s="83"/>
      <c r="H377" s="84"/>
      <c r="I377" s="113"/>
      <c r="J377" s="118"/>
      <c r="K377" s="146"/>
      <c r="L377" s="102">
        <v>38362</v>
      </c>
      <c r="M377" s="88"/>
      <c r="N377" s="15" t="str">
        <f t="shared" si="11"/>
        <v/>
      </c>
    </row>
    <row r="378" spans="1:14" ht="48" outlineLevel="1">
      <c r="A378" s="144"/>
      <c r="B378" s="51">
        <f t="shared" si="10"/>
        <v>21</v>
      </c>
      <c r="C378" s="121" t="s">
        <v>5839</v>
      </c>
      <c r="D378" s="130" t="s">
        <v>5840</v>
      </c>
      <c r="E378" s="82" t="s">
        <v>5269</v>
      </c>
      <c r="F378" s="82" t="s">
        <v>5270</v>
      </c>
      <c r="G378" s="83"/>
      <c r="H378" s="84"/>
      <c r="I378" s="113"/>
      <c r="J378" s="118"/>
      <c r="K378" s="146"/>
      <c r="L378" s="102">
        <v>38362</v>
      </c>
      <c r="M378" s="88"/>
      <c r="N378" s="15" t="str">
        <f t="shared" si="11"/>
        <v/>
      </c>
    </row>
    <row r="379" spans="1:14" ht="16" outlineLevel="1">
      <c r="A379" s="144"/>
      <c r="B379" s="51">
        <f t="shared" si="10"/>
        <v>21</v>
      </c>
      <c r="C379" s="121" t="s">
        <v>5841</v>
      </c>
      <c r="D379" s="130" t="s">
        <v>5842</v>
      </c>
      <c r="E379" s="130" t="s">
        <v>5269</v>
      </c>
      <c r="F379" s="130" t="s">
        <v>5270</v>
      </c>
      <c r="G379" s="83"/>
      <c r="H379" s="84"/>
      <c r="I379" s="113"/>
      <c r="J379" s="118"/>
      <c r="K379" s="146"/>
      <c r="L379" s="102">
        <v>38362</v>
      </c>
      <c r="M379" s="88"/>
      <c r="N379" s="15" t="str">
        <f t="shared" si="11"/>
        <v/>
      </c>
    </row>
    <row r="380" spans="1:14" ht="16" outlineLevel="1">
      <c r="A380" s="144"/>
      <c r="B380" s="51">
        <f t="shared" si="10"/>
        <v>21</v>
      </c>
      <c r="C380" s="121" t="s">
        <v>5843</v>
      </c>
      <c r="D380" s="130" t="s">
        <v>5844</v>
      </c>
      <c r="E380" s="130" t="s">
        <v>5269</v>
      </c>
      <c r="F380" s="130" t="s">
        <v>5270</v>
      </c>
      <c r="G380" s="83"/>
      <c r="H380" s="84"/>
      <c r="I380" s="113"/>
      <c r="J380" s="118"/>
      <c r="K380" s="146"/>
      <c r="L380" s="102">
        <v>38362</v>
      </c>
      <c r="M380" s="88"/>
      <c r="N380" s="15" t="str">
        <f t="shared" si="11"/>
        <v/>
      </c>
    </row>
    <row r="381" spans="1:14" ht="16" outlineLevel="1">
      <c r="A381" s="144"/>
      <c r="B381" s="51">
        <f t="shared" si="10"/>
        <v>21</v>
      </c>
      <c r="C381" s="121" t="s">
        <v>5845</v>
      </c>
      <c r="D381" s="130" t="s">
        <v>5846</v>
      </c>
      <c r="E381" s="130" t="s">
        <v>5269</v>
      </c>
      <c r="F381" s="130" t="s">
        <v>5270</v>
      </c>
      <c r="G381" s="83"/>
      <c r="H381" s="84"/>
      <c r="I381" s="113"/>
      <c r="J381" s="118"/>
      <c r="K381" s="146"/>
      <c r="L381" s="102">
        <v>38362</v>
      </c>
      <c r="M381" s="88"/>
      <c r="N381" s="15" t="str">
        <f t="shared" si="11"/>
        <v/>
      </c>
    </row>
    <row r="382" spans="1:14" ht="16" outlineLevel="1">
      <c r="A382" s="144"/>
      <c r="B382" s="51">
        <f t="shared" si="10"/>
        <v>21</v>
      </c>
      <c r="C382" s="121" t="s">
        <v>5847</v>
      </c>
      <c r="D382" s="130" t="s">
        <v>5848</v>
      </c>
      <c r="E382" s="130" t="s">
        <v>5269</v>
      </c>
      <c r="F382" s="130" t="s">
        <v>5270</v>
      </c>
      <c r="G382" s="83"/>
      <c r="H382" s="84"/>
      <c r="I382" s="113"/>
      <c r="J382" s="118"/>
      <c r="K382" s="146"/>
      <c r="L382" s="102">
        <v>38362</v>
      </c>
      <c r="M382" s="88"/>
      <c r="N382" s="15" t="str">
        <f t="shared" si="11"/>
        <v/>
      </c>
    </row>
    <row r="383" spans="1:14" ht="16" outlineLevel="1">
      <c r="A383" s="144"/>
      <c r="B383" s="51">
        <f t="shared" si="10"/>
        <v>21</v>
      </c>
      <c r="C383" s="121" t="s">
        <v>5849</v>
      </c>
      <c r="D383" s="130" t="s">
        <v>5850</v>
      </c>
      <c r="E383" s="130" t="s">
        <v>5269</v>
      </c>
      <c r="F383" s="130" t="s">
        <v>5270</v>
      </c>
      <c r="G383" s="83"/>
      <c r="H383" s="84"/>
      <c r="I383" s="113"/>
      <c r="J383" s="118"/>
      <c r="K383" s="146"/>
      <c r="L383" s="102">
        <v>38362</v>
      </c>
      <c r="M383" s="88"/>
      <c r="N383" s="15" t="str">
        <f t="shared" si="11"/>
        <v/>
      </c>
    </row>
    <row r="384" spans="1:14" ht="16" outlineLevel="1">
      <c r="A384" s="144"/>
      <c r="B384" s="51">
        <f t="shared" si="10"/>
        <v>21</v>
      </c>
      <c r="C384" s="121" t="s">
        <v>5851</v>
      </c>
      <c r="D384" s="130" t="s">
        <v>5852</v>
      </c>
      <c r="E384" s="130" t="s">
        <v>5269</v>
      </c>
      <c r="F384" s="130" t="s">
        <v>5270</v>
      </c>
      <c r="G384" s="83"/>
      <c r="H384" s="84"/>
      <c r="I384" s="113"/>
      <c r="J384" s="118"/>
      <c r="K384" s="146"/>
      <c r="L384" s="102">
        <v>38362</v>
      </c>
      <c r="M384" s="88"/>
      <c r="N384" s="15" t="str">
        <f t="shared" si="11"/>
        <v/>
      </c>
    </row>
    <row r="385" spans="1:14" ht="16" outlineLevel="1">
      <c r="A385" s="144"/>
      <c r="B385" s="51">
        <f t="shared" si="10"/>
        <v>21</v>
      </c>
      <c r="C385" s="121" t="s">
        <v>5853</v>
      </c>
      <c r="D385" s="130" t="s">
        <v>5854</v>
      </c>
      <c r="E385" s="130" t="s">
        <v>5269</v>
      </c>
      <c r="F385" s="130" t="s">
        <v>5270</v>
      </c>
      <c r="G385" s="83"/>
      <c r="H385" s="84"/>
      <c r="I385" s="113"/>
      <c r="J385" s="118"/>
      <c r="K385" s="146"/>
      <c r="L385" s="102">
        <v>38362</v>
      </c>
      <c r="M385" s="88"/>
      <c r="N385" s="15" t="str">
        <f t="shared" si="11"/>
        <v/>
      </c>
    </row>
    <row r="386" spans="1:14" ht="16" outlineLevel="1">
      <c r="A386" s="144"/>
      <c r="B386" s="51">
        <f t="shared" si="10"/>
        <v>21</v>
      </c>
      <c r="C386" s="121" t="s">
        <v>5855</v>
      </c>
      <c r="D386" s="130" t="s">
        <v>5856</v>
      </c>
      <c r="E386" s="130" t="s">
        <v>5269</v>
      </c>
      <c r="F386" s="130" t="s">
        <v>5270</v>
      </c>
      <c r="G386" s="83"/>
      <c r="H386" s="84"/>
      <c r="I386" s="113"/>
      <c r="J386" s="118"/>
      <c r="K386" s="146"/>
      <c r="L386" s="102">
        <v>38362</v>
      </c>
      <c r="M386" s="88"/>
      <c r="N386" s="15" t="str">
        <f t="shared" si="11"/>
        <v/>
      </c>
    </row>
    <row r="387" spans="1:14" ht="16" outlineLevel="1">
      <c r="A387" s="144"/>
      <c r="B387" s="51">
        <f t="shared" si="10"/>
        <v>21</v>
      </c>
      <c r="C387" s="121" t="s">
        <v>5857</v>
      </c>
      <c r="D387" s="130" t="s">
        <v>5858</v>
      </c>
      <c r="E387" s="130" t="s">
        <v>5269</v>
      </c>
      <c r="F387" s="130" t="s">
        <v>5270</v>
      </c>
      <c r="G387" s="83"/>
      <c r="H387" s="84"/>
      <c r="I387" s="113"/>
      <c r="J387" s="118"/>
      <c r="K387" s="146"/>
      <c r="L387" s="102">
        <v>38362</v>
      </c>
      <c r="M387" s="88"/>
      <c r="N387" s="15" t="str">
        <f t="shared" si="11"/>
        <v/>
      </c>
    </row>
    <row r="388" spans="1:14" ht="16" outlineLevel="1">
      <c r="A388" s="144"/>
      <c r="B388" s="51">
        <f t="shared" si="10"/>
        <v>21</v>
      </c>
      <c r="C388" s="121" t="s">
        <v>5859</v>
      </c>
      <c r="D388" s="130" t="s">
        <v>5860</v>
      </c>
      <c r="E388" s="130" t="s">
        <v>5269</v>
      </c>
      <c r="F388" s="130" t="s">
        <v>5270</v>
      </c>
      <c r="G388" s="83"/>
      <c r="H388" s="84"/>
      <c r="I388" s="113"/>
      <c r="J388" s="118"/>
      <c r="K388" s="146"/>
      <c r="L388" s="102">
        <v>38362</v>
      </c>
      <c r="M388" s="88"/>
      <c r="N388" s="15" t="str">
        <f t="shared" si="11"/>
        <v/>
      </c>
    </row>
    <row r="389" spans="1:14" ht="80" outlineLevel="1">
      <c r="A389" s="144"/>
      <c r="B389" s="51">
        <f t="shared" si="10"/>
        <v>21</v>
      </c>
      <c r="C389" s="121" t="s">
        <v>5861</v>
      </c>
      <c r="D389" s="130" t="s">
        <v>5862</v>
      </c>
      <c r="E389" s="130" t="s">
        <v>5269</v>
      </c>
      <c r="F389" s="130" t="s">
        <v>5346</v>
      </c>
      <c r="G389" s="82" t="s">
        <v>5863</v>
      </c>
      <c r="H389" s="84"/>
      <c r="I389" s="113"/>
      <c r="J389" s="118"/>
      <c r="K389" s="75"/>
      <c r="L389" s="102">
        <v>38362</v>
      </c>
      <c r="M389" s="88">
        <v>41671</v>
      </c>
      <c r="N389" s="15" t="str">
        <f t="shared" si="11"/>
        <v>DUPLICATE</v>
      </c>
    </row>
    <row r="390" spans="1:14" ht="16" outlineLevel="1">
      <c r="A390" s="144"/>
      <c r="B390" s="51">
        <f t="shared" ref="B390:B453" si="12">IF(A390&gt;0,A390,B389)</f>
        <v>21</v>
      </c>
      <c r="C390" s="121" t="s">
        <v>5864</v>
      </c>
      <c r="D390" s="130" t="s">
        <v>5865</v>
      </c>
      <c r="E390" s="130" t="s">
        <v>5269</v>
      </c>
      <c r="F390" s="130" t="s">
        <v>5270</v>
      </c>
      <c r="G390" s="83"/>
      <c r="H390" s="84"/>
      <c r="I390" s="113"/>
      <c r="J390" s="118"/>
      <c r="K390" s="146"/>
      <c r="L390" s="102">
        <v>38362</v>
      </c>
      <c r="M390" s="88"/>
      <c r="N390" s="15" t="str">
        <f t="shared" ref="N390:N453" si="13">IF(D390="NA","",IF(COUNTIF($D$1:$D$7726,D390)&gt;1,"DUPLICATE",""))</f>
        <v/>
      </c>
    </row>
    <row r="391" spans="1:14" ht="16" outlineLevel="1">
      <c r="A391" s="144"/>
      <c r="B391" s="51">
        <f t="shared" si="12"/>
        <v>21</v>
      </c>
      <c r="C391" s="121" t="s">
        <v>5866</v>
      </c>
      <c r="D391" s="130" t="s">
        <v>5867</v>
      </c>
      <c r="E391" s="130" t="s">
        <v>5269</v>
      </c>
      <c r="F391" s="130" t="s">
        <v>5270</v>
      </c>
      <c r="G391" s="83"/>
      <c r="H391" s="84"/>
      <c r="I391" s="113"/>
      <c r="J391" s="118"/>
      <c r="K391" s="146"/>
      <c r="L391" s="102">
        <v>38362</v>
      </c>
      <c r="M391" s="88"/>
      <c r="N391" s="15" t="str">
        <f t="shared" si="13"/>
        <v/>
      </c>
    </row>
    <row r="392" spans="1:14" ht="16" outlineLevel="1">
      <c r="A392" s="144"/>
      <c r="B392" s="51">
        <f t="shared" si="12"/>
        <v>21</v>
      </c>
      <c r="C392" s="74" t="s">
        <v>5868</v>
      </c>
      <c r="D392" s="130" t="s">
        <v>5869</v>
      </c>
      <c r="E392" s="130" t="s">
        <v>5269</v>
      </c>
      <c r="F392" s="130" t="s">
        <v>5270</v>
      </c>
      <c r="G392" s="83"/>
      <c r="H392" s="84"/>
      <c r="I392" s="113"/>
      <c r="J392" s="118"/>
      <c r="K392" s="146"/>
      <c r="L392" s="102">
        <v>38362</v>
      </c>
      <c r="M392" s="147"/>
      <c r="N392" s="15" t="str">
        <f t="shared" si="13"/>
        <v/>
      </c>
    </row>
    <row r="393" spans="1:14" ht="16" outlineLevel="1">
      <c r="A393" s="50"/>
      <c r="B393" s="51">
        <f t="shared" si="12"/>
        <v>21</v>
      </c>
      <c r="C393" s="89" t="s">
        <v>5870</v>
      </c>
      <c r="D393" s="90" t="s">
        <v>5871</v>
      </c>
      <c r="E393" s="148" t="s">
        <v>5269</v>
      </c>
      <c r="F393" s="90" t="s">
        <v>5270</v>
      </c>
      <c r="G393" s="92" t="s">
        <v>5872</v>
      </c>
      <c r="H393" s="93"/>
      <c r="I393" s="113"/>
      <c r="J393" s="91"/>
      <c r="K393" s="15"/>
      <c r="L393" s="102">
        <v>40210</v>
      </c>
      <c r="M393" s="97"/>
      <c r="N393" s="15" t="str">
        <f t="shared" si="13"/>
        <v/>
      </c>
    </row>
    <row r="394" spans="1:14" ht="144">
      <c r="A394" s="142">
        <v>22</v>
      </c>
      <c r="B394" s="51">
        <f t="shared" si="12"/>
        <v>22</v>
      </c>
      <c r="C394" s="63" t="s">
        <v>182</v>
      </c>
      <c r="D394" s="54"/>
      <c r="E394" s="54" t="s">
        <v>5332</v>
      </c>
      <c r="F394" s="54" t="s">
        <v>5274</v>
      </c>
      <c r="G394" s="54" t="s">
        <v>5873</v>
      </c>
      <c r="H394" s="55"/>
      <c r="I394" s="55"/>
      <c r="J394" s="56" t="s">
        <v>5874</v>
      </c>
      <c r="K394" s="61" t="s">
        <v>5875</v>
      </c>
      <c r="L394" s="57">
        <v>38362</v>
      </c>
      <c r="M394" s="57">
        <v>44228</v>
      </c>
      <c r="N394" s="15" t="str">
        <f t="shared" si="13"/>
        <v/>
      </c>
    </row>
    <row r="395" spans="1:14" ht="16">
      <c r="A395" s="142"/>
      <c r="B395" s="51">
        <f t="shared" si="12"/>
        <v>22</v>
      </c>
      <c r="C395" s="149" t="s">
        <v>182</v>
      </c>
      <c r="D395" s="54" t="s">
        <v>183</v>
      </c>
      <c r="E395" s="54" t="s">
        <v>5269</v>
      </c>
      <c r="F395" s="54" t="s">
        <v>5346</v>
      </c>
      <c r="G395" s="76" t="s">
        <v>5876</v>
      </c>
      <c r="H395" s="55"/>
      <c r="I395" s="55"/>
      <c r="J395" s="56" t="s">
        <v>5877</v>
      </c>
      <c r="K395" s="61" t="s">
        <v>5878</v>
      </c>
      <c r="L395" s="57"/>
      <c r="M395" s="57">
        <v>41671</v>
      </c>
      <c r="N395" s="15" t="str">
        <f t="shared" si="13"/>
        <v/>
      </c>
    </row>
    <row r="396" spans="1:14" ht="48">
      <c r="A396" s="142">
        <v>23</v>
      </c>
      <c r="B396" s="51">
        <f t="shared" si="12"/>
        <v>23</v>
      </c>
      <c r="C396" s="150" t="s">
        <v>5879</v>
      </c>
      <c r="D396" s="60" t="s">
        <v>4391</v>
      </c>
      <c r="E396" s="54" t="s">
        <v>5290</v>
      </c>
      <c r="F396" s="54" t="s">
        <v>5274</v>
      </c>
      <c r="G396" s="54" t="s">
        <v>5436</v>
      </c>
      <c r="H396" s="55">
        <v>41872</v>
      </c>
      <c r="I396" s="126" t="s">
        <v>5412</v>
      </c>
      <c r="J396" s="71"/>
      <c r="K396" s="54"/>
      <c r="L396" s="57">
        <v>42767</v>
      </c>
      <c r="M396" s="57">
        <v>44593</v>
      </c>
      <c r="N396" s="15" t="str">
        <f t="shared" si="13"/>
        <v/>
      </c>
    </row>
    <row r="397" spans="1:14" ht="32">
      <c r="A397" s="142">
        <v>24</v>
      </c>
      <c r="B397" s="51">
        <f t="shared" si="12"/>
        <v>24</v>
      </c>
      <c r="C397" s="150" t="s">
        <v>5880</v>
      </c>
      <c r="D397" s="60" t="s">
        <v>4858</v>
      </c>
      <c r="E397" s="54" t="s">
        <v>5269</v>
      </c>
      <c r="F397" s="54" t="s">
        <v>5274</v>
      </c>
      <c r="G397" s="54" t="s">
        <v>5295</v>
      </c>
      <c r="H397" s="55"/>
      <c r="I397" s="126"/>
      <c r="J397" s="71" t="s">
        <v>5881</v>
      </c>
      <c r="K397" s="54"/>
      <c r="L397" s="57">
        <v>43862</v>
      </c>
      <c r="M397" s="57"/>
      <c r="N397" s="15" t="str">
        <f t="shared" si="13"/>
        <v/>
      </c>
    </row>
    <row r="398" spans="1:14" ht="80">
      <c r="A398" s="142">
        <v>25</v>
      </c>
      <c r="B398" s="51">
        <f t="shared" si="12"/>
        <v>25</v>
      </c>
      <c r="C398" s="63" t="s">
        <v>5882</v>
      </c>
      <c r="D398" s="60" t="s">
        <v>5883</v>
      </c>
      <c r="E398" s="60" t="s">
        <v>5269</v>
      </c>
      <c r="F398" s="60" t="s">
        <v>5270</v>
      </c>
      <c r="G398" s="151" t="s">
        <v>5884</v>
      </c>
      <c r="H398" s="55"/>
      <c r="I398" s="55"/>
      <c r="J398" s="72" t="s">
        <v>5885</v>
      </c>
      <c r="K398" s="54" t="s">
        <v>5366</v>
      </c>
      <c r="L398" s="57">
        <v>39845</v>
      </c>
      <c r="M398" s="57">
        <v>41730</v>
      </c>
      <c r="N398" s="15" t="str">
        <f t="shared" si="13"/>
        <v/>
      </c>
    </row>
    <row r="399" spans="1:14" ht="32">
      <c r="A399" s="142">
        <v>26</v>
      </c>
      <c r="B399" s="51">
        <f t="shared" si="12"/>
        <v>26</v>
      </c>
      <c r="C399" s="152" t="s">
        <v>5886</v>
      </c>
      <c r="D399" s="48" t="s">
        <v>5887</v>
      </c>
      <c r="E399" s="46" t="s">
        <v>5269</v>
      </c>
      <c r="F399" s="46" t="s">
        <v>5270</v>
      </c>
      <c r="G399" s="46" t="s">
        <v>5287</v>
      </c>
      <c r="H399" s="47"/>
      <c r="I399" s="47"/>
      <c r="J399" s="48" t="s">
        <v>5888</v>
      </c>
      <c r="K399" s="47"/>
      <c r="L399" s="45">
        <v>43132</v>
      </c>
      <c r="M399" s="47"/>
      <c r="N399" s="15" t="str">
        <f t="shared" si="13"/>
        <v/>
      </c>
    </row>
    <row r="400" spans="1:14" ht="64">
      <c r="A400" s="142">
        <v>27</v>
      </c>
      <c r="B400" s="51">
        <f t="shared" si="12"/>
        <v>27</v>
      </c>
      <c r="C400" s="153" t="s">
        <v>5889</v>
      </c>
      <c r="D400" s="48" t="s">
        <v>5890</v>
      </c>
      <c r="E400" s="46" t="s">
        <v>5269</v>
      </c>
      <c r="F400" s="46" t="s">
        <v>5270</v>
      </c>
      <c r="G400" s="46" t="s">
        <v>5287</v>
      </c>
      <c r="H400" s="154"/>
      <c r="I400" s="154"/>
      <c r="J400" s="48" t="s">
        <v>5891</v>
      </c>
      <c r="K400" s="154"/>
      <c r="L400" s="45">
        <v>43132</v>
      </c>
      <c r="M400" s="47"/>
      <c r="N400" s="15" t="str">
        <f t="shared" si="13"/>
        <v/>
      </c>
    </row>
    <row r="401" spans="1:14" ht="48">
      <c r="A401" s="142">
        <v>28</v>
      </c>
      <c r="B401" s="51">
        <f t="shared" si="12"/>
        <v>28</v>
      </c>
      <c r="C401" s="153" t="s">
        <v>4546</v>
      </c>
      <c r="D401" s="48" t="s">
        <v>4547</v>
      </c>
      <c r="E401" s="60" t="s">
        <v>5269</v>
      </c>
      <c r="F401" s="60" t="s">
        <v>5274</v>
      </c>
      <c r="G401" s="249" t="s">
        <v>5436</v>
      </c>
      <c r="H401" s="55">
        <v>44984</v>
      </c>
      <c r="I401" s="126" t="s">
        <v>5412</v>
      </c>
      <c r="J401" s="490" t="s">
        <v>5892</v>
      </c>
      <c r="K401" s="250"/>
      <c r="L401" s="251">
        <v>44774</v>
      </c>
      <c r="M401" s="491">
        <v>44958</v>
      </c>
      <c r="N401" s="15" t="str">
        <f t="shared" si="13"/>
        <v/>
      </c>
    </row>
    <row r="402" spans="1:14" ht="112">
      <c r="A402" s="142">
        <v>29</v>
      </c>
      <c r="B402" s="51">
        <f t="shared" si="12"/>
        <v>29</v>
      </c>
      <c r="C402" s="63" t="s">
        <v>5893</v>
      </c>
      <c r="D402" s="60" t="s">
        <v>5894</v>
      </c>
      <c r="E402" s="60" t="s">
        <v>5269</v>
      </c>
      <c r="F402" s="60" t="s">
        <v>5274</v>
      </c>
      <c r="G402" s="155" t="s">
        <v>5895</v>
      </c>
      <c r="H402" s="55"/>
      <c r="I402" s="55"/>
      <c r="J402" s="54" t="s">
        <v>5896</v>
      </c>
      <c r="K402" s="54"/>
      <c r="L402" s="57">
        <v>41671</v>
      </c>
      <c r="M402" s="57"/>
      <c r="N402" s="15" t="str">
        <f t="shared" si="13"/>
        <v/>
      </c>
    </row>
    <row r="403" spans="1:14" ht="64">
      <c r="A403" s="142">
        <v>30</v>
      </c>
      <c r="B403" s="51">
        <f t="shared" si="12"/>
        <v>30</v>
      </c>
      <c r="C403" s="150" t="s">
        <v>5897</v>
      </c>
      <c r="D403" s="60" t="s">
        <v>5898</v>
      </c>
      <c r="E403" s="54" t="s">
        <v>5269</v>
      </c>
      <c r="F403" s="54" t="s">
        <v>5270</v>
      </c>
      <c r="G403" s="54" t="s">
        <v>5303</v>
      </c>
      <c r="H403" s="55"/>
      <c r="I403" s="55"/>
      <c r="J403" s="71"/>
      <c r="K403" s="54"/>
      <c r="L403" s="57">
        <v>42767</v>
      </c>
      <c r="M403" s="57"/>
      <c r="N403" s="15" t="str">
        <f t="shared" si="13"/>
        <v/>
      </c>
    </row>
    <row r="404" spans="1:14" ht="48">
      <c r="A404" s="142">
        <v>31</v>
      </c>
      <c r="B404" s="51">
        <f t="shared" si="12"/>
        <v>31</v>
      </c>
      <c r="C404" s="150" t="s">
        <v>5899</v>
      </c>
      <c r="D404" s="60" t="s">
        <v>5900</v>
      </c>
      <c r="E404" s="54" t="s">
        <v>5269</v>
      </c>
      <c r="F404" s="54" t="s">
        <v>5270</v>
      </c>
      <c r="G404" s="54" t="s">
        <v>5303</v>
      </c>
      <c r="H404" s="55"/>
      <c r="I404" s="55"/>
      <c r="J404" s="71"/>
      <c r="K404" s="54"/>
      <c r="L404" s="57">
        <v>42767</v>
      </c>
      <c r="M404" s="57"/>
      <c r="N404" s="15" t="str">
        <f t="shared" si="13"/>
        <v/>
      </c>
    </row>
    <row r="405" spans="1:14" ht="48">
      <c r="A405" s="142">
        <v>32</v>
      </c>
      <c r="B405" s="51">
        <f t="shared" si="12"/>
        <v>32</v>
      </c>
      <c r="C405" s="150" t="s">
        <v>5901</v>
      </c>
      <c r="D405" s="60" t="s">
        <v>5902</v>
      </c>
      <c r="E405" s="54" t="s">
        <v>5269</v>
      </c>
      <c r="F405" s="54" t="s">
        <v>5270</v>
      </c>
      <c r="G405" s="54" t="s">
        <v>5303</v>
      </c>
      <c r="H405" s="55"/>
      <c r="I405" s="55"/>
      <c r="J405" s="71"/>
      <c r="K405" s="54"/>
      <c r="L405" s="57">
        <v>42767</v>
      </c>
      <c r="M405" s="57"/>
      <c r="N405" s="15" t="str">
        <f t="shared" si="13"/>
        <v/>
      </c>
    </row>
    <row r="406" spans="1:14" ht="48">
      <c r="A406" s="142">
        <v>33</v>
      </c>
      <c r="B406" s="51">
        <f t="shared" si="12"/>
        <v>33</v>
      </c>
      <c r="C406" s="156" t="s">
        <v>5903</v>
      </c>
      <c r="D406" s="60" t="s">
        <v>5904</v>
      </c>
      <c r="E406" s="54" t="s">
        <v>5269</v>
      </c>
      <c r="F406" s="54" t="s">
        <v>5270</v>
      </c>
      <c r="G406" s="54" t="s">
        <v>5303</v>
      </c>
      <c r="H406" s="55"/>
      <c r="I406" s="55"/>
      <c r="J406" s="71"/>
      <c r="K406" s="54"/>
      <c r="L406" s="57">
        <v>42767</v>
      </c>
      <c r="M406" s="57"/>
      <c r="N406" s="15" t="str">
        <f t="shared" si="13"/>
        <v/>
      </c>
    </row>
    <row r="407" spans="1:14" ht="48">
      <c r="A407" s="142">
        <v>34</v>
      </c>
      <c r="B407" s="51">
        <f t="shared" si="12"/>
        <v>34</v>
      </c>
      <c r="C407" s="150" t="s">
        <v>5905</v>
      </c>
      <c r="D407" s="60" t="s">
        <v>5906</v>
      </c>
      <c r="E407" s="54" t="s">
        <v>5269</v>
      </c>
      <c r="F407" s="54" t="s">
        <v>5270</v>
      </c>
      <c r="G407" s="54" t="s">
        <v>5303</v>
      </c>
      <c r="H407" s="55"/>
      <c r="I407" s="55"/>
      <c r="J407" s="71"/>
      <c r="K407" s="54"/>
      <c r="L407" s="57">
        <v>42767</v>
      </c>
      <c r="M407" s="57"/>
      <c r="N407" s="15" t="str">
        <f t="shared" si="13"/>
        <v/>
      </c>
    </row>
    <row r="408" spans="1:14" ht="48">
      <c r="A408" s="142">
        <v>35</v>
      </c>
      <c r="B408" s="51">
        <f t="shared" si="12"/>
        <v>35</v>
      </c>
      <c r="C408" s="150" t="s">
        <v>5907</v>
      </c>
      <c r="D408" s="60" t="s">
        <v>5908</v>
      </c>
      <c r="E408" s="54" t="s">
        <v>5269</v>
      </c>
      <c r="F408" s="54" t="s">
        <v>5270</v>
      </c>
      <c r="G408" s="54" t="s">
        <v>5303</v>
      </c>
      <c r="H408" s="55"/>
      <c r="I408" s="55"/>
      <c r="J408" s="71"/>
      <c r="K408" s="54"/>
      <c r="L408" s="57">
        <v>42767</v>
      </c>
      <c r="M408" s="57"/>
      <c r="N408" s="15" t="str">
        <f t="shared" si="13"/>
        <v/>
      </c>
    </row>
    <row r="409" spans="1:14" ht="80">
      <c r="A409" s="142">
        <v>36</v>
      </c>
      <c r="B409" s="51">
        <f t="shared" si="12"/>
        <v>36</v>
      </c>
      <c r="C409" s="150" t="s">
        <v>5909</v>
      </c>
      <c r="D409" s="60" t="s">
        <v>5910</v>
      </c>
      <c r="E409" s="54" t="s">
        <v>5269</v>
      </c>
      <c r="F409" s="54" t="s">
        <v>5270</v>
      </c>
      <c r="G409" s="54" t="s">
        <v>5303</v>
      </c>
      <c r="H409" s="55"/>
      <c r="I409" s="55"/>
      <c r="J409" s="71"/>
      <c r="K409" s="54"/>
      <c r="L409" s="57">
        <v>42767</v>
      </c>
      <c r="M409" s="57"/>
      <c r="N409" s="15" t="str">
        <f t="shared" si="13"/>
        <v/>
      </c>
    </row>
    <row r="410" spans="1:14" ht="112">
      <c r="A410" s="142">
        <v>37</v>
      </c>
      <c r="B410" s="51">
        <f t="shared" si="12"/>
        <v>37</v>
      </c>
      <c r="C410" s="98" t="s">
        <v>5911</v>
      </c>
      <c r="D410" s="157"/>
      <c r="E410" s="76" t="s">
        <v>5332</v>
      </c>
      <c r="F410" s="79" t="s">
        <v>5274</v>
      </c>
      <c r="G410" s="85" t="s">
        <v>5912</v>
      </c>
      <c r="H410" s="55"/>
      <c r="I410" s="78"/>
      <c r="J410" s="79" t="s">
        <v>5334</v>
      </c>
      <c r="K410" s="158" t="s">
        <v>5913</v>
      </c>
      <c r="L410" s="109">
        <v>38362</v>
      </c>
      <c r="M410" s="102">
        <v>41671</v>
      </c>
      <c r="N410" s="15" t="str">
        <f t="shared" si="13"/>
        <v/>
      </c>
    </row>
    <row r="411" spans="1:14" ht="80" outlineLevel="1">
      <c r="A411" s="144"/>
      <c r="B411" s="51">
        <f t="shared" si="12"/>
        <v>37</v>
      </c>
      <c r="C411" s="159" t="s">
        <v>5914</v>
      </c>
      <c r="D411" s="160" t="s">
        <v>260</v>
      </c>
      <c r="E411" s="76" t="s">
        <v>5332</v>
      </c>
      <c r="F411" s="160" t="s">
        <v>5274</v>
      </c>
      <c r="G411" s="76" t="s">
        <v>5915</v>
      </c>
      <c r="H411" s="78"/>
      <c r="I411" s="161"/>
      <c r="J411" s="160" t="s">
        <v>5916</v>
      </c>
      <c r="K411" s="162" t="s">
        <v>5917</v>
      </c>
      <c r="L411" s="109">
        <v>38362</v>
      </c>
      <c r="M411" s="109">
        <v>43862</v>
      </c>
      <c r="N411" s="15" t="str">
        <f t="shared" si="13"/>
        <v/>
      </c>
    </row>
    <row r="412" spans="1:14" ht="16" outlineLevel="1">
      <c r="A412" s="144"/>
      <c r="B412" s="51">
        <f t="shared" si="12"/>
        <v>37</v>
      </c>
      <c r="C412" s="74" t="s">
        <v>5918</v>
      </c>
      <c r="D412" s="118" t="s">
        <v>5919</v>
      </c>
      <c r="E412" s="82" t="s">
        <v>5332</v>
      </c>
      <c r="F412" s="118" t="s">
        <v>5274</v>
      </c>
      <c r="G412" s="82"/>
      <c r="H412" s="84"/>
      <c r="I412" s="113"/>
      <c r="J412" s="118"/>
      <c r="K412" s="82"/>
      <c r="L412" s="102">
        <v>38362</v>
      </c>
      <c r="M412" s="128"/>
      <c r="N412" s="15" t="str">
        <f t="shared" si="13"/>
        <v/>
      </c>
    </row>
    <row r="413" spans="1:14" ht="16" outlineLevel="1">
      <c r="A413" s="144"/>
      <c r="B413" s="51">
        <f t="shared" si="12"/>
        <v>37</v>
      </c>
      <c r="C413" s="74" t="s">
        <v>5920</v>
      </c>
      <c r="D413" s="118" t="s">
        <v>5921</v>
      </c>
      <c r="E413" s="82" t="s">
        <v>5332</v>
      </c>
      <c r="F413" s="118" t="s">
        <v>5274</v>
      </c>
      <c r="G413" s="82" t="s">
        <v>5418</v>
      </c>
      <c r="H413" s="84"/>
      <c r="I413" s="113"/>
      <c r="J413" s="118"/>
      <c r="K413" s="82"/>
      <c r="L413" s="102">
        <v>38362</v>
      </c>
      <c r="M413" s="128">
        <v>43862</v>
      </c>
      <c r="N413" s="15" t="str">
        <f t="shared" si="13"/>
        <v/>
      </c>
    </row>
    <row r="414" spans="1:14" ht="16" outlineLevel="1">
      <c r="A414" s="144"/>
      <c r="B414" s="51">
        <f t="shared" si="12"/>
        <v>37</v>
      </c>
      <c r="C414" s="74" t="s">
        <v>5922</v>
      </c>
      <c r="D414" s="118" t="s">
        <v>5923</v>
      </c>
      <c r="E414" s="82" t="s">
        <v>5332</v>
      </c>
      <c r="F414" s="118" t="s">
        <v>5274</v>
      </c>
      <c r="G414" s="82" t="s">
        <v>5418</v>
      </c>
      <c r="H414" s="84"/>
      <c r="I414" s="113"/>
      <c r="J414" s="118"/>
      <c r="K414" s="82"/>
      <c r="L414" s="102">
        <v>38362</v>
      </c>
      <c r="M414" s="128">
        <v>43862</v>
      </c>
      <c r="N414" s="15" t="str">
        <f t="shared" si="13"/>
        <v/>
      </c>
    </row>
    <row r="415" spans="1:14" ht="16" outlineLevel="1">
      <c r="A415" s="144"/>
      <c r="B415" s="51">
        <f t="shared" si="12"/>
        <v>37</v>
      </c>
      <c r="C415" s="74" t="s">
        <v>5924</v>
      </c>
      <c r="D415" s="118" t="s">
        <v>1857</v>
      </c>
      <c r="E415" s="82" t="s">
        <v>5332</v>
      </c>
      <c r="F415" s="118" t="s">
        <v>5274</v>
      </c>
      <c r="G415" s="82"/>
      <c r="H415" s="84"/>
      <c r="I415" s="113"/>
      <c r="J415" s="118"/>
      <c r="K415" s="82"/>
      <c r="L415" s="102">
        <v>38362</v>
      </c>
      <c r="M415" s="128"/>
      <c r="N415" s="15" t="str">
        <f t="shared" si="13"/>
        <v>DUPLICATE</v>
      </c>
    </row>
    <row r="416" spans="1:14" ht="80" outlineLevel="1">
      <c r="A416" s="144"/>
      <c r="B416" s="51">
        <f t="shared" si="12"/>
        <v>37</v>
      </c>
      <c r="C416" s="74" t="s">
        <v>5925</v>
      </c>
      <c r="D416" s="118" t="s">
        <v>5926</v>
      </c>
      <c r="E416" s="82" t="s">
        <v>5332</v>
      </c>
      <c r="F416" s="118" t="s">
        <v>5274</v>
      </c>
      <c r="G416" s="82" t="s">
        <v>5915</v>
      </c>
      <c r="H416" s="84"/>
      <c r="I416" s="113"/>
      <c r="J416" s="118" t="s">
        <v>5916</v>
      </c>
      <c r="K416" s="100" t="s">
        <v>5917</v>
      </c>
      <c r="L416" s="102">
        <v>38362</v>
      </c>
      <c r="M416" s="128">
        <v>43862</v>
      </c>
      <c r="N416" s="15" t="str">
        <f t="shared" si="13"/>
        <v/>
      </c>
    </row>
    <row r="417" spans="1:14" ht="32" outlineLevel="1">
      <c r="A417" s="144"/>
      <c r="B417" s="51">
        <f t="shared" si="12"/>
        <v>37</v>
      </c>
      <c r="C417" s="74" t="s">
        <v>5927</v>
      </c>
      <c r="D417" s="118" t="s">
        <v>5928</v>
      </c>
      <c r="E417" s="82" t="s">
        <v>5332</v>
      </c>
      <c r="F417" s="118" t="s">
        <v>5274</v>
      </c>
      <c r="G417" s="82"/>
      <c r="H417" s="84"/>
      <c r="I417" s="113"/>
      <c r="J417" s="118"/>
      <c r="K417" s="82"/>
      <c r="L417" s="102">
        <v>38362</v>
      </c>
      <c r="M417" s="128"/>
      <c r="N417" s="15" t="str">
        <f t="shared" si="13"/>
        <v/>
      </c>
    </row>
    <row r="418" spans="1:14" ht="32" outlineLevel="1">
      <c r="A418" s="144"/>
      <c r="B418" s="51">
        <f t="shared" si="12"/>
        <v>37</v>
      </c>
      <c r="C418" s="74" t="s">
        <v>5929</v>
      </c>
      <c r="D418" s="118" t="s">
        <v>5930</v>
      </c>
      <c r="E418" s="82" t="s">
        <v>5332</v>
      </c>
      <c r="F418" s="118" t="s">
        <v>5274</v>
      </c>
      <c r="G418" s="82"/>
      <c r="H418" s="84"/>
      <c r="I418" s="113"/>
      <c r="J418" s="118"/>
      <c r="K418" s="82"/>
      <c r="L418" s="102">
        <v>38362</v>
      </c>
      <c r="M418" s="128"/>
      <c r="N418" s="15" t="str">
        <f t="shared" si="13"/>
        <v/>
      </c>
    </row>
    <row r="419" spans="1:14" ht="32" outlineLevel="1">
      <c r="A419" s="144"/>
      <c r="B419" s="51">
        <f t="shared" si="12"/>
        <v>37</v>
      </c>
      <c r="C419" s="74" t="s">
        <v>5931</v>
      </c>
      <c r="D419" s="118" t="s">
        <v>5932</v>
      </c>
      <c r="E419" s="82" t="s">
        <v>5332</v>
      </c>
      <c r="F419" s="118" t="s">
        <v>5274</v>
      </c>
      <c r="G419" s="82"/>
      <c r="H419" s="84"/>
      <c r="I419" s="113"/>
      <c r="J419" s="118"/>
      <c r="K419" s="82"/>
      <c r="L419" s="102">
        <v>38362</v>
      </c>
      <c r="M419" s="128"/>
      <c r="N419" s="15" t="str">
        <f t="shared" si="13"/>
        <v/>
      </c>
    </row>
    <row r="420" spans="1:14" ht="32" outlineLevel="1">
      <c r="A420" s="144"/>
      <c r="B420" s="51">
        <f t="shared" si="12"/>
        <v>37</v>
      </c>
      <c r="C420" s="74" t="s">
        <v>5933</v>
      </c>
      <c r="D420" s="118" t="s">
        <v>5934</v>
      </c>
      <c r="E420" s="82" t="s">
        <v>5332</v>
      </c>
      <c r="F420" s="118" t="s">
        <v>5274</v>
      </c>
      <c r="G420" s="82"/>
      <c r="H420" s="84"/>
      <c r="I420" s="113"/>
      <c r="J420" s="118"/>
      <c r="K420" s="82"/>
      <c r="L420" s="102">
        <v>38362</v>
      </c>
      <c r="M420" s="128"/>
      <c r="N420" s="15" t="str">
        <f t="shared" si="13"/>
        <v/>
      </c>
    </row>
    <row r="421" spans="1:14" ht="16" outlineLevel="1">
      <c r="A421" s="144"/>
      <c r="B421" s="51">
        <f t="shared" si="12"/>
        <v>37</v>
      </c>
      <c r="C421" s="74" t="s">
        <v>5935</v>
      </c>
      <c r="D421" s="118" t="s">
        <v>5936</v>
      </c>
      <c r="E421" s="82" t="s">
        <v>5332</v>
      </c>
      <c r="F421" s="118" t="s">
        <v>5274</v>
      </c>
      <c r="G421" s="82"/>
      <c r="H421" s="84"/>
      <c r="I421" s="113"/>
      <c r="J421" s="118"/>
      <c r="K421" s="82"/>
      <c r="L421" s="102">
        <v>38362</v>
      </c>
      <c r="M421" s="128"/>
      <c r="N421" s="15" t="str">
        <f t="shared" si="13"/>
        <v/>
      </c>
    </row>
    <row r="422" spans="1:14" ht="16" outlineLevel="1">
      <c r="A422" s="144"/>
      <c r="B422" s="51">
        <f t="shared" si="12"/>
        <v>37</v>
      </c>
      <c r="C422" s="74" t="s">
        <v>5937</v>
      </c>
      <c r="D422" s="118" t="s">
        <v>5585</v>
      </c>
      <c r="E422" s="82" t="s">
        <v>5332</v>
      </c>
      <c r="F422" s="118" t="s">
        <v>5274</v>
      </c>
      <c r="G422" s="82"/>
      <c r="H422" s="84"/>
      <c r="I422" s="113"/>
      <c r="J422" s="118"/>
      <c r="K422" s="82"/>
      <c r="L422" s="102">
        <v>38362</v>
      </c>
      <c r="M422" s="128"/>
      <c r="N422" s="15" t="str">
        <f t="shared" si="13"/>
        <v>DUPLICATE</v>
      </c>
    </row>
    <row r="423" spans="1:14" ht="16" outlineLevel="1">
      <c r="A423" s="144"/>
      <c r="B423" s="51">
        <f t="shared" si="12"/>
        <v>37</v>
      </c>
      <c r="C423" s="74" t="s">
        <v>5938</v>
      </c>
      <c r="D423" s="118" t="s">
        <v>5029</v>
      </c>
      <c r="E423" s="82" t="s">
        <v>5332</v>
      </c>
      <c r="F423" s="118" t="s">
        <v>5274</v>
      </c>
      <c r="G423" s="82" t="s">
        <v>5468</v>
      </c>
      <c r="H423" s="84"/>
      <c r="I423" s="113"/>
      <c r="J423" s="118"/>
      <c r="K423" s="82"/>
      <c r="L423" s="102">
        <v>38362</v>
      </c>
      <c r="M423" s="128"/>
      <c r="N423" s="15" t="str">
        <f t="shared" si="13"/>
        <v>DUPLICATE</v>
      </c>
    </row>
    <row r="424" spans="1:14" ht="16" outlineLevel="1">
      <c r="A424" s="144"/>
      <c r="B424" s="51">
        <f t="shared" si="12"/>
        <v>37</v>
      </c>
      <c r="C424" s="74" t="s">
        <v>5939</v>
      </c>
      <c r="D424" s="118" t="s">
        <v>5623</v>
      </c>
      <c r="E424" s="82" t="s">
        <v>5332</v>
      </c>
      <c r="F424" s="118" t="s">
        <v>5274</v>
      </c>
      <c r="G424" s="82"/>
      <c r="H424" s="84"/>
      <c r="I424" s="113"/>
      <c r="J424" s="118"/>
      <c r="K424" s="82"/>
      <c r="L424" s="102">
        <v>38362</v>
      </c>
      <c r="M424" s="128"/>
      <c r="N424" s="15" t="str">
        <f t="shared" si="13"/>
        <v>DUPLICATE</v>
      </c>
    </row>
    <row r="425" spans="1:14" ht="16" outlineLevel="1">
      <c r="A425" s="144"/>
      <c r="B425" s="51">
        <f t="shared" si="12"/>
        <v>37</v>
      </c>
      <c r="C425" s="74" t="s">
        <v>5940</v>
      </c>
      <c r="D425" s="118" t="s">
        <v>5636</v>
      </c>
      <c r="E425" s="82" t="s">
        <v>5332</v>
      </c>
      <c r="F425" s="118" t="s">
        <v>5274</v>
      </c>
      <c r="G425" s="82"/>
      <c r="H425" s="84"/>
      <c r="I425" s="113"/>
      <c r="J425" s="118"/>
      <c r="K425" s="82"/>
      <c r="L425" s="102">
        <v>38362</v>
      </c>
      <c r="M425" s="128"/>
      <c r="N425" s="15" t="str">
        <f t="shared" si="13"/>
        <v>DUPLICATE</v>
      </c>
    </row>
    <row r="426" spans="1:14" ht="16" outlineLevel="1">
      <c r="A426" s="144"/>
      <c r="B426" s="51">
        <f t="shared" si="12"/>
        <v>37</v>
      </c>
      <c r="C426" s="74" t="s">
        <v>5941</v>
      </c>
      <c r="D426" s="118" t="s">
        <v>5632</v>
      </c>
      <c r="E426" s="82" t="s">
        <v>5332</v>
      </c>
      <c r="F426" s="118" t="s">
        <v>5274</v>
      </c>
      <c r="G426" s="82"/>
      <c r="H426" s="84"/>
      <c r="I426" s="113"/>
      <c r="J426" s="118"/>
      <c r="K426" s="82"/>
      <c r="L426" s="102">
        <v>38362</v>
      </c>
      <c r="M426" s="128"/>
      <c r="N426" s="15" t="str">
        <f t="shared" si="13"/>
        <v>DUPLICATE</v>
      </c>
    </row>
    <row r="427" spans="1:14" ht="16" outlineLevel="1">
      <c r="A427" s="144"/>
      <c r="B427" s="51">
        <f t="shared" si="12"/>
        <v>37</v>
      </c>
      <c r="C427" s="74" t="s">
        <v>5942</v>
      </c>
      <c r="D427" s="118" t="s">
        <v>5668</v>
      </c>
      <c r="E427" s="82" t="s">
        <v>5332</v>
      </c>
      <c r="F427" s="118" t="s">
        <v>5274</v>
      </c>
      <c r="G427" s="82"/>
      <c r="H427" s="84"/>
      <c r="I427" s="113"/>
      <c r="J427" s="118"/>
      <c r="K427" s="82"/>
      <c r="L427" s="102">
        <v>38362</v>
      </c>
      <c r="M427" s="128"/>
      <c r="N427" s="15" t="str">
        <f t="shared" si="13"/>
        <v>DUPLICATE</v>
      </c>
    </row>
    <row r="428" spans="1:14" ht="16" outlineLevel="1">
      <c r="A428" s="144"/>
      <c r="B428" s="51">
        <f t="shared" si="12"/>
        <v>37</v>
      </c>
      <c r="C428" s="74" t="s">
        <v>5943</v>
      </c>
      <c r="D428" s="118" t="s">
        <v>5672</v>
      </c>
      <c r="E428" s="82" t="s">
        <v>5332</v>
      </c>
      <c r="F428" s="118" t="s">
        <v>5274</v>
      </c>
      <c r="G428" s="82"/>
      <c r="H428" s="84"/>
      <c r="I428" s="113"/>
      <c r="J428" s="118"/>
      <c r="K428" s="82"/>
      <c r="L428" s="102">
        <v>38362</v>
      </c>
      <c r="M428" s="128"/>
      <c r="N428" s="15" t="str">
        <f t="shared" si="13"/>
        <v>DUPLICATE</v>
      </c>
    </row>
    <row r="429" spans="1:14" ht="16" outlineLevel="1">
      <c r="A429" s="144"/>
      <c r="B429" s="51">
        <f t="shared" si="12"/>
        <v>37</v>
      </c>
      <c r="C429" s="74" t="s">
        <v>5944</v>
      </c>
      <c r="D429" s="118" t="s">
        <v>5696</v>
      </c>
      <c r="E429" s="82" t="s">
        <v>5332</v>
      </c>
      <c r="F429" s="118" t="s">
        <v>5274</v>
      </c>
      <c r="G429" s="82"/>
      <c r="H429" s="84"/>
      <c r="I429" s="113"/>
      <c r="J429" s="118"/>
      <c r="K429" s="82"/>
      <c r="L429" s="102">
        <v>38362</v>
      </c>
      <c r="M429" s="128"/>
      <c r="N429" s="15" t="str">
        <f t="shared" si="13"/>
        <v>DUPLICATE</v>
      </c>
    </row>
    <row r="430" spans="1:14" ht="16" outlineLevel="1">
      <c r="A430" s="144"/>
      <c r="B430" s="51">
        <f t="shared" si="12"/>
        <v>37</v>
      </c>
      <c r="C430" s="74" t="s">
        <v>5945</v>
      </c>
      <c r="D430" s="118" t="s">
        <v>5680</v>
      </c>
      <c r="E430" s="82" t="s">
        <v>5332</v>
      </c>
      <c r="F430" s="118" t="s">
        <v>5274</v>
      </c>
      <c r="G430" s="82"/>
      <c r="H430" s="84"/>
      <c r="I430" s="113"/>
      <c r="J430" s="118"/>
      <c r="K430" s="82"/>
      <c r="L430" s="102">
        <v>38362</v>
      </c>
      <c r="M430" s="128"/>
      <c r="N430" s="15" t="str">
        <f t="shared" si="13"/>
        <v>DUPLICATE</v>
      </c>
    </row>
    <row r="431" spans="1:14" ht="16" outlineLevel="1">
      <c r="A431" s="144"/>
      <c r="B431" s="51">
        <f t="shared" si="12"/>
        <v>37</v>
      </c>
      <c r="C431" s="74" t="s">
        <v>5946</v>
      </c>
      <c r="D431" s="118" t="s">
        <v>5686</v>
      </c>
      <c r="E431" s="82" t="s">
        <v>5332</v>
      </c>
      <c r="F431" s="118" t="s">
        <v>5274</v>
      </c>
      <c r="G431" s="82"/>
      <c r="H431" s="84"/>
      <c r="I431" s="113"/>
      <c r="J431" s="118"/>
      <c r="K431" s="82"/>
      <c r="L431" s="102">
        <v>38362</v>
      </c>
      <c r="M431" s="128"/>
      <c r="N431" s="15" t="str">
        <f t="shared" si="13"/>
        <v>DUPLICATE</v>
      </c>
    </row>
    <row r="432" spans="1:14" ht="16" outlineLevel="1">
      <c r="A432" s="144"/>
      <c r="B432" s="51">
        <f t="shared" si="12"/>
        <v>37</v>
      </c>
      <c r="C432" s="74" t="s">
        <v>5947</v>
      </c>
      <c r="D432" s="118" t="s">
        <v>5674</v>
      </c>
      <c r="E432" s="82" t="s">
        <v>5332</v>
      </c>
      <c r="F432" s="118" t="s">
        <v>5274</v>
      </c>
      <c r="G432" s="82"/>
      <c r="H432" s="84"/>
      <c r="I432" s="113"/>
      <c r="J432" s="118"/>
      <c r="K432" s="82"/>
      <c r="L432" s="102">
        <v>38362</v>
      </c>
      <c r="M432" s="128"/>
      <c r="N432" s="15" t="str">
        <f t="shared" si="13"/>
        <v>DUPLICATE</v>
      </c>
    </row>
    <row r="433" spans="1:14" ht="16" outlineLevel="1">
      <c r="A433" s="144"/>
      <c r="B433" s="51">
        <f t="shared" si="12"/>
        <v>37</v>
      </c>
      <c r="C433" s="74" t="s">
        <v>5948</v>
      </c>
      <c r="D433" s="118" t="s">
        <v>5692</v>
      </c>
      <c r="E433" s="82" t="s">
        <v>5332</v>
      </c>
      <c r="F433" s="118" t="s">
        <v>5274</v>
      </c>
      <c r="G433" s="82"/>
      <c r="H433" s="84"/>
      <c r="I433" s="113"/>
      <c r="J433" s="118"/>
      <c r="K433" s="82"/>
      <c r="L433" s="102">
        <v>38362</v>
      </c>
      <c r="M433" s="128"/>
      <c r="N433" s="15" t="str">
        <f t="shared" si="13"/>
        <v>DUPLICATE</v>
      </c>
    </row>
    <row r="434" spans="1:14" ht="16" outlineLevel="1">
      <c r="A434" s="144"/>
      <c r="B434" s="51">
        <f t="shared" si="12"/>
        <v>37</v>
      </c>
      <c r="C434" s="74" t="s">
        <v>5949</v>
      </c>
      <c r="D434" s="118" t="s">
        <v>5702</v>
      </c>
      <c r="E434" s="82" t="s">
        <v>5332</v>
      </c>
      <c r="F434" s="118" t="s">
        <v>5274</v>
      </c>
      <c r="G434" s="82"/>
      <c r="H434" s="84"/>
      <c r="I434" s="113"/>
      <c r="J434" s="118"/>
      <c r="K434" s="82"/>
      <c r="L434" s="102">
        <v>38362</v>
      </c>
      <c r="M434" s="128"/>
      <c r="N434" s="15" t="str">
        <f t="shared" si="13"/>
        <v>DUPLICATE</v>
      </c>
    </row>
    <row r="435" spans="1:14" ht="16" outlineLevel="1">
      <c r="A435" s="144"/>
      <c r="B435" s="51">
        <f t="shared" si="12"/>
        <v>37</v>
      </c>
      <c r="C435" s="74" t="s">
        <v>5950</v>
      </c>
      <c r="D435" s="118" t="s">
        <v>5704</v>
      </c>
      <c r="E435" s="82" t="s">
        <v>5332</v>
      </c>
      <c r="F435" s="118" t="s">
        <v>5274</v>
      </c>
      <c r="G435" s="82"/>
      <c r="H435" s="84"/>
      <c r="I435" s="113"/>
      <c r="J435" s="118"/>
      <c r="K435" s="82"/>
      <c r="L435" s="102">
        <v>38362</v>
      </c>
      <c r="M435" s="128"/>
      <c r="N435" s="15" t="str">
        <f t="shared" si="13"/>
        <v>DUPLICATE</v>
      </c>
    </row>
    <row r="436" spans="1:14" ht="16" outlineLevel="1">
      <c r="A436" s="144"/>
      <c r="B436" s="51">
        <f t="shared" si="12"/>
        <v>37</v>
      </c>
      <c r="C436" s="74" t="s">
        <v>5951</v>
      </c>
      <c r="D436" s="118" t="s">
        <v>5706</v>
      </c>
      <c r="E436" s="82" t="s">
        <v>5332</v>
      </c>
      <c r="F436" s="118" t="s">
        <v>5274</v>
      </c>
      <c r="G436" s="82"/>
      <c r="H436" s="84"/>
      <c r="I436" s="113"/>
      <c r="J436" s="118"/>
      <c r="K436" s="82"/>
      <c r="L436" s="102">
        <v>38362</v>
      </c>
      <c r="M436" s="128"/>
      <c r="N436" s="15" t="str">
        <f t="shared" si="13"/>
        <v>DUPLICATE</v>
      </c>
    </row>
    <row r="437" spans="1:14" ht="16" outlineLevel="1">
      <c r="A437" s="144"/>
      <c r="B437" s="51">
        <f t="shared" si="12"/>
        <v>37</v>
      </c>
      <c r="C437" s="74" t="s">
        <v>5952</v>
      </c>
      <c r="D437" s="118" t="s">
        <v>5724</v>
      </c>
      <c r="E437" s="82" t="s">
        <v>5332</v>
      </c>
      <c r="F437" s="118" t="s">
        <v>5274</v>
      </c>
      <c r="G437" s="82"/>
      <c r="H437" s="84"/>
      <c r="I437" s="113"/>
      <c r="J437" s="118"/>
      <c r="K437" s="82"/>
      <c r="L437" s="102">
        <v>38362</v>
      </c>
      <c r="M437" s="128"/>
      <c r="N437" s="15" t="str">
        <f t="shared" si="13"/>
        <v>DUPLICATE</v>
      </c>
    </row>
    <row r="438" spans="1:14" ht="16" outlineLevel="1">
      <c r="A438" s="144"/>
      <c r="B438" s="51">
        <f t="shared" si="12"/>
        <v>37</v>
      </c>
      <c r="C438" s="74" t="s">
        <v>5953</v>
      </c>
      <c r="D438" s="118" t="s">
        <v>5031</v>
      </c>
      <c r="E438" s="82" t="s">
        <v>5332</v>
      </c>
      <c r="F438" s="118" t="s">
        <v>5274</v>
      </c>
      <c r="G438" s="82" t="s">
        <v>5468</v>
      </c>
      <c r="H438" s="84"/>
      <c r="I438" s="113"/>
      <c r="J438" s="118"/>
      <c r="K438" s="82"/>
      <c r="L438" s="102">
        <v>38362</v>
      </c>
      <c r="M438" s="128"/>
      <c r="N438" s="15" t="str">
        <f t="shared" si="13"/>
        <v>DUPLICATE</v>
      </c>
    </row>
    <row r="439" spans="1:14" ht="16" outlineLevel="1">
      <c r="A439" s="144"/>
      <c r="B439" s="51">
        <f t="shared" si="12"/>
        <v>37</v>
      </c>
      <c r="C439" s="74" t="s">
        <v>5954</v>
      </c>
      <c r="D439" s="118" t="s">
        <v>5745</v>
      </c>
      <c r="E439" s="82" t="s">
        <v>5332</v>
      </c>
      <c r="F439" s="118" t="s">
        <v>5274</v>
      </c>
      <c r="G439" s="82"/>
      <c r="H439" s="84"/>
      <c r="I439" s="113"/>
      <c r="J439" s="118"/>
      <c r="K439" s="82"/>
      <c r="L439" s="102">
        <v>38362</v>
      </c>
      <c r="M439" s="128"/>
      <c r="N439" s="15" t="str">
        <f t="shared" si="13"/>
        <v>DUPLICATE</v>
      </c>
    </row>
    <row r="440" spans="1:14" ht="16" outlineLevel="1">
      <c r="A440" s="144"/>
      <c r="B440" s="51">
        <f t="shared" si="12"/>
        <v>37</v>
      </c>
      <c r="C440" s="74" t="s">
        <v>5955</v>
      </c>
      <c r="D440" s="118" t="s">
        <v>5769</v>
      </c>
      <c r="E440" s="82" t="s">
        <v>5332</v>
      </c>
      <c r="F440" s="118" t="s">
        <v>5274</v>
      </c>
      <c r="G440" s="82"/>
      <c r="H440" s="84"/>
      <c r="I440" s="113"/>
      <c r="J440" s="118"/>
      <c r="K440" s="82"/>
      <c r="L440" s="102">
        <v>38362</v>
      </c>
      <c r="M440" s="128"/>
      <c r="N440" s="15" t="str">
        <f t="shared" si="13"/>
        <v>DUPLICATE</v>
      </c>
    </row>
    <row r="441" spans="1:14" ht="16" outlineLevel="1">
      <c r="A441" s="144"/>
      <c r="B441" s="51">
        <f t="shared" si="12"/>
        <v>37</v>
      </c>
      <c r="C441" s="163" t="s">
        <v>5956</v>
      </c>
      <c r="D441" s="118" t="s">
        <v>5957</v>
      </c>
      <c r="E441" s="82" t="s">
        <v>5332</v>
      </c>
      <c r="F441" s="118" t="s">
        <v>5274</v>
      </c>
      <c r="G441" s="82"/>
      <c r="H441" s="84"/>
      <c r="I441" s="113"/>
      <c r="J441" s="118"/>
      <c r="K441" s="82"/>
      <c r="L441" s="102">
        <v>38362</v>
      </c>
      <c r="M441" s="128"/>
      <c r="N441" s="15" t="str">
        <f t="shared" si="13"/>
        <v/>
      </c>
    </row>
    <row r="442" spans="1:14" ht="48" outlineLevel="1">
      <c r="A442" s="144"/>
      <c r="B442" s="51">
        <f t="shared" si="12"/>
        <v>37</v>
      </c>
      <c r="C442" s="74" t="s">
        <v>5958</v>
      </c>
      <c r="D442" s="118" t="s">
        <v>5718</v>
      </c>
      <c r="E442" s="82" t="s">
        <v>5332</v>
      </c>
      <c r="F442" s="118" t="s">
        <v>5274</v>
      </c>
      <c r="G442" s="82"/>
      <c r="H442" s="84"/>
      <c r="I442" s="113"/>
      <c r="J442" s="118"/>
      <c r="K442" s="82"/>
      <c r="L442" s="102">
        <v>38362</v>
      </c>
      <c r="M442" s="128"/>
      <c r="N442" s="15" t="str">
        <f t="shared" si="13"/>
        <v>DUPLICATE</v>
      </c>
    </row>
    <row r="443" spans="1:14" ht="16" outlineLevel="1">
      <c r="A443" s="144"/>
      <c r="B443" s="51">
        <f t="shared" si="12"/>
        <v>37</v>
      </c>
      <c r="C443" s="74" t="s">
        <v>5959</v>
      </c>
      <c r="D443" s="118" t="s">
        <v>5644</v>
      </c>
      <c r="E443" s="82" t="s">
        <v>5332</v>
      </c>
      <c r="F443" s="118" t="s">
        <v>5274</v>
      </c>
      <c r="G443" s="82"/>
      <c r="H443" s="84"/>
      <c r="I443" s="113"/>
      <c r="J443" s="118"/>
      <c r="K443" s="82"/>
      <c r="L443" s="102">
        <v>38362</v>
      </c>
      <c r="M443" s="128"/>
      <c r="N443" s="15" t="str">
        <f t="shared" si="13"/>
        <v>DUPLICATE</v>
      </c>
    </row>
    <row r="444" spans="1:14" ht="96" outlineLevel="1">
      <c r="A444" s="144"/>
      <c r="B444" s="51">
        <f t="shared" si="12"/>
        <v>37</v>
      </c>
      <c r="C444" s="74" t="s">
        <v>5960</v>
      </c>
      <c r="D444" s="118" t="s">
        <v>5688</v>
      </c>
      <c r="E444" s="82" t="s">
        <v>5332</v>
      </c>
      <c r="F444" s="118" t="s">
        <v>5274</v>
      </c>
      <c r="G444" s="82"/>
      <c r="H444" s="84"/>
      <c r="I444" s="113"/>
      <c r="J444" s="118"/>
      <c r="K444" s="82"/>
      <c r="L444" s="102">
        <v>38362</v>
      </c>
      <c r="M444" s="128"/>
      <c r="N444" s="15" t="str">
        <f t="shared" si="13"/>
        <v>DUPLICATE</v>
      </c>
    </row>
    <row r="445" spans="1:14" ht="16" outlineLevel="1">
      <c r="A445" s="144"/>
      <c r="B445" s="51">
        <f t="shared" si="12"/>
        <v>37</v>
      </c>
      <c r="C445" s="74" t="s">
        <v>5961</v>
      </c>
      <c r="D445" s="82" t="s">
        <v>5962</v>
      </c>
      <c r="E445" s="164" t="s">
        <v>5332</v>
      </c>
      <c r="F445" s="130" t="s">
        <v>5274</v>
      </c>
      <c r="G445" s="82"/>
      <c r="H445" s="84"/>
      <c r="I445" s="113"/>
      <c r="J445" s="118"/>
      <c r="K445" s="82"/>
      <c r="L445" s="102">
        <v>41671</v>
      </c>
      <c r="M445" s="128"/>
      <c r="N445" s="15" t="str">
        <f t="shared" si="13"/>
        <v/>
      </c>
    </row>
    <row r="446" spans="1:14" ht="16" outlineLevel="1">
      <c r="A446" s="144"/>
      <c r="B446" s="51">
        <f t="shared" si="12"/>
        <v>37</v>
      </c>
      <c r="C446" s="74" t="s">
        <v>5963</v>
      </c>
      <c r="D446" s="82" t="s">
        <v>5964</v>
      </c>
      <c r="E446" s="164" t="s">
        <v>5332</v>
      </c>
      <c r="F446" s="130" t="s">
        <v>5274</v>
      </c>
      <c r="G446" s="82"/>
      <c r="H446" s="84"/>
      <c r="I446" s="113"/>
      <c r="J446" s="118"/>
      <c r="K446" s="82"/>
      <c r="L446" s="102">
        <v>41671</v>
      </c>
      <c r="M446" s="128"/>
      <c r="N446" s="15" t="str">
        <f t="shared" si="13"/>
        <v/>
      </c>
    </row>
    <row r="447" spans="1:14" ht="16" outlineLevel="1">
      <c r="A447" s="144"/>
      <c r="B447" s="51">
        <f t="shared" si="12"/>
        <v>37</v>
      </c>
      <c r="C447" s="74" t="s">
        <v>5965</v>
      </c>
      <c r="D447" s="82" t="s">
        <v>5966</v>
      </c>
      <c r="E447" s="164" t="s">
        <v>5332</v>
      </c>
      <c r="F447" s="130" t="s">
        <v>5274</v>
      </c>
      <c r="G447" s="82"/>
      <c r="H447" s="84"/>
      <c r="I447" s="113"/>
      <c r="J447" s="118"/>
      <c r="K447" s="82"/>
      <c r="L447" s="102">
        <v>41671</v>
      </c>
      <c r="M447" s="128"/>
      <c r="N447" s="15" t="str">
        <f t="shared" si="13"/>
        <v/>
      </c>
    </row>
    <row r="448" spans="1:14" ht="16" outlineLevel="1">
      <c r="A448" s="144"/>
      <c r="B448" s="51">
        <f t="shared" si="12"/>
        <v>37</v>
      </c>
      <c r="C448" s="74" t="s">
        <v>5967</v>
      </c>
      <c r="D448" s="118"/>
      <c r="E448" s="82" t="s">
        <v>5332</v>
      </c>
      <c r="F448" s="118" t="s">
        <v>5274</v>
      </c>
      <c r="G448" s="82"/>
      <c r="H448" s="84"/>
      <c r="I448" s="113"/>
      <c r="J448" s="118"/>
      <c r="K448" s="82"/>
      <c r="L448" s="102">
        <v>39845</v>
      </c>
      <c r="M448" s="128"/>
      <c r="N448" s="15" t="str">
        <f t="shared" si="13"/>
        <v/>
      </c>
    </row>
    <row r="449" spans="1:14" ht="48" outlineLevel="1">
      <c r="A449" s="144"/>
      <c r="B449" s="51">
        <f t="shared" si="12"/>
        <v>37</v>
      </c>
      <c r="C449" s="74" t="s">
        <v>5968</v>
      </c>
      <c r="D449" s="82" t="s">
        <v>5969</v>
      </c>
      <c r="E449" s="82" t="s">
        <v>5332</v>
      </c>
      <c r="F449" s="82" t="s">
        <v>5274</v>
      </c>
      <c r="G449" s="82"/>
      <c r="H449" s="93"/>
      <c r="I449" s="84"/>
      <c r="J449" s="85"/>
      <c r="K449" s="82"/>
      <c r="L449" s="102">
        <v>38362</v>
      </c>
      <c r="M449" s="102"/>
      <c r="N449" s="15" t="str">
        <f t="shared" si="13"/>
        <v/>
      </c>
    </row>
    <row r="450" spans="1:14" ht="48">
      <c r="A450" s="165">
        <v>38</v>
      </c>
      <c r="B450" s="51">
        <f t="shared" si="12"/>
        <v>38</v>
      </c>
      <c r="C450" s="63" t="s">
        <v>5970</v>
      </c>
      <c r="D450" s="54" t="s">
        <v>5971</v>
      </c>
      <c r="E450" s="72" t="s">
        <v>5269</v>
      </c>
      <c r="F450" s="54" t="s">
        <v>5270</v>
      </c>
      <c r="G450" s="54" t="s">
        <v>5303</v>
      </c>
      <c r="H450" s="55"/>
      <c r="I450" s="55"/>
      <c r="J450" s="71"/>
      <c r="K450" s="54"/>
      <c r="L450" s="57">
        <v>42767</v>
      </c>
      <c r="M450" s="57"/>
      <c r="N450" s="15" t="str">
        <f t="shared" si="13"/>
        <v>DUPLICATE</v>
      </c>
    </row>
    <row r="451" spans="1:14" ht="48">
      <c r="A451" s="142">
        <v>39</v>
      </c>
      <c r="B451" s="51">
        <f t="shared" si="12"/>
        <v>39</v>
      </c>
      <c r="C451" s="150" t="s">
        <v>5972</v>
      </c>
      <c r="D451" s="60" t="s">
        <v>5973</v>
      </c>
      <c r="E451" s="54" t="s">
        <v>5269</v>
      </c>
      <c r="F451" s="54" t="s">
        <v>5270</v>
      </c>
      <c r="G451" s="54" t="s">
        <v>5303</v>
      </c>
      <c r="H451" s="55"/>
      <c r="I451" s="55"/>
      <c r="J451" s="71"/>
      <c r="K451" s="54"/>
      <c r="L451" s="57">
        <v>42767</v>
      </c>
      <c r="M451" s="57"/>
      <c r="N451" s="15" t="str">
        <f t="shared" si="13"/>
        <v/>
      </c>
    </row>
    <row r="452" spans="1:14" ht="64">
      <c r="A452" s="165">
        <v>40</v>
      </c>
      <c r="B452" s="51">
        <f t="shared" si="12"/>
        <v>40</v>
      </c>
      <c r="C452" s="166" t="s">
        <v>5974</v>
      </c>
      <c r="D452" s="60" t="s">
        <v>5975</v>
      </c>
      <c r="E452" s="72" t="s">
        <v>5269</v>
      </c>
      <c r="F452" s="54" t="s">
        <v>5270</v>
      </c>
      <c r="G452" s="54" t="s">
        <v>5976</v>
      </c>
      <c r="H452" s="55"/>
      <c r="I452" s="55"/>
      <c r="J452" s="71" t="s">
        <v>5977</v>
      </c>
      <c r="K452" s="54"/>
      <c r="L452" s="57">
        <v>43497</v>
      </c>
      <c r="M452" s="57"/>
      <c r="N452" s="15" t="str">
        <f t="shared" si="13"/>
        <v/>
      </c>
    </row>
    <row r="453" spans="1:14" ht="48">
      <c r="A453" s="142">
        <v>41</v>
      </c>
      <c r="B453" s="51">
        <f t="shared" si="12"/>
        <v>41</v>
      </c>
      <c r="C453" s="63" t="s">
        <v>5978</v>
      </c>
      <c r="D453" s="54" t="s">
        <v>5979</v>
      </c>
      <c r="E453" s="72" t="s">
        <v>5269</v>
      </c>
      <c r="F453" s="54" t="s">
        <v>5270</v>
      </c>
      <c r="G453" s="54" t="s">
        <v>5303</v>
      </c>
      <c r="H453" s="55"/>
      <c r="I453" s="55"/>
      <c r="J453" s="71"/>
      <c r="K453" s="54"/>
      <c r="L453" s="57">
        <v>42767</v>
      </c>
      <c r="M453" s="57"/>
      <c r="N453" s="15" t="str">
        <f t="shared" si="13"/>
        <v>DUPLICATE</v>
      </c>
    </row>
    <row r="454" spans="1:14" ht="64">
      <c r="A454" s="165">
        <v>42</v>
      </c>
      <c r="B454" s="51">
        <f t="shared" ref="B454:B497" si="14">IF(A454&gt;0,A454,B453)</f>
        <v>42</v>
      </c>
      <c r="C454" s="63" t="s">
        <v>5980</v>
      </c>
      <c r="D454" s="60" t="s">
        <v>5981</v>
      </c>
      <c r="E454" s="60" t="s">
        <v>5269</v>
      </c>
      <c r="F454" s="60" t="s">
        <v>5270</v>
      </c>
      <c r="G454" s="54" t="s">
        <v>5982</v>
      </c>
      <c r="H454" s="55"/>
      <c r="I454" s="55"/>
      <c r="J454" s="72" t="s">
        <v>5983</v>
      </c>
      <c r="K454" s="107" t="s">
        <v>5984</v>
      </c>
      <c r="L454" s="73">
        <v>39845</v>
      </c>
      <c r="M454" s="73"/>
      <c r="N454" s="15" t="str">
        <f t="shared" ref="N454:N517" si="15">IF(D454="NA","",IF(COUNTIF($D$1:$D$7726,D454)&gt;1,"DUPLICATE",""))</f>
        <v/>
      </c>
    </row>
    <row r="455" spans="1:14" ht="48">
      <c r="A455" s="142">
        <v>43</v>
      </c>
      <c r="B455" s="51">
        <f t="shared" si="14"/>
        <v>43</v>
      </c>
      <c r="C455" s="150" t="s">
        <v>5985</v>
      </c>
      <c r="D455" s="60" t="s">
        <v>5986</v>
      </c>
      <c r="E455" s="54" t="s">
        <v>5269</v>
      </c>
      <c r="F455" s="54" t="s">
        <v>5270</v>
      </c>
      <c r="G455" s="54" t="s">
        <v>5303</v>
      </c>
      <c r="H455" s="55"/>
      <c r="I455" s="55"/>
      <c r="J455" s="71"/>
      <c r="K455" s="54"/>
      <c r="L455" s="57">
        <v>42767</v>
      </c>
      <c r="M455" s="57"/>
      <c r="N455" s="15" t="str">
        <f t="shared" si="15"/>
        <v/>
      </c>
    </row>
    <row r="456" spans="1:14" ht="48">
      <c r="A456" s="165">
        <v>44</v>
      </c>
      <c r="B456" s="51">
        <f t="shared" si="14"/>
        <v>44</v>
      </c>
      <c r="C456" s="63" t="s">
        <v>5987</v>
      </c>
      <c r="D456" s="60" t="s">
        <v>4607</v>
      </c>
      <c r="E456" s="60" t="s">
        <v>5269</v>
      </c>
      <c r="F456" s="60" t="s">
        <v>5274</v>
      </c>
      <c r="G456" s="118" t="s">
        <v>5436</v>
      </c>
      <c r="H456" s="55">
        <v>45257</v>
      </c>
      <c r="I456" s="93" t="s">
        <v>5412</v>
      </c>
      <c r="J456" s="118" t="s">
        <v>5988</v>
      </c>
      <c r="K456" s="107"/>
      <c r="L456" s="73">
        <v>42036</v>
      </c>
      <c r="M456" s="73">
        <v>43862</v>
      </c>
      <c r="N456" s="15" t="str">
        <f t="shared" si="15"/>
        <v/>
      </c>
    </row>
    <row r="457" spans="1:14" ht="96">
      <c r="A457" s="142">
        <v>45</v>
      </c>
      <c r="B457" s="51">
        <f t="shared" si="14"/>
        <v>45</v>
      </c>
      <c r="C457" s="63" t="s">
        <v>5989</v>
      </c>
      <c r="D457" s="60" t="s">
        <v>5990</v>
      </c>
      <c r="E457" s="54" t="s">
        <v>5269</v>
      </c>
      <c r="F457" s="54" t="s">
        <v>5270</v>
      </c>
      <c r="G457" s="54" t="s">
        <v>5287</v>
      </c>
      <c r="H457" s="55"/>
      <c r="I457" s="55"/>
      <c r="J457" s="54" t="s">
        <v>5991</v>
      </c>
      <c r="K457" s="54"/>
      <c r="L457" s="57">
        <v>42767</v>
      </c>
      <c r="M457" s="57"/>
      <c r="N457" s="15" t="str">
        <f t="shared" si="15"/>
        <v/>
      </c>
    </row>
    <row r="458" spans="1:14" ht="32">
      <c r="A458" s="165">
        <v>46</v>
      </c>
      <c r="B458" s="51">
        <f t="shared" si="14"/>
        <v>46</v>
      </c>
      <c r="C458" s="63" t="s">
        <v>5992</v>
      </c>
      <c r="D458" s="60" t="s">
        <v>4803</v>
      </c>
      <c r="E458" s="54" t="s">
        <v>5269</v>
      </c>
      <c r="F458" s="54" t="s">
        <v>5274</v>
      </c>
      <c r="G458" s="54" t="s">
        <v>5295</v>
      </c>
      <c r="H458" s="55"/>
      <c r="I458" s="55"/>
      <c r="J458" s="56"/>
      <c r="K458" s="54"/>
      <c r="L458" s="57">
        <v>44593</v>
      </c>
      <c r="M458" s="57"/>
      <c r="N458" s="15" t="str">
        <f t="shared" si="15"/>
        <v/>
      </c>
    </row>
    <row r="459" spans="1:14" ht="64">
      <c r="A459" s="142">
        <v>47</v>
      </c>
      <c r="B459" s="51">
        <f t="shared" si="14"/>
        <v>47</v>
      </c>
      <c r="C459" s="63" t="s">
        <v>5993</v>
      </c>
      <c r="D459" s="54"/>
      <c r="E459" s="54" t="s">
        <v>5269</v>
      </c>
      <c r="F459" s="54" t="s">
        <v>5270</v>
      </c>
      <c r="G459" s="54" t="s">
        <v>5271</v>
      </c>
      <c r="H459" s="55"/>
      <c r="I459" s="55"/>
      <c r="J459" s="56" t="s">
        <v>5994</v>
      </c>
      <c r="K459" s="54"/>
      <c r="L459" s="57">
        <v>38362</v>
      </c>
      <c r="M459" s="57">
        <v>42036</v>
      </c>
      <c r="N459" s="15" t="str">
        <f t="shared" si="15"/>
        <v/>
      </c>
    </row>
    <row r="460" spans="1:14" ht="16" outlineLevel="1">
      <c r="A460" s="167"/>
      <c r="B460" s="51">
        <f t="shared" si="14"/>
        <v>47</v>
      </c>
      <c r="C460" s="168" t="s">
        <v>5995</v>
      </c>
      <c r="D460" s="169" t="s">
        <v>5996</v>
      </c>
      <c r="E460" s="169" t="s">
        <v>5269</v>
      </c>
      <c r="F460" s="76" t="s">
        <v>5270</v>
      </c>
      <c r="G460" s="76"/>
      <c r="H460" s="78"/>
      <c r="I460" s="78"/>
      <c r="J460" s="79"/>
      <c r="K460" s="160"/>
      <c r="L460" s="109">
        <v>38362</v>
      </c>
      <c r="M460" s="109"/>
      <c r="N460" s="15" t="str">
        <f t="shared" si="15"/>
        <v/>
      </c>
    </row>
    <row r="461" spans="1:14" ht="32" outlineLevel="1">
      <c r="A461" s="144"/>
      <c r="B461" s="51">
        <f t="shared" si="14"/>
        <v>47</v>
      </c>
      <c r="C461" s="121" t="s">
        <v>5997</v>
      </c>
      <c r="D461" s="112" t="s">
        <v>3993</v>
      </c>
      <c r="E461" s="112" t="s">
        <v>5269</v>
      </c>
      <c r="F461" s="82" t="s">
        <v>5270</v>
      </c>
      <c r="G461" s="82"/>
      <c r="H461" s="84"/>
      <c r="I461" s="84"/>
      <c r="J461" s="85"/>
      <c r="K461" s="118"/>
      <c r="L461" s="102">
        <v>38362</v>
      </c>
      <c r="M461" s="102"/>
      <c r="N461" s="15" t="str">
        <f t="shared" si="15"/>
        <v/>
      </c>
    </row>
    <row r="462" spans="1:14" ht="16" outlineLevel="1">
      <c r="A462" s="144"/>
      <c r="B462" s="51">
        <f t="shared" si="14"/>
        <v>47</v>
      </c>
      <c r="C462" s="121" t="s">
        <v>5998</v>
      </c>
      <c r="D462" s="112" t="s">
        <v>5999</v>
      </c>
      <c r="E462" s="112" t="s">
        <v>5269</v>
      </c>
      <c r="F462" s="82" t="s">
        <v>5270</v>
      </c>
      <c r="G462" s="82"/>
      <c r="H462" s="84"/>
      <c r="I462" s="84"/>
      <c r="J462" s="85"/>
      <c r="K462" s="118"/>
      <c r="L462" s="102">
        <v>38362</v>
      </c>
      <c r="M462" s="102"/>
      <c r="N462" s="15" t="str">
        <f t="shared" si="15"/>
        <v/>
      </c>
    </row>
    <row r="463" spans="1:14" ht="16" outlineLevel="1">
      <c r="A463" s="144"/>
      <c r="B463" s="51">
        <f t="shared" si="14"/>
        <v>47</v>
      </c>
      <c r="C463" s="121" t="s">
        <v>6000</v>
      </c>
      <c r="D463" s="112" t="s">
        <v>6001</v>
      </c>
      <c r="E463" s="112" t="s">
        <v>5269</v>
      </c>
      <c r="F463" s="82" t="s">
        <v>5270</v>
      </c>
      <c r="G463" s="82"/>
      <c r="H463" s="84"/>
      <c r="I463" s="84"/>
      <c r="J463" s="85"/>
      <c r="K463" s="118"/>
      <c r="L463" s="102">
        <v>38362</v>
      </c>
      <c r="M463" s="102"/>
      <c r="N463" s="15" t="str">
        <f t="shared" si="15"/>
        <v/>
      </c>
    </row>
    <row r="464" spans="1:14" ht="16" outlineLevel="1">
      <c r="A464" s="144"/>
      <c r="B464" s="51">
        <f t="shared" si="14"/>
        <v>47</v>
      </c>
      <c r="C464" s="121" t="s">
        <v>6002</v>
      </c>
      <c r="D464" s="112" t="s">
        <v>6003</v>
      </c>
      <c r="E464" s="112" t="s">
        <v>5269</v>
      </c>
      <c r="F464" s="82" t="s">
        <v>5270</v>
      </c>
      <c r="G464" s="82"/>
      <c r="H464" s="84"/>
      <c r="I464" s="84"/>
      <c r="J464" s="85"/>
      <c r="K464" s="118"/>
      <c r="L464" s="102">
        <v>38362</v>
      </c>
      <c r="M464" s="102"/>
      <c r="N464" s="15" t="str">
        <f t="shared" si="15"/>
        <v/>
      </c>
    </row>
    <row r="465" spans="1:14" ht="16" outlineLevel="1">
      <c r="A465" s="144"/>
      <c r="B465" s="51">
        <f t="shared" si="14"/>
        <v>47</v>
      </c>
      <c r="C465" s="121" t="s">
        <v>6004</v>
      </c>
      <c r="D465" s="112" t="s">
        <v>6005</v>
      </c>
      <c r="E465" s="112" t="s">
        <v>5269</v>
      </c>
      <c r="F465" s="82" t="s">
        <v>5270</v>
      </c>
      <c r="G465" s="82"/>
      <c r="H465" s="84"/>
      <c r="I465" s="84"/>
      <c r="J465" s="85"/>
      <c r="K465" s="118"/>
      <c r="L465" s="102">
        <v>38362</v>
      </c>
      <c r="M465" s="102"/>
      <c r="N465" s="15" t="str">
        <f t="shared" si="15"/>
        <v/>
      </c>
    </row>
    <row r="466" spans="1:14" ht="16" outlineLevel="1">
      <c r="A466" s="144"/>
      <c r="B466" s="51">
        <f t="shared" si="14"/>
        <v>47</v>
      </c>
      <c r="C466" s="121" t="s">
        <v>6006</v>
      </c>
      <c r="D466" s="112" t="s">
        <v>6007</v>
      </c>
      <c r="E466" s="112" t="s">
        <v>5269</v>
      </c>
      <c r="F466" s="82" t="s">
        <v>5270</v>
      </c>
      <c r="G466" s="82"/>
      <c r="H466" s="84"/>
      <c r="I466" s="84"/>
      <c r="J466" s="85"/>
      <c r="K466" s="118"/>
      <c r="L466" s="102">
        <v>38362</v>
      </c>
      <c r="M466" s="102"/>
      <c r="N466" s="15" t="str">
        <f t="shared" si="15"/>
        <v/>
      </c>
    </row>
    <row r="467" spans="1:14" ht="16" outlineLevel="1">
      <c r="A467" s="144"/>
      <c r="B467" s="51">
        <f t="shared" si="14"/>
        <v>47</v>
      </c>
      <c r="C467" s="121" t="s">
        <v>6008</v>
      </c>
      <c r="D467" s="112" t="s">
        <v>6009</v>
      </c>
      <c r="E467" s="112" t="s">
        <v>5269</v>
      </c>
      <c r="F467" s="82" t="s">
        <v>5270</v>
      </c>
      <c r="G467" s="82"/>
      <c r="H467" s="84"/>
      <c r="I467" s="84"/>
      <c r="J467" s="85"/>
      <c r="K467" s="118"/>
      <c r="L467" s="102">
        <v>38362</v>
      </c>
      <c r="M467" s="102"/>
      <c r="N467" s="15" t="str">
        <f t="shared" si="15"/>
        <v/>
      </c>
    </row>
    <row r="468" spans="1:14" ht="16" outlineLevel="1">
      <c r="A468" s="144"/>
      <c r="B468" s="51">
        <f t="shared" si="14"/>
        <v>47</v>
      </c>
      <c r="C468" s="121" t="s">
        <v>6010</v>
      </c>
      <c r="D468" s="112" t="s">
        <v>6011</v>
      </c>
      <c r="E468" s="112" t="s">
        <v>5269</v>
      </c>
      <c r="F468" s="82" t="s">
        <v>5270</v>
      </c>
      <c r="G468" s="82"/>
      <c r="H468" s="84"/>
      <c r="I468" s="84"/>
      <c r="J468" s="85"/>
      <c r="K468" s="118"/>
      <c r="L468" s="102">
        <v>38362</v>
      </c>
      <c r="M468" s="102"/>
      <c r="N468" s="15" t="str">
        <f t="shared" si="15"/>
        <v/>
      </c>
    </row>
    <row r="469" spans="1:14" ht="16" outlineLevel="1">
      <c r="A469" s="144"/>
      <c r="B469" s="51">
        <f t="shared" si="14"/>
        <v>47</v>
      </c>
      <c r="C469" s="121" t="s">
        <v>6012</v>
      </c>
      <c r="D469" s="112" t="s">
        <v>6013</v>
      </c>
      <c r="E469" s="112" t="s">
        <v>5269</v>
      </c>
      <c r="F469" s="82" t="s">
        <v>5270</v>
      </c>
      <c r="G469" s="82"/>
      <c r="H469" s="84"/>
      <c r="I469" s="84"/>
      <c r="J469" s="85"/>
      <c r="K469" s="118"/>
      <c r="L469" s="102">
        <v>38362</v>
      </c>
      <c r="M469" s="102"/>
      <c r="N469" s="15" t="str">
        <f t="shared" si="15"/>
        <v/>
      </c>
    </row>
    <row r="470" spans="1:14" ht="16" outlineLevel="1">
      <c r="A470" s="144"/>
      <c r="B470" s="51">
        <f t="shared" si="14"/>
        <v>47</v>
      </c>
      <c r="C470" s="121" t="s">
        <v>6014</v>
      </c>
      <c r="D470" s="112" t="s">
        <v>6015</v>
      </c>
      <c r="E470" s="112" t="s">
        <v>5269</v>
      </c>
      <c r="F470" s="82" t="s">
        <v>5270</v>
      </c>
      <c r="G470" s="82"/>
      <c r="H470" s="84"/>
      <c r="I470" s="84"/>
      <c r="J470" s="85"/>
      <c r="K470" s="118"/>
      <c r="L470" s="102">
        <v>38362</v>
      </c>
      <c r="M470" s="102"/>
      <c r="N470" s="15" t="str">
        <f t="shared" si="15"/>
        <v/>
      </c>
    </row>
    <row r="471" spans="1:14" ht="16" outlineLevel="1">
      <c r="A471" s="144"/>
      <c r="B471" s="51">
        <f t="shared" si="14"/>
        <v>47</v>
      </c>
      <c r="C471" s="121" t="s">
        <v>6014</v>
      </c>
      <c r="D471" s="112" t="s">
        <v>6016</v>
      </c>
      <c r="E471" s="112" t="s">
        <v>5269</v>
      </c>
      <c r="F471" s="82" t="s">
        <v>5270</v>
      </c>
      <c r="G471" s="82"/>
      <c r="H471" s="84"/>
      <c r="I471" s="84"/>
      <c r="J471" s="85"/>
      <c r="K471" s="118"/>
      <c r="L471" s="102">
        <v>38362</v>
      </c>
      <c r="M471" s="102"/>
      <c r="N471" s="15" t="str">
        <f t="shared" si="15"/>
        <v/>
      </c>
    </row>
    <row r="472" spans="1:14" ht="16" outlineLevel="1">
      <c r="A472" s="144"/>
      <c r="B472" s="51">
        <f t="shared" si="14"/>
        <v>47</v>
      </c>
      <c r="C472" s="121" t="s">
        <v>6017</v>
      </c>
      <c r="D472" s="112" t="s">
        <v>6018</v>
      </c>
      <c r="E472" s="112" t="s">
        <v>5269</v>
      </c>
      <c r="F472" s="82" t="s">
        <v>5270</v>
      </c>
      <c r="G472" s="82"/>
      <c r="H472" s="84"/>
      <c r="I472" s="84"/>
      <c r="J472" s="85"/>
      <c r="K472" s="118"/>
      <c r="L472" s="102">
        <v>38362</v>
      </c>
      <c r="M472" s="102"/>
      <c r="N472" s="15" t="str">
        <f t="shared" si="15"/>
        <v/>
      </c>
    </row>
    <row r="473" spans="1:14" ht="16" outlineLevel="1">
      <c r="A473" s="144"/>
      <c r="B473" s="51">
        <f t="shared" si="14"/>
        <v>47</v>
      </c>
      <c r="C473" s="121" t="s">
        <v>6019</v>
      </c>
      <c r="D473" s="112" t="s">
        <v>6020</v>
      </c>
      <c r="E473" s="112" t="s">
        <v>5269</v>
      </c>
      <c r="F473" s="82" t="s">
        <v>5270</v>
      </c>
      <c r="G473" s="82"/>
      <c r="H473" s="84"/>
      <c r="I473" s="84"/>
      <c r="J473" s="85"/>
      <c r="K473" s="118"/>
      <c r="L473" s="102">
        <v>38362</v>
      </c>
      <c r="M473" s="102"/>
      <c r="N473" s="15" t="str">
        <f t="shared" si="15"/>
        <v/>
      </c>
    </row>
    <row r="474" spans="1:14" ht="16" outlineLevel="1">
      <c r="A474" s="144"/>
      <c r="B474" s="51">
        <f t="shared" si="14"/>
        <v>47</v>
      </c>
      <c r="C474" s="121" t="s">
        <v>6021</v>
      </c>
      <c r="D474" s="112" t="s">
        <v>6022</v>
      </c>
      <c r="E474" s="112" t="s">
        <v>5269</v>
      </c>
      <c r="F474" s="82" t="s">
        <v>5270</v>
      </c>
      <c r="G474" s="82"/>
      <c r="H474" s="84"/>
      <c r="I474" s="84"/>
      <c r="J474" s="85"/>
      <c r="K474" s="118"/>
      <c r="L474" s="102">
        <v>38362</v>
      </c>
      <c r="M474" s="102"/>
      <c r="N474" s="15" t="str">
        <f t="shared" si="15"/>
        <v/>
      </c>
    </row>
    <row r="475" spans="1:14" ht="16" outlineLevel="1">
      <c r="A475" s="144"/>
      <c r="B475" s="51">
        <f t="shared" si="14"/>
        <v>47</v>
      </c>
      <c r="C475" s="121" t="s">
        <v>6021</v>
      </c>
      <c r="D475" s="112" t="s">
        <v>6023</v>
      </c>
      <c r="E475" s="112" t="s">
        <v>5269</v>
      </c>
      <c r="F475" s="82" t="s">
        <v>5270</v>
      </c>
      <c r="G475" s="82"/>
      <c r="H475" s="84"/>
      <c r="I475" s="84"/>
      <c r="J475" s="85"/>
      <c r="K475" s="118"/>
      <c r="L475" s="102">
        <v>38362</v>
      </c>
      <c r="M475" s="102"/>
      <c r="N475" s="15" t="str">
        <f t="shared" si="15"/>
        <v/>
      </c>
    </row>
    <row r="476" spans="1:14" ht="16" outlineLevel="1">
      <c r="A476" s="144"/>
      <c r="B476" s="51">
        <f t="shared" si="14"/>
        <v>47</v>
      </c>
      <c r="C476" s="121" t="s">
        <v>6024</v>
      </c>
      <c r="D476" s="112" t="s">
        <v>6025</v>
      </c>
      <c r="E476" s="112" t="s">
        <v>5269</v>
      </c>
      <c r="F476" s="82" t="s">
        <v>5270</v>
      </c>
      <c r="G476" s="82"/>
      <c r="H476" s="84"/>
      <c r="I476" s="84"/>
      <c r="J476" s="85"/>
      <c r="K476" s="118"/>
      <c r="L476" s="102">
        <v>38362</v>
      </c>
      <c r="M476" s="102"/>
      <c r="N476" s="15" t="str">
        <f t="shared" si="15"/>
        <v/>
      </c>
    </row>
    <row r="477" spans="1:14" ht="16" outlineLevel="1">
      <c r="A477" s="144"/>
      <c r="B477" s="51">
        <f t="shared" si="14"/>
        <v>47</v>
      </c>
      <c r="C477" s="121" t="s">
        <v>6026</v>
      </c>
      <c r="D477" s="112" t="s">
        <v>6027</v>
      </c>
      <c r="E477" s="112" t="s">
        <v>5269</v>
      </c>
      <c r="F477" s="82" t="s">
        <v>5270</v>
      </c>
      <c r="G477" s="82"/>
      <c r="H477" s="84"/>
      <c r="I477" s="84"/>
      <c r="J477" s="85"/>
      <c r="K477" s="118"/>
      <c r="L477" s="102">
        <v>38362</v>
      </c>
      <c r="M477" s="102"/>
      <c r="N477" s="15" t="str">
        <f t="shared" si="15"/>
        <v/>
      </c>
    </row>
    <row r="478" spans="1:14" ht="16" outlineLevel="1">
      <c r="A478" s="144"/>
      <c r="B478" s="51">
        <f t="shared" si="14"/>
        <v>47</v>
      </c>
      <c r="C478" s="121" t="s">
        <v>6028</v>
      </c>
      <c r="D478" s="112" t="s">
        <v>6029</v>
      </c>
      <c r="E478" s="112" t="s">
        <v>5269</v>
      </c>
      <c r="F478" s="82" t="s">
        <v>5270</v>
      </c>
      <c r="G478" s="82"/>
      <c r="H478" s="84"/>
      <c r="I478" s="84"/>
      <c r="J478" s="85"/>
      <c r="K478" s="118"/>
      <c r="L478" s="102">
        <v>38362</v>
      </c>
      <c r="M478" s="102"/>
      <c r="N478" s="15" t="str">
        <f t="shared" si="15"/>
        <v/>
      </c>
    </row>
    <row r="479" spans="1:14" ht="16" outlineLevel="1">
      <c r="A479" s="144"/>
      <c r="B479" s="51">
        <f t="shared" si="14"/>
        <v>47</v>
      </c>
      <c r="C479" s="121" t="s">
        <v>6030</v>
      </c>
      <c r="D479" s="112" t="s">
        <v>6031</v>
      </c>
      <c r="E479" s="112" t="s">
        <v>5269</v>
      </c>
      <c r="F479" s="82" t="s">
        <v>5270</v>
      </c>
      <c r="G479" s="82"/>
      <c r="H479" s="84"/>
      <c r="I479" s="84"/>
      <c r="J479" s="85"/>
      <c r="K479" s="118"/>
      <c r="L479" s="102">
        <v>38362</v>
      </c>
      <c r="M479" s="102"/>
      <c r="N479" s="15" t="str">
        <f t="shared" si="15"/>
        <v/>
      </c>
    </row>
    <row r="480" spans="1:14" ht="16" outlineLevel="1">
      <c r="A480" s="144"/>
      <c r="B480" s="51">
        <f t="shared" si="14"/>
        <v>47</v>
      </c>
      <c r="C480" s="121" t="s">
        <v>6032</v>
      </c>
      <c r="D480" s="112" t="s">
        <v>6033</v>
      </c>
      <c r="E480" s="112" t="s">
        <v>5269</v>
      </c>
      <c r="F480" s="82" t="s">
        <v>5270</v>
      </c>
      <c r="G480" s="82"/>
      <c r="H480" s="84"/>
      <c r="I480" s="84"/>
      <c r="J480" s="85"/>
      <c r="K480" s="118"/>
      <c r="L480" s="102">
        <v>38362</v>
      </c>
      <c r="M480" s="102"/>
      <c r="N480" s="15" t="str">
        <f t="shared" si="15"/>
        <v/>
      </c>
    </row>
    <row r="481" spans="1:14" ht="16" outlineLevel="1">
      <c r="A481" s="144"/>
      <c r="B481" s="51">
        <f t="shared" si="14"/>
        <v>47</v>
      </c>
      <c r="C481" s="121" t="s">
        <v>6034</v>
      </c>
      <c r="D481" s="112" t="s">
        <v>6035</v>
      </c>
      <c r="E481" s="112" t="s">
        <v>5269</v>
      </c>
      <c r="F481" s="82" t="s">
        <v>5270</v>
      </c>
      <c r="G481" s="82"/>
      <c r="H481" s="84"/>
      <c r="I481" s="84"/>
      <c r="J481" s="85"/>
      <c r="K481" s="118"/>
      <c r="L481" s="102">
        <v>38362</v>
      </c>
      <c r="M481" s="102"/>
      <c r="N481" s="15" t="str">
        <f t="shared" si="15"/>
        <v/>
      </c>
    </row>
    <row r="482" spans="1:14" ht="16" outlineLevel="1">
      <c r="A482" s="144"/>
      <c r="B482" s="51">
        <f t="shared" si="14"/>
        <v>47</v>
      </c>
      <c r="C482" s="121" t="s">
        <v>6036</v>
      </c>
      <c r="D482" s="112" t="s">
        <v>6037</v>
      </c>
      <c r="E482" s="112" t="s">
        <v>5269</v>
      </c>
      <c r="F482" s="82" t="s">
        <v>5270</v>
      </c>
      <c r="G482" s="82"/>
      <c r="H482" s="84"/>
      <c r="I482" s="84"/>
      <c r="J482" s="85"/>
      <c r="K482" s="118"/>
      <c r="L482" s="102">
        <v>38362</v>
      </c>
      <c r="M482" s="102"/>
      <c r="N482" s="15" t="str">
        <f t="shared" si="15"/>
        <v/>
      </c>
    </row>
    <row r="483" spans="1:14" ht="16" outlineLevel="1">
      <c r="A483" s="144"/>
      <c r="B483" s="51">
        <f t="shared" si="14"/>
        <v>47</v>
      </c>
      <c r="C483" s="121" t="s">
        <v>6038</v>
      </c>
      <c r="D483" s="112" t="s">
        <v>6039</v>
      </c>
      <c r="E483" s="112" t="s">
        <v>5269</v>
      </c>
      <c r="F483" s="82" t="s">
        <v>5270</v>
      </c>
      <c r="G483" s="82"/>
      <c r="H483" s="84"/>
      <c r="I483" s="84"/>
      <c r="J483" s="85"/>
      <c r="K483" s="118"/>
      <c r="L483" s="102">
        <v>38362</v>
      </c>
      <c r="M483" s="102"/>
      <c r="N483" s="15" t="str">
        <f t="shared" si="15"/>
        <v>DUPLICATE</v>
      </c>
    </row>
    <row r="484" spans="1:14" ht="16" outlineLevel="1">
      <c r="A484" s="144"/>
      <c r="B484" s="51">
        <f t="shared" si="14"/>
        <v>47</v>
      </c>
      <c r="C484" s="121" t="s">
        <v>6040</v>
      </c>
      <c r="D484" s="112" t="s">
        <v>6041</v>
      </c>
      <c r="E484" s="112" t="s">
        <v>5269</v>
      </c>
      <c r="F484" s="82" t="s">
        <v>5270</v>
      </c>
      <c r="G484" s="82"/>
      <c r="H484" s="84"/>
      <c r="I484" s="84"/>
      <c r="J484" s="85"/>
      <c r="K484" s="118"/>
      <c r="L484" s="102">
        <v>38362</v>
      </c>
      <c r="M484" s="102"/>
      <c r="N484" s="15" t="str">
        <f t="shared" si="15"/>
        <v/>
      </c>
    </row>
    <row r="485" spans="1:14" ht="16" outlineLevel="1">
      <c r="A485" s="144"/>
      <c r="B485" s="51">
        <f t="shared" si="14"/>
        <v>47</v>
      </c>
      <c r="C485" s="121" t="s">
        <v>6042</v>
      </c>
      <c r="D485" s="112" t="s">
        <v>6043</v>
      </c>
      <c r="E485" s="112" t="s">
        <v>5269</v>
      </c>
      <c r="F485" s="82" t="s">
        <v>5270</v>
      </c>
      <c r="G485" s="82"/>
      <c r="H485" s="84"/>
      <c r="I485" s="84"/>
      <c r="J485" s="85"/>
      <c r="K485" s="118"/>
      <c r="L485" s="102">
        <v>38362</v>
      </c>
      <c r="M485" s="102"/>
      <c r="N485" s="15" t="str">
        <f t="shared" si="15"/>
        <v/>
      </c>
    </row>
    <row r="486" spans="1:14" ht="16" outlineLevel="1">
      <c r="A486" s="144"/>
      <c r="B486" s="51">
        <f t="shared" si="14"/>
        <v>47</v>
      </c>
      <c r="C486" s="121" t="s">
        <v>6044</v>
      </c>
      <c r="D486" s="112" t="s">
        <v>6045</v>
      </c>
      <c r="E486" s="112" t="s">
        <v>5269</v>
      </c>
      <c r="F486" s="82" t="s">
        <v>5270</v>
      </c>
      <c r="G486" s="82"/>
      <c r="H486" s="84"/>
      <c r="I486" s="84"/>
      <c r="J486" s="85"/>
      <c r="K486" s="118"/>
      <c r="L486" s="102">
        <v>38362</v>
      </c>
      <c r="M486" s="102"/>
      <c r="N486" s="15" t="str">
        <f t="shared" si="15"/>
        <v/>
      </c>
    </row>
    <row r="487" spans="1:14" ht="16" outlineLevel="1">
      <c r="A487" s="144"/>
      <c r="B487" s="51">
        <f t="shared" si="14"/>
        <v>47</v>
      </c>
      <c r="C487" s="121" t="s">
        <v>6046</v>
      </c>
      <c r="D487" s="112" t="s">
        <v>6047</v>
      </c>
      <c r="E487" s="112" t="s">
        <v>5269</v>
      </c>
      <c r="F487" s="82" t="s">
        <v>5270</v>
      </c>
      <c r="G487" s="82"/>
      <c r="H487" s="84"/>
      <c r="I487" s="84"/>
      <c r="J487" s="85"/>
      <c r="K487" s="118"/>
      <c r="L487" s="102">
        <v>38362</v>
      </c>
      <c r="M487" s="102"/>
      <c r="N487" s="15" t="str">
        <f t="shared" si="15"/>
        <v/>
      </c>
    </row>
    <row r="488" spans="1:14" ht="16" outlineLevel="1">
      <c r="A488" s="144"/>
      <c r="B488" s="51">
        <f t="shared" si="14"/>
        <v>47</v>
      </c>
      <c r="C488" s="121" t="s">
        <v>6048</v>
      </c>
      <c r="D488" s="112" t="s">
        <v>6049</v>
      </c>
      <c r="E488" s="112" t="s">
        <v>5269</v>
      </c>
      <c r="F488" s="82" t="s">
        <v>5270</v>
      </c>
      <c r="G488" s="82"/>
      <c r="H488" s="84"/>
      <c r="I488" s="84"/>
      <c r="J488" s="85"/>
      <c r="K488" s="118"/>
      <c r="L488" s="102">
        <v>38362</v>
      </c>
      <c r="M488" s="102"/>
      <c r="N488" s="15" t="str">
        <f t="shared" si="15"/>
        <v/>
      </c>
    </row>
    <row r="489" spans="1:14" ht="16" outlineLevel="1">
      <c r="A489" s="144"/>
      <c r="B489" s="51">
        <f t="shared" si="14"/>
        <v>47</v>
      </c>
      <c r="C489" s="121" t="s">
        <v>6048</v>
      </c>
      <c r="D489" s="112" t="s">
        <v>6050</v>
      </c>
      <c r="E489" s="112" t="s">
        <v>5269</v>
      </c>
      <c r="F489" s="82" t="s">
        <v>5270</v>
      </c>
      <c r="G489" s="82"/>
      <c r="H489" s="84"/>
      <c r="I489" s="84"/>
      <c r="J489" s="85"/>
      <c r="K489" s="118"/>
      <c r="L489" s="102">
        <v>38362</v>
      </c>
      <c r="M489" s="102"/>
      <c r="N489" s="15" t="str">
        <f t="shared" si="15"/>
        <v/>
      </c>
    </row>
    <row r="490" spans="1:14" ht="32" outlineLevel="1">
      <c r="A490" s="144"/>
      <c r="B490" s="51">
        <f t="shared" si="14"/>
        <v>47</v>
      </c>
      <c r="C490" s="121" t="s">
        <v>6051</v>
      </c>
      <c r="D490" s="112" t="s">
        <v>6052</v>
      </c>
      <c r="E490" s="112" t="s">
        <v>5269</v>
      </c>
      <c r="F490" s="82" t="s">
        <v>5270</v>
      </c>
      <c r="G490" s="82"/>
      <c r="H490" s="84"/>
      <c r="I490" s="84"/>
      <c r="J490" s="85"/>
      <c r="K490" s="118"/>
      <c r="L490" s="102">
        <v>38362</v>
      </c>
      <c r="M490" s="102"/>
      <c r="N490" s="15" t="str">
        <f t="shared" si="15"/>
        <v/>
      </c>
    </row>
    <row r="491" spans="1:14" ht="16" outlineLevel="1">
      <c r="A491" s="144"/>
      <c r="B491" s="51">
        <f t="shared" si="14"/>
        <v>47</v>
      </c>
      <c r="C491" s="121" t="s">
        <v>6053</v>
      </c>
      <c r="D491" s="112" t="s">
        <v>6054</v>
      </c>
      <c r="E491" s="112" t="s">
        <v>5269</v>
      </c>
      <c r="F491" s="82" t="s">
        <v>5270</v>
      </c>
      <c r="G491" s="82"/>
      <c r="H491" s="84"/>
      <c r="I491" s="84"/>
      <c r="J491" s="85"/>
      <c r="K491" s="118"/>
      <c r="L491" s="102">
        <v>38362</v>
      </c>
      <c r="M491" s="102"/>
      <c r="N491" s="15" t="str">
        <f t="shared" si="15"/>
        <v/>
      </c>
    </row>
    <row r="492" spans="1:14" ht="16" outlineLevel="1">
      <c r="A492" s="144"/>
      <c r="B492" s="51">
        <f t="shared" si="14"/>
        <v>47</v>
      </c>
      <c r="C492" s="121" t="s">
        <v>6055</v>
      </c>
      <c r="D492" s="112" t="s">
        <v>6056</v>
      </c>
      <c r="E492" s="112" t="s">
        <v>5269</v>
      </c>
      <c r="F492" s="82" t="s">
        <v>5270</v>
      </c>
      <c r="G492" s="82"/>
      <c r="H492" s="84"/>
      <c r="I492" s="84"/>
      <c r="J492" s="85"/>
      <c r="K492" s="118"/>
      <c r="L492" s="102">
        <v>38362</v>
      </c>
      <c r="M492" s="102"/>
      <c r="N492" s="15" t="str">
        <f t="shared" si="15"/>
        <v/>
      </c>
    </row>
    <row r="493" spans="1:14" ht="32" outlineLevel="1">
      <c r="A493" s="144"/>
      <c r="B493" s="51">
        <f t="shared" si="14"/>
        <v>47</v>
      </c>
      <c r="C493" s="121" t="s">
        <v>6057</v>
      </c>
      <c r="D493" s="112" t="s">
        <v>6058</v>
      </c>
      <c r="E493" s="112" t="s">
        <v>5269</v>
      </c>
      <c r="F493" s="82" t="s">
        <v>5270</v>
      </c>
      <c r="G493" s="82"/>
      <c r="H493" s="84"/>
      <c r="I493" s="84"/>
      <c r="J493" s="85"/>
      <c r="K493" s="118"/>
      <c r="L493" s="102">
        <v>38362</v>
      </c>
      <c r="M493" s="102"/>
      <c r="N493" s="15" t="str">
        <f t="shared" si="15"/>
        <v/>
      </c>
    </row>
    <row r="494" spans="1:14" ht="16" outlineLevel="1">
      <c r="A494" s="144"/>
      <c r="B494" s="51">
        <f t="shared" si="14"/>
        <v>47</v>
      </c>
      <c r="C494" s="121" t="s">
        <v>6059</v>
      </c>
      <c r="D494" s="112" t="s">
        <v>6060</v>
      </c>
      <c r="E494" s="112" t="s">
        <v>5269</v>
      </c>
      <c r="F494" s="82" t="s">
        <v>5270</v>
      </c>
      <c r="G494" s="82"/>
      <c r="H494" s="84"/>
      <c r="I494" s="84"/>
      <c r="J494" s="85"/>
      <c r="K494" s="118"/>
      <c r="L494" s="102">
        <v>38362</v>
      </c>
      <c r="M494" s="102"/>
      <c r="N494" s="15" t="str">
        <f t="shared" si="15"/>
        <v/>
      </c>
    </row>
    <row r="495" spans="1:14" ht="16" outlineLevel="1">
      <c r="A495" s="144"/>
      <c r="B495" s="51">
        <f t="shared" si="14"/>
        <v>47</v>
      </c>
      <c r="C495" s="121" t="s">
        <v>6061</v>
      </c>
      <c r="D495" s="112" t="s">
        <v>6062</v>
      </c>
      <c r="E495" s="112" t="s">
        <v>5269</v>
      </c>
      <c r="F495" s="82" t="s">
        <v>5270</v>
      </c>
      <c r="G495" s="82"/>
      <c r="H495" s="84"/>
      <c r="I495" s="84"/>
      <c r="J495" s="85"/>
      <c r="K495" s="118"/>
      <c r="L495" s="102">
        <v>38362</v>
      </c>
      <c r="M495" s="102"/>
      <c r="N495" s="15" t="str">
        <f t="shared" si="15"/>
        <v/>
      </c>
    </row>
    <row r="496" spans="1:14" ht="32" outlineLevel="1">
      <c r="A496" s="144"/>
      <c r="B496" s="51">
        <f t="shared" si="14"/>
        <v>47</v>
      </c>
      <c r="C496" s="121" t="s">
        <v>6063</v>
      </c>
      <c r="D496" s="112" t="s">
        <v>6064</v>
      </c>
      <c r="E496" s="112" t="s">
        <v>5269</v>
      </c>
      <c r="F496" s="82" t="s">
        <v>5270</v>
      </c>
      <c r="G496" s="82"/>
      <c r="H496" s="84"/>
      <c r="I496" s="84"/>
      <c r="J496" s="85"/>
      <c r="K496" s="118"/>
      <c r="L496" s="102">
        <v>38362</v>
      </c>
      <c r="M496" s="102"/>
      <c r="N496" s="15" t="str">
        <f t="shared" si="15"/>
        <v/>
      </c>
    </row>
    <row r="497" spans="1:14" ht="16" outlineLevel="1">
      <c r="A497" s="50"/>
      <c r="B497" s="51">
        <f t="shared" si="14"/>
        <v>47</v>
      </c>
      <c r="C497" s="124" t="s">
        <v>6065</v>
      </c>
      <c r="D497" s="133" t="s">
        <v>6066</v>
      </c>
      <c r="E497" s="91" t="s">
        <v>5269</v>
      </c>
      <c r="F497" s="91" t="s">
        <v>5270</v>
      </c>
      <c r="G497" s="91"/>
      <c r="H497" s="93"/>
      <c r="I497" s="93"/>
      <c r="J497" s="94"/>
      <c r="K497" s="135"/>
      <c r="L497" s="62">
        <v>38362</v>
      </c>
      <c r="M497" s="62"/>
      <c r="N497" s="15" t="str">
        <f t="shared" si="15"/>
        <v/>
      </c>
    </row>
    <row r="498" spans="1:14" ht="208">
      <c r="A498" s="50">
        <v>48</v>
      </c>
      <c r="B498" s="51">
        <f>IF(A498&gt;0,A498,B497)</f>
        <v>48</v>
      </c>
      <c r="C498" s="63" t="s">
        <v>6067</v>
      </c>
      <c r="D498" s="170"/>
      <c r="E498" s="91" t="s">
        <v>5290</v>
      </c>
      <c r="F498" s="91" t="s">
        <v>5274</v>
      </c>
      <c r="G498" s="91" t="s">
        <v>6068</v>
      </c>
      <c r="H498" s="57">
        <v>42795</v>
      </c>
      <c r="I498" s="93" t="s">
        <v>6069</v>
      </c>
      <c r="J498" s="135" t="s">
        <v>6070</v>
      </c>
      <c r="K498" s="54" t="s">
        <v>5540</v>
      </c>
      <c r="L498" s="57">
        <v>41859</v>
      </c>
      <c r="M498" s="62">
        <v>42767</v>
      </c>
      <c r="N498" s="15" t="str">
        <f t="shared" si="15"/>
        <v/>
      </c>
    </row>
    <row r="499" spans="1:14" ht="80" outlineLevel="1">
      <c r="A499" s="144"/>
      <c r="B499" s="51">
        <f t="shared" ref="B499:B562" si="16">IF(A499&gt;0,A499,B498)</f>
        <v>48</v>
      </c>
      <c r="C499" s="168" t="s">
        <v>6071</v>
      </c>
      <c r="D499" s="76" t="s">
        <v>6072</v>
      </c>
      <c r="E499" s="171" t="s">
        <v>5290</v>
      </c>
      <c r="F499" s="82" t="s">
        <v>5274</v>
      </c>
      <c r="G499" s="76" t="s">
        <v>6073</v>
      </c>
      <c r="H499" s="172">
        <v>42795</v>
      </c>
      <c r="I499" s="84"/>
      <c r="J499" s="76"/>
      <c r="K499" s="112"/>
      <c r="L499" s="109"/>
      <c r="M499" s="62">
        <v>41897</v>
      </c>
      <c r="N499" s="15" t="str">
        <f t="shared" si="15"/>
        <v/>
      </c>
    </row>
    <row r="500" spans="1:14" ht="80" outlineLevel="1">
      <c r="A500" s="144"/>
      <c r="B500" s="51">
        <f t="shared" si="16"/>
        <v>48</v>
      </c>
      <c r="C500" s="121" t="s">
        <v>6074</v>
      </c>
      <c r="D500" s="82" t="s">
        <v>6075</v>
      </c>
      <c r="E500" s="131" t="s">
        <v>5290</v>
      </c>
      <c r="F500" s="82" t="s">
        <v>5274</v>
      </c>
      <c r="G500" s="82" t="s">
        <v>6076</v>
      </c>
      <c r="H500" s="173">
        <v>42795</v>
      </c>
      <c r="I500" s="84"/>
      <c r="J500" s="85"/>
      <c r="K500" s="112"/>
      <c r="L500" s="109"/>
      <c r="M500" s="62">
        <v>41897</v>
      </c>
      <c r="N500" s="15" t="str">
        <f t="shared" si="15"/>
        <v/>
      </c>
    </row>
    <row r="501" spans="1:14" ht="64" outlineLevel="1">
      <c r="A501" s="144"/>
      <c r="B501" s="51">
        <f t="shared" si="16"/>
        <v>48</v>
      </c>
      <c r="C501" s="121" t="s">
        <v>6077</v>
      </c>
      <c r="D501" s="82" t="s">
        <v>6078</v>
      </c>
      <c r="E501" s="131" t="s">
        <v>5290</v>
      </c>
      <c r="F501" s="82" t="s">
        <v>5274</v>
      </c>
      <c r="G501" s="82" t="s">
        <v>6079</v>
      </c>
      <c r="H501" s="174">
        <v>42795</v>
      </c>
      <c r="I501" s="84"/>
      <c r="J501" s="85"/>
      <c r="K501" s="112"/>
      <c r="L501" s="109"/>
      <c r="M501" s="62">
        <v>41897</v>
      </c>
      <c r="N501" s="15" t="str">
        <f t="shared" si="15"/>
        <v/>
      </c>
    </row>
    <row r="502" spans="1:14" ht="80" outlineLevel="1">
      <c r="A502" s="144"/>
      <c r="B502" s="51">
        <f t="shared" si="16"/>
        <v>48</v>
      </c>
      <c r="C502" s="121" t="s">
        <v>6080</v>
      </c>
      <c r="D502" s="82" t="s">
        <v>6081</v>
      </c>
      <c r="E502" s="131" t="s">
        <v>5290</v>
      </c>
      <c r="F502" s="82" t="s">
        <v>5274</v>
      </c>
      <c r="G502" s="82" t="s">
        <v>6076</v>
      </c>
      <c r="H502" s="173">
        <v>42795</v>
      </c>
      <c r="I502" s="84"/>
      <c r="J502" s="85"/>
      <c r="K502" s="112"/>
      <c r="L502" s="109"/>
      <c r="M502" s="62">
        <v>41897</v>
      </c>
      <c r="N502" s="15" t="str">
        <f t="shared" si="15"/>
        <v/>
      </c>
    </row>
    <row r="503" spans="1:14" ht="80" outlineLevel="1">
      <c r="A503" s="144"/>
      <c r="B503" s="51">
        <f t="shared" si="16"/>
        <v>48</v>
      </c>
      <c r="C503" s="121" t="s">
        <v>6082</v>
      </c>
      <c r="D503" s="82" t="s">
        <v>6083</v>
      </c>
      <c r="E503" s="131" t="s">
        <v>5290</v>
      </c>
      <c r="F503" s="82" t="s">
        <v>5274</v>
      </c>
      <c r="G503" s="85" t="s">
        <v>6084</v>
      </c>
      <c r="H503" s="174">
        <v>42795</v>
      </c>
      <c r="I503" s="84"/>
      <c r="J503" s="85"/>
      <c r="K503" s="112"/>
      <c r="L503" s="109"/>
      <c r="M503" s="62">
        <v>41897</v>
      </c>
      <c r="N503" s="15" t="str">
        <f t="shared" si="15"/>
        <v/>
      </c>
    </row>
    <row r="504" spans="1:14" ht="80" outlineLevel="1">
      <c r="A504" s="144"/>
      <c r="B504" s="51">
        <f t="shared" si="16"/>
        <v>48</v>
      </c>
      <c r="C504" s="121" t="s">
        <v>6085</v>
      </c>
      <c r="D504" s="82" t="s">
        <v>6086</v>
      </c>
      <c r="E504" s="131" t="s">
        <v>5290</v>
      </c>
      <c r="F504" s="82" t="s">
        <v>5274</v>
      </c>
      <c r="G504" s="85" t="s">
        <v>6084</v>
      </c>
      <c r="H504" s="174">
        <v>42795</v>
      </c>
      <c r="I504" s="84"/>
      <c r="J504" s="85"/>
      <c r="K504" s="112"/>
      <c r="L504" s="109"/>
      <c r="M504" s="62">
        <v>41897</v>
      </c>
      <c r="N504" s="15" t="str">
        <f t="shared" si="15"/>
        <v/>
      </c>
    </row>
    <row r="505" spans="1:14" ht="80" outlineLevel="1">
      <c r="A505" s="75"/>
      <c r="B505" s="51">
        <f t="shared" si="16"/>
        <v>48</v>
      </c>
      <c r="C505" s="121" t="s">
        <v>6087</v>
      </c>
      <c r="D505" s="82" t="s">
        <v>6088</v>
      </c>
      <c r="E505" s="131" t="s">
        <v>5269</v>
      </c>
      <c r="F505" s="82" t="s">
        <v>5274</v>
      </c>
      <c r="G505" s="82" t="s">
        <v>6089</v>
      </c>
      <c r="H505" s="174"/>
      <c r="I505" s="84"/>
      <c r="J505" s="85"/>
      <c r="K505" s="112"/>
      <c r="L505" s="109">
        <v>44593</v>
      </c>
      <c r="M505" s="62"/>
      <c r="N505" s="15" t="str">
        <f t="shared" si="15"/>
        <v/>
      </c>
    </row>
    <row r="506" spans="1:14" ht="80" outlineLevel="1">
      <c r="A506" s="144"/>
      <c r="B506" s="51">
        <f t="shared" si="16"/>
        <v>48</v>
      </c>
      <c r="C506" s="121" t="s">
        <v>6090</v>
      </c>
      <c r="D506" s="82" t="s">
        <v>6091</v>
      </c>
      <c r="E506" s="131" t="s">
        <v>5290</v>
      </c>
      <c r="F506" s="82" t="s">
        <v>5274</v>
      </c>
      <c r="G506" s="85" t="s">
        <v>6092</v>
      </c>
      <c r="H506" s="173">
        <v>42795</v>
      </c>
      <c r="I506" s="84"/>
      <c r="J506" s="85"/>
      <c r="K506" s="112"/>
      <c r="L506" s="109">
        <v>42036</v>
      </c>
      <c r="M506" s="62"/>
      <c r="N506" s="15" t="str">
        <f t="shared" si="15"/>
        <v/>
      </c>
    </row>
    <row r="507" spans="1:14" ht="64" outlineLevel="1">
      <c r="A507" s="144"/>
      <c r="B507" s="51">
        <f t="shared" si="16"/>
        <v>48</v>
      </c>
      <c r="C507" s="121" t="s">
        <v>6093</v>
      </c>
      <c r="D507" s="82" t="s">
        <v>6094</v>
      </c>
      <c r="E507" s="131" t="s">
        <v>5290</v>
      </c>
      <c r="F507" s="82" t="s">
        <v>5274</v>
      </c>
      <c r="G507" s="85" t="s">
        <v>6095</v>
      </c>
      <c r="H507" s="173" t="s">
        <v>6096</v>
      </c>
      <c r="I507" s="84"/>
      <c r="J507" s="85"/>
      <c r="K507" s="112"/>
      <c r="L507" s="109">
        <v>42401</v>
      </c>
      <c r="M507" s="62"/>
      <c r="N507" s="15" t="str">
        <f t="shared" si="15"/>
        <v/>
      </c>
    </row>
    <row r="508" spans="1:14" ht="64" outlineLevel="1">
      <c r="A508" s="144"/>
      <c r="B508" s="51">
        <f t="shared" si="16"/>
        <v>48</v>
      </c>
      <c r="C508" s="121" t="s">
        <v>6097</v>
      </c>
      <c r="D508" s="82" t="s">
        <v>6098</v>
      </c>
      <c r="E508" s="131" t="s">
        <v>5290</v>
      </c>
      <c r="F508" s="82" t="s">
        <v>5274</v>
      </c>
      <c r="G508" s="85" t="s">
        <v>6099</v>
      </c>
      <c r="H508" s="173" t="s">
        <v>6096</v>
      </c>
      <c r="I508" s="84"/>
      <c r="J508" s="85"/>
      <c r="K508" s="112"/>
      <c r="L508" s="109"/>
      <c r="M508" s="62">
        <v>41897</v>
      </c>
      <c r="N508" s="15" t="str">
        <f t="shared" si="15"/>
        <v/>
      </c>
    </row>
    <row r="509" spans="1:14" ht="64" outlineLevel="1">
      <c r="A509" s="144"/>
      <c r="B509" s="51">
        <f t="shared" si="16"/>
        <v>48</v>
      </c>
      <c r="C509" s="121" t="s">
        <v>6100</v>
      </c>
      <c r="D509" s="82" t="s">
        <v>6101</v>
      </c>
      <c r="E509" s="131" t="s">
        <v>5290</v>
      </c>
      <c r="F509" s="82" t="s">
        <v>5274</v>
      </c>
      <c r="G509" s="85" t="s">
        <v>6099</v>
      </c>
      <c r="H509" s="173" t="s">
        <v>6096</v>
      </c>
      <c r="I509" s="84"/>
      <c r="J509" s="85"/>
      <c r="K509" s="112"/>
      <c r="L509" s="109"/>
      <c r="M509" s="62">
        <v>41897</v>
      </c>
      <c r="N509" s="15" t="str">
        <f t="shared" si="15"/>
        <v/>
      </c>
    </row>
    <row r="510" spans="1:14" ht="80" outlineLevel="1">
      <c r="A510" s="144"/>
      <c r="B510" s="51">
        <f t="shared" si="16"/>
        <v>48</v>
      </c>
      <c r="C510" s="121" t="s">
        <v>6102</v>
      </c>
      <c r="D510" s="82" t="s">
        <v>6103</v>
      </c>
      <c r="E510" s="131" t="s">
        <v>5290</v>
      </c>
      <c r="F510" s="82" t="s">
        <v>5274</v>
      </c>
      <c r="G510" s="85" t="s">
        <v>6076</v>
      </c>
      <c r="H510" s="173">
        <v>42795</v>
      </c>
      <c r="I510" s="84"/>
      <c r="J510" s="85"/>
      <c r="K510" s="112"/>
      <c r="L510" s="109"/>
      <c r="M510" s="62">
        <v>41897</v>
      </c>
      <c r="N510" s="15" t="str">
        <f t="shared" si="15"/>
        <v/>
      </c>
    </row>
    <row r="511" spans="1:14" ht="64" outlineLevel="1">
      <c r="A511" s="144"/>
      <c r="B511" s="51">
        <f t="shared" si="16"/>
        <v>48</v>
      </c>
      <c r="C511" s="121" t="s">
        <v>6104</v>
      </c>
      <c r="D511" s="82" t="s">
        <v>6105</v>
      </c>
      <c r="E511" s="131" t="s">
        <v>5290</v>
      </c>
      <c r="F511" s="82" t="s">
        <v>5274</v>
      </c>
      <c r="G511" s="85" t="s">
        <v>6099</v>
      </c>
      <c r="H511" s="173" t="s">
        <v>6096</v>
      </c>
      <c r="I511" s="84"/>
      <c r="J511" s="85"/>
      <c r="K511" s="112"/>
      <c r="L511" s="109"/>
      <c r="M511" s="62">
        <v>41897</v>
      </c>
      <c r="N511" s="15" t="str">
        <f t="shared" si="15"/>
        <v/>
      </c>
    </row>
    <row r="512" spans="1:14" ht="64" outlineLevel="1">
      <c r="A512" s="144"/>
      <c r="B512" s="51">
        <f t="shared" si="16"/>
        <v>48</v>
      </c>
      <c r="C512" s="121" t="s">
        <v>6106</v>
      </c>
      <c r="D512" s="82" t="s">
        <v>6107</v>
      </c>
      <c r="E512" s="131" t="s">
        <v>5290</v>
      </c>
      <c r="F512" s="82" t="s">
        <v>5274</v>
      </c>
      <c r="G512" s="85" t="s">
        <v>6099</v>
      </c>
      <c r="H512" s="173" t="s">
        <v>6096</v>
      </c>
      <c r="I512" s="84"/>
      <c r="J512" s="85"/>
      <c r="K512" s="112"/>
      <c r="L512" s="109"/>
      <c r="M512" s="62">
        <v>41897</v>
      </c>
      <c r="N512" s="15" t="str">
        <f t="shared" si="15"/>
        <v/>
      </c>
    </row>
    <row r="513" spans="1:14" ht="64" outlineLevel="1">
      <c r="A513" s="144"/>
      <c r="B513" s="51">
        <f t="shared" si="16"/>
        <v>48</v>
      </c>
      <c r="C513" s="121" t="s">
        <v>6108</v>
      </c>
      <c r="D513" s="82" t="s">
        <v>6109</v>
      </c>
      <c r="E513" s="131" t="s">
        <v>5290</v>
      </c>
      <c r="F513" s="82" t="s">
        <v>5274</v>
      </c>
      <c r="G513" s="85" t="s">
        <v>6099</v>
      </c>
      <c r="H513" s="173" t="s">
        <v>6096</v>
      </c>
      <c r="I513" s="84"/>
      <c r="J513" s="85"/>
      <c r="K513" s="112"/>
      <c r="L513" s="109"/>
      <c r="M513" s="62">
        <v>41897</v>
      </c>
      <c r="N513" s="15" t="str">
        <f t="shared" si="15"/>
        <v/>
      </c>
    </row>
    <row r="514" spans="1:14" ht="64" outlineLevel="1">
      <c r="A514" s="144"/>
      <c r="B514" s="51">
        <f t="shared" si="16"/>
        <v>48</v>
      </c>
      <c r="C514" s="121" t="s">
        <v>6110</v>
      </c>
      <c r="D514" s="82" t="s">
        <v>6111</v>
      </c>
      <c r="E514" s="131" t="s">
        <v>5269</v>
      </c>
      <c r="F514" s="82" t="s">
        <v>5274</v>
      </c>
      <c r="G514" s="82" t="s">
        <v>6112</v>
      </c>
      <c r="H514" s="175"/>
      <c r="I514" s="84"/>
      <c r="J514" s="85"/>
      <c r="K514" s="112"/>
      <c r="L514" s="109"/>
      <c r="M514" s="62">
        <v>41897</v>
      </c>
      <c r="N514" s="15" t="str">
        <f t="shared" si="15"/>
        <v/>
      </c>
    </row>
    <row r="515" spans="1:14" ht="80" outlineLevel="1">
      <c r="A515" s="144"/>
      <c r="B515" s="51">
        <f t="shared" si="16"/>
        <v>48</v>
      </c>
      <c r="C515" s="121" t="s">
        <v>6113</v>
      </c>
      <c r="D515" s="82" t="s">
        <v>6114</v>
      </c>
      <c r="E515" s="131" t="s">
        <v>5290</v>
      </c>
      <c r="F515" s="82" t="s">
        <v>5274</v>
      </c>
      <c r="G515" s="82" t="s">
        <v>6115</v>
      </c>
      <c r="H515" s="176">
        <v>42795</v>
      </c>
      <c r="I515" s="84"/>
      <c r="J515" s="85"/>
      <c r="K515" s="112"/>
      <c r="L515" s="109">
        <v>41897</v>
      </c>
      <c r="M515" s="62">
        <v>42036</v>
      </c>
      <c r="N515" s="15" t="str">
        <f t="shared" si="15"/>
        <v/>
      </c>
    </row>
    <row r="516" spans="1:14" ht="64" outlineLevel="1">
      <c r="A516" s="144"/>
      <c r="B516" s="51">
        <f t="shared" si="16"/>
        <v>48</v>
      </c>
      <c r="C516" s="121" t="s">
        <v>6116</v>
      </c>
      <c r="D516" s="82" t="s">
        <v>6117</v>
      </c>
      <c r="E516" s="131" t="s">
        <v>5269</v>
      </c>
      <c r="F516" s="82" t="s">
        <v>5274</v>
      </c>
      <c r="G516" s="82" t="s">
        <v>6112</v>
      </c>
      <c r="H516" s="175"/>
      <c r="I516" s="84"/>
      <c r="J516" s="85"/>
      <c r="K516" s="112"/>
      <c r="L516" s="109"/>
      <c r="M516" s="62">
        <v>41897</v>
      </c>
      <c r="N516" s="15" t="str">
        <f t="shared" si="15"/>
        <v/>
      </c>
    </row>
    <row r="517" spans="1:14" ht="64" outlineLevel="1">
      <c r="A517" s="144"/>
      <c r="B517" s="51">
        <f t="shared" si="16"/>
        <v>48</v>
      </c>
      <c r="C517" s="121" t="s">
        <v>6118</v>
      </c>
      <c r="D517" s="82" t="s">
        <v>6119</v>
      </c>
      <c r="E517" s="131" t="s">
        <v>5290</v>
      </c>
      <c r="F517" s="82" t="s">
        <v>5274</v>
      </c>
      <c r="G517" s="82" t="s">
        <v>6099</v>
      </c>
      <c r="H517" s="155" t="s">
        <v>6096</v>
      </c>
      <c r="I517" s="84"/>
      <c r="J517" s="85"/>
      <c r="K517" s="112"/>
      <c r="L517" s="109"/>
      <c r="M517" s="62">
        <v>41897</v>
      </c>
      <c r="N517" s="15" t="str">
        <f t="shared" si="15"/>
        <v/>
      </c>
    </row>
    <row r="518" spans="1:14" ht="64" outlineLevel="1">
      <c r="A518" s="144"/>
      <c r="B518" s="51">
        <f t="shared" si="16"/>
        <v>48</v>
      </c>
      <c r="C518" s="121" t="s">
        <v>6120</v>
      </c>
      <c r="D518" s="82" t="s">
        <v>6121</v>
      </c>
      <c r="E518" s="131" t="s">
        <v>5269</v>
      </c>
      <c r="F518" s="82" t="s">
        <v>5274</v>
      </c>
      <c r="G518" s="82" t="s">
        <v>6112</v>
      </c>
      <c r="H518" s="155" t="s">
        <v>6122</v>
      </c>
      <c r="I518" s="84"/>
      <c r="J518" s="85"/>
      <c r="K518" s="112"/>
      <c r="L518" s="109"/>
      <c r="M518" s="62">
        <v>44774</v>
      </c>
      <c r="N518" s="15" t="str">
        <f t="shared" ref="N518:N581" si="17">IF(D518="NA","",IF(COUNTIF($D$1:$D$7726,D518)&gt;1,"DUPLICATE",""))</f>
        <v/>
      </c>
    </row>
    <row r="519" spans="1:14" ht="48" outlineLevel="1">
      <c r="A519" s="144"/>
      <c r="B519" s="51">
        <f t="shared" si="16"/>
        <v>48</v>
      </c>
      <c r="C519" s="121" t="s">
        <v>6123</v>
      </c>
      <c r="D519" s="82" t="s">
        <v>6124</v>
      </c>
      <c r="E519" s="131" t="s">
        <v>5269</v>
      </c>
      <c r="F519" s="82" t="s">
        <v>5274</v>
      </c>
      <c r="G519" s="82" t="s">
        <v>6125</v>
      </c>
      <c r="H519" s="175"/>
      <c r="I519" s="84"/>
      <c r="J519" s="85"/>
      <c r="K519" s="112"/>
      <c r="L519" s="109"/>
      <c r="M519" s="62">
        <v>41897</v>
      </c>
      <c r="N519" s="15" t="str">
        <f t="shared" si="17"/>
        <v/>
      </c>
    </row>
    <row r="520" spans="1:14" ht="80" outlineLevel="1">
      <c r="A520" s="144"/>
      <c r="B520" s="51">
        <f t="shared" si="16"/>
        <v>48</v>
      </c>
      <c r="C520" s="121" t="s">
        <v>6126</v>
      </c>
      <c r="D520" s="82" t="s">
        <v>6127</v>
      </c>
      <c r="E520" s="131" t="s">
        <v>5290</v>
      </c>
      <c r="F520" s="82" t="s">
        <v>5274</v>
      </c>
      <c r="G520" s="82" t="s">
        <v>6076</v>
      </c>
      <c r="H520" s="173">
        <v>42795</v>
      </c>
      <c r="I520" s="84"/>
      <c r="J520" s="85"/>
      <c r="K520" s="112"/>
      <c r="L520" s="109"/>
      <c r="M520" s="62">
        <v>41897</v>
      </c>
      <c r="N520" s="15" t="str">
        <f t="shared" si="17"/>
        <v/>
      </c>
    </row>
    <row r="521" spans="1:14" ht="80" outlineLevel="1">
      <c r="A521" s="144"/>
      <c r="B521" s="51">
        <f t="shared" si="16"/>
        <v>48</v>
      </c>
      <c r="C521" s="121" t="s">
        <v>6128</v>
      </c>
      <c r="D521" s="82" t="s">
        <v>6129</v>
      </c>
      <c r="E521" s="131" t="s">
        <v>5290</v>
      </c>
      <c r="F521" s="82" t="s">
        <v>5274</v>
      </c>
      <c r="G521" s="82" t="s">
        <v>6076</v>
      </c>
      <c r="H521" s="177">
        <v>42795</v>
      </c>
      <c r="I521" s="84"/>
      <c r="J521" s="85"/>
      <c r="K521" s="112"/>
      <c r="L521" s="109"/>
      <c r="M521" s="62">
        <v>41897</v>
      </c>
      <c r="N521" s="15" t="str">
        <f t="shared" si="17"/>
        <v/>
      </c>
    </row>
    <row r="522" spans="1:14" ht="32" outlineLevel="1">
      <c r="A522" s="144"/>
      <c r="B522" s="51">
        <f t="shared" si="16"/>
        <v>48</v>
      </c>
      <c r="C522" s="121" t="s">
        <v>6130</v>
      </c>
      <c r="D522" s="130" t="s">
        <v>6131</v>
      </c>
      <c r="E522" s="82" t="s">
        <v>5332</v>
      </c>
      <c r="F522" s="82" t="s">
        <v>5274</v>
      </c>
      <c r="G522" s="82" t="s">
        <v>6132</v>
      </c>
      <c r="H522" s="178"/>
      <c r="I522" s="84"/>
      <c r="J522" s="85"/>
      <c r="K522" s="112"/>
      <c r="L522" s="109"/>
      <c r="M522" s="62">
        <v>41897</v>
      </c>
      <c r="N522" s="15" t="str">
        <f t="shared" si="17"/>
        <v/>
      </c>
    </row>
    <row r="523" spans="1:14" ht="96" outlineLevel="1">
      <c r="A523" s="144"/>
      <c r="B523" s="51">
        <f t="shared" si="16"/>
        <v>48</v>
      </c>
      <c r="C523" s="121" t="s">
        <v>6133</v>
      </c>
      <c r="D523" s="130" t="s">
        <v>6134</v>
      </c>
      <c r="E523" s="82" t="s">
        <v>5269</v>
      </c>
      <c r="F523" s="82" t="s">
        <v>5274</v>
      </c>
      <c r="G523" s="82" t="s">
        <v>6135</v>
      </c>
      <c r="H523" s="175"/>
      <c r="I523" s="84"/>
      <c r="J523" s="85" t="s">
        <v>6136</v>
      </c>
      <c r="K523" s="112"/>
      <c r="L523" s="109">
        <v>43862</v>
      </c>
      <c r="M523" s="62"/>
      <c r="N523" s="15" t="str">
        <f t="shared" si="17"/>
        <v/>
      </c>
    </row>
    <row r="524" spans="1:14" ht="64" outlineLevel="1">
      <c r="A524" s="144"/>
      <c r="B524" s="51">
        <f t="shared" si="16"/>
        <v>48</v>
      </c>
      <c r="C524" s="121" t="s">
        <v>6137</v>
      </c>
      <c r="D524" s="130" t="s">
        <v>6138</v>
      </c>
      <c r="E524" s="82" t="s">
        <v>5290</v>
      </c>
      <c r="F524" s="82" t="s">
        <v>5274</v>
      </c>
      <c r="G524" s="82" t="s">
        <v>6139</v>
      </c>
      <c r="H524" s="107" t="s">
        <v>6140</v>
      </c>
      <c r="I524" s="84"/>
      <c r="J524" s="85"/>
      <c r="K524" s="112"/>
      <c r="L524" s="109">
        <v>41897</v>
      </c>
      <c r="M524" s="62">
        <v>42125</v>
      </c>
      <c r="N524" s="15" t="str">
        <f t="shared" si="17"/>
        <v/>
      </c>
    </row>
    <row r="525" spans="1:14" ht="80" outlineLevel="1">
      <c r="A525" s="144"/>
      <c r="B525" s="51">
        <f t="shared" si="16"/>
        <v>48</v>
      </c>
      <c r="C525" s="121" t="s">
        <v>6141</v>
      </c>
      <c r="D525" s="82" t="s">
        <v>6142</v>
      </c>
      <c r="E525" s="131" t="s">
        <v>5290</v>
      </c>
      <c r="F525" s="82" t="s">
        <v>5274</v>
      </c>
      <c r="G525" s="82" t="s">
        <v>6073</v>
      </c>
      <c r="H525" s="172">
        <v>42795</v>
      </c>
      <c r="I525" s="84"/>
      <c r="J525" s="85"/>
      <c r="K525" s="112"/>
      <c r="L525" s="109"/>
      <c r="M525" s="62">
        <v>41897</v>
      </c>
      <c r="N525" s="15" t="str">
        <f t="shared" si="17"/>
        <v/>
      </c>
    </row>
    <row r="526" spans="1:14" ht="64" outlineLevel="1">
      <c r="A526" s="144"/>
      <c r="B526" s="51">
        <f t="shared" si="16"/>
        <v>48</v>
      </c>
      <c r="C526" s="121" t="s">
        <v>6143</v>
      </c>
      <c r="D526" s="82" t="s">
        <v>6144</v>
      </c>
      <c r="E526" s="131" t="s">
        <v>5290</v>
      </c>
      <c r="F526" s="82" t="s">
        <v>5274</v>
      </c>
      <c r="G526" s="82" t="s">
        <v>6145</v>
      </c>
      <c r="H526" s="174" t="s">
        <v>6146</v>
      </c>
      <c r="I526" s="84"/>
      <c r="J526" s="85"/>
      <c r="K526" s="112"/>
      <c r="L526" s="109"/>
      <c r="M526" s="62">
        <v>44228</v>
      </c>
      <c r="N526" s="15" t="str">
        <f t="shared" si="17"/>
        <v/>
      </c>
    </row>
    <row r="527" spans="1:14" ht="64" outlineLevel="1">
      <c r="A527" s="144"/>
      <c r="B527" s="51">
        <f t="shared" si="16"/>
        <v>48</v>
      </c>
      <c r="C527" s="121" t="s">
        <v>6147</v>
      </c>
      <c r="D527" s="82" t="s">
        <v>6148</v>
      </c>
      <c r="E527" s="131" t="s">
        <v>5290</v>
      </c>
      <c r="F527" s="82" t="s">
        <v>5274</v>
      </c>
      <c r="G527" s="82" t="s">
        <v>6145</v>
      </c>
      <c r="H527" s="174">
        <v>43796</v>
      </c>
      <c r="I527" s="84"/>
      <c r="J527" s="85"/>
      <c r="K527" s="112"/>
      <c r="L527" s="109">
        <v>42401</v>
      </c>
      <c r="M527" s="62">
        <v>44228</v>
      </c>
      <c r="N527" s="15" t="str">
        <f t="shared" si="17"/>
        <v/>
      </c>
    </row>
    <row r="528" spans="1:14" ht="80" outlineLevel="1">
      <c r="A528" s="144"/>
      <c r="B528" s="51">
        <f t="shared" si="16"/>
        <v>48</v>
      </c>
      <c r="C528" s="121" t="s">
        <v>6149</v>
      </c>
      <c r="D528" s="82" t="s">
        <v>6150</v>
      </c>
      <c r="E528" s="131" t="s">
        <v>5290</v>
      </c>
      <c r="F528" s="82" t="s">
        <v>5274</v>
      </c>
      <c r="G528" s="82" t="s">
        <v>6084</v>
      </c>
      <c r="H528" s="174">
        <v>42795</v>
      </c>
      <c r="I528" s="84"/>
      <c r="J528" s="85"/>
      <c r="K528" s="112"/>
      <c r="L528" s="109"/>
      <c r="M528" s="62">
        <v>41897</v>
      </c>
      <c r="N528" s="15" t="str">
        <f t="shared" si="17"/>
        <v/>
      </c>
    </row>
    <row r="529" spans="1:14" ht="64" outlineLevel="1">
      <c r="A529" s="144"/>
      <c r="B529" s="51">
        <f t="shared" si="16"/>
        <v>48</v>
      </c>
      <c r="C529" s="121" t="s">
        <v>6151</v>
      </c>
      <c r="D529" s="82" t="s">
        <v>6152</v>
      </c>
      <c r="E529" s="131" t="s">
        <v>5290</v>
      </c>
      <c r="F529" s="82" t="s">
        <v>5274</v>
      </c>
      <c r="G529" s="82" t="s">
        <v>6099</v>
      </c>
      <c r="H529" s="174" t="s">
        <v>6096</v>
      </c>
      <c r="I529" s="84"/>
      <c r="J529" s="85"/>
      <c r="K529" s="112"/>
      <c r="L529" s="109"/>
      <c r="M529" s="62">
        <v>41897</v>
      </c>
      <c r="N529" s="15" t="str">
        <f t="shared" si="17"/>
        <v/>
      </c>
    </row>
    <row r="530" spans="1:14" ht="48" outlineLevel="1">
      <c r="A530" s="144"/>
      <c r="B530" s="51">
        <f t="shared" si="16"/>
        <v>48</v>
      </c>
      <c r="C530" s="74" t="s">
        <v>6153</v>
      </c>
      <c r="D530" s="82" t="s">
        <v>6154</v>
      </c>
      <c r="E530" s="131" t="s">
        <v>5290</v>
      </c>
      <c r="F530" s="82" t="s">
        <v>5274</v>
      </c>
      <c r="G530" s="82" t="s">
        <v>6155</v>
      </c>
      <c r="H530" s="174" t="s">
        <v>6156</v>
      </c>
      <c r="I530" s="84"/>
      <c r="J530" s="85"/>
      <c r="K530" s="112"/>
      <c r="L530" s="109"/>
      <c r="M530" s="62">
        <v>42767</v>
      </c>
      <c r="N530" s="15" t="str">
        <f t="shared" si="17"/>
        <v/>
      </c>
    </row>
    <row r="531" spans="1:14" ht="48" outlineLevel="1">
      <c r="A531" s="144"/>
      <c r="B531" s="51">
        <f t="shared" si="16"/>
        <v>48</v>
      </c>
      <c r="C531" s="74" t="s">
        <v>6157</v>
      </c>
      <c r="D531" s="82" t="s">
        <v>5971</v>
      </c>
      <c r="E531" s="82" t="s">
        <v>5290</v>
      </c>
      <c r="F531" s="82" t="s">
        <v>5274</v>
      </c>
      <c r="G531" s="82" t="s">
        <v>6155</v>
      </c>
      <c r="H531" s="174" t="s">
        <v>6156</v>
      </c>
      <c r="I531" s="84"/>
      <c r="J531" s="85"/>
      <c r="K531" s="112"/>
      <c r="L531" s="109"/>
      <c r="M531" s="62">
        <v>42767</v>
      </c>
      <c r="N531" s="15" t="str">
        <f t="shared" si="17"/>
        <v>DUPLICATE</v>
      </c>
    </row>
    <row r="532" spans="1:14" ht="48" outlineLevel="1">
      <c r="A532" s="144"/>
      <c r="B532" s="51">
        <f t="shared" si="16"/>
        <v>48</v>
      </c>
      <c r="C532" s="74" t="s">
        <v>6158</v>
      </c>
      <c r="D532" s="82" t="s">
        <v>5979</v>
      </c>
      <c r="E532" s="82" t="s">
        <v>5290</v>
      </c>
      <c r="F532" s="82" t="s">
        <v>5274</v>
      </c>
      <c r="G532" s="82" t="s">
        <v>6155</v>
      </c>
      <c r="H532" s="174" t="s">
        <v>6156</v>
      </c>
      <c r="I532" s="84"/>
      <c r="J532" s="85"/>
      <c r="K532" s="112"/>
      <c r="L532" s="109"/>
      <c r="M532" s="62">
        <v>41897</v>
      </c>
      <c r="N532" s="15" t="str">
        <f t="shared" si="17"/>
        <v>DUPLICATE</v>
      </c>
    </row>
    <row r="533" spans="1:14" ht="80" outlineLevel="1">
      <c r="A533" s="144"/>
      <c r="B533" s="51">
        <f t="shared" si="16"/>
        <v>48</v>
      </c>
      <c r="C533" s="121" t="s">
        <v>6159</v>
      </c>
      <c r="D533" s="82" t="s">
        <v>6160</v>
      </c>
      <c r="E533" s="131" t="s">
        <v>5290</v>
      </c>
      <c r="F533" s="82" t="s">
        <v>5274</v>
      </c>
      <c r="G533" s="82" t="s">
        <v>6076</v>
      </c>
      <c r="H533" s="173">
        <v>42795</v>
      </c>
      <c r="I533" s="84"/>
      <c r="J533" s="85"/>
      <c r="K533" s="112"/>
      <c r="L533" s="109"/>
      <c r="M533" s="62">
        <v>41897</v>
      </c>
      <c r="N533" s="15" t="str">
        <f t="shared" si="17"/>
        <v/>
      </c>
    </row>
    <row r="534" spans="1:14" ht="48" outlineLevel="1">
      <c r="A534" s="144"/>
      <c r="B534" s="51">
        <f t="shared" si="16"/>
        <v>48</v>
      </c>
      <c r="C534" s="121" t="s">
        <v>6161</v>
      </c>
      <c r="D534" s="82" t="s">
        <v>6162</v>
      </c>
      <c r="E534" s="82" t="s">
        <v>5290</v>
      </c>
      <c r="F534" s="82" t="s">
        <v>5274</v>
      </c>
      <c r="G534" s="82" t="s">
        <v>6155</v>
      </c>
      <c r="H534" s="174" t="s">
        <v>6156</v>
      </c>
      <c r="I534" s="84"/>
      <c r="J534" s="85"/>
      <c r="K534" s="112"/>
      <c r="L534" s="109"/>
      <c r="M534" s="62">
        <v>42767</v>
      </c>
      <c r="N534" s="15" t="str">
        <f t="shared" si="17"/>
        <v/>
      </c>
    </row>
    <row r="535" spans="1:14" ht="48" outlineLevel="1">
      <c r="A535" s="144"/>
      <c r="B535" s="51">
        <f t="shared" si="16"/>
        <v>48</v>
      </c>
      <c r="C535" s="121" t="s">
        <v>6163</v>
      </c>
      <c r="D535" s="82" t="s">
        <v>6164</v>
      </c>
      <c r="E535" s="82" t="s">
        <v>5290</v>
      </c>
      <c r="F535" s="82" t="s">
        <v>5274</v>
      </c>
      <c r="G535" s="82" t="s">
        <v>6155</v>
      </c>
      <c r="H535" s="174" t="s">
        <v>6156</v>
      </c>
      <c r="I535" s="84"/>
      <c r="J535" s="85"/>
      <c r="K535" s="112"/>
      <c r="L535" s="109"/>
      <c r="M535" s="62">
        <v>42767</v>
      </c>
      <c r="N535" s="15" t="str">
        <f t="shared" si="17"/>
        <v/>
      </c>
    </row>
    <row r="536" spans="1:14" ht="48" outlineLevel="1">
      <c r="A536" s="144"/>
      <c r="B536" s="51">
        <f t="shared" si="16"/>
        <v>48</v>
      </c>
      <c r="C536" s="121" t="s">
        <v>6165</v>
      </c>
      <c r="D536" s="82" t="s">
        <v>6166</v>
      </c>
      <c r="E536" s="82" t="s">
        <v>5290</v>
      </c>
      <c r="F536" s="82" t="s">
        <v>5274</v>
      </c>
      <c r="G536" s="82" t="s">
        <v>6155</v>
      </c>
      <c r="H536" s="174" t="s">
        <v>6156</v>
      </c>
      <c r="I536" s="84"/>
      <c r="J536" s="85"/>
      <c r="K536" s="112"/>
      <c r="L536" s="109"/>
      <c r="M536" s="62">
        <v>42767</v>
      </c>
      <c r="N536" s="15" t="str">
        <f t="shared" si="17"/>
        <v/>
      </c>
    </row>
    <row r="537" spans="1:14" ht="80" outlineLevel="1">
      <c r="A537" s="144"/>
      <c r="B537" s="51">
        <f t="shared" si="16"/>
        <v>48</v>
      </c>
      <c r="C537" s="121" t="s">
        <v>6167</v>
      </c>
      <c r="D537" s="82" t="s">
        <v>6168</v>
      </c>
      <c r="E537" s="82" t="s">
        <v>5290</v>
      </c>
      <c r="F537" s="82" t="s">
        <v>5274</v>
      </c>
      <c r="G537" s="82" t="s">
        <v>6092</v>
      </c>
      <c r="H537" s="173">
        <v>42795</v>
      </c>
      <c r="I537" s="84"/>
      <c r="J537" s="85"/>
      <c r="K537" s="112"/>
      <c r="L537" s="109">
        <v>42401</v>
      </c>
      <c r="M537" s="62"/>
      <c r="N537" s="15" t="str">
        <f t="shared" si="17"/>
        <v/>
      </c>
    </row>
    <row r="538" spans="1:14" ht="80" outlineLevel="1">
      <c r="A538" s="144"/>
      <c r="B538" s="51">
        <f t="shared" si="16"/>
        <v>48</v>
      </c>
      <c r="C538" s="121" t="s">
        <v>6169</v>
      </c>
      <c r="D538" s="82" t="s">
        <v>6170</v>
      </c>
      <c r="E538" s="131" t="s">
        <v>5269</v>
      </c>
      <c r="F538" s="82" t="s">
        <v>5274</v>
      </c>
      <c r="G538" s="82" t="s">
        <v>6089</v>
      </c>
      <c r="H538" s="178"/>
      <c r="I538" s="84"/>
      <c r="J538" s="85"/>
      <c r="K538" s="112"/>
      <c r="L538" s="109"/>
      <c r="M538" s="62">
        <v>41897</v>
      </c>
      <c r="N538" s="15" t="str">
        <f t="shared" si="17"/>
        <v/>
      </c>
    </row>
    <row r="539" spans="1:14" ht="80" outlineLevel="1">
      <c r="A539" s="144"/>
      <c r="B539" s="51">
        <f t="shared" si="16"/>
        <v>48</v>
      </c>
      <c r="C539" s="121" t="s">
        <v>6171</v>
      </c>
      <c r="D539" s="82" t="s">
        <v>6172</v>
      </c>
      <c r="E539" s="131" t="s">
        <v>5290</v>
      </c>
      <c r="F539" s="82" t="s">
        <v>5274</v>
      </c>
      <c r="G539" s="82" t="s">
        <v>6076</v>
      </c>
      <c r="H539" s="173">
        <v>42795</v>
      </c>
      <c r="I539" s="84"/>
      <c r="J539" s="85"/>
      <c r="K539" s="112"/>
      <c r="L539" s="109"/>
      <c r="M539" s="62">
        <v>41897</v>
      </c>
      <c r="N539" s="15" t="str">
        <f t="shared" si="17"/>
        <v/>
      </c>
    </row>
    <row r="540" spans="1:14" ht="80" outlineLevel="1">
      <c r="A540" s="144"/>
      <c r="B540" s="51">
        <f t="shared" si="16"/>
        <v>48</v>
      </c>
      <c r="C540" s="121" t="s">
        <v>6173</v>
      </c>
      <c r="D540" s="82" t="s">
        <v>5220</v>
      </c>
      <c r="E540" s="131" t="s">
        <v>5332</v>
      </c>
      <c r="F540" s="82" t="s">
        <v>5274</v>
      </c>
      <c r="G540" s="82" t="s">
        <v>6073</v>
      </c>
      <c r="H540" s="172">
        <v>42795</v>
      </c>
      <c r="I540" s="84"/>
      <c r="J540" s="85"/>
      <c r="K540" s="112"/>
      <c r="L540" s="109"/>
      <c r="M540" s="62">
        <v>41897</v>
      </c>
      <c r="N540" s="15" t="str">
        <f t="shared" si="17"/>
        <v>DUPLICATE</v>
      </c>
    </row>
    <row r="541" spans="1:14" ht="80" outlineLevel="1">
      <c r="A541" s="144"/>
      <c r="B541" s="51">
        <f t="shared" si="16"/>
        <v>48</v>
      </c>
      <c r="C541" s="121" t="s">
        <v>6174</v>
      </c>
      <c r="D541" s="82" t="s">
        <v>6175</v>
      </c>
      <c r="E541" s="131" t="s">
        <v>5290</v>
      </c>
      <c r="F541" s="82" t="s">
        <v>5274</v>
      </c>
      <c r="G541" s="82" t="s">
        <v>6076</v>
      </c>
      <c r="H541" s="173">
        <v>42795</v>
      </c>
      <c r="I541" s="84"/>
      <c r="J541" s="85"/>
      <c r="K541" s="112"/>
      <c r="L541" s="109"/>
      <c r="M541" s="62">
        <v>41897</v>
      </c>
      <c r="N541" s="15" t="str">
        <f t="shared" si="17"/>
        <v/>
      </c>
    </row>
    <row r="542" spans="1:14" ht="48" outlineLevel="1">
      <c r="A542" s="144"/>
      <c r="B542" s="51">
        <f t="shared" si="16"/>
        <v>48</v>
      </c>
      <c r="C542" s="121" t="s">
        <v>5197</v>
      </c>
      <c r="D542" s="82" t="s">
        <v>5199</v>
      </c>
      <c r="E542" s="131" t="s">
        <v>5290</v>
      </c>
      <c r="F542" s="82" t="s">
        <v>5274</v>
      </c>
      <c r="G542" s="82" t="s">
        <v>6155</v>
      </c>
      <c r="H542" s="172" t="s">
        <v>6156</v>
      </c>
      <c r="I542" s="84"/>
      <c r="J542" s="85"/>
      <c r="K542" s="112"/>
      <c r="L542" s="109"/>
      <c r="M542" s="62">
        <v>44593</v>
      </c>
      <c r="N542" s="15" t="str">
        <f t="shared" si="17"/>
        <v>DUPLICATE</v>
      </c>
    </row>
    <row r="543" spans="1:14" ht="48" outlineLevel="1">
      <c r="A543" s="144"/>
      <c r="B543" s="51">
        <f t="shared" si="16"/>
        <v>48</v>
      </c>
      <c r="C543" s="121" t="s">
        <v>6176</v>
      </c>
      <c r="D543" s="82" t="s">
        <v>5200</v>
      </c>
      <c r="E543" s="131" t="s">
        <v>5290</v>
      </c>
      <c r="F543" s="82" t="s">
        <v>5274</v>
      </c>
      <c r="G543" s="82" t="s">
        <v>6177</v>
      </c>
      <c r="H543" s="173" t="s">
        <v>6096</v>
      </c>
      <c r="I543" s="84"/>
      <c r="J543" s="85"/>
      <c r="K543" s="112"/>
      <c r="L543" s="109"/>
      <c r="M543" s="62">
        <v>41897</v>
      </c>
      <c r="N543" s="15" t="str">
        <f t="shared" si="17"/>
        <v>DUPLICATE</v>
      </c>
    </row>
    <row r="544" spans="1:14" ht="80" outlineLevel="1">
      <c r="A544" s="144"/>
      <c r="B544" s="51">
        <f t="shared" si="16"/>
        <v>48</v>
      </c>
      <c r="C544" s="121" t="s">
        <v>6178</v>
      </c>
      <c r="D544" s="82" t="s">
        <v>6179</v>
      </c>
      <c r="E544" s="131" t="s">
        <v>5290</v>
      </c>
      <c r="F544" s="82" t="s">
        <v>5274</v>
      </c>
      <c r="G544" s="82" t="s">
        <v>6076</v>
      </c>
      <c r="H544" s="173">
        <v>42795</v>
      </c>
      <c r="I544" s="84"/>
      <c r="J544" s="85"/>
      <c r="K544" s="112"/>
      <c r="L544" s="109"/>
      <c r="M544" s="62">
        <v>41897</v>
      </c>
      <c r="N544" s="15" t="str">
        <f t="shared" si="17"/>
        <v/>
      </c>
    </row>
    <row r="545" spans="1:14" ht="64" outlineLevel="1">
      <c r="A545" s="144"/>
      <c r="B545" s="51">
        <f t="shared" si="16"/>
        <v>48</v>
      </c>
      <c r="C545" s="121" t="s">
        <v>6180</v>
      </c>
      <c r="D545" s="82" t="s">
        <v>6181</v>
      </c>
      <c r="E545" s="131" t="s">
        <v>5290</v>
      </c>
      <c r="F545" s="82" t="s">
        <v>5274</v>
      </c>
      <c r="G545" s="82" t="s">
        <v>6182</v>
      </c>
      <c r="H545" s="173" t="s">
        <v>6183</v>
      </c>
      <c r="I545" s="84"/>
      <c r="J545" s="85"/>
      <c r="K545" s="112"/>
      <c r="L545" s="109">
        <v>42036</v>
      </c>
      <c r="M545" s="62">
        <v>44774</v>
      </c>
      <c r="N545" s="15" t="str">
        <f t="shared" si="17"/>
        <v/>
      </c>
    </row>
    <row r="546" spans="1:14" ht="64" outlineLevel="1">
      <c r="A546" s="144"/>
      <c r="B546" s="51">
        <f t="shared" si="16"/>
        <v>48</v>
      </c>
      <c r="C546" s="121" t="s">
        <v>6184</v>
      </c>
      <c r="D546" s="82" t="s">
        <v>6185</v>
      </c>
      <c r="E546" s="131" t="s">
        <v>5290</v>
      </c>
      <c r="F546" s="82" t="s">
        <v>5274</v>
      </c>
      <c r="G546" s="82" t="s">
        <v>6099</v>
      </c>
      <c r="H546" s="174" t="s">
        <v>6096</v>
      </c>
      <c r="I546" s="84"/>
      <c r="J546" s="85"/>
      <c r="K546" s="112"/>
      <c r="L546" s="109"/>
      <c r="M546" s="62">
        <v>41897</v>
      </c>
      <c r="N546" s="15" t="str">
        <f t="shared" si="17"/>
        <v/>
      </c>
    </row>
    <row r="547" spans="1:14" ht="48" outlineLevel="1">
      <c r="A547" s="144"/>
      <c r="B547" s="51">
        <f t="shared" si="16"/>
        <v>48</v>
      </c>
      <c r="C547" s="121" t="s">
        <v>6186</v>
      </c>
      <c r="D547" s="82" t="s">
        <v>6187</v>
      </c>
      <c r="E547" s="131" t="s">
        <v>5290</v>
      </c>
      <c r="F547" s="82" t="s">
        <v>5274</v>
      </c>
      <c r="G547" s="82" t="s">
        <v>6188</v>
      </c>
      <c r="H547" s="174" t="s">
        <v>6156</v>
      </c>
      <c r="I547" s="84"/>
      <c r="J547" s="85"/>
      <c r="K547" s="112"/>
      <c r="L547" s="109"/>
      <c r="M547" s="62">
        <v>41897</v>
      </c>
      <c r="N547" s="15" t="str">
        <f t="shared" si="17"/>
        <v/>
      </c>
    </row>
    <row r="548" spans="1:14" ht="48" outlineLevel="1">
      <c r="A548" s="144"/>
      <c r="B548" s="51">
        <f t="shared" si="16"/>
        <v>48</v>
      </c>
      <c r="C548" s="121" t="s">
        <v>6189</v>
      </c>
      <c r="D548" s="82" t="s">
        <v>6190</v>
      </c>
      <c r="E548" s="131" t="s">
        <v>5290</v>
      </c>
      <c r="F548" s="82" t="s">
        <v>5274</v>
      </c>
      <c r="G548" s="82" t="s">
        <v>6188</v>
      </c>
      <c r="H548" s="174" t="s">
        <v>6156</v>
      </c>
      <c r="I548" s="84"/>
      <c r="J548" s="85"/>
      <c r="K548" s="112"/>
      <c r="L548" s="109"/>
      <c r="M548" s="62">
        <v>41897</v>
      </c>
      <c r="N548" s="15" t="str">
        <f t="shared" si="17"/>
        <v/>
      </c>
    </row>
    <row r="549" spans="1:14" ht="64" outlineLevel="1">
      <c r="A549" s="144"/>
      <c r="B549" s="51">
        <f t="shared" si="16"/>
        <v>48</v>
      </c>
      <c r="C549" s="121" t="s">
        <v>6191</v>
      </c>
      <c r="D549" s="82" t="s">
        <v>6192</v>
      </c>
      <c r="E549" s="131" t="s">
        <v>5290</v>
      </c>
      <c r="F549" s="82" t="s">
        <v>5274</v>
      </c>
      <c r="G549" s="82" t="s">
        <v>6193</v>
      </c>
      <c r="H549" s="179" t="s">
        <v>6194</v>
      </c>
      <c r="I549" s="84"/>
      <c r="J549" s="85"/>
      <c r="K549" s="112"/>
      <c r="L549" s="109"/>
      <c r="M549" s="62">
        <v>44228</v>
      </c>
      <c r="N549" s="15" t="str">
        <f t="shared" si="17"/>
        <v/>
      </c>
    </row>
    <row r="550" spans="1:14" ht="48" outlineLevel="1">
      <c r="A550" s="144"/>
      <c r="B550" s="51">
        <f t="shared" si="16"/>
        <v>48</v>
      </c>
      <c r="C550" s="121" t="s">
        <v>6195</v>
      </c>
      <c r="D550" s="82" t="s">
        <v>6196</v>
      </c>
      <c r="E550" s="82" t="s">
        <v>5290</v>
      </c>
      <c r="F550" s="82" t="s">
        <v>5274</v>
      </c>
      <c r="G550" s="82" t="s">
        <v>6155</v>
      </c>
      <c r="H550" s="174" t="s">
        <v>6156</v>
      </c>
      <c r="I550" s="84"/>
      <c r="J550" s="85"/>
      <c r="K550" s="112"/>
      <c r="L550" s="109"/>
      <c r="M550" s="62">
        <v>42767</v>
      </c>
      <c r="N550" s="15" t="str">
        <f t="shared" si="17"/>
        <v/>
      </c>
    </row>
    <row r="551" spans="1:14" ht="48" outlineLevel="1">
      <c r="A551" s="144"/>
      <c r="B551" s="51">
        <f t="shared" si="16"/>
        <v>48</v>
      </c>
      <c r="C551" s="121" t="s">
        <v>6197</v>
      </c>
      <c r="D551" s="82" t="s">
        <v>6198</v>
      </c>
      <c r="E551" s="131" t="s">
        <v>5290</v>
      </c>
      <c r="F551" s="82" t="s">
        <v>5274</v>
      </c>
      <c r="G551" s="82" t="s">
        <v>6188</v>
      </c>
      <c r="H551" s="174" t="s">
        <v>6156</v>
      </c>
      <c r="I551" s="84"/>
      <c r="J551" s="85"/>
      <c r="K551" s="112"/>
      <c r="L551" s="109"/>
      <c r="M551" s="62">
        <v>41897</v>
      </c>
      <c r="N551" s="15" t="str">
        <f t="shared" si="17"/>
        <v/>
      </c>
    </row>
    <row r="552" spans="1:14" ht="48" outlineLevel="1">
      <c r="A552" s="144"/>
      <c r="B552" s="51">
        <f t="shared" si="16"/>
        <v>48</v>
      </c>
      <c r="C552" s="121" t="s">
        <v>6199</v>
      </c>
      <c r="D552" s="82" t="s">
        <v>6200</v>
      </c>
      <c r="E552" s="131" t="s">
        <v>5290</v>
      </c>
      <c r="F552" s="82" t="s">
        <v>5274</v>
      </c>
      <c r="G552" s="82" t="s">
        <v>6177</v>
      </c>
      <c r="H552" s="174" t="s">
        <v>6096</v>
      </c>
      <c r="I552" s="84"/>
      <c r="J552" s="85"/>
      <c r="K552" s="112"/>
      <c r="L552" s="109"/>
      <c r="M552" s="62">
        <v>41897</v>
      </c>
      <c r="N552" s="15" t="str">
        <f t="shared" si="17"/>
        <v/>
      </c>
    </row>
    <row r="553" spans="1:14" ht="80" outlineLevel="1">
      <c r="A553" s="144"/>
      <c r="B553" s="51">
        <f t="shared" si="16"/>
        <v>48</v>
      </c>
      <c r="C553" s="121" t="s">
        <v>6201</v>
      </c>
      <c r="D553" s="82" t="s">
        <v>6202</v>
      </c>
      <c r="E553" s="131" t="s">
        <v>5269</v>
      </c>
      <c r="F553" s="82" t="s">
        <v>5274</v>
      </c>
      <c r="G553" s="82" t="s">
        <v>6203</v>
      </c>
      <c r="H553" s="178"/>
      <c r="I553" s="84"/>
      <c r="J553" s="85"/>
      <c r="K553" s="112"/>
      <c r="L553" s="109"/>
      <c r="M553" s="62">
        <v>41897</v>
      </c>
      <c r="N553" s="15" t="str">
        <f t="shared" si="17"/>
        <v/>
      </c>
    </row>
    <row r="554" spans="1:14" ht="48" outlineLevel="1">
      <c r="A554" s="144"/>
      <c r="B554" s="51">
        <f t="shared" si="16"/>
        <v>48</v>
      </c>
      <c r="C554" s="121" t="s">
        <v>6204</v>
      </c>
      <c r="D554" s="82" t="s">
        <v>6205</v>
      </c>
      <c r="E554" s="131" t="s">
        <v>5290</v>
      </c>
      <c r="F554" s="82" t="s">
        <v>5274</v>
      </c>
      <c r="G554" s="82" t="s">
        <v>6188</v>
      </c>
      <c r="H554" s="174" t="s">
        <v>6156</v>
      </c>
      <c r="I554" s="84"/>
      <c r="J554" s="85"/>
      <c r="K554" s="112"/>
      <c r="L554" s="109"/>
      <c r="M554" s="62">
        <v>41897</v>
      </c>
      <c r="N554" s="15" t="str">
        <f t="shared" si="17"/>
        <v/>
      </c>
    </row>
    <row r="555" spans="1:14" ht="64" outlineLevel="1">
      <c r="A555" s="144"/>
      <c r="B555" s="51">
        <f t="shared" si="16"/>
        <v>48</v>
      </c>
      <c r="C555" s="121" t="s">
        <v>6206</v>
      </c>
      <c r="D555" s="82" t="s">
        <v>6207</v>
      </c>
      <c r="E555" s="131" t="s">
        <v>5290</v>
      </c>
      <c r="F555" s="82" t="s">
        <v>5274</v>
      </c>
      <c r="G555" s="82" t="s">
        <v>6099</v>
      </c>
      <c r="H555" s="174" t="s">
        <v>6096</v>
      </c>
      <c r="I555" s="84"/>
      <c r="J555" s="85"/>
      <c r="K555" s="112"/>
      <c r="L555" s="109"/>
      <c r="M555" s="62">
        <v>41897</v>
      </c>
      <c r="N555" s="15" t="str">
        <f t="shared" si="17"/>
        <v/>
      </c>
    </row>
    <row r="556" spans="1:14" ht="80" outlineLevel="1">
      <c r="A556" s="144"/>
      <c r="B556" s="51">
        <f t="shared" si="16"/>
        <v>48</v>
      </c>
      <c r="C556" s="121" t="s">
        <v>6208</v>
      </c>
      <c r="D556" s="82" t="s">
        <v>4419</v>
      </c>
      <c r="E556" s="131" t="s">
        <v>5290</v>
      </c>
      <c r="F556" s="82" t="s">
        <v>5274</v>
      </c>
      <c r="G556" s="82" t="s">
        <v>6073</v>
      </c>
      <c r="H556" s="172">
        <v>42795</v>
      </c>
      <c r="I556" s="84"/>
      <c r="J556" s="85"/>
      <c r="K556" s="112"/>
      <c r="L556" s="109"/>
      <c r="M556" s="62">
        <v>41897</v>
      </c>
      <c r="N556" s="15" t="str">
        <f t="shared" si="17"/>
        <v>DUPLICATE</v>
      </c>
    </row>
    <row r="557" spans="1:14" ht="64" outlineLevel="1">
      <c r="A557" s="144"/>
      <c r="B557" s="51">
        <f t="shared" si="16"/>
        <v>48</v>
      </c>
      <c r="C557" s="121" t="s">
        <v>6209</v>
      </c>
      <c r="D557" s="82" t="s">
        <v>6210</v>
      </c>
      <c r="E557" s="131" t="s">
        <v>5290</v>
      </c>
      <c r="F557" s="82" t="s">
        <v>5274</v>
      </c>
      <c r="G557" s="82" t="s">
        <v>6099</v>
      </c>
      <c r="H557" s="172" t="s">
        <v>6096</v>
      </c>
      <c r="I557" s="84"/>
      <c r="J557" s="85"/>
      <c r="K557" s="112"/>
      <c r="L557" s="109"/>
      <c r="M557" s="62">
        <v>44593</v>
      </c>
      <c r="N557" s="15" t="str">
        <f t="shared" si="17"/>
        <v/>
      </c>
    </row>
    <row r="558" spans="1:14" ht="96" outlineLevel="1">
      <c r="A558" s="144"/>
      <c r="B558" s="51">
        <f t="shared" si="16"/>
        <v>48</v>
      </c>
      <c r="C558" s="121" t="s">
        <v>6211</v>
      </c>
      <c r="D558" s="82" t="s">
        <v>6212</v>
      </c>
      <c r="E558" s="131" t="s">
        <v>5269</v>
      </c>
      <c r="F558" s="82" t="s">
        <v>5274</v>
      </c>
      <c r="G558" s="82" t="s">
        <v>6135</v>
      </c>
      <c r="H558" s="178"/>
      <c r="I558" s="84"/>
      <c r="J558" s="85"/>
      <c r="K558" s="112"/>
      <c r="L558" s="109"/>
      <c r="M558" s="62">
        <v>44228</v>
      </c>
      <c r="N558" s="15" t="str">
        <f t="shared" si="17"/>
        <v/>
      </c>
    </row>
    <row r="559" spans="1:14" ht="80" outlineLevel="1">
      <c r="A559" s="144"/>
      <c r="B559" s="51">
        <f t="shared" si="16"/>
        <v>48</v>
      </c>
      <c r="C559" s="121" t="s">
        <v>6213</v>
      </c>
      <c r="D559" s="82" t="s">
        <v>6214</v>
      </c>
      <c r="E559" s="131" t="s">
        <v>5290</v>
      </c>
      <c r="F559" s="82" t="s">
        <v>5274</v>
      </c>
      <c r="G559" s="82" t="s">
        <v>6084</v>
      </c>
      <c r="H559" s="176">
        <v>42795</v>
      </c>
      <c r="I559" s="84"/>
      <c r="J559" s="85"/>
      <c r="K559" s="112"/>
      <c r="L559" s="109"/>
      <c r="M559" s="62">
        <v>41897</v>
      </c>
      <c r="N559" s="15" t="str">
        <f t="shared" si="17"/>
        <v/>
      </c>
    </row>
    <row r="560" spans="1:14" ht="80" outlineLevel="1">
      <c r="A560" s="144"/>
      <c r="B560" s="51">
        <f t="shared" si="16"/>
        <v>48</v>
      </c>
      <c r="C560" s="121" t="s">
        <v>6215</v>
      </c>
      <c r="D560" s="82" t="s">
        <v>6216</v>
      </c>
      <c r="E560" s="131" t="s">
        <v>5269</v>
      </c>
      <c r="F560" s="82" t="s">
        <v>5274</v>
      </c>
      <c r="G560" s="82" t="s">
        <v>6217</v>
      </c>
      <c r="H560" s="176"/>
      <c r="I560" s="84"/>
      <c r="J560" s="85"/>
      <c r="K560" s="112"/>
      <c r="L560" s="109">
        <v>42597</v>
      </c>
      <c r="M560" s="62"/>
      <c r="N560" s="15" t="str">
        <f t="shared" si="17"/>
        <v>DUPLICATE</v>
      </c>
    </row>
    <row r="561" spans="1:14" ht="80" outlineLevel="1">
      <c r="A561" s="144"/>
      <c r="B561" s="51">
        <f t="shared" si="16"/>
        <v>48</v>
      </c>
      <c r="C561" s="121" t="s">
        <v>6218</v>
      </c>
      <c r="D561" s="82" t="s">
        <v>6219</v>
      </c>
      <c r="E561" s="131" t="s">
        <v>5269</v>
      </c>
      <c r="F561" s="82" t="s">
        <v>5274</v>
      </c>
      <c r="G561" s="82" t="s">
        <v>6089</v>
      </c>
      <c r="H561" s="178"/>
      <c r="I561" s="84"/>
      <c r="J561" s="85"/>
      <c r="K561" s="112"/>
      <c r="L561" s="109"/>
      <c r="M561" s="62">
        <v>41897</v>
      </c>
      <c r="N561" s="15" t="str">
        <f t="shared" si="17"/>
        <v/>
      </c>
    </row>
    <row r="562" spans="1:14" ht="80" outlineLevel="1">
      <c r="A562" s="144"/>
      <c r="B562" s="51">
        <f t="shared" si="16"/>
        <v>48</v>
      </c>
      <c r="C562" s="121" t="s">
        <v>6220</v>
      </c>
      <c r="D562" s="82" t="s">
        <v>6221</v>
      </c>
      <c r="E562" s="131" t="s">
        <v>5269</v>
      </c>
      <c r="F562" s="82" t="s">
        <v>5274</v>
      </c>
      <c r="G562" s="82" t="s">
        <v>6089</v>
      </c>
      <c r="H562" s="178"/>
      <c r="I562" s="84"/>
      <c r="J562" s="85"/>
      <c r="K562" s="112"/>
      <c r="L562" s="109"/>
      <c r="M562" s="62">
        <v>41897</v>
      </c>
      <c r="N562" s="15" t="str">
        <f t="shared" si="17"/>
        <v/>
      </c>
    </row>
    <row r="563" spans="1:14" ht="80" outlineLevel="1">
      <c r="A563" s="144"/>
      <c r="B563" s="51">
        <f t="shared" ref="B563:B626" si="18">IF(A563&gt;0,A563,B562)</f>
        <v>48</v>
      </c>
      <c r="C563" s="121" t="s">
        <v>6222</v>
      </c>
      <c r="D563" s="82" t="s">
        <v>6223</v>
      </c>
      <c r="E563" s="131" t="s">
        <v>5269</v>
      </c>
      <c r="F563" s="82" t="s">
        <v>5274</v>
      </c>
      <c r="G563" s="82" t="s">
        <v>6089</v>
      </c>
      <c r="H563" s="175"/>
      <c r="I563" s="84"/>
      <c r="J563" s="85"/>
      <c r="K563" s="112"/>
      <c r="L563" s="109"/>
      <c r="M563" s="62">
        <v>41897</v>
      </c>
      <c r="N563" s="15" t="str">
        <f t="shared" si="17"/>
        <v/>
      </c>
    </row>
    <row r="564" spans="1:14" ht="80" outlineLevel="1">
      <c r="A564" s="144"/>
      <c r="B564" s="51">
        <f t="shared" si="18"/>
        <v>48</v>
      </c>
      <c r="C564" s="121" t="s">
        <v>6224</v>
      </c>
      <c r="D564" s="82" t="s">
        <v>6225</v>
      </c>
      <c r="E564" s="131" t="s">
        <v>5290</v>
      </c>
      <c r="F564" s="82" t="s">
        <v>5274</v>
      </c>
      <c r="G564" s="82" t="s">
        <v>6073</v>
      </c>
      <c r="H564" s="57">
        <v>42795</v>
      </c>
      <c r="I564" s="84"/>
      <c r="J564" s="85"/>
      <c r="K564" s="112"/>
      <c r="L564" s="109"/>
      <c r="M564" s="62">
        <v>41897</v>
      </c>
      <c r="N564" s="15" t="str">
        <f t="shared" si="17"/>
        <v/>
      </c>
    </row>
    <row r="565" spans="1:14" ht="80" outlineLevel="1">
      <c r="A565" s="144"/>
      <c r="B565" s="51">
        <f t="shared" si="18"/>
        <v>48</v>
      </c>
      <c r="C565" s="121" t="s">
        <v>6226</v>
      </c>
      <c r="D565" s="82" t="s">
        <v>6227</v>
      </c>
      <c r="E565" s="131" t="s">
        <v>5290</v>
      </c>
      <c r="F565" s="82" t="s">
        <v>5274</v>
      </c>
      <c r="G565" s="82" t="s">
        <v>6228</v>
      </c>
      <c r="H565" s="101" t="s">
        <v>6229</v>
      </c>
      <c r="I565" s="84"/>
      <c r="J565" s="85"/>
      <c r="K565" s="112"/>
      <c r="L565" s="109">
        <v>42597</v>
      </c>
      <c r="M565" s="62"/>
      <c r="N565" s="15" t="str">
        <f t="shared" si="17"/>
        <v/>
      </c>
    </row>
    <row r="566" spans="1:14" ht="96" outlineLevel="1">
      <c r="A566" s="144"/>
      <c r="B566" s="51">
        <f t="shared" si="18"/>
        <v>48</v>
      </c>
      <c r="C566" s="121" t="s">
        <v>6230</v>
      </c>
      <c r="D566" s="82" t="s">
        <v>2616</v>
      </c>
      <c r="E566" s="131" t="s">
        <v>5269</v>
      </c>
      <c r="F566" s="82" t="s">
        <v>5274</v>
      </c>
      <c r="G566" s="82" t="s">
        <v>6135</v>
      </c>
      <c r="H566" s="54" t="s">
        <v>6231</v>
      </c>
      <c r="I566" s="84"/>
      <c r="J566" s="85"/>
      <c r="K566" s="112"/>
      <c r="L566" s="109"/>
      <c r="M566" s="62">
        <v>44774</v>
      </c>
      <c r="N566" s="15" t="str">
        <f t="shared" si="17"/>
        <v/>
      </c>
    </row>
    <row r="567" spans="1:14" ht="64" outlineLevel="1">
      <c r="A567" s="144"/>
      <c r="B567" s="51">
        <f t="shared" si="18"/>
        <v>48</v>
      </c>
      <c r="C567" s="121" t="s">
        <v>6232</v>
      </c>
      <c r="D567" s="82" t="s">
        <v>6233</v>
      </c>
      <c r="E567" s="131" t="s">
        <v>5290</v>
      </c>
      <c r="F567" s="82" t="s">
        <v>5274</v>
      </c>
      <c r="G567" s="82" t="s">
        <v>6177</v>
      </c>
      <c r="H567" s="155" t="s">
        <v>6096</v>
      </c>
      <c r="I567" s="84"/>
      <c r="J567" s="85"/>
      <c r="K567" s="112"/>
      <c r="L567" s="109"/>
      <c r="M567" s="62">
        <v>41897</v>
      </c>
      <c r="N567" s="15" t="str">
        <f t="shared" si="17"/>
        <v/>
      </c>
    </row>
    <row r="568" spans="1:14" ht="64" outlineLevel="1">
      <c r="A568" s="144"/>
      <c r="B568" s="51">
        <f t="shared" si="18"/>
        <v>48</v>
      </c>
      <c r="C568" s="121" t="s">
        <v>6234</v>
      </c>
      <c r="D568" s="82" t="s">
        <v>6235</v>
      </c>
      <c r="E568" s="131" t="s">
        <v>5290</v>
      </c>
      <c r="F568" s="82" t="s">
        <v>5274</v>
      </c>
      <c r="G568" s="82" t="s">
        <v>6099</v>
      </c>
      <c r="H568" s="155" t="s">
        <v>6096</v>
      </c>
      <c r="I568" s="84"/>
      <c r="J568" s="85"/>
      <c r="K568" s="112"/>
      <c r="L568" s="109"/>
      <c r="M568" s="62">
        <v>41897</v>
      </c>
      <c r="N568" s="15" t="str">
        <f t="shared" si="17"/>
        <v/>
      </c>
    </row>
    <row r="569" spans="1:14" ht="64" outlineLevel="1">
      <c r="A569" s="144"/>
      <c r="B569" s="51">
        <f t="shared" si="18"/>
        <v>48</v>
      </c>
      <c r="C569" s="121" t="s">
        <v>6236</v>
      </c>
      <c r="D569" s="82" t="s">
        <v>6237</v>
      </c>
      <c r="E569" s="131" t="s">
        <v>5290</v>
      </c>
      <c r="F569" s="82" t="s">
        <v>5274</v>
      </c>
      <c r="G569" s="82" t="s">
        <v>6099</v>
      </c>
      <c r="H569" s="155" t="s">
        <v>6238</v>
      </c>
      <c r="I569" s="84"/>
      <c r="J569" s="85"/>
      <c r="K569" s="112"/>
      <c r="L569" s="109"/>
      <c r="M569" s="62">
        <v>44774</v>
      </c>
      <c r="N569" s="15" t="str">
        <f t="shared" si="17"/>
        <v/>
      </c>
    </row>
    <row r="570" spans="1:14" ht="80" outlineLevel="1">
      <c r="A570" s="144"/>
      <c r="B570" s="51">
        <f t="shared" si="18"/>
        <v>48</v>
      </c>
      <c r="C570" s="121" t="s">
        <v>6239</v>
      </c>
      <c r="D570" s="82" t="s">
        <v>6240</v>
      </c>
      <c r="E570" s="131" t="s">
        <v>5290</v>
      </c>
      <c r="F570" s="82" t="s">
        <v>5274</v>
      </c>
      <c r="G570" s="82" t="s">
        <v>6073</v>
      </c>
      <c r="H570" s="57">
        <v>42795</v>
      </c>
      <c r="I570" s="84"/>
      <c r="J570" s="85"/>
      <c r="K570" s="112"/>
      <c r="L570" s="109"/>
      <c r="M570" s="62">
        <v>41897</v>
      </c>
      <c r="N570" s="15" t="str">
        <f t="shared" si="17"/>
        <v/>
      </c>
    </row>
    <row r="571" spans="1:14" ht="96" outlineLevel="1">
      <c r="A571" s="144"/>
      <c r="B571" s="51">
        <f t="shared" si="18"/>
        <v>48</v>
      </c>
      <c r="C571" s="121" t="s">
        <v>6241</v>
      </c>
      <c r="D571" s="82" t="s">
        <v>6242</v>
      </c>
      <c r="E571" s="131" t="s">
        <v>5269</v>
      </c>
      <c r="F571" s="82" t="s">
        <v>5274</v>
      </c>
      <c r="G571" s="82" t="s">
        <v>6135</v>
      </c>
      <c r="H571" s="175"/>
      <c r="I571" s="84"/>
      <c r="J571" s="85"/>
      <c r="K571" s="112"/>
      <c r="L571" s="109"/>
      <c r="M571" s="62">
        <v>44228</v>
      </c>
      <c r="N571" s="15" t="str">
        <f t="shared" si="17"/>
        <v/>
      </c>
    </row>
    <row r="572" spans="1:14" ht="48" outlineLevel="1">
      <c r="A572" s="144"/>
      <c r="B572" s="51">
        <f t="shared" si="18"/>
        <v>48</v>
      </c>
      <c r="C572" s="121" t="s">
        <v>6243</v>
      </c>
      <c r="D572" s="82" t="s">
        <v>6244</v>
      </c>
      <c r="E572" s="131" t="s">
        <v>5290</v>
      </c>
      <c r="F572" s="82" t="s">
        <v>5274</v>
      </c>
      <c r="G572" s="82" t="s">
        <v>6177</v>
      </c>
      <c r="H572" s="155" t="s">
        <v>6096</v>
      </c>
      <c r="I572" s="84"/>
      <c r="J572" s="85"/>
      <c r="K572" s="112"/>
      <c r="L572" s="109"/>
      <c r="M572" s="62">
        <v>41897</v>
      </c>
      <c r="N572" s="15" t="str">
        <f t="shared" si="17"/>
        <v/>
      </c>
    </row>
    <row r="573" spans="1:14" ht="80" outlineLevel="1">
      <c r="A573" s="144"/>
      <c r="B573" s="51">
        <f t="shared" si="18"/>
        <v>48</v>
      </c>
      <c r="C573" s="121" t="s">
        <v>6245</v>
      </c>
      <c r="D573" s="82" t="s">
        <v>6246</v>
      </c>
      <c r="E573" s="131" t="s">
        <v>5269</v>
      </c>
      <c r="F573" s="82" t="s">
        <v>5274</v>
      </c>
      <c r="G573" s="82" t="s">
        <v>6089</v>
      </c>
      <c r="H573" s="175" t="s">
        <v>6247</v>
      </c>
      <c r="I573" s="84"/>
      <c r="J573" s="85"/>
      <c r="K573" s="112"/>
      <c r="L573" s="109"/>
      <c r="M573" s="62">
        <v>41897</v>
      </c>
      <c r="N573" s="15" t="str">
        <f t="shared" si="17"/>
        <v/>
      </c>
    </row>
    <row r="574" spans="1:14" ht="48" outlineLevel="1">
      <c r="A574" s="144"/>
      <c r="B574" s="51">
        <f t="shared" si="18"/>
        <v>48</v>
      </c>
      <c r="C574" s="121" t="s">
        <v>6248</v>
      </c>
      <c r="D574" s="82" t="s">
        <v>6249</v>
      </c>
      <c r="E574" s="82" t="s">
        <v>5290</v>
      </c>
      <c r="F574" s="82" t="s">
        <v>5274</v>
      </c>
      <c r="G574" s="82" t="s">
        <v>6155</v>
      </c>
      <c r="H574" s="174" t="s">
        <v>6156</v>
      </c>
      <c r="I574" s="84"/>
      <c r="J574" s="85"/>
      <c r="K574" s="112"/>
      <c r="L574" s="109"/>
      <c r="M574" s="62">
        <v>42767</v>
      </c>
      <c r="N574" s="15" t="str">
        <f t="shared" si="17"/>
        <v/>
      </c>
    </row>
    <row r="575" spans="1:14" ht="80" outlineLevel="1">
      <c r="A575" s="144"/>
      <c r="B575" s="51">
        <f t="shared" si="18"/>
        <v>48</v>
      </c>
      <c r="C575" s="121" t="s">
        <v>6250</v>
      </c>
      <c r="D575" s="82" t="s">
        <v>6251</v>
      </c>
      <c r="E575" s="131" t="s">
        <v>5290</v>
      </c>
      <c r="F575" s="82" t="s">
        <v>5274</v>
      </c>
      <c r="G575" s="82" t="s">
        <v>6073</v>
      </c>
      <c r="H575" s="172">
        <v>42795</v>
      </c>
      <c r="I575" s="84"/>
      <c r="J575" s="85"/>
      <c r="K575" s="112"/>
      <c r="L575" s="109"/>
      <c r="M575" s="62">
        <v>41897</v>
      </c>
      <c r="N575" s="15" t="str">
        <f t="shared" si="17"/>
        <v/>
      </c>
    </row>
    <row r="576" spans="1:14" ht="80" outlineLevel="1">
      <c r="A576" s="144"/>
      <c r="B576" s="51">
        <f t="shared" si="18"/>
        <v>48</v>
      </c>
      <c r="C576" s="121" t="s">
        <v>6252</v>
      </c>
      <c r="D576" s="82" t="s">
        <v>636</v>
      </c>
      <c r="E576" s="131" t="s">
        <v>5290</v>
      </c>
      <c r="F576" s="82" t="s">
        <v>5274</v>
      </c>
      <c r="G576" s="82" t="s">
        <v>6073</v>
      </c>
      <c r="H576" s="57">
        <v>42795</v>
      </c>
      <c r="I576" s="84"/>
      <c r="J576" s="85"/>
      <c r="K576" s="112"/>
      <c r="L576" s="109"/>
      <c r="M576" s="62">
        <v>41897</v>
      </c>
      <c r="N576" s="15" t="str">
        <f t="shared" si="17"/>
        <v>DUPLICATE</v>
      </c>
    </row>
    <row r="577" spans="1:14" ht="96" outlineLevel="1">
      <c r="A577" s="144"/>
      <c r="B577" s="51">
        <f t="shared" si="18"/>
        <v>48</v>
      </c>
      <c r="C577" s="121" t="s">
        <v>5138</v>
      </c>
      <c r="D577" s="82" t="s">
        <v>5139</v>
      </c>
      <c r="E577" s="131" t="s">
        <v>5269</v>
      </c>
      <c r="F577" s="82" t="s">
        <v>5274</v>
      </c>
      <c r="G577" s="82" t="s">
        <v>6135</v>
      </c>
      <c r="H577" s="178"/>
      <c r="I577" s="84"/>
      <c r="J577" s="85"/>
      <c r="K577" s="112"/>
      <c r="L577" s="109"/>
      <c r="M577" s="62">
        <v>44593</v>
      </c>
      <c r="N577" s="15" t="str">
        <f t="shared" si="17"/>
        <v/>
      </c>
    </row>
    <row r="578" spans="1:14" ht="80" outlineLevel="1">
      <c r="A578" s="144"/>
      <c r="B578" s="51">
        <f t="shared" si="18"/>
        <v>48</v>
      </c>
      <c r="C578" s="121" t="s">
        <v>6253</v>
      </c>
      <c r="D578" s="82" t="s">
        <v>6254</v>
      </c>
      <c r="E578" s="131" t="s">
        <v>5290</v>
      </c>
      <c r="F578" s="82" t="s">
        <v>5274</v>
      </c>
      <c r="G578" s="118" t="s">
        <v>6115</v>
      </c>
      <c r="H578" s="155" t="s">
        <v>6255</v>
      </c>
      <c r="I578" s="84"/>
      <c r="J578" s="85"/>
      <c r="K578" s="112"/>
      <c r="L578" s="109"/>
      <c r="M578" s="62">
        <v>43862</v>
      </c>
      <c r="N578" s="15" t="str">
        <f t="shared" si="17"/>
        <v/>
      </c>
    </row>
    <row r="579" spans="1:14" ht="64" outlineLevel="1">
      <c r="A579" s="144"/>
      <c r="B579" s="51">
        <f t="shared" si="18"/>
        <v>48</v>
      </c>
      <c r="C579" s="121" t="s">
        <v>6256</v>
      </c>
      <c r="D579" s="82" t="s">
        <v>6257</v>
      </c>
      <c r="E579" s="131" t="s">
        <v>5290</v>
      </c>
      <c r="F579" s="82" t="s">
        <v>5274</v>
      </c>
      <c r="G579" s="82" t="s">
        <v>6099</v>
      </c>
      <c r="H579" s="155" t="s">
        <v>6096</v>
      </c>
      <c r="I579" s="84"/>
      <c r="J579" s="85"/>
      <c r="K579" s="112"/>
      <c r="L579" s="109"/>
      <c r="M579" s="62">
        <v>41897</v>
      </c>
      <c r="N579" s="15" t="str">
        <f t="shared" si="17"/>
        <v/>
      </c>
    </row>
    <row r="580" spans="1:14" ht="80" outlineLevel="1">
      <c r="A580" s="144"/>
      <c r="B580" s="51">
        <f t="shared" si="18"/>
        <v>48</v>
      </c>
      <c r="C580" s="121" t="s">
        <v>6258</v>
      </c>
      <c r="D580" s="82" t="s">
        <v>6259</v>
      </c>
      <c r="E580" s="131" t="s">
        <v>5290</v>
      </c>
      <c r="F580" s="82" t="s">
        <v>5274</v>
      </c>
      <c r="G580" s="82" t="s">
        <v>6073</v>
      </c>
      <c r="H580" s="172">
        <v>42795</v>
      </c>
      <c r="I580" s="84"/>
      <c r="J580" s="85"/>
      <c r="K580" s="112"/>
      <c r="L580" s="109"/>
      <c r="M580" s="62">
        <v>41897</v>
      </c>
      <c r="N580" s="15" t="str">
        <f t="shared" si="17"/>
        <v/>
      </c>
    </row>
    <row r="581" spans="1:14" ht="48" outlineLevel="1">
      <c r="A581" s="144"/>
      <c r="B581" s="51">
        <f t="shared" si="18"/>
        <v>48</v>
      </c>
      <c r="C581" s="121" t="s">
        <v>6260</v>
      </c>
      <c r="D581" s="82" t="s">
        <v>6261</v>
      </c>
      <c r="E581" s="82" t="s">
        <v>5290</v>
      </c>
      <c r="F581" s="82" t="s">
        <v>5274</v>
      </c>
      <c r="G581" s="82" t="s">
        <v>6155</v>
      </c>
      <c r="H581" s="174" t="s">
        <v>6156</v>
      </c>
      <c r="I581" s="84"/>
      <c r="J581" s="85"/>
      <c r="K581" s="112"/>
      <c r="L581" s="109"/>
      <c r="M581" s="62">
        <v>42767</v>
      </c>
      <c r="N581" s="15" t="str">
        <f t="shared" si="17"/>
        <v/>
      </c>
    </row>
    <row r="582" spans="1:14" ht="48" outlineLevel="1">
      <c r="A582" s="144"/>
      <c r="B582" s="51">
        <f t="shared" si="18"/>
        <v>48</v>
      </c>
      <c r="C582" s="121" t="s">
        <v>6262</v>
      </c>
      <c r="D582" s="82" t="s">
        <v>6263</v>
      </c>
      <c r="E582" s="131" t="s">
        <v>5290</v>
      </c>
      <c r="F582" s="82" t="s">
        <v>5274</v>
      </c>
      <c r="G582" s="82" t="s">
        <v>6177</v>
      </c>
      <c r="H582" s="155" t="s">
        <v>6096</v>
      </c>
      <c r="I582" s="84"/>
      <c r="J582" s="85"/>
      <c r="K582" s="112"/>
      <c r="L582" s="109"/>
      <c r="M582" s="62">
        <v>41897</v>
      </c>
      <c r="N582" s="15" t="str">
        <f t="shared" ref="N582:N645" si="19">IF(D582="NA","",IF(COUNTIF($D$1:$D$7726,D582)&gt;1,"DUPLICATE",""))</f>
        <v/>
      </c>
    </row>
    <row r="583" spans="1:14" ht="80" outlineLevel="1">
      <c r="A583" s="144"/>
      <c r="B583" s="51">
        <f t="shared" si="18"/>
        <v>48</v>
      </c>
      <c r="C583" s="121" t="s">
        <v>6264</v>
      </c>
      <c r="D583" s="82" t="s">
        <v>6265</v>
      </c>
      <c r="E583" s="131" t="s">
        <v>5290</v>
      </c>
      <c r="F583" s="82" t="s">
        <v>5274</v>
      </c>
      <c r="G583" s="82" t="s">
        <v>6266</v>
      </c>
      <c r="H583" s="173">
        <v>42795</v>
      </c>
      <c r="I583" s="84"/>
      <c r="J583" s="85"/>
      <c r="K583" s="112"/>
      <c r="L583" s="109"/>
      <c r="M583" s="62">
        <v>41897</v>
      </c>
      <c r="N583" s="15" t="str">
        <f t="shared" si="19"/>
        <v/>
      </c>
    </row>
    <row r="584" spans="1:14" ht="48" outlineLevel="1">
      <c r="A584" s="144"/>
      <c r="B584" s="51">
        <f t="shared" si="18"/>
        <v>48</v>
      </c>
      <c r="C584" s="121" t="s">
        <v>6267</v>
      </c>
      <c r="D584" s="82" t="s">
        <v>6268</v>
      </c>
      <c r="E584" s="131" t="s">
        <v>5290</v>
      </c>
      <c r="F584" s="82" t="s">
        <v>5274</v>
      </c>
      <c r="G584" s="82" t="s">
        <v>6155</v>
      </c>
      <c r="H584" s="174" t="s">
        <v>6156</v>
      </c>
      <c r="I584" s="84"/>
      <c r="J584" s="85"/>
      <c r="K584" s="112"/>
      <c r="L584" s="109"/>
      <c r="M584" s="62">
        <v>42767</v>
      </c>
      <c r="N584" s="15" t="str">
        <f t="shared" si="19"/>
        <v/>
      </c>
    </row>
    <row r="585" spans="1:14" ht="16" outlineLevel="1">
      <c r="A585" s="144"/>
      <c r="B585" s="51">
        <f t="shared" si="18"/>
        <v>48</v>
      </c>
      <c r="C585" s="121" t="s">
        <v>6269</v>
      </c>
      <c r="D585" s="82" t="s">
        <v>2768</v>
      </c>
      <c r="E585" s="130" t="s">
        <v>5332</v>
      </c>
      <c r="F585" s="82" t="s">
        <v>5274</v>
      </c>
      <c r="G585" s="83" t="s">
        <v>6270</v>
      </c>
      <c r="H585" s="178"/>
      <c r="I585" s="84"/>
      <c r="J585" s="85"/>
      <c r="K585" s="180">
        <v>9.9999999999999995E-8</v>
      </c>
      <c r="L585" s="109"/>
      <c r="M585" s="62">
        <v>42231</v>
      </c>
      <c r="N585" s="15" t="str">
        <f t="shared" si="19"/>
        <v/>
      </c>
    </row>
    <row r="586" spans="1:14" ht="64" outlineLevel="1">
      <c r="A586" s="144"/>
      <c r="B586" s="51">
        <f t="shared" si="18"/>
        <v>48</v>
      </c>
      <c r="C586" s="121" t="s">
        <v>6271</v>
      </c>
      <c r="D586" s="82" t="s">
        <v>6272</v>
      </c>
      <c r="E586" s="131" t="s">
        <v>5269</v>
      </c>
      <c r="F586" s="82" t="s">
        <v>5274</v>
      </c>
      <c r="G586" s="82" t="s">
        <v>6112</v>
      </c>
      <c r="H586" s="178"/>
      <c r="I586" s="84"/>
      <c r="J586" s="85"/>
      <c r="K586" s="112"/>
      <c r="L586" s="109"/>
      <c r="M586" s="62">
        <v>41897</v>
      </c>
      <c r="N586" s="15" t="str">
        <f t="shared" si="19"/>
        <v/>
      </c>
    </row>
    <row r="587" spans="1:14" ht="80" outlineLevel="1">
      <c r="A587" s="144"/>
      <c r="B587" s="51">
        <f t="shared" si="18"/>
        <v>48</v>
      </c>
      <c r="C587" s="121" t="s">
        <v>6273</v>
      </c>
      <c r="D587" s="82" t="s">
        <v>6274</v>
      </c>
      <c r="E587" s="131" t="s">
        <v>5269</v>
      </c>
      <c r="F587" s="82" t="s">
        <v>5274</v>
      </c>
      <c r="G587" s="82" t="s">
        <v>6203</v>
      </c>
      <c r="H587" s="175"/>
      <c r="I587" s="84"/>
      <c r="J587" s="85"/>
      <c r="K587" s="112"/>
      <c r="L587" s="109"/>
      <c r="M587" s="62">
        <v>41897</v>
      </c>
      <c r="N587" s="15" t="str">
        <f t="shared" si="19"/>
        <v/>
      </c>
    </row>
    <row r="588" spans="1:14" ht="80" outlineLevel="1">
      <c r="A588" s="144"/>
      <c r="B588" s="51">
        <f t="shared" si="18"/>
        <v>48</v>
      </c>
      <c r="C588" s="121" t="s">
        <v>5534</v>
      </c>
      <c r="D588" s="82" t="s">
        <v>770</v>
      </c>
      <c r="E588" s="131" t="s">
        <v>5290</v>
      </c>
      <c r="F588" s="82" t="s">
        <v>5274</v>
      </c>
      <c r="G588" s="82" t="s">
        <v>6076</v>
      </c>
      <c r="H588" s="173">
        <v>42795</v>
      </c>
      <c r="I588" s="84"/>
      <c r="J588" s="85"/>
      <c r="K588" s="112"/>
      <c r="L588" s="109"/>
      <c r="M588" s="62">
        <v>41897</v>
      </c>
      <c r="N588" s="15" t="str">
        <f t="shared" si="19"/>
        <v>DUPLICATE</v>
      </c>
    </row>
    <row r="589" spans="1:14" ht="80" outlineLevel="1">
      <c r="A589" s="144"/>
      <c r="B589" s="51">
        <f t="shared" si="18"/>
        <v>48</v>
      </c>
      <c r="C589" s="121" t="s">
        <v>6275</v>
      </c>
      <c r="D589" s="82" t="s">
        <v>6276</v>
      </c>
      <c r="E589" s="131" t="s">
        <v>5290</v>
      </c>
      <c r="F589" s="82" t="s">
        <v>5274</v>
      </c>
      <c r="G589" s="82" t="s">
        <v>6076</v>
      </c>
      <c r="H589" s="173">
        <v>42795</v>
      </c>
      <c r="I589" s="84"/>
      <c r="J589" s="85"/>
      <c r="K589" s="112"/>
      <c r="L589" s="109"/>
      <c r="M589" s="62">
        <v>41897</v>
      </c>
      <c r="N589" s="15" t="str">
        <f t="shared" si="19"/>
        <v/>
      </c>
    </row>
    <row r="590" spans="1:14" ht="80" outlineLevel="1">
      <c r="A590" s="144"/>
      <c r="B590" s="51">
        <f t="shared" si="18"/>
        <v>48</v>
      </c>
      <c r="C590" s="121" t="s">
        <v>6277</v>
      </c>
      <c r="D590" s="82" t="s">
        <v>6278</v>
      </c>
      <c r="E590" s="131" t="s">
        <v>5290</v>
      </c>
      <c r="F590" s="82" t="s">
        <v>5274</v>
      </c>
      <c r="G590" s="82" t="s">
        <v>6076</v>
      </c>
      <c r="H590" s="173">
        <v>42795</v>
      </c>
      <c r="I590" s="84"/>
      <c r="J590" s="85"/>
      <c r="K590" s="112"/>
      <c r="L590" s="109"/>
      <c r="M590" s="62">
        <v>41897</v>
      </c>
      <c r="N590" s="15" t="str">
        <f t="shared" si="19"/>
        <v/>
      </c>
    </row>
    <row r="591" spans="1:14" ht="80" outlineLevel="1">
      <c r="A591" s="144"/>
      <c r="B591" s="51">
        <f t="shared" si="18"/>
        <v>48</v>
      </c>
      <c r="C591" s="121" t="s">
        <v>6279</v>
      </c>
      <c r="D591" s="82" t="s">
        <v>6280</v>
      </c>
      <c r="E591" s="131" t="s">
        <v>5290</v>
      </c>
      <c r="F591" s="82" t="s">
        <v>5274</v>
      </c>
      <c r="G591" s="82" t="s">
        <v>6092</v>
      </c>
      <c r="H591" s="173">
        <v>42795</v>
      </c>
      <c r="I591" s="84"/>
      <c r="J591" s="85"/>
      <c r="K591" s="112"/>
      <c r="L591" s="109">
        <v>42401</v>
      </c>
      <c r="M591" s="62"/>
      <c r="N591" s="15" t="str">
        <f t="shared" si="19"/>
        <v/>
      </c>
    </row>
    <row r="592" spans="1:14" ht="80" outlineLevel="1">
      <c r="A592" s="144"/>
      <c r="B592" s="51">
        <f t="shared" si="18"/>
        <v>48</v>
      </c>
      <c r="C592" s="121" t="s">
        <v>6281</v>
      </c>
      <c r="D592" s="82" t="s">
        <v>6282</v>
      </c>
      <c r="E592" s="131" t="s">
        <v>5290</v>
      </c>
      <c r="F592" s="82" t="s">
        <v>5274</v>
      </c>
      <c r="G592" s="82" t="s">
        <v>6076</v>
      </c>
      <c r="H592" s="173">
        <v>42795</v>
      </c>
      <c r="I592" s="84"/>
      <c r="J592" s="85"/>
      <c r="K592" s="112"/>
      <c r="L592" s="109"/>
      <c r="M592" s="62">
        <v>41897</v>
      </c>
      <c r="N592" s="15" t="str">
        <f t="shared" si="19"/>
        <v/>
      </c>
    </row>
    <row r="593" spans="1:14" ht="64" outlineLevel="1">
      <c r="A593" s="181"/>
      <c r="B593" s="51">
        <f t="shared" si="18"/>
        <v>48</v>
      </c>
      <c r="C593" s="121" t="s">
        <v>6283</v>
      </c>
      <c r="D593" s="82" t="s">
        <v>6284</v>
      </c>
      <c r="E593" s="182" t="s">
        <v>5290</v>
      </c>
      <c r="F593" s="82" t="s">
        <v>5274</v>
      </c>
      <c r="G593" s="82" t="s">
        <v>6099</v>
      </c>
      <c r="H593" s="155" t="s">
        <v>6096</v>
      </c>
      <c r="I593" s="84"/>
      <c r="J593" s="85"/>
      <c r="K593" s="112"/>
      <c r="L593" s="109"/>
      <c r="M593" s="62">
        <v>44593</v>
      </c>
      <c r="N593" s="15" t="str">
        <f t="shared" si="19"/>
        <v>DUPLICATE</v>
      </c>
    </row>
    <row r="594" spans="1:14" ht="48" outlineLevel="1">
      <c r="A594" s="144"/>
      <c r="B594" s="51">
        <f t="shared" si="18"/>
        <v>48</v>
      </c>
      <c r="C594" s="121" t="s">
        <v>5195</v>
      </c>
      <c r="D594" s="82" t="s">
        <v>6285</v>
      </c>
      <c r="E594" s="131" t="s">
        <v>5290</v>
      </c>
      <c r="F594" s="82" t="s">
        <v>5274</v>
      </c>
      <c r="G594" s="82" t="s">
        <v>6177</v>
      </c>
      <c r="H594" s="155" t="s">
        <v>6096</v>
      </c>
      <c r="I594" s="84"/>
      <c r="J594" s="85"/>
      <c r="K594" s="112"/>
      <c r="L594" s="109"/>
      <c r="M594" s="62">
        <v>41897</v>
      </c>
      <c r="N594" s="15" t="str">
        <f t="shared" si="19"/>
        <v>DUPLICATE</v>
      </c>
    </row>
    <row r="595" spans="1:14" ht="48" outlineLevel="1">
      <c r="A595" s="144"/>
      <c r="B595" s="51">
        <f t="shared" si="18"/>
        <v>48</v>
      </c>
      <c r="C595" s="121" t="s">
        <v>6286</v>
      </c>
      <c r="D595" s="82" t="s">
        <v>6287</v>
      </c>
      <c r="E595" s="131" t="s">
        <v>5290</v>
      </c>
      <c r="F595" s="82" t="s">
        <v>5274</v>
      </c>
      <c r="G595" s="82" t="s">
        <v>6177</v>
      </c>
      <c r="H595" s="155" t="s">
        <v>6096</v>
      </c>
      <c r="I595" s="84"/>
      <c r="J595" s="85"/>
      <c r="K595" s="112"/>
      <c r="L595" s="109"/>
      <c r="M595" s="62">
        <v>41897</v>
      </c>
      <c r="N595" s="15" t="str">
        <f t="shared" si="19"/>
        <v>DUPLICATE</v>
      </c>
    </row>
    <row r="596" spans="1:14" ht="48" outlineLevel="1">
      <c r="A596" s="144"/>
      <c r="B596" s="51">
        <f t="shared" si="18"/>
        <v>48</v>
      </c>
      <c r="C596" s="121" t="s">
        <v>6288</v>
      </c>
      <c r="D596" s="82" t="s">
        <v>6289</v>
      </c>
      <c r="E596" s="131" t="s">
        <v>5290</v>
      </c>
      <c r="F596" s="82" t="s">
        <v>5274</v>
      </c>
      <c r="G596" s="82" t="s">
        <v>6177</v>
      </c>
      <c r="H596" s="155" t="s">
        <v>6096</v>
      </c>
      <c r="I596" s="84"/>
      <c r="J596" s="85"/>
      <c r="K596" s="112"/>
      <c r="L596" s="109"/>
      <c r="M596" s="62">
        <v>41897</v>
      </c>
      <c r="N596" s="15" t="str">
        <f t="shared" si="19"/>
        <v>DUPLICATE</v>
      </c>
    </row>
    <row r="597" spans="1:14" ht="80" outlineLevel="1">
      <c r="A597" s="144"/>
      <c r="B597" s="51">
        <f t="shared" si="18"/>
        <v>48</v>
      </c>
      <c r="C597" s="121" t="s">
        <v>6290</v>
      </c>
      <c r="D597" s="82" t="s">
        <v>6291</v>
      </c>
      <c r="E597" s="131" t="s">
        <v>5269</v>
      </c>
      <c r="F597" s="82" t="s">
        <v>5274</v>
      </c>
      <c r="G597" s="82" t="s">
        <v>6292</v>
      </c>
      <c r="H597" s="175"/>
      <c r="I597" s="84"/>
      <c r="J597" s="85"/>
      <c r="K597" s="112"/>
      <c r="L597" s="109"/>
      <c r="M597" s="62">
        <v>41897</v>
      </c>
      <c r="N597" s="15" t="str">
        <f t="shared" si="19"/>
        <v/>
      </c>
    </row>
    <row r="598" spans="1:14" ht="48" outlineLevel="1">
      <c r="A598" s="144"/>
      <c r="B598" s="51">
        <f t="shared" si="18"/>
        <v>48</v>
      </c>
      <c r="C598" s="121" t="s">
        <v>6293</v>
      </c>
      <c r="D598" s="82" t="s">
        <v>6294</v>
      </c>
      <c r="E598" s="131" t="s">
        <v>5290</v>
      </c>
      <c r="F598" s="82" t="s">
        <v>5274</v>
      </c>
      <c r="G598" s="82" t="s">
        <v>6155</v>
      </c>
      <c r="H598" s="155" t="s">
        <v>6156</v>
      </c>
      <c r="I598" s="84"/>
      <c r="J598" s="85"/>
      <c r="K598" s="112"/>
      <c r="L598" s="109"/>
      <c r="M598" s="62">
        <v>41897</v>
      </c>
      <c r="N598" s="15" t="str">
        <f t="shared" si="19"/>
        <v/>
      </c>
    </row>
    <row r="599" spans="1:14" ht="80" outlineLevel="1">
      <c r="A599" s="144"/>
      <c r="B599" s="51">
        <f t="shared" si="18"/>
        <v>48</v>
      </c>
      <c r="C599" s="121" t="s">
        <v>6295</v>
      </c>
      <c r="D599" s="82" t="s">
        <v>6296</v>
      </c>
      <c r="E599" s="131" t="s">
        <v>5290</v>
      </c>
      <c r="F599" s="82" t="s">
        <v>5274</v>
      </c>
      <c r="G599" s="82" t="s">
        <v>6076</v>
      </c>
      <c r="H599" s="173">
        <v>42795</v>
      </c>
      <c r="I599" s="84"/>
      <c r="J599" s="85"/>
      <c r="K599" s="112"/>
      <c r="L599" s="109"/>
      <c r="M599" s="62">
        <v>41897</v>
      </c>
      <c r="N599" s="15" t="str">
        <f t="shared" si="19"/>
        <v/>
      </c>
    </row>
    <row r="600" spans="1:14" ht="80" outlineLevel="1">
      <c r="A600" s="144"/>
      <c r="B600" s="51">
        <f t="shared" si="18"/>
        <v>48</v>
      </c>
      <c r="C600" s="121" t="s">
        <v>6297</v>
      </c>
      <c r="D600" s="82" t="s">
        <v>6298</v>
      </c>
      <c r="E600" s="131" t="s">
        <v>5290</v>
      </c>
      <c r="F600" s="82" t="s">
        <v>5274</v>
      </c>
      <c r="G600" s="82" t="s">
        <v>6073</v>
      </c>
      <c r="H600" s="57">
        <v>42795</v>
      </c>
      <c r="I600" s="84"/>
      <c r="J600" s="85"/>
      <c r="K600" s="112"/>
      <c r="L600" s="109"/>
      <c r="M600" s="62">
        <v>41897</v>
      </c>
      <c r="N600" s="15" t="str">
        <f t="shared" si="19"/>
        <v/>
      </c>
    </row>
    <row r="601" spans="1:14" ht="80" outlineLevel="1">
      <c r="A601" s="144"/>
      <c r="B601" s="51">
        <f t="shared" si="18"/>
        <v>48</v>
      </c>
      <c r="C601" s="121" t="s">
        <v>6299</v>
      </c>
      <c r="D601" s="82" t="s">
        <v>6300</v>
      </c>
      <c r="E601" s="131" t="s">
        <v>5290</v>
      </c>
      <c r="F601" s="82" t="s">
        <v>5274</v>
      </c>
      <c r="G601" s="82" t="s">
        <v>6092</v>
      </c>
      <c r="H601" s="173">
        <v>42795</v>
      </c>
      <c r="I601" s="84"/>
      <c r="J601" s="85"/>
      <c r="K601" s="112"/>
      <c r="L601" s="109">
        <v>42401</v>
      </c>
      <c r="M601" s="62"/>
      <c r="N601" s="15" t="str">
        <f t="shared" si="19"/>
        <v/>
      </c>
    </row>
    <row r="602" spans="1:14" ht="96" outlineLevel="1">
      <c r="A602" s="144"/>
      <c r="B602" s="51">
        <f t="shared" si="18"/>
        <v>48</v>
      </c>
      <c r="C602" s="121" t="s">
        <v>6301</v>
      </c>
      <c r="D602" s="82" t="s">
        <v>6302</v>
      </c>
      <c r="E602" s="131" t="s">
        <v>5269</v>
      </c>
      <c r="F602" s="82" t="s">
        <v>5274</v>
      </c>
      <c r="G602" s="82" t="s">
        <v>6135</v>
      </c>
      <c r="H602" s="54" t="s">
        <v>6303</v>
      </c>
      <c r="I602" s="84"/>
      <c r="J602" s="85"/>
      <c r="K602" s="112"/>
      <c r="L602" s="109"/>
      <c r="M602" s="62">
        <v>44228</v>
      </c>
      <c r="N602" s="15" t="str">
        <f t="shared" si="19"/>
        <v/>
      </c>
    </row>
    <row r="603" spans="1:14" ht="80" outlineLevel="1">
      <c r="A603" s="144"/>
      <c r="B603" s="51">
        <f t="shared" si="18"/>
        <v>48</v>
      </c>
      <c r="C603" s="121" t="s">
        <v>6304</v>
      </c>
      <c r="D603" s="82" t="s">
        <v>6305</v>
      </c>
      <c r="E603" s="131" t="s">
        <v>5290</v>
      </c>
      <c r="F603" s="82" t="s">
        <v>5274</v>
      </c>
      <c r="G603" s="82" t="s">
        <v>6073</v>
      </c>
      <c r="H603" s="57">
        <v>42795</v>
      </c>
      <c r="I603" s="84"/>
      <c r="J603" s="85"/>
      <c r="K603" s="112"/>
      <c r="L603" s="109"/>
      <c r="M603" s="62">
        <v>41897</v>
      </c>
      <c r="N603" s="15" t="str">
        <f t="shared" si="19"/>
        <v/>
      </c>
    </row>
    <row r="604" spans="1:14" ht="80" outlineLevel="1">
      <c r="A604" s="144"/>
      <c r="B604" s="51">
        <f t="shared" si="18"/>
        <v>48</v>
      </c>
      <c r="C604" s="121" t="s">
        <v>6306</v>
      </c>
      <c r="D604" s="82" t="s">
        <v>6307</v>
      </c>
      <c r="E604" s="131" t="s">
        <v>5269</v>
      </c>
      <c r="F604" s="82" t="s">
        <v>5274</v>
      </c>
      <c r="G604" s="82" t="s">
        <v>6089</v>
      </c>
      <c r="H604" s="175"/>
      <c r="I604" s="84"/>
      <c r="J604" s="85"/>
      <c r="K604" s="112"/>
      <c r="L604" s="109"/>
      <c r="M604" s="62">
        <v>41897</v>
      </c>
      <c r="N604" s="15" t="str">
        <f t="shared" si="19"/>
        <v/>
      </c>
    </row>
    <row r="605" spans="1:14" ht="80" outlineLevel="1">
      <c r="A605" s="144"/>
      <c r="B605" s="51">
        <f t="shared" si="18"/>
        <v>48</v>
      </c>
      <c r="C605" s="121" t="s">
        <v>6308</v>
      </c>
      <c r="D605" s="82" t="s">
        <v>6309</v>
      </c>
      <c r="E605" s="131" t="s">
        <v>5290</v>
      </c>
      <c r="F605" s="82" t="s">
        <v>5274</v>
      </c>
      <c r="G605" s="82" t="s">
        <v>6073</v>
      </c>
      <c r="H605" s="57">
        <v>42795</v>
      </c>
      <c r="I605" s="84"/>
      <c r="J605" s="85"/>
      <c r="K605" s="112"/>
      <c r="L605" s="109"/>
      <c r="M605" s="62">
        <v>41897</v>
      </c>
      <c r="N605" s="15" t="str">
        <f t="shared" si="19"/>
        <v/>
      </c>
    </row>
    <row r="606" spans="1:14" ht="64" outlineLevel="1">
      <c r="A606" s="144"/>
      <c r="B606" s="51">
        <f t="shared" si="18"/>
        <v>48</v>
      </c>
      <c r="C606" s="121" t="s">
        <v>6310</v>
      </c>
      <c r="D606" s="82" t="s">
        <v>6311</v>
      </c>
      <c r="E606" s="131" t="s">
        <v>5269</v>
      </c>
      <c r="F606" s="82" t="s">
        <v>5274</v>
      </c>
      <c r="G606" s="83" t="s">
        <v>6312</v>
      </c>
      <c r="H606" s="183"/>
      <c r="I606" s="84"/>
      <c r="J606" s="85"/>
      <c r="K606" s="112"/>
      <c r="L606" s="109">
        <v>42401</v>
      </c>
      <c r="M606" s="62"/>
      <c r="N606" s="15" t="str">
        <f t="shared" si="19"/>
        <v/>
      </c>
    </row>
    <row r="607" spans="1:14" ht="96" outlineLevel="1">
      <c r="A607" s="144"/>
      <c r="B607" s="51">
        <f t="shared" si="18"/>
        <v>48</v>
      </c>
      <c r="C607" s="121" t="s">
        <v>6313</v>
      </c>
      <c r="D607" s="82" t="s">
        <v>6314</v>
      </c>
      <c r="E607" s="131" t="s">
        <v>5269</v>
      </c>
      <c r="F607" s="82" t="s">
        <v>5274</v>
      </c>
      <c r="G607" s="82" t="s">
        <v>6135</v>
      </c>
      <c r="H607" s="175"/>
      <c r="I607" s="84"/>
      <c r="J607" s="85"/>
      <c r="K607" s="112"/>
      <c r="L607" s="109"/>
      <c r="M607" s="62">
        <v>43862</v>
      </c>
      <c r="N607" s="15" t="str">
        <f t="shared" si="19"/>
        <v/>
      </c>
    </row>
    <row r="608" spans="1:14" ht="64" outlineLevel="1">
      <c r="A608" s="144"/>
      <c r="B608" s="51">
        <f t="shared" si="18"/>
        <v>48</v>
      </c>
      <c r="C608" s="121" t="s">
        <v>6315</v>
      </c>
      <c r="D608" s="82" t="s">
        <v>6316</v>
      </c>
      <c r="E608" s="131" t="s">
        <v>5290</v>
      </c>
      <c r="F608" s="82" t="s">
        <v>5274</v>
      </c>
      <c r="G608" s="82" t="s">
        <v>6099</v>
      </c>
      <c r="H608" s="155" t="s">
        <v>6096</v>
      </c>
      <c r="I608" s="84"/>
      <c r="J608" s="85"/>
      <c r="K608" s="112"/>
      <c r="L608" s="109"/>
      <c r="M608" s="62">
        <v>41897</v>
      </c>
      <c r="N608" s="15" t="str">
        <f t="shared" si="19"/>
        <v/>
      </c>
    </row>
    <row r="609" spans="1:14" ht="64" outlineLevel="1">
      <c r="A609" s="144"/>
      <c r="B609" s="51">
        <f t="shared" si="18"/>
        <v>48</v>
      </c>
      <c r="C609" s="121" t="s">
        <v>6317</v>
      </c>
      <c r="D609" s="82" t="s">
        <v>6318</v>
      </c>
      <c r="E609" s="131" t="s">
        <v>5269</v>
      </c>
      <c r="F609" s="82" t="s">
        <v>5274</v>
      </c>
      <c r="G609" s="82" t="s">
        <v>6112</v>
      </c>
      <c r="H609" s="175"/>
      <c r="I609" s="84"/>
      <c r="J609" s="85"/>
      <c r="K609" s="112"/>
      <c r="L609" s="109"/>
      <c r="M609" s="62">
        <v>41897</v>
      </c>
      <c r="N609" s="15" t="str">
        <f t="shared" si="19"/>
        <v/>
      </c>
    </row>
    <row r="610" spans="1:14" ht="80" outlineLevel="1">
      <c r="A610" s="144"/>
      <c r="B610" s="51">
        <f t="shared" si="18"/>
        <v>48</v>
      </c>
      <c r="C610" s="121" t="s">
        <v>4380</v>
      </c>
      <c r="D610" s="82" t="s">
        <v>4381</v>
      </c>
      <c r="E610" s="131" t="s">
        <v>5290</v>
      </c>
      <c r="F610" s="82" t="s">
        <v>5274</v>
      </c>
      <c r="G610" s="82" t="s">
        <v>6092</v>
      </c>
      <c r="H610" s="173">
        <v>42795</v>
      </c>
      <c r="I610" s="84"/>
      <c r="J610" s="85"/>
      <c r="K610" s="112"/>
      <c r="L610" s="109"/>
      <c r="M610" s="62">
        <v>42036</v>
      </c>
      <c r="N610" s="15" t="str">
        <f t="shared" si="19"/>
        <v>DUPLICATE</v>
      </c>
    </row>
    <row r="611" spans="1:14" ht="64" outlineLevel="1">
      <c r="A611" s="144"/>
      <c r="B611" s="51">
        <f t="shared" si="18"/>
        <v>48</v>
      </c>
      <c r="C611" s="121" t="s">
        <v>6319</v>
      </c>
      <c r="D611" s="82" t="s">
        <v>4734</v>
      </c>
      <c r="E611" s="131" t="s">
        <v>5290</v>
      </c>
      <c r="F611" s="82" t="s">
        <v>5274</v>
      </c>
      <c r="G611" s="82" t="s">
        <v>6099</v>
      </c>
      <c r="H611" s="155" t="s">
        <v>6096</v>
      </c>
      <c r="I611" s="84"/>
      <c r="J611" s="85"/>
      <c r="K611" s="112"/>
      <c r="L611" s="109"/>
      <c r="M611" s="184"/>
      <c r="N611" s="15" t="str">
        <f t="shared" si="19"/>
        <v>DUPLICATE</v>
      </c>
    </row>
    <row r="612" spans="1:14" ht="80" outlineLevel="1">
      <c r="A612" s="144"/>
      <c r="B612" s="51">
        <f t="shared" si="18"/>
        <v>48</v>
      </c>
      <c r="C612" s="121" t="s">
        <v>6320</v>
      </c>
      <c r="D612" s="82" t="s">
        <v>6321</v>
      </c>
      <c r="E612" s="131" t="s">
        <v>5290</v>
      </c>
      <c r="F612" s="82" t="s">
        <v>5274</v>
      </c>
      <c r="G612" s="82" t="s">
        <v>6073</v>
      </c>
      <c r="H612" s="172">
        <v>42795</v>
      </c>
      <c r="I612" s="84"/>
      <c r="J612" s="85"/>
      <c r="K612" s="112"/>
      <c r="L612" s="109"/>
      <c r="M612" s="62">
        <v>41897</v>
      </c>
      <c r="N612" s="15" t="str">
        <f t="shared" si="19"/>
        <v/>
      </c>
    </row>
    <row r="613" spans="1:14" ht="48" outlineLevel="1">
      <c r="A613" s="144"/>
      <c r="B613" s="51">
        <f t="shared" si="18"/>
        <v>48</v>
      </c>
      <c r="C613" s="121" t="s">
        <v>6322</v>
      </c>
      <c r="D613" s="82" t="s">
        <v>6323</v>
      </c>
      <c r="E613" s="131" t="s">
        <v>5290</v>
      </c>
      <c r="F613" s="82" t="s">
        <v>5274</v>
      </c>
      <c r="G613" s="82" t="s">
        <v>6155</v>
      </c>
      <c r="H613" s="172" t="s">
        <v>6156</v>
      </c>
      <c r="I613" s="84"/>
      <c r="J613" s="85"/>
      <c r="K613" s="112"/>
      <c r="L613" s="109"/>
      <c r="M613" s="62">
        <v>41897</v>
      </c>
      <c r="N613" s="15" t="str">
        <f t="shared" si="19"/>
        <v/>
      </c>
    </row>
    <row r="614" spans="1:14" ht="64" outlineLevel="1">
      <c r="A614" s="144"/>
      <c r="B614" s="51">
        <f t="shared" si="18"/>
        <v>48</v>
      </c>
      <c r="C614" s="121" t="s">
        <v>6324</v>
      </c>
      <c r="D614" s="82" t="s">
        <v>6325</v>
      </c>
      <c r="E614" s="131" t="s">
        <v>5290</v>
      </c>
      <c r="F614" s="82" t="s">
        <v>5274</v>
      </c>
      <c r="G614" s="82" t="s">
        <v>6139</v>
      </c>
      <c r="H614" s="172" t="s">
        <v>6326</v>
      </c>
      <c r="I614" s="84"/>
      <c r="J614" s="85"/>
      <c r="K614" s="112"/>
      <c r="L614" s="109"/>
      <c r="M614" s="62">
        <v>41897</v>
      </c>
      <c r="N614" s="15" t="str">
        <f t="shared" si="19"/>
        <v/>
      </c>
    </row>
    <row r="615" spans="1:14" ht="80" outlineLevel="1">
      <c r="A615" s="144"/>
      <c r="B615" s="51">
        <f t="shared" si="18"/>
        <v>48</v>
      </c>
      <c r="C615" s="185" t="s">
        <v>6327</v>
      </c>
      <c r="D615" s="130" t="s">
        <v>6328</v>
      </c>
      <c r="E615" s="130" t="s">
        <v>5290</v>
      </c>
      <c r="F615" s="130" t="s">
        <v>5274</v>
      </c>
      <c r="G615" s="118" t="s">
        <v>6228</v>
      </c>
      <c r="H615" s="174" t="s">
        <v>6329</v>
      </c>
      <c r="I615" s="84"/>
      <c r="J615" s="85"/>
      <c r="K615" s="112"/>
      <c r="L615" s="109">
        <v>42401</v>
      </c>
      <c r="M615" s="62"/>
      <c r="N615" s="15" t="str">
        <f t="shared" si="19"/>
        <v/>
      </c>
    </row>
    <row r="616" spans="1:14" ht="48" outlineLevel="1">
      <c r="A616" s="144"/>
      <c r="B616" s="51">
        <f t="shared" si="18"/>
        <v>48</v>
      </c>
      <c r="C616" s="74" t="s">
        <v>6330</v>
      </c>
      <c r="D616" s="82" t="s">
        <v>6331</v>
      </c>
      <c r="E616" s="182" t="s">
        <v>5290</v>
      </c>
      <c r="F616" s="82" t="s">
        <v>5274</v>
      </c>
      <c r="G616" s="82" t="s">
        <v>6155</v>
      </c>
      <c r="H616" s="172" t="s">
        <v>6156</v>
      </c>
      <c r="I616" s="84"/>
      <c r="J616" s="85"/>
      <c r="K616" s="112"/>
      <c r="L616" s="109"/>
      <c r="M616" s="62">
        <v>41897</v>
      </c>
      <c r="N616" s="15" t="str">
        <f t="shared" si="19"/>
        <v/>
      </c>
    </row>
    <row r="617" spans="1:14" ht="80" outlineLevel="1">
      <c r="A617" s="144"/>
      <c r="B617" s="51">
        <f t="shared" si="18"/>
        <v>48</v>
      </c>
      <c r="C617" s="121" t="s">
        <v>6332</v>
      </c>
      <c r="D617" s="82" t="s">
        <v>6333</v>
      </c>
      <c r="E617" s="131" t="s">
        <v>5290</v>
      </c>
      <c r="F617" s="82" t="s">
        <v>5274</v>
      </c>
      <c r="G617" s="82" t="s">
        <v>6076</v>
      </c>
      <c r="H617" s="173">
        <v>42795</v>
      </c>
      <c r="I617" s="84"/>
      <c r="J617" s="85"/>
      <c r="K617" s="112"/>
      <c r="L617" s="109"/>
      <c r="M617" s="62">
        <v>41897</v>
      </c>
      <c r="N617" s="15" t="str">
        <f t="shared" si="19"/>
        <v/>
      </c>
    </row>
    <row r="618" spans="1:14" ht="80" outlineLevel="1">
      <c r="A618" s="144"/>
      <c r="B618" s="51">
        <f t="shared" si="18"/>
        <v>48</v>
      </c>
      <c r="C618" s="121" t="s">
        <v>6334</v>
      </c>
      <c r="D618" s="82" t="s">
        <v>6335</v>
      </c>
      <c r="E618" s="131" t="s">
        <v>5290</v>
      </c>
      <c r="F618" s="82" t="s">
        <v>5274</v>
      </c>
      <c r="G618" s="82" t="s">
        <v>6073</v>
      </c>
      <c r="H618" s="172">
        <v>42795</v>
      </c>
      <c r="I618" s="84"/>
      <c r="J618" s="85"/>
      <c r="K618" s="112"/>
      <c r="L618" s="109"/>
      <c r="M618" s="62">
        <v>41897</v>
      </c>
      <c r="N618" s="15" t="str">
        <f t="shared" si="19"/>
        <v/>
      </c>
    </row>
    <row r="619" spans="1:14" ht="48" outlineLevel="1">
      <c r="A619" s="144"/>
      <c r="B619" s="51">
        <f t="shared" si="18"/>
        <v>48</v>
      </c>
      <c r="C619" s="121" t="s">
        <v>6336</v>
      </c>
      <c r="D619" s="82" t="s">
        <v>6337</v>
      </c>
      <c r="E619" s="131" t="s">
        <v>5290</v>
      </c>
      <c r="F619" s="82" t="s">
        <v>5274</v>
      </c>
      <c r="G619" s="82" t="s">
        <v>6338</v>
      </c>
      <c r="H619" s="174" t="s">
        <v>6096</v>
      </c>
      <c r="I619" s="84"/>
      <c r="J619" s="85"/>
      <c r="K619" s="112"/>
      <c r="L619" s="109"/>
      <c r="M619" s="62">
        <v>44228</v>
      </c>
      <c r="N619" s="15" t="str">
        <f t="shared" si="19"/>
        <v/>
      </c>
    </row>
    <row r="620" spans="1:14" ht="64" outlineLevel="1">
      <c r="A620" s="144"/>
      <c r="B620" s="51">
        <f t="shared" si="18"/>
        <v>48</v>
      </c>
      <c r="C620" s="121" t="s">
        <v>6339</v>
      </c>
      <c r="D620" s="82" t="s">
        <v>6340</v>
      </c>
      <c r="E620" s="131" t="s">
        <v>5290</v>
      </c>
      <c r="F620" s="82" t="s">
        <v>5274</v>
      </c>
      <c r="G620" s="82" t="s">
        <v>6341</v>
      </c>
      <c r="H620" s="173">
        <v>42795</v>
      </c>
      <c r="I620" s="84"/>
      <c r="J620" s="85"/>
      <c r="K620" s="112"/>
      <c r="L620" s="109"/>
      <c r="M620" s="62">
        <v>42036</v>
      </c>
      <c r="N620" s="15" t="str">
        <f t="shared" si="19"/>
        <v/>
      </c>
    </row>
    <row r="621" spans="1:14" ht="80" outlineLevel="1">
      <c r="A621" s="144"/>
      <c r="B621" s="51">
        <f t="shared" si="18"/>
        <v>48</v>
      </c>
      <c r="C621" s="121" t="s">
        <v>6342</v>
      </c>
      <c r="D621" s="82" t="s">
        <v>6343</v>
      </c>
      <c r="E621" s="131" t="s">
        <v>5290</v>
      </c>
      <c r="F621" s="82" t="s">
        <v>5274</v>
      </c>
      <c r="G621" s="82" t="s">
        <v>6073</v>
      </c>
      <c r="H621" s="172">
        <v>42795</v>
      </c>
      <c r="I621" s="84"/>
      <c r="J621" s="85"/>
      <c r="K621" s="112"/>
      <c r="L621" s="109"/>
      <c r="M621" s="62">
        <v>41897</v>
      </c>
      <c r="N621" s="15" t="str">
        <f t="shared" si="19"/>
        <v/>
      </c>
    </row>
    <row r="622" spans="1:14" ht="48" outlineLevel="1">
      <c r="A622" s="144"/>
      <c r="B622" s="51">
        <f t="shared" si="18"/>
        <v>48</v>
      </c>
      <c r="C622" s="121" t="s">
        <v>6344</v>
      </c>
      <c r="D622" s="82" t="s">
        <v>6345</v>
      </c>
      <c r="E622" s="131" t="s">
        <v>5290</v>
      </c>
      <c r="F622" s="82" t="s">
        <v>5274</v>
      </c>
      <c r="G622" s="82" t="s">
        <v>6155</v>
      </c>
      <c r="H622" s="172" t="s">
        <v>6156</v>
      </c>
      <c r="I622" s="84"/>
      <c r="J622" s="85"/>
      <c r="K622" s="112"/>
      <c r="L622" s="109"/>
      <c r="M622" s="62">
        <v>41897</v>
      </c>
      <c r="N622" s="15" t="str">
        <f t="shared" si="19"/>
        <v/>
      </c>
    </row>
    <row r="623" spans="1:14" ht="80" outlineLevel="1">
      <c r="A623" s="144"/>
      <c r="B623" s="51">
        <f t="shared" si="18"/>
        <v>48</v>
      </c>
      <c r="C623" s="121" t="s">
        <v>6346</v>
      </c>
      <c r="D623" s="82" t="s">
        <v>6347</v>
      </c>
      <c r="E623" s="131" t="s">
        <v>5290</v>
      </c>
      <c r="F623" s="82" t="s">
        <v>5274</v>
      </c>
      <c r="G623" s="82" t="s">
        <v>6073</v>
      </c>
      <c r="H623" s="172">
        <v>42795</v>
      </c>
      <c r="I623" s="84"/>
      <c r="J623" s="85"/>
      <c r="K623" s="112"/>
      <c r="L623" s="109"/>
      <c r="M623" s="62">
        <v>41897</v>
      </c>
      <c r="N623" s="15" t="str">
        <f t="shared" si="19"/>
        <v/>
      </c>
    </row>
    <row r="624" spans="1:14" ht="64" outlineLevel="1">
      <c r="A624" s="144"/>
      <c r="B624" s="51">
        <f t="shared" si="18"/>
        <v>48</v>
      </c>
      <c r="C624" s="121" t="s">
        <v>6348</v>
      </c>
      <c r="D624" s="82" t="s">
        <v>6349</v>
      </c>
      <c r="E624" s="131" t="s">
        <v>5290</v>
      </c>
      <c r="F624" s="82" t="s">
        <v>5274</v>
      </c>
      <c r="G624" s="82" t="s">
        <v>6139</v>
      </c>
      <c r="H624" s="172" t="s">
        <v>6326</v>
      </c>
      <c r="I624" s="84"/>
      <c r="J624" s="85"/>
      <c r="K624" s="112"/>
      <c r="L624" s="109"/>
      <c r="M624" s="62">
        <v>41897</v>
      </c>
      <c r="N624" s="15" t="str">
        <f t="shared" si="19"/>
        <v/>
      </c>
    </row>
    <row r="625" spans="1:14" ht="80" outlineLevel="1">
      <c r="A625" s="144"/>
      <c r="B625" s="51">
        <f t="shared" si="18"/>
        <v>48</v>
      </c>
      <c r="C625" s="121" t="s">
        <v>6350</v>
      </c>
      <c r="D625" s="82" t="s">
        <v>6351</v>
      </c>
      <c r="E625" s="131" t="s">
        <v>5290</v>
      </c>
      <c r="F625" s="82" t="s">
        <v>5274</v>
      </c>
      <c r="G625" s="82" t="s">
        <v>6076</v>
      </c>
      <c r="H625" s="177">
        <v>42795</v>
      </c>
      <c r="I625" s="84"/>
      <c r="J625" s="85"/>
      <c r="K625" s="112"/>
      <c r="L625" s="109"/>
      <c r="M625" s="62">
        <v>41897</v>
      </c>
      <c r="N625" s="15" t="str">
        <f t="shared" si="19"/>
        <v/>
      </c>
    </row>
    <row r="626" spans="1:14" ht="80" outlineLevel="1">
      <c r="A626" s="144"/>
      <c r="B626" s="51">
        <f t="shared" si="18"/>
        <v>48</v>
      </c>
      <c r="C626" s="121" t="s">
        <v>6352</v>
      </c>
      <c r="D626" s="82" t="s">
        <v>6353</v>
      </c>
      <c r="E626" s="131" t="s">
        <v>5290</v>
      </c>
      <c r="F626" s="82" t="s">
        <v>5274</v>
      </c>
      <c r="G626" s="82" t="s">
        <v>6076</v>
      </c>
      <c r="H626" s="186" t="s">
        <v>6354</v>
      </c>
      <c r="I626" s="84"/>
      <c r="J626" s="85"/>
      <c r="K626" s="112"/>
      <c r="L626" s="109"/>
      <c r="M626" s="62">
        <v>44774</v>
      </c>
      <c r="N626" s="15" t="str">
        <f t="shared" si="19"/>
        <v/>
      </c>
    </row>
    <row r="627" spans="1:14" ht="80" outlineLevel="1">
      <c r="A627" s="144"/>
      <c r="B627" s="51">
        <f t="shared" ref="B627:B690" si="20">IF(A627&gt;0,A627,B626)</f>
        <v>48</v>
      </c>
      <c r="C627" s="121" t="s">
        <v>6355</v>
      </c>
      <c r="D627" s="82" t="s">
        <v>6356</v>
      </c>
      <c r="E627" s="131" t="s">
        <v>5290</v>
      </c>
      <c r="F627" s="82" t="s">
        <v>5274</v>
      </c>
      <c r="G627" s="82" t="s">
        <v>6076</v>
      </c>
      <c r="H627" s="173">
        <v>42795</v>
      </c>
      <c r="I627" s="84"/>
      <c r="J627" s="85"/>
      <c r="K627" s="112"/>
      <c r="L627" s="109"/>
      <c r="M627" s="62">
        <v>41897</v>
      </c>
      <c r="N627" s="15" t="str">
        <f t="shared" si="19"/>
        <v/>
      </c>
    </row>
    <row r="628" spans="1:14" ht="48" outlineLevel="1">
      <c r="A628" s="144"/>
      <c r="B628" s="51">
        <f t="shared" si="20"/>
        <v>48</v>
      </c>
      <c r="C628" s="121" t="s">
        <v>6357</v>
      </c>
      <c r="D628" s="82" t="s">
        <v>6358</v>
      </c>
      <c r="E628" s="131" t="s">
        <v>5290</v>
      </c>
      <c r="F628" s="82" t="s">
        <v>5274</v>
      </c>
      <c r="G628" s="82" t="s">
        <v>6155</v>
      </c>
      <c r="H628" s="174" t="s">
        <v>6156</v>
      </c>
      <c r="I628" s="84"/>
      <c r="J628" s="85"/>
      <c r="K628" s="112"/>
      <c r="L628" s="109"/>
      <c r="M628" s="62">
        <v>42767</v>
      </c>
      <c r="N628" s="15" t="str">
        <f t="shared" si="19"/>
        <v>DUPLICATE</v>
      </c>
    </row>
    <row r="629" spans="1:14" ht="64" outlineLevel="1">
      <c r="A629" s="144"/>
      <c r="B629" s="51">
        <f t="shared" si="20"/>
        <v>48</v>
      </c>
      <c r="C629" s="121" t="s">
        <v>6359</v>
      </c>
      <c r="D629" s="82" t="s">
        <v>6360</v>
      </c>
      <c r="E629" s="131" t="s">
        <v>5290</v>
      </c>
      <c r="F629" s="82" t="s">
        <v>5274</v>
      </c>
      <c r="G629" s="82" t="s">
        <v>6266</v>
      </c>
      <c r="H629" s="173">
        <v>42795</v>
      </c>
      <c r="I629" s="84"/>
      <c r="J629" s="85"/>
      <c r="K629" s="112"/>
      <c r="L629" s="109"/>
      <c r="M629" s="62">
        <v>41897</v>
      </c>
      <c r="N629" s="15" t="str">
        <f t="shared" si="19"/>
        <v/>
      </c>
    </row>
    <row r="630" spans="1:14" ht="80" outlineLevel="1">
      <c r="A630" s="144"/>
      <c r="B630" s="51">
        <f t="shared" si="20"/>
        <v>48</v>
      </c>
      <c r="C630" s="121" t="s">
        <v>6361</v>
      </c>
      <c r="D630" s="82" t="s">
        <v>6362</v>
      </c>
      <c r="E630" s="131" t="s">
        <v>5290</v>
      </c>
      <c r="F630" s="82" t="s">
        <v>5274</v>
      </c>
      <c r="G630" s="82" t="s">
        <v>6076</v>
      </c>
      <c r="H630" s="173">
        <v>42795</v>
      </c>
      <c r="I630" s="84"/>
      <c r="J630" s="85"/>
      <c r="K630" s="112"/>
      <c r="L630" s="109"/>
      <c r="M630" s="62">
        <v>41897</v>
      </c>
      <c r="N630" s="15" t="str">
        <f t="shared" si="19"/>
        <v/>
      </c>
    </row>
    <row r="631" spans="1:14" ht="80" outlineLevel="1">
      <c r="A631" s="144"/>
      <c r="B631" s="51">
        <f t="shared" si="20"/>
        <v>48</v>
      </c>
      <c r="C631" s="121" t="s">
        <v>6363</v>
      </c>
      <c r="D631" s="82" t="s">
        <v>6364</v>
      </c>
      <c r="E631" s="131" t="s">
        <v>5290</v>
      </c>
      <c r="F631" s="82" t="s">
        <v>5274</v>
      </c>
      <c r="G631" s="82" t="s">
        <v>6076</v>
      </c>
      <c r="H631" s="173">
        <v>42795</v>
      </c>
      <c r="I631" s="84"/>
      <c r="J631" s="85"/>
      <c r="K631" s="112"/>
      <c r="L631" s="109"/>
      <c r="M631" s="62">
        <v>41897</v>
      </c>
      <c r="N631" s="15" t="str">
        <f t="shared" si="19"/>
        <v/>
      </c>
    </row>
    <row r="632" spans="1:14" ht="80" outlineLevel="1">
      <c r="A632" s="144"/>
      <c r="B632" s="51">
        <f t="shared" si="20"/>
        <v>48</v>
      </c>
      <c r="C632" s="121" t="s">
        <v>6365</v>
      </c>
      <c r="D632" s="82" t="s">
        <v>6366</v>
      </c>
      <c r="E632" s="131" t="s">
        <v>5290</v>
      </c>
      <c r="F632" s="82" t="s">
        <v>5274</v>
      </c>
      <c r="G632" s="82" t="s">
        <v>6076</v>
      </c>
      <c r="H632" s="173">
        <v>42795</v>
      </c>
      <c r="I632" s="84"/>
      <c r="J632" s="85"/>
      <c r="K632" s="112"/>
      <c r="L632" s="109"/>
      <c r="M632" s="62">
        <v>41897</v>
      </c>
      <c r="N632" s="15" t="str">
        <f t="shared" si="19"/>
        <v/>
      </c>
    </row>
    <row r="633" spans="1:14" ht="80" outlineLevel="1">
      <c r="A633" s="144"/>
      <c r="B633" s="51">
        <f t="shared" si="20"/>
        <v>48</v>
      </c>
      <c r="C633" s="121" t="s">
        <v>6367</v>
      </c>
      <c r="D633" s="82" t="s">
        <v>6368</v>
      </c>
      <c r="E633" s="131" t="s">
        <v>5290</v>
      </c>
      <c r="F633" s="82" t="s">
        <v>5274</v>
      </c>
      <c r="G633" s="82" t="s">
        <v>6073</v>
      </c>
      <c r="H633" s="172">
        <v>42795</v>
      </c>
      <c r="I633" s="84"/>
      <c r="J633" s="85"/>
      <c r="K633" s="112"/>
      <c r="L633" s="109"/>
      <c r="M633" s="62">
        <v>41897</v>
      </c>
      <c r="N633" s="15" t="str">
        <f t="shared" si="19"/>
        <v/>
      </c>
    </row>
    <row r="634" spans="1:14" ht="64" outlineLevel="1">
      <c r="A634" s="144"/>
      <c r="B634" s="51">
        <f t="shared" si="20"/>
        <v>48</v>
      </c>
      <c r="C634" s="121" t="s">
        <v>6369</v>
      </c>
      <c r="D634" s="82" t="s">
        <v>6370</v>
      </c>
      <c r="E634" s="131" t="s">
        <v>5290</v>
      </c>
      <c r="F634" s="82" t="s">
        <v>5274</v>
      </c>
      <c r="G634" s="82" t="s">
        <v>6266</v>
      </c>
      <c r="H634" s="177">
        <v>42795</v>
      </c>
      <c r="I634" s="84"/>
      <c r="J634" s="85"/>
      <c r="K634" s="112"/>
      <c r="L634" s="109"/>
      <c r="M634" s="62">
        <v>41897</v>
      </c>
      <c r="N634" s="15" t="str">
        <f t="shared" si="19"/>
        <v/>
      </c>
    </row>
    <row r="635" spans="1:14" ht="48" outlineLevel="1">
      <c r="A635" s="144"/>
      <c r="B635" s="51">
        <f t="shared" si="20"/>
        <v>48</v>
      </c>
      <c r="C635" s="121" t="s">
        <v>6371</v>
      </c>
      <c r="D635" s="82" t="s">
        <v>6372</v>
      </c>
      <c r="E635" s="131" t="s">
        <v>5269</v>
      </c>
      <c r="F635" s="82" t="s">
        <v>5274</v>
      </c>
      <c r="G635" s="82" t="s">
        <v>6125</v>
      </c>
      <c r="H635" s="175"/>
      <c r="I635" s="84"/>
      <c r="J635" s="85"/>
      <c r="K635" s="112"/>
      <c r="L635" s="109"/>
      <c r="M635" s="62">
        <v>41897</v>
      </c>
      <c r="N635" s="15" t="str">
        <f t="shared" si="19"/>
        <v/>
      </c>
    </row>
    <row r="636" spans="1:14" ht="64" outlineLevel="1">
      <c r="A636" s="144"/>
      <c r="B636" s="51">
        <f t="shared" si="20"/>
        <v>48</v>
      </c>
      <c r="C636" s="121" t="s">
        <v>6373</v>
      </c>
      <c r="D636" s="82" t="s">
        <v>6374</v>
      </c>
      <c r="E636" s="131" t="s">
        <v>5290</v>
      </c>
      <c r="F636" s="82" t="s">
        <v>5274</v>
      </c>
      <c r="G636" s="82" t="s">
        <v>6099</v>
      </c>
      <c r="H636" s="173" t="s">
        <v>6096</v>
      </c>
      <c r="I636" s="84"/>
      <c r="J636" s="85"/>
      <c r="K636" s="112"/>
      <c r="L636" s="109"/>
      <c r="M636" s="62">
        <v>41897</v>
      </c>
      <c r="N636" s="15" t="str">
        <f t="shared" si="19"/>
        <v/>
      </c>
    </row>
    <row r="637" spans="1:14" ht="80" outlineLevel="1">
      <c r="A637" s="144"/>
      <c r="B637" s="51">
        <f t="shared" si="20"/>
        <v>48</v>
      </c>
      <c r="C637" s="121" t="s">
        <v>6375</v>
      </c>
      <c r="D637" s="82" t="s">
        <v>6376</v>
      </c>
      <c r="E637" s="131" t="s">
        <v>5290</v>
      </c>
      <c r="F637" s="82" t="s">
        <v>5274</v>
      </c>
      <c r="G637" s="82" t="s">
        <v>6073</v>
      </c>
      <c r="H637" s="57">
        <v>42795</v>
      </c>
      <c r="I637" s="84"/>
      <c r="J637" s="85"/>
      <c r="K637" s="112"/>
      <c r="L637" s="109"/>
      <c r="M637" s="62">
        <v>41897</v>
      </c>
      <c r="N637" s="15" t="str">
        <f t="shared" si="19"/>
        <v/>
      </c>
    </row>
    <row r="638" spans="1:14" ht="64" outlineLevel="1">
      <c r="A638" s="144"/>
      <c r="B638" s="51">
        <f t="shared" si="20"/>
        <v>48</v>
      </c>
      <c r="C638" s="121" t="s">
        <v>6377</v>
      </c>
      <c r="D638" s="82" t="s">
        <v>6378</v>
      </c>
      <c r="E638" s="131" t="s">
        <v>5269</v>
      </c>
      <c r="F638" s="82" t="s">
        <v>5274</v>
      </c>
      <c r="G638" s="82" t="s">
        <v>6112</v>
      </c>
      <c r="H638" s="178"/>
      <c r="I638" s="84"/>
      <c r="J638" s="85"/>
      <c r="K638" s="112"/>
      <c r="L638" s="109"/>
      <c r="M638" s="62">
        <v>44228</v>
      </c>
      <c r="N638" s="15" t="str">
        <f t="shared" si="19"/>
        <v/>
      </c>
    </row>
    <row r="639" spans="1:14" ht="64" outlineLevel="1">
      <c r="A639" s="144"/>
      <c r="B639" s="51">
        <f t="shared" si="20"/>
        <v>48</v>
      </c>
      <c r="C639" s="121" t="s">
        <v>6379</v>
      </c>
      <c r="D639" s="82" t="s">
        <v>6380</v>
      </c>
      <c r="E639" s="131" t="s">
        <v>5290</v>
      </c>
      <c r="F639" s="82" t="s">
        <v>5274</v>
      </c>
      <c r="G639" s="82" t="s">
        <v>6381</v>
      </c>
      <c r="H639" s="173" t="s">
        <v>6382</v>
      </c>
      <c r="I639" s="84"/>
      <c r="J639" s="85"/>
      <c r="K639" s="112"/>
      <c r="L639" s="109"/>
      <c r="M639" s="62">
        <v>42767</v>
      </c>
      <c r="N639" s="15" t="str">
        <f t="shared" si="19"/>
        <v/>
      </c>
    </row>
    <row r="640" spans="1:14" ht="64" outlineLevel="1">
      <c r="A640" s="144"/>
      <c r="B640" s="51">
        <f t="shared" si="20"/>
        <v>48</v>
      </c>
      <c r="C640" s="121" t="s">
        <v>6383</v>
      </c>
      <c r="D640" s="82" t="s">
        <v>6384</v>
      </c>
      <c r="E640" s="131" t="s">
        <v>5290</v>
      </c>
      <c r="F640" s="82" t="s">
        <v>5274</v>
      </c>
      <c r="G640" s="82" t="s">
        <v>6099</v>
      </c>
      <c r="H640" s="173" t="s">
        <v>6096</v>
      </c>
      <c r="I640" s="84"/>
      <c r="J640" s="85"/>
      <c r="K640" s="112"/>
      <c r="L640" s="109"/>
      <c r="M640" s="62">
        <v>41897</v>
      </c>
      <c r="N640" s="15" t="str">
        <f t="shared" si="19"/>
        <v/>
      </c>
    </row>
    <row r="641" spans="1:14" ht="80" outlineLevel="1">
      <c r="A641" s="144"/>
      <c r="B641" s="51">
        <f t="shared" si="20"/>
        <v>48</v>
      </c>
      <c r="C641" s="121" t="s">
        <v>6385</v>
      </c>
      <c r="D641" s="82" t="s">
        <v>6386</v>
      </c>
      <c r="E641" s="131" t="s">
        <v>5290</v>
      </c>
      <c r="F641" s="82" t="s">
        <v>5274</v>
      </c>
      <c r="G641" s="82" t="s">
        <v>6076</v>
      </c>
      <c r="H641" s="177">
        <v>43224</v>
      </c>
      <c r="I641" s="84"/>
      <c r="J641" s="85"/>
      <c r="K641" s="112"/>
      <c r="L641" s="109"/>
      <c r="M641" s="62">
        <v>43132</v>
      </c>
      <c r="N641" s="15" t="str">
        <f t="shared" si="19"/>
        <v/>
      </c>
    </row>
    <row r="642" spans="1:14" ht="80" outlineLevel="1">
      <c r="A642" s="144"/>
      <c r="B642" s="51">
        <f t="shared" si="20"/>
        <v>48</v>
      </c>
      <c r="C642" s="121" t="s">
        <v>6387</v>
      </c>
      <c r="D642" s="82" t="s">
        <v>6388</v>
      </c>
      <c r="E642" s="131" t="s">
        <v>5269</v>
      </c>
      <c r="F642" s="82" t="s">
        <v>5274</v>
      </c>
      <c r="G642" s="82" t="s">
        <v>6203</v>
      </c>
      <c r="H642" s="178"/>
      <c r="I642" s="84"/>
      <c r="J642" s="85"/>
      <c r="K642" s="112"/>
      <c r="L642" s="109"/>
      <c r="M642" s="62">
        <v>41897</v>
      </c>
      <c r="N642" s="15" t="str">
        <f t="shared" si="19"/>
        <v/>
      </c>
    </row>
    <row r="643" spans="1:14" ht="80" outlineLevel="1">
      <c r="A643" s="144"/>
      <c r="B643" s="51">
        <f t="shared" si="20"/>
        <v>48</v>
      </c>
      <c r="C643" s="121" t="s">
        <v>6389</v>
      </c>
      <c r="D643" s="82" t="s">
        <v>6390</v>
      </c>
      <c r="E643" s="131" t="s">
        <v>5290</v>
      </c>
      <c r="F643" s="82" t="s">
        <v>5274</v>
      </c>
      <c r="G643" s="82" t="s">
        <v>6076</v>
      </c>
      <c r="H643" s="177">
        <v>43224</v>
      </c>
      <c r="I643" s="84"/>
      <c r="J643" s="85"/>
      <c r="K643" s="112"/>
      <c r="L643" s="109"/>
      <c r="M643" s="62">
        <v>43132</v>
      </c>
      <c r="N643" s="15" t="str">
        <f t="shared" si="19"/>
        <v/>
      </c>
    </row>
    <row r="644" spans="1:14" ht="80" outlineLevel="1">
      <c r="A644" s="144"/>
      <c r="B644" s="51">
        <f t="shared" si="20"/>
        <v>48</v>
      </c>
      <c r="C644" s="74" t="s">
        <v>6391</v>
      </c>
      <c r="D644" s="164" t="s">
        <v>6392</v>
      </c>
      <c r="E644" s="131" t="s">
        <v>5290</v>
      </c>
      <c r="F644" s="130" t="s">
        <v>5274</v>
      </c>
      <c r="G644" s="118" t="s">
        <v>6076</v>
      </c>
      <c r="H644" s="178"/>
      <c r="I644" s="84"/>
      <c r="J644" s="85"/>
      <c r="K644" s="112"/>
      <c r="L644" s="109"/>
      <c r="M644" s="62">
        <v>44228</v>
      </c>
      <c r="N644" s="15" t="str">
        <f t="shared" si="19"/>
        <v/>
      </c>
    </row>
    <row r="645" spans="1:14" ht="64" outlineLevel="1">
      <c r="A645" s="144"/>
      <c r="B645" s="51">
        <f t="shared" si="20"/>
        <v>48</v>
      </c>
      <c r="C645" s="121" t="s">
        <v>6393</v>
      </c>
      <c r="D645" s="82" t="s">
        <v>6394</v>
      </c>
      <c r="E645" s="131" t="s">
        <v>5290</v>
      </c>
      <c r="F645" s="82" t="s">
        <v>5274</v>
      </c>
      <c r="G645" s="82" t="s">
        <v>6099</v>
      </c>
      <c r="H645" s="173" t="s">
        <v>6096</v>
      </c>
      <c r="I645" s="84"/>
      <c r="J645" s="85"/>
      <c r="K645" s="112"/>
      <c r="L645" s="109"/>
      <c r="M645" s="62">
        <v>41897</v>
      </c>
      <c r="N645" s="15" t="str">
        <f t="shared" si="19"/>
        <v/>
      </c>
    </row>
    <row r="646" spans="1:14" ht="48" outlineLevel="1">
      <c r="A646" s="144"/>
      <c r="B646" s="51">
        <f t="shared" si="20"/>
        <v>48</v>
      </c>
      <c r="C646" s="121" t="s">
        <v>6395</v>
      </c>
      <c r="D646" s="82" t="s">
        <v>6396</v>
      </c>
      <c r="E646" s="131" t="s">
        <v>5290</v>
      </c>
      <c r="F646" s="82" t="s">
        <v>5274</v>
      </c>
      <c r="G646" s="82" t="s">
        <v>6177</v>
      </c>
      <c r="H646" s="173" t="s">
        <v>6096</v>
      </c>
      <c r="I646" s="84"/>
      <c r="J646" s="85"/>
      <c r="K646" s="112"/>
      <c r="L646" s="109"/>
      <c r="M646" s="62">
        <v>41897</v>
      </c>
      <c r="N646" s="15" t="str">
        <f t="shared" ref="N646:N709" si="21">IF(D646="NA","",IF(COUNTIF($D$1:$D$7726,D646)&gt;1,"DUPLICATE",""))</f>
        <v/>
      </c>
    </row>
    <row r="647" spans="1:14" ht="80" outlineLevel="1">
      <c r="A647" s="144"/>
      <c r="B647" s="51">
        <f t="shared" si="20"/>
        <v>48</v>
      </c>
      <c r="C647" s="121" t="s">
        <v>6397</v>
      </c>
      <c r="D647" s="82" t="s">
        <v>6398</v>
      </c>
      <c r="E647" s="131" t="s">
        <v>5290</v>
      </c>
      <c r="F647" s="82" t="s">
        <v>5274</v>
      </c>
      <c r="G647" s="82" t="s">
        <v>6076</v>
      </c>
      <c r="H647" s="155" t="s">
        <v>6399</v>
      </c>
      <c r="I647" s="84"/>
      <c r="J647" s="85"/>
      <c r="K647" s="112"/>
      <c r="L647" s="109"/>
      <c r="M647" s="62">
        <v>42597</v>
      </c>
      <c r="N647" s="15" t="str">
        <f t="shared" si="21"/>
        <v/>
      </c>
    </row>
    <row r="648" spans="1:14" ht="80" outlineLevel="1">
      <c r="A648" s="144"/>
      <c r="B648" s="51">
        <f t="shared" si="20"/>
        <v>48</v>
      </c>
      <c r="C648" s="121" t="s">
        <v>6400</v>
      </c>
      <c r="D648" s="82" t="s">
        <v>6401</v>
      </c>
      <c r="E648" s="131" t="s">
        <v>5269</v>
      </c>
      <c r="F648" s="82" t="s">
        <v>5274</v>
      </c>
      <c r="G648" s="82" t="s">
        <v>6203</v>
      </c>
      <c r="H648" s="175"/>
      <c r="I648" s="84"/>
      <c r="J648" s="85"/>
      <c r="K648" s="112"/>
      <c r="L648" s="109"/>
      <c r="M648" s="62">
        <v>44228</v>
      </c>
      <c r="N648" s="15" t="str">
        <f t="shared" si="21"/>
        <v/>
      </c>
    </row>
    <row r="649" spans="1:14" ht="80" outlineLevel="1">
      <c r="A649" s="144"/>
      <c r="B649" s="51">
        <f t="shared" si="20"/>
        <v>48</v>
      </c>
      <c r="C649" s="121" t="s">
        <v>6402</v>
      </c>
      <c r="D649" s="82" t="s">
        <v>6403</v>
      </c>
      <c r="E649" s="131" t="s">
        <v>5290</v>
      </c>
      <c r="F649" s="82" t="s">
        <v>5274</v>
      </c>
      <c r="G649" s="82" t="s">
        <v>6076</v>
      </c>
      <c r="H649" s="173">
        <v>42795</v>
      </c>
      <c r="I649" s="84"/>
      <c r="J649" s="85"/>
      <c r="K649" s="112"/>
      <c r="L649" s="109"/>
      <c r="M649" s="62">
        <v>41897</v>
      </c>
      <c r="N649" s="15" t="str">
        <f t="shared" si="21"/>
        <v/>
      </c>
    </row>
    <row r="650" spans="1:14" ht="64" outlineLevel="1">
      <c r="A650" s="144"/>
      <c r="B650" s="51">
        <f t="shared" si="20"/>
        <v>48</v>
      </c>
      <c r="C650" s="121" t="s">
        <v>6404</v>
      </c>
      <c r="D650" s="82" t="s">
        <v>6405</v>
      </c>
      <c r="E650" s="131" t="s">
        <v>5290</v>
      </c>
      <c r="F650" s="82" t="s">
        <v>5274</v>
      </c>
      <c r="G650" s="82" t="s">
        <v>6099</v>
      </c>
      <c r="H650" s="173" t="s">
        <v>6096</v>
      </c>
      <c r="I650" s="84"/>
      <c r="J650" s="85"/>
      <c r="K650" s="112"/>
      <c r="L650" s="109"/>
      <c r="M650" s="62">
        <v>41897</v>
      </c>
      <c r="N650" s="15" t="str">
        <f t="shared" si="21"/>
        <v/>
      </c>
    </row>
    <row r="651" spans="1:14" ht="64" outlineLevel="1">
      <c r="A651" s="144"/>
      <c r="B651" s="51">
        <f t="shared" si="20"/>
        <v>48</v>
      </c>
      <c r="C651" s="121" t="s">
        <v>6406</v>
      </c>
      <c r="D651" s="82" t="s">
        <v>6407</v>
      </c>
      <c r="E651" s="131" t="s">
        <v>5269</v>
      </c>
      <c r="F651" s="82" t="s">
        <v>5274</v>
      </c>
      <c r="G651" s="82" t="s">
        <v>6112</v>
      </c>
      <c r="H651" s="155" t="s">
        <v>6408</v>
      </c>
      <c r="I651" s="84"/>
      <c r="J651" s="85"/>
      <c r="K651" s="112"/>
      <c r="L651" s="109"/>
      <c r="M651" s="62">
        <v>44774</v>
      </c>
      <c r="N651" s="15" t="str">
        <f t="shared" si="21"/>
        <v/>
      </c>
    </row>
    <row r="652" spans="1:14" ht="64" outlineLevel="1">
      <c r="A652" s="144"/>
      <c r="B652" s="51">
        <f t="shared" si="20"/>
        <v>48</v>
      </c>
      <c r="C652" s="121" t="s">
        <v>6409</v>
      </c>
      <c r="D652" s="82" t="s">
        <v>6410</v>
      </c>
      <c r="E652" s="131" t="s">
        <v>5269</v>
      </c>
      <c r="F652" s="82" t="s">
        <v>5274</v>
      </c>
      <c r="G652" s="82" t="s">
        <v>6411</v>
      </c>
      <c r="H652" s="178"/>
      <c r="I652" s="84"/>
      <c r="J652" s="85"/>
      <c r="K652" s="112"/>
      <c r="L652" s="109"/>
      <c r="M652" s="62">
        <v>41897</v>
      </c>
      <c r="N652" s="15" t="str">
        <f t="shared" si="21"/>
        <v/>
      </c>
    </row>
    <row r="653" spans="1:14" ht="64" outlineLevel="1">
      <c r="A653" s="144"/>
      <c r="B653" s="51">
        <f t="shared" si="20"/>
        <v>48</v>
      </c>
      <c r="C653" s="121" t="s">
        <v>6412</v>
      </c>
      <c r="D653" s="82" t="s">
        <v>6413</v>
      </c>
      <c r="E653" s="131" t="s">
        <v>5269</v>
      </c>
      <c r="F653" s="82" t="s">
        <v>5274</v>
      </c>
      <c r="G653" s="82" t="s">
        <v>6112</v>
      </c>
      <c r="H653" s="175"/>
      <c r="I653" s="84"/>
      <c r="J653" s="85"/>
      <c r="K653" s="112"/>
      <c r="L653" s="109"/>
      <c r="M653" s="62">
        <v>41897</v>
      </c>
      <c r="N653" s="15" t="str">
        <f t="shared" si="21"/>
        <v/>
      </c>
    </row>
    <row r="654" spans="1:14" ht="96" outlineLevel="1">
      <c r="A654" s="144"/>
      <c r="B654" s="51">
        <f t="shared" si="20"/>
        <v>48</v>
      </c>
      <c r="C654" s="121" t="s">
        <v>6414</v>
      </c>
      <c r="D654" s="82" t="s">
        <v>6415</v>
      </c>
      <c r="E654" s="131" t="s">
        <v>5290</v>
      </c>
      <c r="F654" s="82" t="s">
        <v>5274</v>
      </c>
      <c r="G654" s="82" t="s">
        <v>6155</v>
      </c>
      <c r="H654" s="174" t="s">
        <v>6156</v>
      </c>
      <c r="I654" s="84"/>
      <c r="J654" s="85"/>
      <c r="K654" s="112"/>
      <c r="L654" s="109"/>
      <c r="M654" s="62">
        <v>42767</v>
      </c>
      <c r="N654" s="15" t="str">
        <f t="shared" si="21"/>
        <v/>
      </c>
    </row>
    <row r="655" spans="1:14" ht="80" outlineLevel="1">
      <c r="A655" s="144"/>
      <c r="B655" s="51">
        <f t="shared" si="20"/>
        <v>48</v>
      </c>
      <c r="C655" s="121" t="s">
        <v>6416</v>
      </c>
      <c r="D655" s="82" t="s">
        <v>6417</v>
      </c>
      <c r="E655" s="131" t="s">
        <v>5290</v>
      </c>
      <c r="F655" s="82" t="s">
        <v>5274</v>
      </c>
      <c r="G655" s="82" t="s">
        <v>6084</v>
      </c>
      <c r="H655" s="174">
        <v>42795</v>
      </c>
      <c r="I655" s="84"/>
      <c r="J655" s="85"/>
      <c r="K655" s="112"/>
      <c r="L655" s="109"/>
      <c r="M655" s="62">
        <v>41897</v>
      </c>
      <c r="N655" s="15" t="str">
        <f t="shared" si="21"/>
        <v/>
      </c>
    </row>
    <row r="656" spans="1:14" ht="48" outlineLevel="1">
      <c r="A656" s="144"/>
      <c r="B656" s="51">
        <f t="shared" si="20"/>
        <v>48</v>
      </c>
      <c r="C656" s="121" t="s">
        <v>6418</v>
      </c>
      <c r="D656" s="82" t="s">
        <v>6419</v>
      </c>
      <c r="E656" s="131" t="s">
        <v>5290</v>
      </c>
      <c r="F656" s="82" t="s">
        <v>5274</v>
      </c>
      <c r="G656" s="82" t="s">
        <v>6155</v>
      </c>
      <c r="H656" s="174" t="s">
        <v>6156</v>
      </c>
      <c r="I656" s="84"/>
      <c r="J656" s="85"/>
      <c r="K656" s="112"/>
      <c r="L656" s="109"/>
      <c r="M656" s="62">
        <v>42767</v>
      </c>
      <c r="N656" s="15" t="str">
        <f t="shared" si="21"/>
        <v/>
      </c>
    </row>
    <row r="657" spans="1:14" ht="48" outlineLevel="1">
      <c r="A657" s="144"/>
      <c r="B657" s="51">
        <f t="shared" si="20"/>
        <v>48</v>
      </c>
      <c r="C657" s="121" t="s">
        <v>6420</v>
      </c>
      <c r="D657" s="82" t="s">
        <v>6421</v>
      </c>
      <c r="E657" s="131" t="s">
        <v>5290</v>
      </c>
      <c r="F657" s="82" t="s">
        <v>5274</v>
      </c>
      <c r="G657" s="82" t="s">
        <v>6155</v>
      </c>
      <c r="H657" s="173" t="s">
        <v>6156</v>
      </c>
      <c r="I657" s="84"/>
      <c r="J657" s="85"/>
      <c r="K657" s="112"/>
      <c r="L657" s="109"/>
      <c r="M657" s="62">
        <v>42597</v>
      </c>
      <c r="N657" s="15" t="str">
        <f t="shared" si="21"/>
        <v/>
      </c>
    </row>
    <row r="658" spans="1:14" ht="80" outlineLevel="1">
      <c r="A658" s="144"/>
      <c r="B658" s="51">
        <f t="shared" si="20"/>
        <v>48</v>
      </c>
      <c r="C658" s="121" t="s">
        <v>6422</v>
      </c>
      <c r="D658" s="82" t="s">
        <v>6423</v>
      </c>
      <c r="E658" s="131" t="s">
        <v>5290</v>
      </c>
      <c r="F658" s="82" t="s">
        <v>5274</v>
      </c>
      <c r="G658" s="82" t="s">
        <v>6177</v>
      </c>
      <c r="H658" s="173" t="s">
        <v>6096</v>
      </c>
      <c r="I658" s="84"/>
      <c r="J658" s="85"/>
      <c r="K658" s="112"/>
      <c r="L658" s="109"/>
      <c r="M658" s="62">
        <v>42125</v>
      </c>
      <c r="N658" s="15" t="str">
        <f t="shared" si="21"/>
        <v>DUPLICATE</v>
      </c>
    </row>
    <row r="659" spans="1:14" ht="48" outlineLevel="1">
      <c r="A659" s="144"/>
      <c r="B659" s="51">
        <f t="shared" si="20"/>
        <v>48</v>
      </c>
      <c r="C659" s="121" t="s">
        <v>6424</v>
      </c>
      <c r="D659" s="82" t="s">
        <v>6425</v>
      </c>
      <c r="E659" s="131" t="s">
        <v>5290</v>
      </c>
      <c r="F659" s="82" t="s">
        <v>5274</v>
      </c>
      <c r="G659" s="82" t="s">
        <v>6155</v>
      </c>
      <c r="H659" s="173" t="s">
        <v>6426</v>
      </c>
      <c r="I659" s="84"/>
      <c r="J659" s="85"/>
      <c r="K659" s="112"/>
      <c r="L659" s="109"/>
      <c r="M659" s="62">
        <v>43132</v>
      </c>
      <c r="N659" s="15" t="str">
        <f t="shared" si="21"/>
        <v/>
      </c>
    </row>
    <row r="660" spans="1:14" ht="48" outlineLevel="1">
      <c r="A660" s="144"/>
      <c r="B660" s="51">
        <f t="shared" si="20"/>
        <v>48</v>
      </c>
      <c r="C660" s="121" t="s">
        <v>6427</v>
      </c>
      <c r="D660" s="82" t="s">
        <v>6428</v>
      </c>
      <c r="E660" s="131" t="s">
        <v>5290</v>
      </c>
      <c r="F660" s="82" t="s">
        <v>5274</v>
      </c>
      <c r="G660" s="82" t="s">
        <v>6155</v>
      </c>
      <c r="H660" s="174" t="s">
        <v>6156</v>
      </c>
      <c r="I660" s="84"/>
      <c r="J660" s="85"/>
      <c r="K660" s="112"/>
      <c r="L660" s="109"/>
      <c r="M660" s="62">
        <v>42767</v>
      </c>
      <c r="N660" s="15" t="str">
        <f t="shared" si="21"/>
        <v/>
      </c>
    </row>
    <row r="661" spans="1:14" ht="48" outlineLevel="1">
      <c r="A661" s="144"/>
      <c r="B661" s="51">
        <f t="shared" si="20"/>
        <v>48</v>
      </c>
      <c r="C661" s="121" t="s">
        <v>6429</v>
      </c>
      <c r="D661" s="82" t="s">
        <v>6430</v>
      </c>
      <c r="E661" s="131" t="s">
        <v>5290</v>
      </c>
      <c r="F661" s="82" t="s">
        <v>5274</v>
      </c>
      <c r="G661" s="82" t="s">
        <v>6155</v>
      </c>
      <c r="H661" s="174" t="s">
        <v>6156</v>
      </c>
      <c r="I661" s="84"/>
      <c r="J661" s="85"/>
      <c r="K661" s="112"/>
      <c r="L661" s="109"/>
      <c r="M661" s="62">
        <v>42767</v>
      </c>
      <c r="N661" s="15" t="str">
        <f t="shared" si="21"/>
        <v/>
      </c>
    </row>
    <row r="662" spans="1:14" ht="48" outlineLevel="1">
      <c r="A662" s="144"/>
      <c r="B662" s="51">
        <f t="shared" si="20"/>
        <v>48</v>
      </c>
      <c r="C662" s="121" t="s">
        <v>6431</v>
      </c>
      <c r="D662" s="82" t="s">
        <v>6432</v>
      </c>
      <c r="E662" s="131" t="s">
        <v>5290</v>
      </c>
      <c r="F662" s="82" t="s">
        <v>5274</v>
      </c>
      <c r="G662" s="82" t="s">
        <v>6155</v>
      </c>
      <c r="H662" s="174" t="s">
        <v>6156</v>
      </c>
      <c r="I662" s="84"/>
      <c r="J662" s="85"/>
      <c r="K662" s="112"/>
      <c r="L662" s="109"/>
      <c r="M662" s="62">
        <v>42767</v>
      </c>
      <c r="N662" s="15" t="str">
        <f t="shared" si="21"/>
        <v/>
      </c>
    </row>
    <row r="663" spans="1:14" ht="48" outlineLevel="1">
      <c r="A663" s="144"/>
      <c r="B663" s="51">
        <f t="shared" si="20"/>
        <v>48</v>
      </c>
      <c r="C663" s="121" t="s">
        <v>6433</v>
      </c>
      <c r="D663" s="82" t="s">
        <v>6434</v>
      </c>
      <c r="E663" s="131" t="s">
        <v>5290</v>
      </c>
      <c r="F663" s="82" t="s">
        <v>5274</v>
      </c>
      <c r="G663" s="82" t="s">
        <v>6155</v>
      </c>
      <c r="H663" s="174" t="s">
        <v>6156</v>
      </c>
      <c r="I663" s="84"/>
      <c r="J663" s="85"/>
      <c r="K663" s="112"/>
      <c r="L663" s="109"/>
      <c r="M663" s="62">
        <v>42767</v>
      </c>
      <c r="N663" s="15" t="str">
        <f t="shared" si="21"/>
        <v/>
      </c>
    </row>
    <row r="664" spans="1:14" ht="48" outlineLevel="1">
      <c r="A664" s="144"/>
      <c r="B664" s="51">
        <f t="shared" si="20"/>
        <v>48</v>
      </c>
      <c r="C664" s="121" t="s">
        <v>6435</v>
      </c>
      <c r="D664" s="82" t="s">
        <v>6436</v>
      </c>
      <c r="E664" s="131" t="s">
        <v>5290</v>
      </c>
      <c r="F664" s="82" t="s">
        <v>5274</v>
      </c>
      <c r="G664" s="82" t="s">
        <v>6155</v>
      </c>
      <c r="H664" s="174" t="s">
        <v>6156</v>
      </c>
      <c r="I664" s="84"/>
      <c r="J664" s="85"/>
      <c r="K664" s="112"/>
      <c r="L664" s="109"/>
      <c r="M664" s="62">
        <v>42767</v>
      </c>
      <c r="N664" s="15" t="str">
        <f t="shared" si="21"/>
        <v>DUPLICATE</v>
      </c>
    </row>
    <row r="665" spans="1:14" ht="64" outlineLevel="1">
      <c r="A665" s="144"/>
      <c r="B665" s="51">
        <f t="shared" si="20"/>
        <v>48</v>
      </c>
      <c r="C665" s="121" t="s">
        <v>6437</v>
      </c>
      <c r="D665" s="82" t="s">
        <v>6438</v>
      </c>
      <c r="E665" s="131" t="s">
        <v>5290</v>
      </c>
      <c r="F665" s="82" t="s">
        <v>5274</v>
      </c>
      <c r="G665" s="82" t="s">
        <v>6139</v>
      </c>
      <c r="H665" s="173" t="s">
        <v>6326</v>
      </c>
      <c r="I665" s="84"/>
      <c r="J665" s="85"/>
      <c r="K665" s="112"/>
      <c r="L665" s="109"/>
      <c r="M665" s="62">
        <v>41897</v>
      </c>
      <c r="N665" s="15" t="str">
        <f t="shared" si="21"/>
        <v/>
      </c>
    </row>
    <row r="666" spans="1:14" ht="80" outlineLevel="1">
      <c r="A666" s="144"/>
      <c r="B666" s="51">
        <f t="shared" si="20"/>
        <v>48</v>
      </c>
      <c r="C666" s="121" t="s">
        <v>6439</v>
      </c>
      <c r="D666" s="82" t="s">
        <v>6440</v>
      </c>
      <c r="E666" s="131" t="s">
        <v>5269</v>
      </c>
      <c r="F666" s="82" t="s">
        <v>5274</v>
      </c>
      <c r="G666" s="82" t="s">
        <v>6089</v>
      </c>
      <c r="H666" s="178"/>
      <c r="I666" s="84"/>
      <c r="J666" s="85"/>
      <c r="K666" s="112"/>
      <c r="L666" s="109"/>
      <c r="M666" s="62">
        <v>41897</v>
      </c>
      <c r="N666" s="15" t="str">
        <f t="shared" si="21"/>
        <v/>
      </c>
    </row>
    <row r="667" spans="1:14" ht="48" outlineLevel="1">
      <c r="A667" s="144"/>
      <c r="B667" s="51">
        <f t="shared" si="20"/>
        <v>48</v>
      </c>
      <c r="C667" s="121" t="s">
        <v>6441</v>
      </c>
      <c r="D667" s="82" t="s">
        <v>6442</v>
      </c>
      <c r="E667" s="131" t="s">
        <v>5290</v>
      </c>
      <c r="F667" s="82" t="s">
        <v>5274</v>
      </c>
      <c r="G667" s="82" t="s">
        <v>6155</v>
      </c>
      <c r="H667" s="174" t="s">
        <v>6156</v>
      </c>
      <c r="I667" s="84"/>
      <c r="J667" s="85"/>
      <c r="K667" s="112"/>
      <c r="L667" s="109"/>
      <c r="M667" s="62">
        <v>42767</v>
      </c>
      <c r="N667" s="15" t="str">
        <f t="shared" si="21"/>
        <v/>
      </c>
    </row>
    <row r="668" spans="1:14" ht="48" outlineLevel="1">
      <c r="A668" s="144"/>
      <c r="B668" s="51">
        <f t="shared" si="20"/>
        <v>48</v>
      </c>
      <c r="C668" s="121" t="s">
        <v>6443</v>
      </c>
      <c r="D668" s="82" t="s">
        <v>6444</v>
      </c>
      <c r="E668" s="131" t="s">
        <v>5290</v>
      </c>
      <c r="F668" s="82" t="s">
        <v>5274</v>
      </c>
      <c r="G668" s="82" t="s">
        <v>6155</v>
      </c>
      <c r="H668" s="173" t="s">
        <v>6156</v>
      </c>
      <c r="I668" s="84"/>
      <c r="J668" s="85"/>
      <c r="K668" s="112"/>
      <c r="L668" s="109"/>
      <c r="M668" s="62">
        <v>41897</v>
      </c>
      <c r="N668" s="15" t="str">
        <f t="shared" si="21"/>
        <v/>
      </c>
    </row>
    <row r="669" spans="1:14" ht="48" outlineLevel="1">
      <c r="A669" s="144"/>
      <c r="B669" s="51">
        <f t="shared" si="20"/>
        <v>48</v>
      </c>
      <c r="C669" s="121" t="s">
        <v>6445</v>
      </c>
      <c r="D669" s="82" t="s">
        <v>6446</v>
      </c>
      <c r="E669" s="131" t="s">
        <v>5290</v>
      </c>
      <c r="F669" s="82" t="s">
        <v>5274</v>
      </c>
      <c r="G669" s="82" t="s">
        <v>6155</v>
      </c>
      <c r="H669" s="174" t="s">
        <v>6156</v>
      </c>
      <c r="I669" s="84"/>
      <c r="J669" s="85"/>
      <c r="K669" s="112"/>
      <c r="L669" s="109"/>
      <c r="M669" s="62">
        <v>42767</v>
      </c>
      <c r="N669" s="15" t="str">
        <f t="shared" si="21"/>
        <v/>
      </c>
    </row>
    <row r="670" spans="1:14" ht="48" outlineLevel="1">
      <c r="A670" s="144"/>
      <c r="B670" s="51">
        <f t="shared" si="20"/>
        <v>48</v>
      </c>
      <c r="C670" s="121" t="s">
        <v>6447</v>
      </c>
      <c r="D670" s="82" t="s">
        <v>6448</v>
      </c>
      <c r="E670" s="131" t="s">
        <v>5290</v>
      </c>
      <c r="F670" s="82" t="s">
        <v>5274</v>
      </c>
      <c r="G670" s="82" t="s">
        <v>6155</v>
      </c>
      <c r="H670" s="174" t="s">
        <v>6156</v>
      </c>
      <c r="I670" s="84"/>
      <c r="J670" s="85"/>
      <c r="K670" s="112"/>
      <c r="L670" s="109"/>
      <c r="M670" s="62">
        <v>42767</v>
      </c>
      <c r="N670" s="15" t="str">
        <f t="shared" si="21"/>
        <v>DUPLICATE</v>
      </c>
    </row>
    <row r="671" spans="1:14" ht="80" outlineLevel="1">
      <c r="A671" s="144"/>
      <c r="B671" s="51">
        <f t="shared" si="20"/>
        <v>48</v>
      </c>
      <c r="C671" s="121" t="s">
        <v>6449</v>
      </c>
      <c r="D671" s="82" t="s">
        <v>6450</v>
      </c>
      <c r="E671" s="131" t="s">
        <v>5290</v>
      </c>
      <c r="F671" s="82" t="s">
        <v>5274</v>
      </c>
      <c r="G671" s="82" t="s">
        <v>6084</v>
      </c>
      <c r="H671" s="174">
        <v>42795</v>
      </c>
      <c r="I671" s="84"/>
      <c r="J671" s="85"/>
      <c r="K671" s="112"/>
      <c r="L671" s="109"/>
      <c r="M671" s="62">
        <v>41897</v>
      </c>
      <c r="N671" s="15" t="str">
        <f t="shared" si="21"/>
        <v/>
      </c>
    </row>
    <row r="672" spans="1:14" ht="48" outlineLevel="1">
      <c r="A672" s="144"/>
      <c r="B672" s="51">
        <f t="shared" si="20"/>
        <v>48</v>
      </c>
      <c r="C672" s="121" t="s">
        <v>6451</v>
      </c>
      <c r="D672" s="82" t="s">
        <v>6452</v>
      </c>
      <c r="E672" s="131" t="s">
        <v>5290</v>
      </c>
      <c r="F672" s="82" t="s">
        <v>5274</v>
      </c>
      <c r="G672" s="82" t="s">
        <v>6155</v>
      </c>
      <c r="H672" s="173" t="s">
        <v>6156</v>
      </c>
      <c r="I672" s="84"/>
      <c r="J672" s="85"/>
      <c r="K672" s="112"/>
      <c r="L672" s="57"/>
      <c r="M672" s="62">
        <v>41897</v>
      </c>
      <c r="N672" s="15" t="str">
        <f t="shared" si="21"/>
        <v/>
      </c>
    </row>
    <row r="673" spans="1:14" ht="96" outlineLevel="1">
      <c r="A673" s="144"/>
      <c r="B673" s="51">
        <f t="shared" si="20"/>
        <v>48</v>
      </c>
      <c r="C673" s="121" t="s">
        <v>6453</v>
      </c>
      <c r="D673" s="82" t="s">
        <v>6454</v>
      </c>
      <c r="E673" s="82" t="s">
        <v>5269</v>
      </c>
      <c r="F673" s="82" t="s">
        <v>5274</v>
      </c>
      <c r="G673" s="82" t="s">
        <v>6135</v>
      </c>
      <c r="H673" s="176"/>
      <c r="I673" s="84"/>
      <c r="J673" s="85"/>
      <c r="K673" s="112"/>
      <c r="L673" s="62">
        <v>42401</v>
      </c>
      <c r="M673" s="62">
        <v>44228</v>
      </c>
      <c r="N673" s="15" t="str">
        <f t="shared" si="21"/>
        <v/>
      </c>
    </row>
    <row r="674" spans="1:14" ht="80" outlineLevel="1">
      <c r="A674" s="144"/>
      <c r="B674" s="51">
        <f t="shared" si="20"/>
        <v>48</v>
      </c>
      <c r="C674" s="121" t="s">
        <v>6455</v>
      </c>
      <c r="D674" s="82" t="s">
        <v>6456</v>
      </c>
      <c r="E674" s="131" t="s">
        <v>5290</v>
      </c>
      <c r="F674" s="82" t="s">
        <v>5274</v>
      </c>
      <c r="G674" s="82" t="s">
        <v>6092</v>
      </c>
      <c r="H674" s="178"/>
      <c r="I674" s="84"/>
      <c r="J674" s="85"/>
      <c r="K674" s="112"/>
      <c r="L674" s="109"/>
      <c r="M674" s="62">
        <v>43862</v>
      </c>
      <c r="N674" s="15" t="str">
        <f t="shared" si="21"/>
        <v/>
      </c>
    </row>
    <row r="675" spans="1:14" ht="80" outlineLevel="1">
      <c r="A675" s="144"/>
      <c r="B675" s="51">
        <f t="shared" si="20"/>
        <v>48</v>
      </c>
      <c r="C675" s="74" t="s">
        <v>6457</v>
      </c>
      <c r="D675" s="130" t="s">
        <v>6458</v>
      </c>
      <c r="E675" s="164" t="s">
        <v>5269</v>
      </c>
      <c r="F675" s="130" t="s">
        <v>5274</v>
      </c>
      <c r="G675" s="118" t="s">
        <v>6459</v>
      </c>
      <c r="H675" s="178"/>
      <c r="I675" s="84"/>
      <c r="J675" s="85"/>
      <c r="K675" s="112"/>
      <c r="L675" s="109"/>
      <c r="M675" s="62">
        <v>42767</v>
      </c>
      <c r="N675" s="15" t="str">
        <f t="shared" si="21"/>
        <v/>
      </c>
    </row>
    <row r="676" spans="1:14" ht="64" outlineLevel="1">
      <c r="A676" s="144"/>
      <c r="B676" s="51">
        <f t="shared" si="20"/>
        <v>48</v>
      </c>
      <c r="C676" s="121" t="s">
        <v>6460</v>
      </c>
      <c r="D676" s="82" t="s">
        <v>6461</v>
      </c>
      <c r="E676" s="131" t="s">
        <v>5269</v>
      </c>
      <c r="F676" s="82" t="s">
        <v>5274</v>
      </c>
      <c r="G676" s="82" t="s">
        <v>6112</v>
      </c>
      <c r="H676" s="178"/>
      <c r="I676" s="84"/>
      <c r="J676" s="85"/>
      <c r="K676" s="112"/>
      <c r="L676" s="109"/>
      <c r="M676" s="62">
        <v>44228</v>
      </c>
      <c r="N676" s="15" t="str">
        <f t="shared" si="21"/>
        <v/>
      </c>
    </row>
    <row r="677" spans="1:14" ht="96" outlineLevel="1">
      <c r="A677" s="144"/>
      <c r="B677" s="51">
        <f t="shared" si="20"/>
        <v>48</v>
      </c>
      <c r="C677" s="121" t="s">
        <v>6462</v>
      </c>
      <c r="D677" s="82" t="s">
        <v>6463</v>
      </c>
      <c r="E677" s="131" t="s">
        <v>5269</v>
      </c>
      <c r="F677" s="82" t="s">
        <v>5274</v>
      </c>
      <c r="G677" s="82" t="s">
        <v>6135</v>
      </c>
      <c r="H677" s="178"/>
      <c r="I677" s="84"/>
      <c r="J677" s="85"/>
      <c r="K677" s="112"/>
      <c r="L677" s="109"/>
      <c r="M677" s="62">
        <v>44228</v>
      </c>
      <c r="N677" s="15" t="str">
        <f t="shared" si="21"/>
        <v/>
      </c>
    </row>
    <row r="678" spans="1:14" ht="64" outlineLevel="1">
      <c r="A678" s="144"/>
      <c r="B678" s="51">
        <f t="shared" si="20"/>
        <v>48</v>
      </c>
      <c r="C678" s="121" t="s">
        <v>6464</v>
      </c>
      <c r="D678" s="82" t="s">
        <v>6465</v>
      </c>
      <c r="E678" s="131" t="s">
        <v>5269</v>
      </c>
      <c r="F678" s="82" t="s">
        <v>5274</v>
      </c>
      <c r="G678" s="82" t="s">
        <v>6112</v>
      </c>
      <c r="H678" s="178"/>
      <c r="I678" s="84"/>
      <c r="J678" s="85"/>
      <c r="K678" s="112"/>
      <c r="L678" s="109"/>
      <c r="M678" s="62">
        <v>41897</v>
      </c>
      <c r="N678" s="15" t="str">
        <f t="shared" si="21"/>
        <v/>
      </c>
    </row>
    <row r="679" spans="1:14" ht="64" outlineLevel="1">
      <c r="A679" s="144"/>
      <c r="B679" s="51">
        <f t="shared" si="20"/>
        <v>48</v>
      </c>
      <c r="C679" s="121" t="s">
        <v>6466</v>
      </c>
      <c r="D679" s="82" t="s">
        <v>6467</v>
      </c>
      <c r="E679" s="131" t="s">
        <v>5290</v>
      </c>
      <c r="F679" s="82" t="s">
        <v>5274</v>
      </c>
      <c r="G679" s="82" t="s">
        <v>6079</v>
      </c>
      <c r="H679" s="187" t="s">
        <v>6468</v>
      </c>
      <c r="I679" s="84"/>
      <c r="J679" s="85"/>
      <c r="K679" s="112"/>
      <c r="L679" s="109">
        <v>42597</v>
      </c>
      <c r="M679" s="62">
        <v>44228</v>
      </c>
      <c r="N679" s="15" t="str">
        <f t="shared" si="21"/>
        <v/>
      </c>
    </row>
    <row r="680" spans="1:14" ht="96" outlineLevel="1">
      <c r="A680" s="144"/>
      <c r="B680" s="51">
        <f t="shared" si="20"/>
        <v>48</v>
      </c>
      <c r="C680" s="121" t="s">
        <v>6469</v>
      </c>
      <c r="D680" s="82" t="s">
        <v>6470</v>
      </c>
      <c r="E680" s="131" t="s">
        <v>5269</v>
      </c>
      <c r="F680" s="82" t="s">
        <v>5274</v>
      </c>
      <c r="G680" s="82" t="s">
        <v>6135</v>
      </c>
      <c r="H680" s="178"/>
      <c r="I680" s="84"/>
      <c r="J680" s="85"/>
      <c r="K680" s="112"/>
      <c r="L680" s="109"/>
      <c r="M680" s="62">
        <v>44228</v>
      </c>
      <c r="N680" s="15" t="str">
        <f t="shared" si="21"/>
        <v/>
      </c>
    </row>
    <row r="681" spans="1:14" ht="64" outlineLevel="1">
      <c r="A681" s="144"/>
      <c r="B681" s="51">
        <f t="shared" si="20"/>
        <v>48</v>
      </c>
      <c r="C681" s="121" t="s">
        <v>6471</v>
      </c>
      <c r="D681" s="82" t="s">
        <v>6472</v>
      </c>
      <c r="E681" s="131" t="s">
        <v>5269</v>
      </c>
      <c r="F681" s="82" t="s">
        <v>5274</v>
      </c>
      <c r="G681" s="82" t="s">
        <v>6112</v>
      </c>
      <c r="H681" s="178"/>
      <c r="I681" s="84"/>
      <c r="J681" s="85"/>
      <c r="K681" s="112"/>
      <c r="L681" s="109"/>
      <c r="M681" s="62">
        <v>41897</v>
      </c>
      <c r="N681" s="15" t="str">
        <f t="shared" si="21"/>
        <v/>
      </c>
    </row>
    <row r="682" spans="1:14" ht="64" outlineLevel="1">
      <c r="A682" s="144"/>
      <c r="B682" s="51">
        <f t="shared" si="20"/>
        <v>48</v>
      </c>
      <c r="C682" s="121" t="s">
        <v>6473</v>
      </c>
      <c r="D682" s="82" t="s">
        <v>6474</v>
      </c>
      <c r="E682" s="131" t="s">
        <v>5290</v>
      </c>
      <c r="F682" s="82" t="s">
        <v>5274</v>
      </c>
      <c r="G682" s="82" t="s">
        <v>6095</v>
      </c>
      <c r="H682" s="174" t="s">
        <v>6096</v>
      </c>
      <c r="I682" s="84"/>
      <c r="J682" s="85"/>
      <c r="K682" s="112"/>
      <c r="L682" s="109"/>
      <c r="M682" s="62">
        <v>42767</v>
      </c>
      <c r="N682" s="15" t="str">
        <f t="shared" si="21"/>
        <v/>
      </c>
    </row>
    <row r="683" spans="1:14" ht="80" outlineLevel="1">
      <c r="A683" s="144"/>
      <c r="B683" s="51">
        <f t="shared" si="20"/>
        <v>48</v>
      </c>
      <c r="C683" s="121" t="s">
        <v>6475</v>
      </c>
      <c r="D683" s="82" t="s">
        <v>6476</v>
      </c>
      <c r="E683" s="131" t="s">
        <v>5290</v>
      </c>
      <c r="F683" s="82" t="s">
        <v>5274</v>
      </c>
      <c r="G683" s="82" t="s">
        <v>6076</v>
      </c>
      <c r="H683" s="177">
        <v>42795</v>
      </c>
      <c r="I683" s="84"/>
      <c r="J683" s="85"/>
      <c r="K683" s="112"/>
      <c r="L683" s="109"/>
      <c r="M683" s="62">
        <v>41897</v>
      </c>
      <c r="N683" s="15" t="str">
        <f t="shared" si="21"/>
        <v/>
      </c>
    </row>
    <row r="684" spans="1:14" ht="64" outlineLevel="1">
      <c r="A684" s="144"/>
      <c r="B684" s="51">
        <f t="shared" si="20"/>
        <v>48</v>
      </c>
      <c r="C684" s="121" t="s">
        <v>6477</v>
      </c>
      <c r="D684" s="82" t="s">
        <v>6478</v>
      </c>
      <c r="E684" s="131" t="s">
        <v>5290</v>
      </c>
      <c r="F684" s="82" t="s">
        <v>5274</v>
      </c>
      <c r="G684" s="82" t="s">
        <v>6182</v>
      </c>
      <c r="H684" s="175"/>
      <c r="I684" s="84"/>
      <c r="J684" s="85"/>
      <c r="K684" s="112"/>
      <c r="L684" s="109"/>
      <c r="M684" s="62">
        <v>44228</v>
      </c>
      <c r="N684" s="15" t="str">
        <f t="shared" si="21"/>
        <v/>
      </c>
    </row>
    <row r="685" spans="1:14" ht="64" outlineLevel="1">
      <c r="A685" s="144"/>
      <c r="B685" s="51">
        <f t="shared" si="20"/>
        <v>48</v>
      </c>
      <c r="C685" s="121" t="s">
        <v>6479</v>
      </c>
      <c r="D685" s="82" t="s">
        <v>6480</v>
      </c>
      <c r="E685" s="131" t="s">
        <v>5290</v>
      </c>
      <c r="F685" s="82" t="s">
        <v>5274</v>
      </c>
      <c r="G685" s="82" t="s">
        <v>6099</v>
      </c>
      <c r="H685" s="173" t="s">
        <v>6096</v>
      </c>
      <c r="I685" s="84"/>
      <c r="J685" s="85"/>
      <c r="K685" s="112"/>
      <c r="L685" s="109"/>
      <c r="M685" s="62">
        <v>41897</v>
      </c>
      <c r="N685" s="15" t="str">
        <f t="shared" si="21"/>
        <v/>
      </c>
    </row>
    <row r="686" spans="1:14" ht="80" outlineLevel="1">
      <c r="A686" s="144"/>
      <c r="B686" s="51">
        <f t="shared" si="20"/>
        <v>48</v>
      </c>
      <c r="C686" s="121" t="s">
        <v>6481</v>
      </c>
      <c r="D686" s="82" t="s">
        <v>6482</v>
      </c>
      <c r="E686" s="131" t="s">
        <v>5290</v>
      </c>
      <c r="F686" s="82" t="s">
        <v>5274</v>
      </c>
      <c r="G686" s="82" t="s">
        <v>6073</v>
      </c>
      <c r="H686" s="172">
        <v>42795</v>
      </c>
      <c r="I686" s="84"/>
      <c r="J686" s="85"/>
      <c r="K686" s="112"/>
      <c r="L686" s="109"/>
      <c r="M686" s="62">
        <v>41897</v>
      </c>
      <c r="N686" s="15" t="str">
        <f t="shared" si="21"/>
        <v>DUPLICATE</v>
      </c>
    </row>
    <row r="687" spans="1:14" ht="80" outlineLevel="1">
      <c r="A687" s="144"/>
      <c r="B687" s="51">
        <f t="shared" si="20"/>
        <v>48</v>
      </c>
      <c r="C687" s="121" t="s">
        <v>6483</v>
      </c>
      <c r="D687" s="82" t="s">
        <v>6484</v>
      </c>
      <c r="E687" s="131" t="s">
        <v>5290</v>
      </c>
      <c r="F687" s="82" t="s">
        <v>5274</v>
      </c>
      <c r="G687" s="82" t="s">
        <v>6073</v>
      </c>
      <c r="H687" s="57">
        <v>42795</v>
      </c>
      <c r="I687" s="84"/>
      <c r="J687" s="85"/>
      <c r="K687" s="112"/>
      <c r="L687" s="109"/>
      <c r="M687" s="62">
        <v>41897</v>
      </c>
      <c r="N687" s="15" t="str">
        <f t="shared" si="21"/>
        <v>DUPLICATE</v>
      </c>
    </row>
    <row r="688" spans="1:14" ht="80" outlineLevel="1">
      <c r="A688" s="144"/>
      <c r="B688" s="51">
        <f t="shared" si="20"/>
        <v>48</v>
      </c>
      <c r="C688" s="121" t="s">
        <v>6485</v>
      </c>
      <c r="D688" s="82" t="s">
        <v>6486</v>
      </c>
      <c r="E688" s="131" t="s">
        <v>5269</v>
      </c>
      <c r="F688" s="82" t="s">
        <v>5274</v>
      </c>
      <c r="G688" s="82" t="s">
        <v>6203</v>
      </c>
      <c r="H688" s="175"/>
      <c r="I688" s="84"/>
      <c r="J688" s="85"/>
      <c r="K688" s="112"/>
      <c r="L688" s="109"/>
      <c r="M688" s="62">
        <v>44228</v>
      </c>
      <c r="N688" s="15" t="str">
        <f t="shared" si="21"/>
        <v/>
      </c>
    </row>
    <row r="689" spans="1:14" ht="64" outlineLevel="1">
      <c r="A689" s="144"/>
      <c r="B689" s="51">
        <f t="shared" si="20"/>
        <v>48</v>
      </c>
      <c r="C689" s="121" t="s">
        <v>6487</v>
      </c>
      <c r="D689" s="82" t="s">
        <v>6488</v>
      </c>
      <c r="E689" s="131" t="s">
        <v>5290</v>
      </c>
      <c r="F689" s="82" t="s">
        <v>5274</v>
      </c>
      <c r="G689" s="82" t="s">
        <v>6099</v>
      </c>
      <c r="H689" s="173" t="s">
        <v>6096</v>
      </c>
      <c r="I689" s="84"/>
      <c r="J689" s="85"/>
      <c r="K689" s="112"/>
      <c r="L689" s="109"/>
      <c r="M689" s="62">
        <v>41897</v>
      </c>
      <c r="N689" s="15" t="str">
        <f t="shared" si="21"/>
        <v/>
      </c>
    </row>
    <row r="690" spans="1:14" ht="80" outlineLevel="1">
      <c r="A690" s="144"/>
      <c r="B690" s="51">
        <f t="shared" si="20"/>
        <v>48</v>
      </c>
      <c r="C690" s="121" t="s">
        <v>6489</v>
      </c>
      <c r="D690" s="82" t="s">
        <v>6490</v>
      </c>
      <c r="E690" s="131" t="s">
        <v>5290</v>
      </c>
      <c r="F690" s="82" t="s">
        <v>5274</v>
      </c>
      <c r="G690" s="82" t="s">
        <v>6076</v>
      </c>
      <c r="H690" s="173">
        <v>42795</v>
      </c>
      <c r="I690" s="84"/>
      <c r="J690" s="85"/>
      <c r="K690" s="112"/>
      <c r="L690" s="109"/>
      <c r="M690" s="62">
        <v>41897</v>
      </c>
      <c r="N690" s="15" t="str">
        <f t="shared" si="21"/>
        <v/>
      </c>
    </row>
    <row r="691" spans="1:14" ht="80" outlineLevel="1">
      <c r="A691" s="144"/>
      <c r="B691" s="51">
        <f t="shared" ref="B691:B754" si="22">IF(A691&gt;0,A691,B690)</f>
        <v>48</v>
      </c>
      <c r="C691" s="121" t="s">
        <v>6491</v>
      </c>
      <c r="D691" s="82" t="s">
        <v>6492</v>
      </c>
      <c r="E691" s="131" t="s">
        <v>5290</v>
      </c>
      <c r="F691" s="82" t="s">
        <v>5274</v>
      </c>
      <c r="G691" s="82" t="s">
        <v>6084</v>
      </c>
      <c r="H691" s="176">
        <v>42795</v>
      </c>
      <c r="I691" s="84"/>
      <c r="J691" s="85"/>
      <c r="K691" s="112"/>
      <c r="L691" s="109"/>
      <c r="M691" s="62">
        <v>41897</v>
      </c>
      <c r="N691" s="15" t="str">
        <f t="shared" si="21"/>
        <v/>
      </c>
    </row>
    <row r="692" spans="1:14" ht="80" outlineLevel="1">
      <c r="A692" s="144"/>
      <c r="B692" s="51">
        <f t="shared" si="22"/>
        <v>48</v>
      </c>
      <c r="C692" s="121" t="s">
        <v>6493</v>
      </c>
      <c r="D692" s="82" t="s">
        <v>6494</v>
      </c>
      <c r="E692" s="131" t="s">
        <v>5290</v>
      </c>
      <c r="F692" s="82" t="s">
        <v>5274</v>
      </c>
      <c r="G692" s="82" t="s">
        <v>6076</v>
      </c>
      <c r="H692" s="186" t="s">
        <v>6399</v>
      </c>
      <c r="I692" s="84"/>
      <c r="J692" s="85"/>
      <c r="K692" s="112"/>
      <c r="L692" s="109"/>
      <c r="M692" s="62">
        <v>42597</v>
      </c>
      <c r="N692" s="15" t="str">
        <f t="shared" si="21"/>
        <v/>
      </c>
    </row>
    <row r="693" spans="1:14" ht="80" outlineLevel="1">
      <c r="A693" s="144"/>
      <c r="B693" s="51">
        <f t="shared" si="22"/>
        <v>48</v>
      </c>
      <c r="C693" s="121" t="s">
        <v>6495</v>
      </c>
      <c r="D693" s="82" t="s">
        <v>6496</v>
      </c>
      <c r="E693" s="131" t="s">
        <v>5332</v>
      </c>
      <c r="F693" s="82" t="s">
        <v>5274</v>
      </c>
      <c r="G693" s="82" t="s">
        <v>6228</v>
      </c>
      <c r="H693" s="172">
        <v>42795</v>
      </c>
      <c r="I693" s="84"/>
      <c r="J693" s="85"/>
      <c r="K693" s="112"/>
      <c r="L693" s="109">
        <v>42036</v>
      </c>
      <c r="M693" s="62"/>
      <c r="N693" s="15" t="str">
        <f t="shared" si="21"/>
        <v>DUPLICATE</v>
      </c>
    </row>
    <row r="694" spans="1:14" ht="80" outlineLevel="1">
      <c r="A694" s="144"/>
      <c r="B694" s="51">
        <f t="shared" si="22"/>
        <v>48</v>
      </c>
      <c r="C694" s="121" t="s">
        <v>6497</v>
      </c>
      <c r="D694" s="82" t="s">
        <v>6498</v>
      </c>
      <c r="E694" s="131" t="s">
        <v>5290</v>
      </c>
      <c r="F694" s="82" t="s">
        <v>5274</v>
      </c>
      <c r="G694" s="82" t="s">
        <v>6076</v>
      </c>
      <c r="H694" s="173">
        <v>42795</v>
      </c>
      <c r="I694" s="84"/>
      <c r="J694" s="85"/>
      <c r="K694" s="129"/>
      <c r="L694" s="57"/>
      <c r="M694" s="62">
        <v>41897</v>
      </c>
      <c r="N694" s="15" t="str">
        <f t="shared" si="21"/>
        <v/>
      </c>
    </row>
    <row r="695" spans="1:14" ht="64" outlineLevel="1">
      <c r="A695" s="144"/>
      <c r="B695" s="51">
        <f t="shared" si="22"/>
        <v>48</v>
      </c>
      <c r="C695" s="121" t="s">
        <v>6499</v>
      </c>
      <c r="D695" s="82" t="s">
        <v>6500</v>
      </c>
      <c r="E695" s="131" t="s">
        <v>5290</v>
      </c>
      <c r="F695" s="82" t="s">
        <v>5274</v>
      </c>
      <c r="G695" s="82" t="s">
        <v>6099</v>
      </c>
      <c r="H695" s="173" t="s">
        <v>6096</v>
      </c>
      <c r="I695" s="84"/>
      <c r="J695" s="85"/>
      <c r="K695" s="146"/>
      <c r="L695" s="57"/>
      <c r="M695" s="62">
        <v>41897</v>
      </c>
      <c r="N695" s="15" t="str">
        <f t="shared" si="21"/>
        <v/>
      </c>
    </row>
    <row r="696" spans="1:14" ht="64" outlineLevel="1">
      <c r="A696" s="144"/>
      <c r="B696" s="51">
        <f t="shared" si="22"/>
        <v>48</v>
      </c>
      <c r="C696" s="121" t="s">
        <v>6501</v>
      </c>
      <c r="D696" s="82" t="s">
        <v>6502</v>
      </c>
      <c r="E696" s="131" t="s">
        <v>5290</v>
      </c>
      <c r="F696" s="82" t="s">
        <v>5274</v>
      </c>
      <c r="G696" s="82" t="s">
        <v>6079</v>
      </c>
      <c r="H696" s="176">
        <v>42795</v>
      </c>
      <c r="I696" s="84"/>
      <c r="J696" s="85"/>
      <c r="K696" s="146"/>
      <c r="L696" s="57"/>
      <c r="M696" s="62">
        <v>41897</v>
      </c>
      <c r="N696" s="15" t="str">
        <f t="shared" si="21"/>
        <v/>
      </c>
    </row>
    <row r="697" spans="1:14" ht="64" outlineLevel="1">
      <c r="A697" s="144"/>
      <c r="B697" s="51">
        <f t="shared" si="22"/>
        <v>48</v>
      </c>
      <c r="C697" s="121" t="s">
        <v>6503</v>
      </c>
      <c r="D697" s="82" t="s">
        <v>6504</v>
      </c>
      <c r="E697" s="131" t="s">
        <v>5269</v>
      </c>
      <c r="F697" s="82" t="s">
        <v>5274</v>
      </c>
      <c r="G697" s="82" t="s">
        <v>6505</v>
      </c>
      <c r="H697" s="174" t="s">
        <v>6247</v>
      </c>
      <c r="I697" s="84"/>
      <c r="J697" s="85"/>
      <c r="K697" s="146"/>
      <c r="L697" s="57"/>
      <c r="M697" s="62">
        <v>44228</v>
      </c>
      <c r="N697" s="15" t="str">
        <f t="shared" si="21"/>
        <v/>
      </c>
    </row>
    <row r="698" spans="1:14" ht="64" outlineLevel="1">
      <c r="A698" s="144"/>
      <c r="B698" s="51">
        <f t="shared" si="22"/>
        <v>48</v>
      </c>
      <c r="C698" s="121" t="s">
        <v>6506</v>
      </c>
      <c r="D698" s="82" t="s">
        <v>6507</v>
      </c>
      <c r="E698" s="131" t="s">
        <v>5269</v>
      </c>
      <c r="F698" s="82" t="s">
        <v>5274</v>
      </c>
      <c r="G698" s="82" t="s">
        <v>6112</v>
      </c>
      <c r="H698" s="178"/>
      <c r="I698" s="84"/>
      <c r="J698" s="85"/>
      <c r="K698" s="146"/>
      <c r="L698" s="57"/>
      <c r="M698" s="62">
        <v>41897</v>
      </c>
      <c r="N698" s="15" t="str">
        <f t="shared" si="21"/>
        <v/>
      </c>
    </row>
    <row r="699" spans="1:14" ht="80" outlineLevel="1">
      <c r="A699" s="144"/>
      <c r="B699" s="51">
        <f t="shared" si="22"/>
        <v>48</v>
      </c>
      <c r="C699" s="121" t="s">
        <v>6508</v>
      </c>
      <c r="D699" s="82" t="s">
        <v>6509</v>
      </c>
      <c r="E699" s="131" t="s">
        <v>5290</v>
      </c>
      <c r="F699" s="82" t="s">
        <v>5274</v>
      </c>
      <c r="G699" s="82" t="s">
        <v>6076</v>
      </c>
      <c r="H699" s="173">
        <v>42795</v>
      </c>
      <c r="I699" s="84"/>
      <c r="J699" s="85"/>
      <c r="K699" s="111"/>
      <c r="L699" s="57"/>
      <c r="M699" s="62">
        <v>41897</v>
      </c>
      <c r="N699" s="15" t="str">
        <f t="shared" si="21"/>
        <v/>
      </c>
    </row>
    <row r="700" spans="1:14" ht="80" outlineLevel="1">
      <c r="A700" s="144"/>
      <c r="B700" s="51">
        <f t="shared" si="22"/>
        <v>48</v>
      </c>
      <c r="C700" s="121" t="s">
        <v>6510</v>
      </c>
      <c r="D700" s="82" t="s">
        <v>6511</v>
      </c>
      <c r="E700" s="131" t="s">
        <v>5290</v>
      </c>
      <c r="F700" s="82" t="s">
        <v>5274</v>
      </c>
      <c r="G700" s="82" t="s">
        <v>6076</v>
      </c>
      <c r="H700" s="177">
        <v>42795</v>
      </c>
      <c r="I700" s="84"/>
      <c r="J700" s="85"/>
      <c r="K700" s="146"/>
      <c r="L700" s="57"/>
      <c r="M700" s="62">
        <v>41897</v>
      </c>
      <c r="N700" s="15" t="str">
        <f t="shared" si="21"/>
        <v/>
      </c>
    </row>
    <row r="701" spans="1:14" ht="64" outlineLevel="1">
      <c r="A701" s="144"/>
      <c r="B701" s="51">
        <f t="shared" si="22"/>
        <v>48</v>
      </c>
      <c r="C701" s="121" t="s">
        <v>6512</v>
      </c>
      <c r="D701" s="82" t="s">
        <v>6513</v>
      </c>
      <c r="E701" s="131" t="s">
        <v>5269</v>
      </c>
      <c r="F701" s="82" t="s">
        <v>5274</v>
      </c>
      <c r="G701" s="82" t="s">
        <v>6112</v>
      </c>
      <c r="H701" s="178"/>
      <c r="I701" s="84"/>
      <c r="J701" s="85"/>
      <c r="K701" s="146"/>
      <c r="L701" s="57"/>
      <c r="M701" s="62">
        <v>44228</v>
      </c>
      <c r="N701" s="15" t="str">
        <f t="shared" si="21"/>
        <v/>
      </c>
    </row>
    <row r="702" spans="1:14" ht="96" outlineLevel="1">
      <c r="A702" s="144"/>
      <c r="B702" s="51">
        <f t="shared" si="22"/>
        <v>48</v>
      </c>
      <c r="C702" s="121" t="s">
        <v>6514</v>
      </c>
      <c r="D702" s="82" t="s">
        <v>6515</v>
      </c>
      <c r="E702" s="131" t="s">
        <v>5269</v>
      </c>
      <c r="F702" s="82" t="s">
        <v>5274</v>
      </c>
      <c r="G702" s="82" t="s">
        <v>6135</v>
      </c>
      <c r="H702" s="175"/>
      <c r="I702" s="84"/>
      <c r="J702" s="85"/>
      <c r="K702" s="146"/>
      <c r="L702" s="57"/>
      <c r="M702" s="62">
        <v>44228</v>
      </c>
      <c r="N702" s="15" t="str">
        <f t="shared" si="21"/>
        <v/>
      </c>
    </row>
    <row r="703" spans="1:14" ht="80" outlineLevel="1">
      <c r="A703" s="144"/>
      <c r="B703" s="51">
        <f t="shared" si="22"/>
        <v>48</v>
      </c>
      <c r="C703" s="121" t="s">
        <v>6516</v>
      </c>
      <c r="D703" s="82" t="s">
        <v>6517</v>
      </c>
      <c r="E703" s="131" t="s">
        <v>5290</v>
      </c>
      <c r="F703" s="82" t="s">
        <v>5274</v>
      </c>
      <c r="G703" s="82" t="s">
        <v>6076</v>
      </c>
      <c r="H703" s="172">
        <v>42795</v>
      </c>
      <c r="I703" s="84"/>
      <c r="J703" s="85"/>
      <c r="K703" s="146"/>
      <c r="L703" s="57"/>
      <c r="M703" s="62">
        <v>44228</v>
      </c>
      <c r="N703" s="15" t="str">
        <f t="shared" si="21"/>
        <v/>
      </c>
    </row>
    <row r="704" spans="1:14" ht="64" outlineLevel="1">
      <c r="A704" s="144"/>
      <c r="B704" s="51">
        <f t="shared" si="22"/>
        <v>48</v>
      </c>
      <c r="C704" s="121" t="s">
        <v>6518</v>
      </c>
      <c r="D704" s="82" t="s">
        <v>6519</v>
      </c>
      <c r="E704" s="131" t="s">
        <v>5290</v>
      </c>
      <c r="F704" s="82" t="s">
        <v>5274</v>
      </c>
      <c r="G704" s="82" t="s">
        <v>6099</v>
      </c>
      <c r="H704" s="174" t="s">
        <v>6183</v>
      </c>
      <c r="I704" s="84"/>
      <c r="J704" s="85"/>
      <c r="K704" s="146"/>
      <c r="L704" s="57"/>
      <c r="M704" s="62">
        <v>44774</v>
      </c>
      <c r="N704" s="15" t="str">
        <f t="shared" si="21"/>
        <v>DUPLICATE</v>
      </c>
    </row>
    <row r="705" spans="1:14" ht="80" outlineLevel="1">
      <c r="A705" s="144"/>
      <c r="B705" s="51">
        <f t="shared" si="22"/>
        <v>48</v>
      </c>
      <c r="C705" s="121" t="s">
        <v>6520</v>
      </c>
      <c r="D705" s="82" t="s">
        <v>6521</v>
      </c>
      <c r="E705" s="131" t="s">
        <v>5290</v>
      </c>
      <c r="F705" s="82" t="s">
        <v>5274</v>
      </c>
      <c r="G705" s="82" t="s">
        <v>6076</v>
      </c>
      <c r="H705" s="177">
        <v>42795</v>
      </c>
      <c r="I705" s="84"/>
      <c r="J705" s="85"/>
      <c r="K705" s="146"/>
      <c r="L705" s="57"/>
      <c r="M705" s="62">
        <v>41897</v>
      </c>
      <c r="N705" s="15" t="str">
        <f t="shared" si="21"/>
        <v/>
      </c>
    </row>
    <row r="706" spans="1:14" ht="80" outlineLevel="1">
      <c r="A706" s="144"/>
      <c r="B706" s="51">
        <f t="shared" si="22"/>
        <v>48</v>
      </c>
      <c r="C706" s="121" t="s">
        <v>6522</v>
      </c>
      <c r="D706" s="82" t="s">
        <v>6523</v>
      </c>
      <c r="E706" s="131" t="s">
        <v>5269</v>
      </c>
      <c r="F706" s="82" t="s">
        <v>5274</v>
      </c>
      <c r="G706" s="82" t="s">
        <v>6292</v>
      </c>
      <c r="H706" s="175"/>
      <c r="I706" s="84"/>
      <c r="J706" s="85"/>
      <c r="K706" s="146"/>
      <c r="L706" s="57"/>
      <c r="M706" s="62">
        <v>44593</v>
      </c>
      <c r="N706" s="15" t="str">
        <f t="shared" si="21"/>
        <v/>
      </c>
    </row>
    <row r="707" spans="1:14" ht="80" outlineLevel="1">
      <c r="A707" s="144"/>
      <c r="B707" s="51">
        <f t="shared" si="22"/>
        <v>48</v>
      </c>
      <c r="C707" s="121" t="s">
        <v>6524</v>
      </c>
      <c r="D707" s="82" t="s">
        <v>6525</v>
      </c>
      <c r="E707" s="131" t="s">
        <v>5290</v>
      </c>
      <c r="F707" s="82" t="s">
        <v>5274</v>
      </c>
      <c r="G707" s="82" t="s">
        <v>6076</v>
      </c>
      <c r="H707" s="177">
        <v>42795</v>
      </c>
      <c r="I707" s="84"/>
      <c r="J707" s="85"/>
      <c r="K707" s="146"/>
      <c r="L707" s="57"/>
      <c r="M707" s="62">
        <v>41897</v>
      </c>
      <c r="N707" s="15" t="str">
        <f t="shared" si="21"/>
        <v/>
      </c>
    </row>
    <row r="708" spans="1:14" ht="96" outlineLevel="1">
      <c r="A708" s="144"/>
      <c r="B708" s="51">
        <f t="shared" si="22"/>
        <v>48</v>
      </c>
      <c r="C708" s="121" t="s">
        <v>6526</v>
      </c>
      <c r="D708" s="82" t="s">
        <v>6527</v>
      </c>
      <c r="E708" s="131" t="s">
        <v>5269</v>
      </c>
      <c r="F708" s="82" t="s">
        <v>5274</v>
      </c>
      <c r="G708" s="82" t="s">
        <v>6135</v>
      </c>
      <c r="H708" s="175"/>
      <c r="I708" s="84"/>
      <c r="J708" s="85"/>
      <c r="K708" s="146"/>
      <c r="L708" s="57"/>
      <c r="M708" s="62">
        <v>44228</v>
      </c>
      <c r="N708" s="15" t="str">
        <f t="shared" si="21"/>
        <v/>
      </c>
    </row>
    <row r="709" spans="1:14" ht="80" outlineLevel="1">
      <c r="A709" s="144"/>
      <c r="B709" s="51">
        <f t="shared" si="22"/>
        <v>48</v>
      </c>
      <c r="C709" s="121" t="s">
        <v>6528</v>
      </c>
      <c r="D709" s="82" t="s">
        <v>6529</v>
      </c>
      <c r="E709" s="131" t="s">
        <v>5290</v>
      </c>
      <c r="F709" s="82" t="s">
        <v>5274</v>
      </c>
      <c r="G709" s="82" t="s">
        <v>6076</v>
      </c>
      <c r="H709" s="173">
        <v>42795</v>
      </c>
      <c r="I709" s="84"/>
      <c r="J709" s="85"/>
      <c r="K709" s="146"/>
      <c r="L709" s="57"/>
      <c r="M709" s="62">
        <v>41897</v>
      </c>
      <c r="N709" s="15" t="str">
        <f t="shared" si="21"/>
        <v/>
      </c>
    </row>
    <row r="710" spans="1:14" ht="80" outlineLevel="1">
      <c r="A710" s="144"/>
      <c r="B710" s="51">
        <f t="shared" si="22"/>
        <v>48</v>
      </c>
      <c r="C710" s="121" t="s">
        <v>6530</v>
      </c>
      <c r="D710" s="82" t="s">
        <v>6531</v>
      </c>
      <c r="E710" s="131" t="s">
        <v>5332</v>
      </c>
      <c r="F710" s="82" t="s">
        <v>5274</v>
      </c>
      <c r="G710" s="82" t="s">
        <v>6073</v>
      </c>
      <c r="H710" s="172">
        <v>42795</v>
      </c>
      <c r="I710" s="84"/>
      <c r="J710" s="85"/>
      <c r="K710" s="146"/>
      <c r="L710" s="57"/>
      <c r="M710" s="62">
        <v>41897</v>
      </c>
      <c r="N710" s="15" t="str">
        <f t="shared" ref="N710:N773" si="23">IF(D710="NA","",IF(COUNTIF($D$1:$D$7726,D710)&gt;1,"DUPLICATE",""))</f>
        <v>DUPLICATE</v>
      </c>
    </row>
    <row r="711" spans="1:14" ht="64" outlineLevel="1">
      <c r="A711" s="144"/>
      <c r="B711" s="51">
        <f t="shared" si="22"/>
        <v>48</v>
      </c>
      <c r="C711" s="121" t="s">
        <v>6532</v>
      </c>
      <c r="D711" s="82" t="s">
        <v>6533</v>
      </c>
      <c r="E711" s="131" t="s">
        <v>5290</v>
      </c>
      <c r="F711" s="82" t="s">
        <v>5274</v>
      </c>
      <c r="G711" s="82" t="s">
        <v>6099</v>
      </c>
      <c r="H711" s="173" t="s">
        <v>6096</v>
      </c>
      <c r="I711" s="84"/>
      <c r="J711" s="85"/>
      <c r="K711" s="146"/>
      <c r="L711" s="57"/>
      <c r="M711" s="62">
        <v>41897</v>
      </c>
      <c r="N711" s="15" t="str">
        <f t="shared" si="23"/>
        <v/>
      </c>
    </row>
    <row r="712" spans="1:14" ht="80" outlineLevel="1">
      <c r="A712" s="144"/>
      <c r="B712" s="51">
        <f t="shared" si="22"/>
        <v>48</v>
      </c>
      <c r="C712" s="121" t="s">
        <v>6534</v>
      </c>
      <c r="D712" s="82" t="s">
        <v>6535</v>
      </c>
      <c r="E712" s="131" t="s">
        <v>5290</v>
      </c>
      <c r="F712" s="82" t="s">
        <v>5274</v>
      </c>
      <c r="G712" s="82" t="s">
        <v>6092</v>
      </c>
      <c r="H712" s="173">
        <v>42795</v>
      </c>
      <c r="I712" s="84"/>
      <c r="J712" s="85"/>
      <c r="K712" s="146"/>
      <c r="L712" s="57">
        <v>42036</v>
      </c>
      <c r="M712" s="62"/>
      <c r="N712" s="15" t="str">
        <f t="shared" si="23"/>
        <v/>
      </c>
    </row>
    <row r="713" spans="1:14" ht="80" outlineLevel="1">
      <c r="A713" s="144"/>
      <c r="B713" s="51">
        <f t="shared" si="22"/>
        <v>48</v>
      </c>
      <c r="C713" s="121" t="s">
        <v>6534</v>
      </c>
      <c r="D713" s="82" t="s">
        <v>6536</v>
      </c>
      <c r="E713" s="131" t="s">
        <v>5290</v>
      </c>
      <c r="F713" s="82" t="s">
        <v>5274</v>
      </c>
      <c r="G713" s="82" t="s">
        <v>6092</v>
      </c>
      <c r="H713" s="173">
        <v>42795</v>
      </c>
      <c r="I713" s="84"/>
      <c r="J713" s="85"/>
      <c r="K713" s="146"/>
      <c r="L713" s="57">
        <v>42036</v>
      </c>
      <c r="M713" s="62"/>
      <c r="N713" s="15" t="str">
        <f t="shared" si="23"/>
        <v/>
      </c>
    </row>
    <row r="714" spans="1:14" ht="64" outlineLevel="1">
      <c r="A714" s="144"/>
      <c r="B714" s="51">
        <f t="shared" si="22"/>
        <v>48</v>
      </c>
      <c r="C714" s="121" t="s">
        <v>6537</v>
      </c>
      <c r="D714" s="82" t="s">
        <v>6538</v>
      </c>
      <c r="E714" s="131" t="s">
        <v>5290</v>
      </c>
      <c r="F714" s="82" t="s">
        <v>5274</v>
      </c>
      <c r="G714" s="82" t="s">
        <v>6266</v>
      </c>
      <c r="H714" s="173" t="s">
        <v>6140</v>
      </c>
      <c r="I714" s="84"/>
      <c r="J714" s="85"/>
      <c r="K714" s="146"/>
      <c r="L714" s="57">
        <v>42036</v>
      </c>
      <c r="M714" s="62"/>
      <c r="N714" s="15" t="str">
        <f t="shared" si="23"/>
        <v/>
      </c>
    </row>
    <row r="715" spans="1:14" ht="80" outlineLevel="1">
      <c r="A715" s="144"/>
      <c r="B715" s="51">
        <f t="shared" si="22"/>
        <v>48</v>
      </c>
      <c r="C715" s="121" t="s">
        <v>6539</v>
      </c>
      <c r="D715" s="82" t="s">
        <v>6540</v>
      </c>
      <c r="E715" s="131" t="s">
        <v>5290</v>
      </c>
      <c r="F715" s="82" t="s">
        <v>5274</v>
      </c>
      <c r="G715" s="82" t="s">
        <v>6073</v>
      </c>
      <c r="H715" s="172">
        <v>42795</v>
      </c>
      <c r="I715" s="84"/>
      <c r="J715" s="85"/>
      <c r="K715" s="146"/>
      <c r="L715" s="57"/>
      <c r="M715" s="62">
        <v>41897</v>
      </c>
      <c r="N715" s="15" t="str">
        <f t="shared" si="23"/>
        <v/>
      </c>
    </row>
    <row r="716" spans="1:14" ht="64" outlineLevel="1">
      <c r="A716" s="144"/>
      <c r="B716" s="51">
        <f t="shared" si="22"/>
        <v>48</v>
      </c>
      <c r="C716" s="121" t="s">
        <v>6541</v>
      </c>
      <c r="D716" s="82" t="s">
        <v>6542</v>
      </c>
      <c r="E716" s="131" t="s">
        <v>5290</v>
      </c>
      <c r="F716" s="82" t="s">
        <v>5274</v>
      </c>
      <c r="G716" s="82" t="s">
        <v>6099</v>
      </c>
      <c r="H716" s="173" t="s">
        <v>6096</v>
      </c>
      <c r="I716" s="84"/>
      <c r="J716" s="85"/>
      <c r="K716" s="146"/>
      <c r="L716" s="57"/>
      <c r="M716" s="62">
        <v>41897</v>
      </c>
      <c r="N716" s="15" t="str">
        <f t="shared" si="23"/>
        <v/>
      </c>
    </row>
    <row r="717" spans="1:14" ht="64" outlineLevel="1">
      <c r="A717" s="144"/>
      <c r="B717" s="51">
        <f t="shared" si="22"/>
        <v>48</v>
      </c>
      <c r="C717" s="121" t="s">
        <v>6543</v>
      </c>
      <c r="D717" s="82" t="s">
        <v>6544</v>
      </c>
      <c r="E717" s="131" t="s">
        <v>5290</v>
      </c>
      <c r="F717" s="82" t="s">
        <v>5274</v>
      </c>
      <c r="G717" s="82" t="s">
        <v>6099</v>
      </c>
      <c r="H717" s="173" t="s">
        <v>6096</v>
      </c>
      <c r="I717" s="113"/>
      <c r="J717" s="118"/>
      <c r="K717" s="146"/>
      <c r="L717" s="109"/>
      <c r="M717" s="102">
        <v>41897</v>
      </c>
      <c r="N717" s="15" t="str">
        <f t="shared" si="23"/>
        <v/>
      </c>
    </row>
    <row r="718" spans="1:14" ht="96">
      <c r="A718" s="188">
        <v>49</v>
      </c>
      <c r="B718" s="51">
        <f t="shared" si="22"/>
        <v>49</v>
      </c>
      <c r="C718" s="104" t="s">
        <v>6545</v>
      </c>
      <c r="D718" s="54" t="s">
        <v>4664</v>
      </c>
      <c r="E718" s="189" t="s">
        <v>5269</v>
      </c>
      <c r="F718" s="54" t="s">
        <v>5346</v>
      </c>
      <c r="G718" s="54" t="s">
        <v>6546</v>
      </c>
      <c r="H718" s="177"/>
      <c r="I718" s="55"/>
      <c r="J718" s="54" t="s">
        <v>6547</v>
      </c>
      <c r="K718" s="190"/>
      <c r="L718" s="57">
        <v>44958</v>
      </c>
      <c r="M718" s="57"/>
      <c r="N718" s="15" t="str">
        <f t="shared" si="23"/>
        <v/>
      </c>
    </row>
    <row r="719" spans="1:14" ht="48">
      <c r="A719" s="188">
        <v>50</v>
      </c>
      <c r="B719" s="51">
        <f t="shared" si="22"/>
        <v>50</v>
      </c>
      <c r="C719" s="104" t="s">
        <v>4762</v>
      </c>
      <c r="D719" s="54" t="s">
        <v>4763</v>
      </c>
      <c r="E719" s="189" t="s">
        <v>5269</v>
      </c>
      <c r="F719" s="54" t="s">
        <v>5274</v>
      </c>
      <c r="G719" s="54" t="s">
        <v>5468</v>
      </c>
      <c r="H719" s="177"/>
      <c r="I719" s="55"/>
      <c r="J719" s="54" t="s">
        <v>6548</v>
      </c>
      <c r="K719" s="190"/>
      <c r="L719" s="57">
        <v>44593</v>
      </c>
      <c r="M719" s="57"/>
      <c r="N719" s="15" t="str">
        <f t="shared" si="23"/>
        <v/>
      </c>
    </row>
    <row r="720" spans="1:14" ht="176">
      <c r="A720" s="188">
        <v>51</v>
      </c>
      <c r="B720" s="51">
        <f t="shared" si="22"/>
        <v>51</v>
      </c>
      <c r="C720" s="63" t="s">
        <v>6549</v>
      </c>
      <c r="D720" s="60" t="s">
        <v>6550</v>
      </c>
      <c r="E720" s="60" t="s">
        <v>5332</v>
      </c>
      <c r="F720" s="191" t="s">
        <v>5274</v>
      </c>
      <c r="G720" s="54" t="s">
        <v>6551</v>
      </c>
      <c r="H720" s="55"/>
      <c r="I720" s="55"/>
      <c r="J720" s="56" t="s">
        <v>6552</v>
      </c>
      <c r="K720" s="54" t="s">
        <v>5540</v>
      </c>
      <c r="L720" s="57">
        <v>39479</v>
      </c>
      <c r="M720" s="57">
        <v>43862</v>
      </c>
      <c r="N720" s="15" t="str">
        <f t="shared" si="23"/>
        <v/>
      </c>
    </row>
    <row r="721" spans="1:14" ht="32">
      <c r="A721" s="188">
        <v>52</v>
      </c>
      <c r="B721" s="51">
        <f t="shared" si="22"/>
        <v>52</v>
      </c>
      <c r="C721" s="52" t="s">
        <v>6553</v>
      </c>
      <c r="D721" s="91" t="s">
        <v>5200</v>
      </c>
      <c r="E721" s="90" t="s">
        <v>5290</v>
      </c>
      <c r="F721" s="192" t="s">
        <v>5274</v>
      </c>
      <c r="G721" s="91" t="s">
        <v>6554</v>
      </c>
      <c r="H721" s="55"/>
      <c r="I721" s="55"/>
      <c r="J721" s="56" t="s">
        <v>6555</v>
      </c>
      <c r="K721" s="91"/>
      <c r="L721" s="62">
        <v>40848</v>
      </c>
      <c r="M721" s="62">
        <v>43862</v>
      </c>
      <c r="N721" s="15" t="str">
        <f t="shared" si="23"/>
        <v>DUPLICATE</v>
      </c>
    </row>
    <row r="722" spans="1:14" ht="32">
      <c r="A722" s="188">
        <v>53</v>
      </c>
      <c r="B722" s="51">
        <f t="shared" si="22"/>
        <v>53</v>
      </c>
      <c r="C722" s="52" t="s">
        <v>6553</v>
      </c>
      <c r="D722" s="91" t="s">
        <v>5199</v>
      </c>
      <c r="E722" s="90" t="s">
        <v>5290</v>
      </c>
      <c r="F722" s="192" t="s">
        <v>5274</v>
      </c>
      <c r="G722" s="91" t="s">
        <v>6554</v>
      </c>
      <c r="H722" s="55"/>
      <c r="I722" s="55"/>
      <c r="J722" s="56" t="s">
        <v>6555</v>
      </c>
      <c r="K722" s="91"/>
      <c r="L722" s="62">
        <v>40848</v>
      </c>
      <c r="M722" s="62">
        <v>43862</v>
      </c>
      <c r="N722" s="15" t="str">
        <f t="shared" si="23"/>
        <v>DUPLICATE</v>
      </c>
    </row>
    <row r="723" spans="1:14" ht="335">
      <c r="A723" s="188">
        <v>54</v>
      </c>
      <c r="B723" s="51">
        <f t="shared" si="22"/>
        <v>54</v>
      </c>
      <c r="C723" s="52" t="s">
        <v>6556</v>
      </c>
      <c r="D723" s="193" t="s">
        <v>6557</v>
      </c>
      <c r="E723" s="91" t="s">
        <v>5269</v>
      </c>
      <c r="F723" s="91" t="s">
        <v>5270</v>
      </c>
      <c r="G723" s="91" t="s">
        <v>5271</v>
      </c>
      <c r="H723" s="55"/>
      <c r="I723" s="93"/>
      <c r="J723" s="135" t="s">
        <v>6558</v>
      </c>
      <c r="K723" s="91"/>
      <c r="L723" s="62">
        <v>38362</v>
      </c>
      <c r="M723" s="62"/>
      <c r="N723" s="15" t="str">
        <f t="shared" si="23"/>
        <v/>
      </c>
    </row>
    <row r="724" spans="1:14" ht="160" outlineLevel="1">
      <c r="A724" s="188">
        <v>55</v>
      </c>
      <c r="B724" s="51">
        <f t="shared" si="22"/>
        <v>55</v>
      </c>
      <c r="C724" s="63" t="s">
        <v>6559</v>
      </c>
      <c r="D724" s="54"/>
      <c r="E724" s="54" t="s">
        <v>5290</v>
      </c>
      <c r="F724" s="54" t="s">
        <v>5274</v>
      </c>
      <c r="G724" s="54" t="s">
        <v>6560</v>
      </c>
      <c r="H724" s="55"/>
      <c r="I724" s="55"/>
      <c r="J724" s="56" t="s">
        <v>6561</v>
      </c>
      <c r="K724" s="61" t="s">
        <v>6562</v>
      </c>
      <c r="L724" s="57">
        <v>38362</v>
      </c>
      <c r="M724" s="57">
        <v>44958</v>
      </c>
      <c r="N724" s="15" t="str">
        <f t="shared" si="23"/>
        <v/>
      </c>
    </row>
    <row r="725" spans="1:14" ht="32" outlineLevel="1">
      <c r="A725" s="144"/>
      <c r="B725" s="51">
        <f t="shared" si="22"/>
        <v>55</v>
      </c>
      <c r="C725" s="168" t="s">
        <v>1074</v>
      </c>
      <c r="D725" s="76" t="s">
        <v>1075</v>
      </c>
      <c r="E725" s="194" t="s">
        <v>5290</v>
      </c>
      <c r="F725" s="164" t="s">
        <v>5274</v>
      </c>
      <c r="G725" s="83"/>
      <c r="H725" s="78"/>
      <c r="I725" s="84"/>
      <c r="J725" s="118"/>
      <c r="K725" s="129"/>
      <c r="L725" s="88">
        <v>38362</v>
      </c>
      <c r="M725" s="88"/>
      <c r="N725" s="15" t="str">
        <f t="shared" si="23"/>
        <v/>
      </c>
    </row>
    <row r="726" spans="1:14" ht="16" outlineLevel="1">
      <c r="A726" s="144"/>
      <c r="B726" s="51">
        <f t="shared" si="22"/>
        <v>55</v>
      </c>
      <c r="C726" s="121" t="s">
        <v>1447</v>
      </c>
      <c r="D726" s="82" t="s">
        <v>1448</v>
      </c>
      <c r="E726" s="127" t="s">
        <v>5290</v>
      </c>
      <c r="F726" s="164" t="s">
        <v>5274</v>
      </c>
      <c r="G726" s="83"/>
      <c r="H726" s="84"/>
      <c r="I726" s="84"/>
      <c r="J726" s="118"/>
      <c r="K726" s="129"/>
      <c r="L726" s="88">
        <v>38362</v>
      </c>
      <c r="M726" s="88"/>
      <c r="N726" s="15" t="str">
        <f t="shared" si="23"/>
        <v/>
      </c>
    </row>
    <row r="727" spans="1:14" ht="32" outlineLevel="1">
      <c r="A727" s="144"/>
      <c r="B727" s="51">
        <f t="shared" si="22"/>
        <v>55</v>
      </c>
      <c r="C727" s="121" t="s">
        <v>6563</v>
      </c>
      <c r="D727" s="82" t="s">
        <v>1388</v>
      </c>
      <c r="E727" s="127" t="s">
        <v>5332</v>
      </c>
      <c r="F727" s="164" t="s">
        <v>5274</v>
      </c>
      <c r="G727" s="83"/>
      <c r="H727" s="84"/>
      <c r="I727" s="84"/>
      <c r="J727" s="118"/>
      <c r="K727" s="129"/>
      <c r="L727" s="88">
        <v>38362</v>
      </c>
      <c r="M727" s="88">
        <v>41306</v>
      </c>
      <c r="N727" s="15" t="str">
        <f t="shared" si="23"/>
        <v>DUPLICATE</v>
      </c>
    </row>
    <row r="728" spans="1:14" ht="32" outlineLevel="1">
      <c r="A728" s="144"/>
      <c r="B728" s="51">
        <f t="shared" si="22"/>
        <v>55</v>
      </c>
      <c r="C728" s="121" t="s">
        <v>6564</v>
      </c>
      <c r="D728" s="82" t="s">
        <v>1231</v>
      </c>
      <c r="E728" s="127" t="s">
        <v>5332</v>
      </c>
      <c r="F728" s="164" t="s">
        <v>5274</v>
      </c>
      <c r="G728" s="83"/>
      <c r="H728" s="84"/>
      <c r="I728" s="84"/>
      <c r="J728" s="118"/>
      <c r="K728" s="129"/>
      <c r="L728" s="88">
        <v>39845</v>
      </c>
      <c r="M728" s="88">
        <v>41306</v>
      </c>
      <c r="N728" s="15" t="str">
        <f t="shared" si="23"/>
        <v>DUPLICATE</v>
      </c>
    </row>
    <row r="729" spans="1:14" ht="32" outlineLevel="1">
      <c r="A729" s="144"/>
      <c r="B729" s="51">
        <f t="shared" si="22"/>
        <v>55</v>
      </c>
      <c r="C729" s="121" t="s">
        <v>6565</v>
      </c>
      <c r="D729" s="82" t="s">
        <v>1418</v>
      </c>
      <c r="E729" s="127" t="s">
        <v>5290</v>
      </c>
      <c r="F729" s="164" t="s">
        <v>5274</v>
      </c>
      <c r="G729" s="83"/>
      <c r="H729" s="84"/>
      <c r="I729" s="84"/>
      <c r="J729" s="118"/>
      <c r="K729" s="129"/>
      <c r="L729" s="88">
        <v>38362</v>
      </c>
      <c r="M729" s="88"/>
      <c r="N729" s="15" t="str">
        <f t="shared" si="23"/>
        <v/>
      </c>
    </row>
    <row r="730" spans="1:14" ht="16" outlineLevel="1">
      <c r="A730" s="144"/>
      <c r="B730" s="51">
        <f t="shared" si="22"/>
        <v>55</v>
      </c>
      <c r="C730" s="121" t="s">
        <v>1168</v>
      </c>
      <c r="D730" s="82" t="s">
        <v>1169</v>
      </c>
      <c r="E730" s="127" t="s">
        <v>5290</v>
      </c>
      <c r="F730" s="164" t="s">
        <v>5274</v>
      </c>
      <c r="G730" s="83" t="s">
        <v>5468</v>
      </c>
      <c r="H730" s="84"/>
      <c r="I730" s="84"/>
      <c r="J730" s="118"/>
      <c r="K730" s="129"/>
      <c r="L730" s="88">
        <v>38362</v>
      </c>
      <c r="M730" s="88"/>
      <c r="N730" s="15" t="str">
        <f t="shared" si="23"/>
        <v/>
      </c>
    </row>
    <row r="731" spans="1:14" ht="16" outlineLevel="1">
      <c r="A731" s="144"/>
      <c r="B731" s="51">
        <f t="shared" si="22"/>
        <v>55</v>
      </c>
      <c r="C731" s="121" t="s">
        <v>6566</v>
      </c>
      <c r="D731" s="82" t="s">
        <v>1139</v>
      </c>
      <c r="E731" s="127" t="s">
        <v>5290</v>
      </c>
      <c r="F731" s="164" t="s">
        <v>5274</v>
      </c>
      <c r="G731" s="83"/>
      <c r="H731" s="84"/>
      <c r="I731" s="84"/>
      <c r="J731" s="118"/>
      <c r="K731" s="129"/>
      <c r="L731" s="88">
        <v>38362</v>
      </c>
      <c r="M731" s="88"/>
      <c r="N731" s="15" t="str">
        <f t="shared" si="23"/>
        <v/>
      </c>
    </row>
    <row r="732" spans="1:14" ht="16" outlineLevel="1">
      <c r="A732" s="144"/>
      <c r="B732" s="51">
        <f t="shared" si="22"/>
        <v>55</v>
      </c>
      <c r="C732" s="121" t="s">
        <v>1116</v>
      </c>
      <c r="D732" s="82" t="s">
        <v>1117</v>
      </c>
      <c r="E732" s="127" t="s">
        <v>5290</v>
      </c>
      <c r="F732" s="164" t="s">
        <v>5274</v>
      </c>
      <c r="G732" s="83"/>
      <c r="H732" s="84"/>
      <c r="I732" s="84"/>
      <c r="J732" s="118"/>
      <c r="K732" s="129"/>
      <c r="L732" s="88">
        <v>38362</v>
      </c>
      <c r="M732" s="88"/>
      <c r="N732" s="15" t="str">
        <f t="shared" si="23"/>
        <v/>
      </c>
    </row>
    <row r="733" spans="1:14" ht="16" outlineLevel="1">
      <c r="A733" s="144"/>
      <c r="B733" s="51">
        <f t="shared" si="22"/>
        <v>55</v>
      </c>
      <c r="C733" s="121" t="s">
        <v>5415</v>
      </c>
      <c r="D733" s="82" t="s">
        <v>488</v>
      </c>
      <c r="E733" s="127" t="s">
        <v>5290</v>
      </c>
      <c r="F733" s="164" t="s">
        <v>5274</v>
      </c>
      <c r="G733" s="83"/>
      <c r="H733" s="84"/>
      <c r="I733" s="84"/>
      <c r="J733" s="118"/>
      <c r="K733" s="129"/>
      <c r="L733" s="88">
        <v>38362</v>
      </c>
      <c r="M733" s="88"/>
      <c r="N733" s="15" t="str">
        <f t="shared" si="23"/>
        <v>DUPLICATE</v>
      </c>
    </row>
    <row r="734" spans="1:14" ht="16" outlineLevel="1">
      <c r="A734" s="144"/>
      <c r="B734" s="51">
        <f t="shared" si="22"/>
        <v>55</v>
      </c>
      <c r="C734" s="121" t="s">
        <v>1160</v>
      </c>
      <c r="D734" s="82" t="s">
        <v>1161</v>
      </c>
      <c r="E734" s="127" t="s">
        <v>5290</v>
      </c>
      <c r="F734" s="164" t="s">
        <v>5274</v>
      </c>
      <c r="G734" s="83"/>
      <c r="H734" s="84"/>
      <c r="I734" s="84"/>
      <c r="J734" s="118"/>
      <c r="K734" s="129"/>
      <c r="L734" s="88">
        <v>42401</v>
      </c>
      <c r="M734" s="88"/>
      <c r="N734" s="15" t="str">
        <f t="shared" si="23"/>
        <v/>
      </c>
    </row>
    <row r="735" spans="1:14" ht="16" outlineLevel="1">
      <c r="A735" s="144"/>
      <c r="B735" s="51">
        <f t="shared" si="22"/>
        <v>55</v>
      </c>
      <c r="C735" s="121" t="s">
        <v>1170</v>
      </c>
      <c r="D735" s="82" t="s">
        <v>1171</v>
      </c>
      <c r="E735" s="127" t="s">
        <v>5290</v>
      </c>
      <c r="F735" s="164" t="s">
        <v>5274</v>
      </c>
      <c r="G735" s="83"/>
      <c r="H735" s="84"/>
      <c r="I735" s="84"/>
      <c r="J735" s="118"/>
      <c r="K735" s="129"/>
      <c r="L735" s="88">
        <v>38362</v>
      </c>
      <c r="M735" s="88"/>
      <c r="N735" s="15" t="str">
        <f t="shared" si="23"/>
        <v/>
      </c>
    </row>
    <row r="736" spans="1:14" ht="16" outlineLevel="1">
      <c r="A736" s="144"/>
      <c r="B736" s="51">
        <f t="shared" si="22"/>
        <v>55</v>
      </c>
      <c r="C736" s="121" t="s">
        <v>6567</v>
      </c>
      <c r="D736" s="82" t="s">
        <v>1510</v>
      </c>
      <c r="E736" s="127" t="s">
        <v>5290</v>
      </c>
      <c r="F736" s="164" t="s">
        <v>5274</v>
      </c>
      <c r="G736" s="83"/>
      <c r="H736" s="84"/>
      <c r="I736" s="84"/>
      <c r="J736" s="118"/>
      <c r="K736" s="129"/>
      <c r="L736" s="88">
        <v>38362</v>
      </c>
      <c r="M736" s="88"/>
      <c r="N736" s="15" t="str">
        <f t="shared" si="23"/>
        <v/>
      </c>
    </row>
    <row r="737" spans="1:14" ht="16" outlineLevel="1">
      <c r="A737" s="144"/>
      <c r="B737" s="51">
        <f t="shared" si="22"/>
        <v>55</v>
      </c>
      <c r="C737" s="121" t="s">
        <v>1134</v>
      </c>
      <c r="D737" s="82" t="s">
        <v>1135</v>
      </c>
      <c r="E737" s="127" t="s">
        <v>5290</v>
      </c>
      <c r="F737" s="164" t="s">
        <v>5274</v>
      </c>
      <c r="G737" s="82" t="s">
        <v>6568</v>
      </c>
      <c r="H737" s="84"/>
      <c r="I737" s="84"/>
      <c r="J737" s="118"/>
      <c r="K737" s="129"/>
      <c r="L737" s="88">
        <v>38362</v>
      </c>
      <c r="M737" s="88">
        <v>43862</v>
      </c>
      <c r="N737" s="15" t="str">
        <f t="shared" si="23"/>
        <v/>
      </c>
    </row>
    <row r="738" spans="1:14" ht="16" outlineLevel="1">
      <c r="A738" s="144"/>
      <c r="B738" s="51">
        <f t="shared" si="22"/>
        <v>55</v>
      </c>
      <c r="C738" s="121" t="s">
        <v>1184</v>
      </c>
      <c r="D738" s="82" t="s">
        <v>1185</v>
      </c>
      <c r="E738" s="127" t="s">
        <v>5290</v>
      </c>
      <c r="F738" s="164" t="s">
        <v>5274</v>
      </c>
      <c r="G738" s="83"/>
      <c r="H738" s="84"/>
      <c r="I738" s="84"/>
      <c r="J738" s="118"/>
      <c r="K738" s="129"/>
      <c r="L738" s="88">
        <v>38362</v>
      </c>
      <c r="M738" s="88"/>
      <c r="N738" s="15" t="str">
        <f t="shared" si="23"/>
        <v/>
      </c>
    </row>
    <row r="739" spans="1:14" ht="32" outlineLevel="1">
      <c r="A739" s="144"/>
      <c r="B739" s="51">
        <f t="shared" si="22"/>
        <v>55</v>
      </c>
      <c r="C739" s="121" t="s">
        <v>6569</v>
      </c>
      <c r="D739" s="82" t="s">
        <v>1376</v>
      </c>
      <c r="E739" s="127" t="s">
        <v>5290</v>
      </c>
      <c r="F739" s="164" t="s">
        <v>5274</v>
      </c>
      <c r="G739" s="83"/>
      <c r="H739" s="84"/>
      <c r="I739" s="84"/>
      <c r="J739" s="118"/>
      <c r="K739" s="129"/>
      <c r="L739" s="88">
        <v>38362</v>
      </c>
      <c r="M739" s="88"/>
      <c r="N739" s="15" t="str">
        <f t="shared" si="23"/>
        <v/>
      </c>
    </row>
    <row r="740" spans="1:14" ht="32" outlineLevel="1">
      <c r="A740" s="144"/>
      <c r="B740" s="51">
        <f t="shared" si="22"/>
        <v>55</v>
      </c>
      <c r="C740" s="121" t="s">
        <v>1471</v>
      </c>
      <c r="D740" s="82" t="s">
        <v>1472</v>
      </c>
      <c r="E740" s="127" t="s">
        <v>5290</v>
      </c>
      <c r="F740" s="164" t="s">
        <v>5274</v>
      </c>
      <c r="G740" s="83"/>
      <c r="H740" s="84"/>
      <c r="I740" s="84"/>
      <c r="J740" s="118"/>
      <c r="K740" s="129"/>
      <c r="L740" s="88">
        <v>38362</v>
      </c>
      <c r="M740" s="88"/>
      <c r="N740" s="15" t="str">
        <f t="shared" si="23"/>
        <v/>
      </c>
    </row>
    <row r="741" spans="1:14" ht="16" outlineLevel="1">
      <c r="A741" s="144"/>
      <c r="B741" s="51">
        <f t="shared" si="22"/>
        <v>55</v>
      </c>
      <c r="C741" s="121" t="s">
        <v>6570</v>
      </c>
      <c r="D741" s="82" t="s">
        <v>1514</v>
      </c>
      <c r="E741" s="127" t="s">
        <v>5290</v>
      </c>
      <c r="F741" s="164" t="s">
        <v>5274</v>
      </c>
      <c r="G741" s="83"/>
      <c r="H741" s="84"/>
      <c r="I741" s="84"/>
      <c r="J741" s="118"/>
      <c r="K741" s="129"/>
      <c r="L741" s="88">
        <v>38362</v>
      </c>
      <c r="M741" s="88"/>
      <c r="N741" s="15" t="str">
        <f t="shared" si="23"/>
        <v/>
      </c>
    </row>
    <row r="742" spans="1:14" ht="16" outlineLevel="1">
      <c r="A742" s="144"/>
      <c r="B742" s="51">
        <f t="shared" si="22"/>
        <v>55</v>
      </c>
      <c r="C742" s="121" t="s">
        <v>1415</v>
      </c>
      <c r="D742" s="82" t="s">
        <v>1416</v>
      </c>
      <c r="E742" s="127" t="s">
        <v>5290</v>
      </c>
      <c r="F742" s="164" t="s">
        <v>5274</v>
      </c>
      <c r="G742" s="83"/>
      <c r="H742" s="84"/>
      <c r="I742" s="84"/>
      <c r="J742" s="118"/>
      <c r="K742" s="129"/>
      <c r="L742" s="88">
        <v>38362</v>
      </c>
      <c r="M742" s="88"/>
      <c r="N742" s="15" t="str">
        <f t="shared" si="23"/>
        <v>DUPLICATE</v>
      </c>
    </row>
    <row r="743" spans="1:14" ht="16" outlineLevel="1">
      <c r="A743" s="144"/>
      <c r="B743" s="51">
        <f t="shared" si="22"/>
        <v>55</v>
      </c>
      <c r="C743" s="121" t="s">
        <v>6571</v>
      </c>
      <c r="D743" s="82" t="s">
        <v>1137</v>
      </c>
      <c r="E743" s="127" t="s">
        <v>5290</v>
      </c>
      <c r="F743" s="164" t="s">
        <v>5274</v>
      </c>
      <c r="G743" s="83"/>
      <c r="H743" s="84"/>
      <c r="I743" s="84"/>
      <c r="J743" s="118"/>
      <c r="K743" s="129"/>
      <c r="L743" s="88">
        <v>38362</v>
      </c>
      <c r="M743" s="88"/>
      <c r="N743" s="15" t="str">
        <f t="shared" si="23"/>
        <v/>
      </c>
    </row>
    <row r="744" spans="1:14" ht="16" outlineLevel="1">
      <c r="A744" s="144"/>
      <c r="B744" s="51">
        <f t="shared" si="22"/>
        <v>55</v>
      </c>
      <c r="C744" s="121" t="s">
        <v>1092</v>
      </c>
      <c r="D744" s="82" t="s">
        <v>1093</v>
      </c>
      <c r="E744" s="127" t="s">
        <v>5290</v>
      </c>
      <c r="F744" s="164" t="s">
        <v>5274</v>
      </c>
      <c r="G744" s="83"/>
      <c r="H744" s="84"/>
      <c r="I744" s="84"/>
      <c r="J744" s="118"/>
      <c r="K744" s="129"/>
      <c r="L744" s="88">
        <v>38362</v>
      </c>
      <c r="M744" s="88"/>
      <c r="N744" s="15" t="str">
        <f t="shared" si="23"/>
        <v/>
      </c>
    </row>
    <row r="745" spans="1:14" ht="16" outlineLevel="1">
      <c r="A745" s="144"/>
      <c r="B745" s="51">
        <f t="shared" si="22"/>
        <v>55</v>
      </c>
      <c r="C745" s="121" t="s">
        <v>1178</v>
      </c>
      <c r="D745" s="82" t="s">
        <v>1179</v>
      </c>
      <c r="E745" s="127" t="s">
        <v>5290</v>
      </c>
      <c r="F745" s="164" t="s">
        <v>5274</v>
      </c>
      <c r="G745" s="83"/>
      <c r="H745" s="84"/>
      <c r="I745" s="84"/>
      <c r="J745" s="118"/>
      <c r="K745" s="129"/>
      <c r="L745" s="88">
        <v>38362</v>
      </c>
      <c r="M745" s="88"/>
      <c r="N745" s="15" t="str">
        <f t="shared" si="23"/>
        <v>DUPLICATE</v>
      </c>
    </row>
    <row r="746" spans="1:14" ht="16" outlineLevel="1">
      <c r="A746" s="144"/>
      <c r="B746" s="51">
        <f t="shared" si="22"/>
        <v>55</v>
      </c>
      <c r="C746" s="121" t="s">
        <v>1403</v>
      </c>
      <c r="D746" s="82" t="s">
        <v>1404</v>
      </c>
      <c r="E746" s="127" t="s">
        <v>5290</v>
      </c>
      <c r="F746" s="164" t="s">
        <v>5274</v>
      </c>
      <c r="G746" s="83"/>
      <c r="H746" s="84"/>
      <c r="I746" s="84"/>
      <c r="J746" s="118"/>
      <c r="K746" s="129"/>
      <c r="L746" s="88">
        <v>38362</v>
      </c>
      <c r="M746" s="88"/>
      <c r="N746" s="15" t="str">
        <f t="shared" si="23"/>
        <v/>
      </c>
    </row>
    <row r="747" spans="1:14" ht="16" outlineLevel="1">
      <c r="A747" s="144"/>
      <c r="B747" s="51">
        <f t="shared" si="22"/>
        <v>55</v>
      </c>
      <c r="C747" s="121" t="s">
        <v>6572</v>
      </c>
      <c r="D747" s="82" t="s">
        <v>1420</v>
      </c>
      <c r="E747" s="127" t="s">
        <v>5290</v>
      </c>
      <c r="F747" s="164" t="s">
        <v>5274</v>
      </c>
      <c r="G747" s="83"/>
      <c r="H747" s="84"/>
      <c r="I747" s="84"/>
      <c r="J747" s="118"/>
      <c r="K747" s="129"/>
      <c r="L747" s="88">
        <v>38362</v>
      </c>
      <c r="M747" s="88"/>
      <c r="N747" s="15" t="str">
        <f t="shared" si="23"/>
        <v/>
      </c>
    </row>
    <row r="748" spans="1:14" ht="16" outlineLevel="1">
      <c r="A748" s="144"/>
      <c r="B748" s="51">
        <f t="shared" si="22"/>
        <v>55</v>
      </c>
      <c r="C748" s="121" t="s">
        <v>6573</v>
      </c>
      <c r="D748" s="82" t="s">
        <v>1173</v>
      </c>
      <c r="E748" s="127" t="s">
        <v>5290</v>
      </c>
      <c r="F748" s="164" t="s">
        <v>5274</v>
      </c>
      <c r="G748" s="83" t="s">
        <v>6568</v>
      </c>
      <c r="H748" s="84"/>
      <c r="I748" s="84"/>
      <c r="J748" s="118"/>
      <c r="K748" s="129"/>
      <c r="L748" s="88">
        <v>38362</v>
      </c>
      <c r="M748" s="88">
        <v>42036</v>
      </c>
      <c r="N748" s="15" t="str">
        <f t="shared" si="23"/>
        <v/>
      </c>
    </row>
    <row r="749" spans="1:14" ht="16" outlineLevel="1">
      <c r="A749" s="144"/>
      <c r="B749" s="51">
        <f t="shared" si="22"/>
        <v>55</v>
      </c>
      <c r="C749" s="121" t="s">
        <v>1104</v>
      </c>
      <c r="D749" s="82" t="s">
        <v>1105</v>
      </c>
      <c r="E749" s="127" t="s">
        <v>5290</v>
      </c>
      <c r="F749" s="164" t="s">
        <v>5274</v>
      </c>
      <c r="G749" s="83"/>
      <c r="H749" s="84"/>
      <c r="I749" s="84"/>
      <c r="J749" s="118"/>
      <c r="K749" s="129"/>
      <c r="L749" s="88">
        <v>38362</v>
      </c>
      <c r="M749" s="88"/>
      <c r="N749" s="15" t="str">
        <f t="shared" si="23"/>
        <v/>
      </c>
    </row>
    <row r="750" spans="1:14" ht="16" outlineLevel="1">
      <c r="A750" s="144"/>
      <c r="B750" s="51">
        <f t="shared" si="22"/>
        <v>55</v>
      </c>
      <c r="C750" s="121" t="s">
        <v>1411</v>
      </c>
      <c r="D750" s="82" t="s">
        <v>1412</v>
      </c>
      <c r="E750" s="127" t="s">
        <v>5290</v>
      </c>
      <c r="F750" s="164" t="s">
        <v>5274</v>
      </c>
      <c r="G750" s="83"/>
      <c r="H750" s="84"/>
      <c r="I750" s="84"/>
      <c r="J750" s="118"/>
      <c r="K750" s="129"/>
      <c r="L750" s="88">
        <v>38362</v>
      </c>
      <c r="M750" s="88"/>
      <c r="N750" s="15" t="str">
        <f t="shared" si="23"/>
        <v/>
      </c>
    </row>
    <row r="751" spans="1:14" ht="16" outlineLevel="1">
      <c r="A751" s="144"/>
      <c r="B751" s="51">
        <f t="shared" si="22"/>
        <v>55</v>
      </c>
      <c r="C751" s="121" t="s">
        <v>6574</v>
      </c>
      <c r="D751" s="82" t="s">
        <v>1454</v>
      </c>
      <c r="E751" s="127" t="s">
        <v>5290</v>
      </c>
      <c r="F751" s="164" t="s">
        <v>5274</v>
      </c>
      <c r="G751" s="82" t="s">
        <v>6568</v>
      </c>
      <c r="H751" s="84"/>
      <c r="I751" s="84"/>
      <c r="J751" s="118"/>
      <c r="K751" s="129"/>
      <c r="L751" s="88">
        <v>38362</v>
      </c>
      <c r="M751" s="88">
        <v>43862</v>
      </c>
      <c r="N751" s="15" t="str">
        <f t="shared" si="23"/>
        <v/>
      </c>
    </row>
    <row r="752" spans="1:14" ht="16" outlineLevel="1">
      <c r="A752" s="144"/>
      <c r="B752" s="51">
        <f t="shared" si="22"/>
        <v>55</v>
      </c>
      <c r="C752" s="121" t="s">
        <v>1176</v>
      </c>
      <c r="D752" s="82" t="s">
        <v>1177</v>
      </c>
      <c r="E752" s="127" t="s">
        <v>5290</v>
      </c>
      <c r="F752" s="164" t="s">
        <v>5274</v>
      </c>
      <c r="G752" s="83"/>
      <c r="H752" s="84"/>
      <c r="I752" s="84"/>
      <c r="J752" s="118"/>
      <c r="K752" s="129"/>
      <c r="L752" s="88">
        <v>38362</v>
      </c>
      <c r="M752" s="88"/>
      <c r="N752" s="15" t="str">
        <f t="shared" si="23"/>
        <v/>
      </c>
    </row>
    <row r="753" spans="1:14" ht="16" outlineLevel="1">
      <c r="A753" s="144"/>
      <c r="B753" s="51">
        <f t="shared" si="22"/>
        <v>55</v>
      </c>
      <c r="C753" s="121" t="s">
        <v>1174</v>
      </c>
      <c r="D753" s="82" t="s">
        <v>1175</v>
      </c>
      <c r="E753" s="127" t="s">
        <v>5290</v>
      </c>
      <c r="F753" s="164" t="s">
        <v>5274</v>
      </c>
      <c r="G753" s="83"/>
      <c r="H753" s="84"/>
      <c r="I753" s="84"/>
      <c r="J753" s="118"/>
      <c r="K753" s="129"/>
      <c r="L753" s="88">
        <v>38362</v>
      </c>
      <c r="M753" s="88"/>
      <c r="N753" s="15" t="str">
        <f t="shared" si="23"/>
        <v/>
      </c>
    </row>
    <row r="754" spans="1:14" ht="16" outlineLevel="1">
      <c r="A754" s="144"/>
      <c r="B754" s="51">
        <f t="shared" si="22"/>
        <v>55</v>
      </c>
      <c r="C754" s="121" t="s">
        <v>6575</v>
      </c>
      <c r="D754" s="82" t="s">
        <v>1369</v>
      </c>
      <c r="E754" s="127" t="s">
        <v>5290</v>
      </c>
      <c r="F754" s="164" t="s">
        <v>5274</v>
      </c>
      <c r="G754" s="83"/>
      <c r="H754" s="84"/>
      <c r="I754" s="84"/>
      <c r="J754" s="118"/>
      <c r="K754" s="129"/>
      <c r="L754" s="88">
        <v>39845</v>
      </c>
      <c r="M754" s="88"/>
      <c r="N754" s="15" t="str">
        <f t="shared" si="23"/>
        <v/>
      </c>
    </row>
    <row r="755" spans="1:14" ht="16" outlineLevel="1">
      <c r="A755" s="144"/>
      <c r="B755" s="51">
        <f t="shared" ref="B755:B818" si="24">IF(A755&gt;0,A755,B754)</f>
        <v>55</v>
      </c>
      <c r="C755" s="121" t="s">
        <v>6576</v>
      </c>
      <c r="D755" s="82" t="s">
        <v>1538</v>
      </c>
      <c r="E755" s="127" t="s">
        <v>5290</v>
      </c>
      <c r="F755" s="164" t="s">
        <v>5274</v>
      </c>
      <c r="G755" s="83"/>
      <c r="H755" s="84"/>
      <c r="I755" s="84"/>
      <c r="J755" s="118"/>
      <c r="K755" s="129"/>
      <c r="L755" s="88">
        <v>39845</v>
      </c>
      <c r="M755" s="88"/>
      <c r="N755" s="15" t="str">
        <f t="shared" si="23"/>
        <v>DUPLICATE</v>
      </c>
    </row>
    <row r="756" spans="1:14" ht="32" outlineLevel="1">
      <c r="A756" s="144"/>
      <c r="B756" s="51">
        <f t="shared" si="24"/>
        <v>55</v>
      </c>
      <c r="C756" s="121" t="s">
        <v>6577</v>
      </c>
      <c r="D756" s="82" t="s">
        <v>1566</v>
      </c>
      <c r="E756" s="127" t="s">
        <v>5290</v>
      </c>
      <c r="F756" s="164" t="s">
        <v>5274</v>
      </c>
      <c r="G756" s="83"/>
      <c r="H756" s="84"/>
      <c r="I756" s="84"/>
      <c r="J756" s="118"/>
      <c r="K756" s="129"/>
      <c r="L756" s="88">
        <v>38362</v>
      </c>
      <c r="M756" s="88"/>
      <c r="N756" s="15" t="str">
        <f t="shared" si="23"/>
        <v>DUPLICATE</v>
      </c>
    </row>
    <row r="757" spans="1:14" ht="32" outlineLevel="1">
      <c r="A757" s="144"/>
      <c r="B757" s="51">
        <f t="shared" si="24"/>
        <v>55</v>
      </c>
      <c r="C757" s="121" t="s">
        <v>6578</v>
      </c>
      <c r="D757" s="82" t="s">
        <v>1408</v>
      </c>
      <c r="E757" s="127" t="s">
        <v>5290</v>
      </c>
      <c r="F757" s="164" t="s">
        <v>5274</v>
      </c>
      <c r="G757" s="83"/>
      <c r="H757" s="84"/>
      <c r="I757" s="84"/>
      <c r="J757" s="118"/>
      <c r="K757" s="129"/>
      <c r="L757" s="88">
        <v>38362</v>
      </c>
      <c r="M757" s="88"/>
      <c r="N757" s="15" t="str">
        <f t="shared" si="23"/>
        <v/>
      </c>
    </row>
    <row r="758" spans="1:14" ht="32" outlineLevel="1">
      <c r="A758" s="144"/>
      <c r="B758" s="51">
        <f t="shared" si="24"/>
        <v>55</v>
      </c>
      <c r="C758" s="121" t="s">
        <v>6579</v>
      </c>
      <c r="D758" s="82" t="s">
        <v>1378</v>
      </c>
      <c r="E758" s="127" t="s">
        <v>5290</v>
      </c>
      <c r="F758" s="164" t="s">
        <v>5274</v>
      </c>
      <c r="G758" s="83"/>
      <c r="H758" s="84"/>
      <c r="I758" s="84"/>
      <c r="J758" s="118"/>
      <c r="K758" s="129"/>
      <c r="L758" s="88">
        <v>38362</v>
      </c>
      <c r="M758" s="88"/>
      <c r="N758" s="15" t="str">
        <f t="shared" si="23"/>
        <v/>
      </c>
    </row>
    <row r="759" spans="1:14" ht="48" outlineLevel="1">
      <c r="A759" s="144"/>
      <c r="B759" s="51">
        <f t="shared" si="24"/>
        <v>55</v>
      </c>
      <c r="C759" s="121" t="s">
        <v>6580</v>
      </c>
      <c r="D759" s="82" t="s">
        <v>1512</v>
      </c>
      <c r="E759" s="127" t="s">
        <v>5290</v>
      </c>
      <c r="F759" s="164" t="s">
        <v>5274</v>
      </c>
      <c r="G759" s="82" t="s">
        <v>6568</v>
      </c>
      <c r="H759" s="84"/>
      <c r="I759" s="84"/>
      <c r="J759" s="118"/>
      <c r="K759" s="129"/>
      <c r="L759" s="88">
        <v>38362</v>
      </c>
      <c r="M759" s="88">
        <v>43862</v>
      </c>
      <c r="N759" s="15" t="str">
        <f t="shared" si="23"/>
        <v/>
      </c>
    </row>
    <row r="760" spans="1:14" ht="48" outlineLevel="1">
      <c r="A760" s="144"/>
      <c r="B760" s="51">
        <f t="shared" si="24"/>
        <v>55</v>
      </c>
      <c r="C760" s="121" t="s">
        <v>6581</v>
      </c>
      <c r="D760" s="82" t="s">
        <v>1191</v>
      </c>
      <c r="E760" s="127" t="s">
        <v>5290</v>
      </c>
      <c r="F760" s="164" t="s">
        <v>5274</v>
      </c>
      <c r="G760" s="82" t="s">
        <v>6568</v>
      </c>
      <c r="H760" s="84"/>
      <c r="I760" s="84"/>
      <c r="J760" s="118"/>
      <c r="K760" s="129"/>
      <c r="L760" s="88">
        <v>38362</v>
      </c>
      <c r="M760" s="88">
        <v>43862</v>
      </c>
      <c r="N760" s="15" t="str">
        <f t="shared" si="23"/>
        <v/>
      </c>
    </row>
    <row r="761" spans="1:14" ht="16" outlineLevel="1">
      <c r="A761" s="144"/>
      <c r="B761" s="51">
        <f t="shared" si="24"/>
        <v>55</v>
      </c>
      <c r="C761" s="121" t="s">
        <v>1146</v>
      </c>
      <c r="D761" s="82" t="s">
        <v>1147</v>
      </c>
      <c r="E761" s="127" t="s">
        <v>5290</v>
      </c>
      <c r="F761" s="164" t="s">
        <v>5274</v>
      </c>
      <c r="G761" s="83" t="s">
        <v>5468</v>
      </c>
      <c r="H761" s="84"/>
      <c r="I761" s="84"/>
      <c r="J761" s="118"/>
      <c r="K761" s="129"/>
      <c r="L761" s="88">
        <v>38362</v>
      </c>
      <c r="M761" s="88"/>
      <c r="N761" s="15" t="str">
        <f t="shared" si="23"/>
        <v/>
      </c>
    </row>
    <row r="762" spans="1:14" ht="48" outlineLevel="1">
      <c r="A762" s="144"/>
      <c r="B762" s="51">
        <f t="shared" si="24"/>
        <v>55</v>
      </c>
      <c r="C762" s="121" t="s">
        <v>6582</v>
      </c>
      <c r="D762" s="82" t="s">
        <v>1482</v>
      </c>
      <c r="E762" s="85" t="s">
        <v>5290</v>
      </c>
      <c r="F762" s="118" t="s">
        <v>5274</v>
      </c>
      <c r="G762" s="83"/>
      <c r="H762" s="84"/>
      <c r="I762" s="84"/>
      <c r="J762" s="118"/>
      <c r="K762" s="129"/>
      <c r="L762" s="88">
        <v>38362</v>
      </c>
      <c r="M762" s="88"/>
      <c r="N762" s="15" t="str">
        <f t="shared" si="23"/>
        <v/>
      </c>
    </row>
    <row r="763" spans="1:14" ht="48" outlineLevel="1">
      <c r="A763" s="144"/>
      <c r="B763" s="51">
        <f t="shared" si="24"/>
        <v>55</v>
      </c>
      <c r="C763" s="121" t="s">
        <v>6583</v>
      </c>
      <c r="D763" s="82" t="s">
        <v>1494</v>
      </c>
      <c r="E763" s="85" t="s">
        <v>5290</v>
      </c>
      <c r="F763" s="118" t="s">
        <v>5274</v>
      </c>
      <c r="G763" s="83"/>
      <c r="H763" s="84"/>
      <c r="I763" s="84"/>
      <c r="J763" s="118"/>
      <c r="K763" s="129"/>
      <c r="L763" s="88">
        <v>38362</v>
      </c>
      <c r="M763" s="88"/>
      <c r="N763" s="15" t="str">
        <f t="shared" si="23"/>
        <v/>
      </c>
    </row>
    <row r="764" spans="1:14" ht="16" outlineLevel="1">
      <c r="A764" s="144"/>
      <c r="B764" s="51">
        <f t="shared" si="24"/>
        <v>55</v>
      </c>
      <c r="C764" s="121" t="s">
        <v>6584</v>
      </c>
      <c r="D764" s="82" t="s">
        <v>1572</v>
      </c>
      <c r="E764" s="127" t="s">
        <v>5290</v>
      </c>
      <c r="F764" s="164" t="s">
        <v>5274</v>
      </c>
      <c r="G764" s="83"/>
      <c r="H764" s="84"/>
      <c r="I764" s="84"/>
      <c r="J764" s="118"/>
      <c r="K764" s="129"/>
      <c r="L764" s="88">
        <v>38362</v>
      </c>
      <c r="M764" s="88"/>
      <c r="N764" s="15" t="str">
        <f t="shared" si="23"/>
        <v/>
      </c>
    </row>
    <row r="765" spans="1:14" ht="16" outlineLevel="1">
      <c r="A765" s="144"/>
      <c r="B765" s="51">
        <f t="shared" si="24"/>
        <v>55</v>
      </c>
      <c r="C765" s="121" t="s">
        <v>6585</v>
      </c>
      <c r="D765" s="82" t="s">
        <v>1073</v>
      </c>
      <c r="E765" s="127" t="s">
        <v>5290</v>
      </c>
      <c r="F765" s="164" t="s">
        <v>5274</v>
      </c>
      <c r="G765" s="83"/>
      <c r="H765" s="84"/>
      <c r="I765" s="84"/>
      <c r="J765" s="118"/>
      <c r="K765" s="129"/>
      <c r="L765" s="88">
        <v>38362</v>
      </c>
      <c r="M765" s="88"/>
      <c r="N765" s="15" t="str">
        <f t="shared" si="23"/>
        <v/>
      </c>
    </row>
    <row r="766" spans="1:14" ht="16" outlineLevel="1">
      <c r="A766" s="144"/>
      <c r="B766" s="51">
        <f t="shared" si="24"/>
        <v>55</v>
      </c>
      <c r="C766" s="121" t="s">
        <v>1102</v>
      </c>
      <c r="D766" s="82" t="s">
        <v>1103</v>
      </c>
      <c r="E766" s="127" t="s">
        <v>5290</v>
      </c>
      <c r="F766" s="164" t="s">
        <v>5274</v>
      </c>
      <c r="G766" s="83"/>
      <c r="H766" s="84"/>
      <c r="I766" s="84"/>
      <c r="J766" s="118"/>
      <c r="K766" s="129"/>
      <c r="L766" s="88">
        <v>38362</v>
      </c>
      <c r="M766" s="88"/>
      <c r="N766" s="15" t="str">
        <f t="shared" si="23"/>
        <v/>
      </c>
    </row>
    <row r="767" spans="1:14" ht="16" outlineLevel="1">
      <c r="A767" s="144"/>
      <c r="B767" s="51">
        <f t="shared" si="24"/>
        <v>55</v>
      </c>
      <c r="C767" s="121" t="s">
        <v>6586</v>
      </c>
      <c r="D767" s="82" t="s">
        <v>1151</v>
      </c>
      <c r="E767" s="127" t="s">
        <v>5290</v>
      </c>
      <c r="F767" s="164" t="s">
        <v>5274</v>
      </c>
      <c r="G767" s="83"/>
      <c r="H767" s="84"/>
      <c r="I767" s="84"/>
      <c r="J767" s="118"/>
      <c r="K767" s="129"/>
      <c r="L767" s="88">
        <v>38362</v>
      </c>
      <c r="M767" s="88"/>
      <c r="N767" s="15" t="str">
        <f t="shared" si="23"/>
        <v>DUPLICATE</v>
      </c>
    </row>
    <row r="768" spans="1:14" ht="64" outlineLevel="1">
      <c r="A768" s="144"/>
      <c r="B768" s="51">
        <f t="shared" si="24"/>
        <v>55</v>
      </c>
      <c r="C768" s="121" t="s">
        <v>6587</v>
      </c>
      <c r="D768" s="82" t="s">
        <v>1484</v>
      </c>
      <c r="E768" s="85" t="s">
        <v>5290</v>
      </c>
      <c r="F768" s="118" t="s">
        <v>5274</v>
      </c>
      <c r="G768" s="83"/>
      <c r="H768" s="84"/>
      <c r="I768" s="84"/>
      <c r="J768" s="118"/>
      <c r="K768" s="129"/>
      <c r="L768" s="88">
        <v>38362</v>
      </c>
      <c r="M768" s="88"/>
      <c r="N768" s="15" t="str">
        <f t="shared" si="23"/>
        <v>DUPLICATE</v>
      </c>
    </row>
    <row r="769" spans="1:14" ht="64" outlineLevel="1">
      <c r="A769" s="144"/>
      <c r="B769" s="51">
        <f t="shared" si="24"/>
        <v>55</v>
      </c>
      <c r="C769" s="121" t="s">
        <v>6588</v>
      </c>
      <c r="D769" s="82" t="s">
        <v>1486</v>
      </c>
      <c r="E769" s="85" t="s">
        <v>5290</v>
      </c>
      <c r="F769" s="118" t="s">
        <v>5274</v>
      </c>
      <c r="G769" s="83"/>
      <c r="H769" s="84"/>
      <c r="I769" s="84"/>
      <c r="J769" s="118"/>
      <c r="K769" s="129"/>
      <c r="L769" s="88">
        <v>38362</v>
      </c>
      <c r="M769" s="88"/>
      <c r="N769" s="15" t="str">
        <f t="shared" si="23"/>
        <v>DUPLICATE</v>
      </c>
    </row>
    <row r="770" spans="1:14" ht="64" outlineLevel="1">
      <c r="A770" s="144"/>
      <c r="B770" s="51">
        <f t="shared" si="24"/>
        <v>55</v>
      </c>
      <c r="C770" s="121" t="s">
        <v>6589</v>
      </c>
      <c r="D770" s="82" t="s">
        <v>1488</v>
      </c>
      <c r="E770" s="85" t="s">
        <v>5290</v>
      </c>
      <c r="F770" s="118" t="s">
        <v>5274</v>
      </c>
      <c r="G770" s="83"/>
      <c r="H770" s="84"/>
      <c r="I770" s="84"/>
      <c r="J770" s="118"/>
      <c r="K770" s="129"/>
      <c r="L770" s="88">
        <v>38362</v>
      </c>
      <c r="M770" s="88"/>
      <c r="N770" s="15" t="str">
        <f t="shared" si="23"/>
        <v>DUPLICATE</v>
      </c>
    </row>
    <row r="771" spans="1:14" ht="64" outlineLevel="1">
      <c r="A771" s="144"/>
      <c r="B771" s="51">
        <f t="shared" si="24"/>
        <v>55</v>
      </c>
      <c r="C771" s="121" t="s">
        <v>6590</v>
      </c>
      <c r="D771" s="82" t="s">
        <v>1490</v>
      </c>
      <c r="E771" s="85" t="s">
        <v>5290</v>
      </c>
      <c r="F771" s="118" t="s">
        <v>5274</v>
      </c>
      <c r="G771" s="83"/>
      <c r="H771" s="84"/>
      <c r="I771" s="84"/>
      <c r="J771" s="118"/>
      <c r="K771" s="129"/>
      <c r="L771" s="88">
        <v>38362</v>
      </c>
      <c r="M771" s="88"/>
      <c r="N771" s="15" t="str">
        <f t="shared" si="23"/>
        <v>DUPLICATE</v>
      </c>
    </row>
    <row r="772" spans="1:14" ht="64" outlineLevel="1">
      <c r="A772" s="144"/>
      <c r="B772" s="51">
        <f t="shared" si="24"/>
        <v>55</v>
      </c>
      <c r="C772" s="121" t="s">
        <v>6591</v>
      </c>
      <c r="D772" s="82" t="s">
        <v>1492</v>
      </c>
      <c r="E772" s="85" t="s">
        <v>5290</v>
      </c>
      <c r="F772" s="118" t="s">
        <v>5274</v>
      </c>
      <c r="G772" s="83"/>
      <c r="H772" s="84"/>
      <c r="I772" s="84"/>
      <c r="J772" s="118"/>
      <c r="K772" s="129"/>
      <c r="L772" s="88">
        <v>38362</v>
      </c>
      <c r="M772" s="88"/>
      <c r="N772" s="15" t="str">
        <f t="shared" si="23"/>
        <v>DUPLICATE</v>
      </c>
    </row>
    <row r="773" spans="1:14" ht="32" outlineLevel="1">
      <c r="A773" s="144"/>
      <c r="B773" s="51">
        <f t="shared" si="24"/>
        <v>55</v>
      </c>
      <c r="C773" s="121" t="s">
        <v>6592</v>
      </c>
      <c r="D773" s="82" t="s">
        <v>1386</v>
      </c>
      <c r="E773" s="127" t="s">
        <v>5332</v>
      </c>
      <c r="F773" s="164" t="s">
        <v>5274</v>
      </c>
      <c r="G773" s="83"/>
      <c r="H773" s="84"/>
      <c r="I773" s="84"/>
      <c r="J773" s="118"/>
      <c r="K773" s="129"/>
      <c r="L773" s="88">
        <v>38362</v>
      </c>
      <c r="M773" s="88">
        <v>41306</v>
      </c>
      <c r="N773" s="15" t="str">
        <f t="shared" si="23"/>
        <v>DUPLICATE</v>
      </c>
    </row>
    <row r="774" spans="1:14" ht="16" outlineLevel="1">
      <c r="A774" s="144"/>
      <c r="B774" s="51">
        <f t="shared" si="24"/>
        <v>55</v>
      </c>
      <c r="C774" s="121" t="s">
        <v>6593</v>
      </c>
      <c r="D774" s="82" t="s">
        <v>1380</v>
      </c>
      <c r="E774" s="127" t="s">
        <v>5290</v>
      </c>
      <c r="F774" s="164" t="s">
        <v>5274</v>
      </c>
      <c r="G774" s="83"/>
      <c r="H774" s="84"/>
      <c r="I774" s="84"/>
      <c r="J774" s="118"/>
      <c r="K774" s="129"/>
      <c r="L774" s="88">
        <v>38362</v>
      </c>
      <c r="M774" s="88"/>
      <c r="N774" s="15" t="str">
        <f t="shared" ref="N774:N837" si="25">IF(D774="NA","",IF(COUNTIF($D$1:$D$7726,D774)&gt;1,"DUPLICATE",""))</f>
        <v>DUPLICATE</v>
      </c>
    </row>
    <row r="775" spans="1:14" ht="32" outlineLevel="1">
      <c r="A775" s="144"/>
      <c r="B775" s="51">
        <f t="shared" si="24"/>
        <v>55</v>
      </c>
      <c r="C775" s="121" t="s">
        <v>6594</v>
      </c>
      <c r="D775" s="82" t="s">
        <v>1209</v>
      </c>
      <c r="E775" s="127" t="s">
        <v>5290</v>
      </c>
      <c r="F775" s="164" t="s">
        <v>5274</v>
      </c>
      <c r="G775" s="83"/>
      <c r="H775" s="84"/>
      <c r="I775" s="84"/>
      <c r="J775" s="118"/>
      <c r="K775" s="129"/>
      <c r="L775" s="88">
        <v>38362</v>
      </c>
      <c r="M775" s="88"/>
      <c r="N775" s="15" t="str">
        <f t="shared" si="25"/>
        <v>DUPLICATE</v>
      </c>
    </row>
    <row r="776" spans="1:14" ht="32" outlineLevel="1">
      <c r="A776" s="144"/>
      <c r="B776" s="51">
        <f t="shared" si="24"/>
        <v>55</v>
      </c>
      <c r="C776" s="121" t="s">
        <v>1573</v>
      </c>
      <c r="D776" s="82" t="s">
        <v>1574</v>
      </c>
      <c r="E776" s="127" t="s">
        <v>5290</v>
      </c>
      <c r="F776" s="164" t="s">
        <v>5274</v>
      </c>
      <c r="G776" s="83"/>
      <c r="H776" s="84"/>
      <c r="I776" s="84"/>
      <c r="J776" s="118"/>
      <c r="K776" s="129"/>
      <c r="L776" s="88">
        <v>38362</v>
      </c>
      <c r="M776" s="88"/>
      <c r="N776" s="15" t="str">
        <f t="shared" si="25"/>
        <v>DUPLICATE</v>
      </c>
    </row>
    <row r="777" spans="1:14" ht="16" outlineLevel="1">
      <c r="A777" s="144"/>
      <c r="B777" s="51">
        <f t="shared" si="24"/>
        <v>55</v>
      </c>
      <c r="C777" s="121" t="s">
        <v>1194</v>
      </c>
      <c r="D777" s="82" t="s">
        <v>1195</v>
      </c>
      <c r="E777" s="127" t="s">
        <v>5290</v>
      </c>
      <c r="F777" s="164" t="s">
        <v>5274</v>
      </c>
      <c r="G777" s="83"/>
      <c r="H777" s="84"/>
      <c r="I777" s="84"/>
      <c r="J777" s="118"/>
      <c r="K777" s="129"/>
      <c r="L777" s="88">
        <v>38362</v>
      </c>
      <c r="M777" s="88"/>
      <c r="N777" s="15" t="str">
        <f t="shared" si="25"/>
        <v>DUPLICATE</v>
      </c>
    </row>
    <row r="778" spans="1:14" ht="16" outlineLevel="1">
      <c r="A778" s="144"/>
      <c r="B778" s="51">
        <f t="shared" si="24"/>
        <v>55</v>
      </c>
      <c r="C778" s="121" t="s">
        <v>6595</v>
      </c>
      <c r="D778" s="82" t="s">
        <v>1157</v>
      </c>
      <c r="E778" s="127" t="s">
        <v>5290</v>
      </c>
      <c r="F778" s="164" t="s">
        <v>5274</v>
      </c>
      <c r="G778" s="83"/>
      <c r="H778" s="84"/>
      <c r="I778" s="84"/>
      <c r="J778" s="118"/>
      <c r="K778" s="129"/>
      <c r="L778" s="88">
        <v>38362</v>
      </c>
      <c r="M778" s="88"/>
      <c r="N778" s="15" t="str">
        <f t="shared" si="25"/>
        <v/>
      </c>
    </row>
    <row r="779" spans="1:14" ht="16" outlineLevel="1">
      <c r="A779" s="144"/>
      <c r="B779" s="51">
        <f t="shared" si="24"/>
        <v>55</v>
      </c>
      <c r="C779" s="121" t="s">
        <v>1130</v>
      </c>
      <c r="D779" s="82" t="s">
        <v>1131</v>
      </c>
      <c r="E779" s="127" t="s">
        <v>5290</v>
      </c>
      <c r="F779" s="164" t="s">
        <v>5274</v>
      </c>
      <c r="G779" s="83"/>
      <c r="H779" s="84"/>
      <c r="I779" s="84"/>
      <c r="J779" s="118"/>
      <c r="K779" s="129"/>
      <c r="L779" s="88">
        <v>38362</v>
      </c>
      <c r="M779" s="88"/>
      <c r="N779" s="15" t="str">
        <f t="shared" si="25"/>
        <v/>
      </c>
    </row>
    <row r="780" spans="1:14" ht="32" outlineLevel="1">
      <c r="A780" s="144"/>
      <c r="B780" s="51">
        <f t="shared" si="24"/>
        <v>55</v>
      </c>
      <c r="C780" s="121" t="s">
        <v>6596</v>
      </c>
      <c r="D780" s="82" t="s">
        <v>6597</v>
      </c>
      <c r="E780" s="127" t="s">
        <v>5290</v>
      </c>
      <c r="F780" s="164" t="s">
        <v>5274</v>
      </c>
      <c r="G780" s="82" t="s">
        <v>6568</v>
      </c>
      <c r="H780" s="84"/>
      <c r="I780" s="84"/>
      <c r="J780" s="195" t="s">
        <v>6598</v>
      </c>
      <c r="K780" s="129"/>
      <c r="L780" s="88">
        <v>38362</v>
      </c>
      <c r="M780" s="88">
        <v>43862</v>
      </c>
      <c r="N780" s="15" t="str">
        <f t="shared" si="25"/>
        <v/>
      </c>
    </row>
    <row r="781" spans="1:14" ht="16" outlineLevel="1">
      <c r="A781" s="144"/>
      <c r="B781" s="51">
        <f t="shared" si="24"/>
        <v>55</v>
      </c>
      <c r="C781" s="121" t="s">
        <v>6599</v>
      </c>
      <c r="D781" s="82" t="s">
        <v>1500</v>
      </c>
      <c r="E781" s="127" t="s">
        <v>5290</v>
      </c>
      <c r="F781" s="164" t="s">
        <v>5274</v>
      </c>
      <c r="G781" s="83" t="s">
        <v>6600</v>
      </c>
      <c r="H781" s="84"/>
      <c r="I781" s="84"/>
      <c r="J781" s="118"/>
      <c r="K781" s="129"/>
      <c r="L781" s="88">
        <v>38362</v>
      </c>
      <c r="M781" s="88">
        <v>43497</v>
      </c>
      <c r="N781" s="15" t="str">
        <f t="shared" si="25"/>
        <v/>
      </c>
    </row>
    <row r="782" spans="1:14" ht="16" outlineLevel="1">
      <c r="A782" s="144"/>
      <c r="B782" s="51">
        <f t="shared" si="24"/>
        <v>55</v>
      </c>
      <c r="C782" s="121" t="s">
        <v>6601</v>
      </c>
      <c r="D782" s="82" t="s">
        <v>1149</v>
      </c>
      <c r="E782" s="127" t="s">
        <v>5290</v>
      </c>
      <c r="F782" s="164" t="s">
        <v>5274</v>
      </c>
      <c r="G782" s="83" t="s">
        <v>5468</v>
      </c>
      <c r="H782" s="84"/>
      <c r="I782" s="84"/>
      <c r="J782" s="118"/>
      <c r="K782" s="129"/>
      <c r="L782" s="88">
        <v>38362</v>
      </c>
      <c r="M782" s="88"/>
      <c r="N782" s="15" t="str">
        <f t="shared" si="25"/>
        <v/>
      </c>
    </row>
    <row r="783" spans="1:14" ht="16" outlineLevel="1">
      <c r="A783" s="144"/>
      <c r="B783" s="51">
        <f t="shared" si="24"/>
        <v>55</v>
      </c>
      <c r="C783" s="121" t="s">
        <v>1393</v>
      </c>
      <c r="D783" s="82" t="s">
        <v>1394</v>
      </c>
      <c r="E783" s="127" t="s">
        <v>5290</v>
      </c>
      <c r="F783" s="164" t="s">
        <v>5274</v>
      </c>
      <c r="G783" s="83"/>
      <c r="H783" s="84"/>
      <c r="I783" s="84"/>
      <c r="J783" s="118"/>
      <c r="K783" s="129"/>
      <c r="L783" s="88">
        <v>38362</v>
      </c>
      <c r="M783" s="88"/>
      <c r="N783" s="15" t="str">
        <f t="shared" si="25"/>
        <v/>
      </c>
    </row>
    <row r="784" spans="1:14" ht="32" outlineLevel="1">
      <c r="A784" s="144"/>
      <c r="B784" s="51">
        <f t="shared" si="24"/>
        <v>55</v>
      </c>
      <c r="C784" s="121" t="s">
        <v>6602</v>
      </c>
      <c r="D784" s="82" t="s">
        <v>1382</v>
      </c>
      <c r="E784" s="127" t="s">
        <v>5290</v>
      </c>
      <c r="F784" s="164" t="s">
        <v>5274</v>
      </c>
      <c r="G784" s="83"/>
      <c r="H784" s="84"/>
      <c r="I784" s="84"/>
      <c r="J784" s="118"/>
      <c r="K784" s="129"/>
      <c r="L784" s="88">
        <v>38362</v>
      </c>
      <c r="M784" s="88"/>
      <c r="N784" s="15" t="str">
        <f t="shared" si="25"/>
        <v/>
      </c>
    </row>
    <row r="785" spans="1:14" ht="16" outlineLevel="1">
      <c r="A785" s="144"/>
      <c r="B785" s="51">
        <f t="shared" si="24"/>
        <v>55</v>
      </c>
      <c r="C785" s="121" t="s">
        <v>6603</v>
      </c>
      <c r="D785" s="82" t="s">
        <v>1153</v>
      </c>
      <c r="E785" s="127" t="s">
        <v>5290</v>
      </c>
      <c r="F785" s="164" t="s">
        <v>5274</v>
      </c>
      <c r="G785" s="83"/>
      <c r="H785" s="84"/>
      <c r="I785" s="84"/>
      <c r="J785" s="118"/>
      <c r="K785" s="129"/>
      <c r="L785" s="88">
        <v>38362</v>
      </c>
      <c r="M785" s="88"/>
      <c r="N785" s="15" t="str">
        <f t="shared" si="25"/>
        <v/>
      </c>
    </row>
    <row r="786" spans="1:14" ht="16" outlineLevel="1">
      <c r="A786" s="144"/>
      <c r="B786" s="51">
        <f t="shared" si="24"/>
        <v>55</v>
      </c>
      <c r="C786" s="121" t="s">
        <v>6604</v>
      </c>
      <c r="D786" s="82" t="s">
        <v>1071</v>
      </c>
      <c r="E786" s="127" t="s">
        <v>5290</v>
      </c>
      <c r="F786" s="164" t="s">
        <v>5274</v>
      </c>
      <c r="G786" s="83"/>
      <c r="H786" s="84"/>
      <c r="I786" s="84"/>
      <c r="J786" s="118"/>
      <c r="K786" s="129"/>
      <c r="L786" s="88">
        <v>38362</v>
      </c>
      <c r="M786" s="88"/>
      <c r="N786" s="15" t="str">
        <f t="shared" si="25"/>
        <v/>
      </c>
    </row>
    <row r="787" spans="1:14" ht="16" outlineLevel="1">
      <c r="A787" s="144"/>
      <c r="B787" s="51">
        <f t="shared" si="24"/>
        <v>55</v>
      </c>
      <c r="C787" s="121" t="s">
        <v>6605</v>
      </c>
      <c r="D787" s="82" t="s">
        <v>1181</v>
      </c>
      <c r="E787" s="127" t="s">
        <v>5290</v>
      </c>
      <c r="F787" s="164" t="s">
        <v>5274</v>
      </c>
      <c r="G787" s="83"/>
      <c r="H787" s="84"/>
      <c r="I787" s="84"/>
      <c r="J787" s="118"/>
      <c r="K787" s="129"/>
      <c r="L787" s="88">
        <v>38362</v>
      </c>
      <c r="M787" s="88"/>
      <c r="N787" s="15" t="str">
        <f t="shared" si="25"/>
        <v/>
      </c>
    </row>
    <row r="788" spans="1:14" ht="32" outlineLevel="1">
      <c r="A788" s="144"/>
      <c r="B788" s="51">
        <f t="shared" si="24"/>
        <v>55</v>
      </c>
      <c r="C788" s="121" t="s">
        <v>6606</v>
      </c>
      <c r="D788" s="82" t="s">
        <v>1125</v>
      </c>
      <c r="E788" s="127" t="s">
        <v>5290</v>
      </c>
      <c r="F788" s="164" t="s">
        <v>5274</v>
      </c>
      <c r="G788" s="83"/>
      <c r="H788" s="84"/>
      <c r="I788" s="84"/>
      <c r="J788" s="118"/>
      <c r="K788" s="129"/>
      <c r="L788" s="88">
        <v>38362</v>
      </c>
      <c r="M788" s="88"/>
      <c r="N788" s="15" t="str">
        <f t="shared" si="25"/>
        <v/>
      </c>
    </row>
    <row r="789" spans="1:14" ht="16" outlineLevel="1">
      <c r="A789" s="144"/>
      <c r="B789" s="51">
        <f t="shared" si="24"/>
        <v>55</v>
      </c>
      <c r="C789" s="121" t="s">
        <v>6607</v>
      </c>
      <c r="D789" s="82" t="s">
        <v>1367</v>
      </c>
      <c r="E789" s="127" t="s">
        <v>5290</v>
      </c>
      <c r="F789" s="164" t="s">
        <v>5274</v>
      </c>
      <c r="G789" s="83"/>
      <c r="H789" s="84"/>
      <c r="I789" s="84"/>
      <c r="J789" s="118"/>
      <c r="K789" s="129"/>
      <c r="L789" s="88">
        <v>39845</v>
      </c>
      <c r="M789" s="88"/>
      <c r="N789" s="15" t="str">
        <f t="shared" si="25"/>
        <v/>
      </c>
    </row>
    <row r="790" spans="1:14" ht="16" outlineLevel="1">
      <c r="A790" s="144"/>
      <c r="B790" s="51">
        <f t="shared" si="24"/>
        <v>55</v>
      </c>
      <c r="C790" s="121" t="s">
        <v>1539</v>
      </c>
      <c r="D790" s="82" t="s">
        <v>1540</v>
      </c>
      <c r="E790" s="127" t="s">
        <v>5290</v>
      </c>
      <c r="F790" s="164" t="s">
        <v>5274</v>
      </c>
      <c r="G790" s="83"/>
      <c r="H790" s="84"/>
      <c r="I790" s="84"/>
      <c r="J790" s="118"/>
      <c r="K790" s="129"/>
      <c r="L790" s="88">
        <v>38362</v>
      </c>
      <c r="M790" s="88"/>
      <c r="N790" s="15" t="str">
        <f t="shared" si="25"/>
        <v/>
      </c>
    </row>
    <row r="791" spans="1:14" ht="16" outlineLevel="1">
      <c r="A791" s="144"/>
      <c r="B791" s="51">
        <f t="shared" si="24"/>
        <v>55</v>
      </c>
      <c r="C791" s="121" t="s">
        <v>6608</v>
      </c>
      <c r="D791" s="82" t="s">
        <v>1384</v>
      </c>
      <c r="E791" s="127" t="s">
        <v>5290</v>
      </c>
      <c r="F791" s="164" t="s">
        <v>5274</v>
      </c>
      <c r="G791" s="83"/>
      <c r="H791" s="84"/>
      <c r="I791" s="84"/>
      <c r="J791" s="118"/>
      <c r="K791" s="129"/>
      <c r="L791" s="88">
        <v>38362</v>
      </c>
      <c r="M791" s="88"/>
      <c r="N791" s="15" t="str">
        <f t="shared" si="25"/>
        <v/>
      </c>
    </row>
    <row r="792" spans="1:14" ht="16" outlineLevel="1">
      <c r="A792" s="144"/>
      <c r="B792" s="51">
        <f t="shared" si="24"/>
        <v>55</v>
      </c>
      <c r="C792" s="121" t="s">
        <v>6609</v>
      </c>
      <c r="D792" s="82" t="s">
        <v>1183</v>
      </c>
      <c r="E792" s="127" t="s">
        <v>5290</v>
      </c>
      <c r="F792" s="164" t="s">
        <v>5274</v>
      </c>
      <c r="G792" s="83"/>
      <c r="H792" s="84"/>
      <c r="I792" s="84"/>
      <c r="J792" s="118"/>
      <c r="K792" s="129"/>
      <c r="L792" s="88">
        <v>39845</v>
      </c>
      <c r="M792" s="88"/>
      <c r="N792" s="15" t="str">
        <f t="shared" si="25"/>
        <v/>
      </c>
    </row>
    <row r="793" spans="1:14" ht="16" outlineLevel="1">
      <c r="A793" s="144"/>
      <c r="B793" s="51">
        <f t="shared" si="24"/>
        <v>55</v>
      </c>
      <c r="C793" s="121" t="s">
        <v>6610</v>
      </c>
      <c r="D793" s="82" t="s">
        <v>1129</v>
      </c>
      <c r="E793" s="127" t="s">
        <v>5290</v>
      </c>
      <c r="F793" s="164" t="s">
        <v>5274</v>
      </c>
      <c r="G793" s="83"/>
      <c r="H793" s="84"/>
      <c r="I793" s="84"/>
      <c r="J793" s="118"/>
      <c r="K793" s="129"/>
      <c r="L793" s="88">
        <v>38362</v>
      </c>
      <c r="M793" s="88"/>
      <c r="N793" s="15" t="str">
        <f t="shared" si="25"/>
        <v/>
      </c>
    </row>
    <row r="794" spans="1:14" ht="16" outlineLevel="1">
      <c r="A794" s="144"/>
      <c r="B794" s="51">
        <f t="shared" si="24"/>
        <v>55</v>
      </c>
      <c r="C794" s="121" t="s">
        <v>6611</v>
      </c>
      <c r="D794" s="82" t="s">
        <v>1081</v>
      </c>
      <c r="E794" s="127" t="s">
        <v>5290</v>
      </c>
      <c r="F794" s="164" t="s">
        <v>5274</v>
      </c>
      <c r="G794" s="83"/>
      <c r="H794" s="84"/>
      <c r="I794" s="84"/>
      <c r="J794" s="118"/>
      <c r="K794" s="129"/>
      <c r="L794" s="88">
        <v>39845</v>
      </c>
      <c r="M794" s="88"/>
      <c r="N794" s="15" t="str">
        <f t="shared" si="25"/>
        <v/>
      </c>
    </row>
    <row r="795" spans="1:14" ht="16" outlineLevel="1">
      <c r="A795" s="144"/>
      <c r="B795" s="51">
        <f t="shared" si="24"/>
        <v>55</v>
      </c>
      <c r="C795" s="121" t="s">
        <v>6612</v>
      </c>
      <c r="D795" s="82" t="s">
        <v>1099</v>
      </c>
      <c r="E795" s="127" t="s">
        <v>5290</v>
      </c>
      <c r="F795" s="164" t="s">
        <v>5274</v>
      </c>
      <c r="G795" s="83"/>
      <c r="H795" s="84"/>
      <c r="I795" s="84"/>
      <c r="J795" s="118"/>
      <c r="K795" s="129"/>
      <c r="L795" s="88">
        <v>38362</v>
      </c>
      <c r="M795" s="88"/>
      <c r="N795" s="15" t="str">
        <f t="shared" si="25"/>
        <v/>
      </c>
    </row>
    <row r="796" spans="1:14" ht="32" outlineLevel="1">
      <c r="A796" s="144"/>
      <c r="B796" s="51">
        <f t="shared" si="24"/>
        <v>55</v>
      </c>
      <c r="C796" s="121" t="s">
        <v>6613</v>
      </c>
      <c r="D796" s="82" t="s">
        <v>1414</v>
      </c>
      <c r="E796" s="127" t="s">
        <v>5290</v>
      </c>
      <c r="F796" s="164" t="s">
        <v>5274</v>
      </c>
      <c r="G796" s="83"/>
      <c r="H796" s="84"/>
      <c r="I796" s="84"/>
      <c r="J796" s="118"/>
      <c r="K796" s="129"/>
      <c r="L796" s="88">
        <v>39845</v>
      </c>
      <c r="M796" s="88"/>
      <c r="N796" s="15" t="str">
        <f t="shared" si="25"/>
        <v/>
      </c>
    </row>
    <row r="797" spans="1:14" ht="16" outlineLevel="1">
      <c r="A797" s="144"/>
      <c r="B797" s="51">
        <f t="shared" si="24"/>
        <v>55</v>
      </c>
      <c r="C797" s="121" t="s">
        <v>1314</v>
      </c>
      <c r="D797" s="82" t="s">
        <v>1315</v>
      </c>
      <c r="E797" s="127" t="s">
        <v>5290</v>
      </c>
      <c r="F797" s="164" t="s">
        <v>5274</v>
      </c>
      <c r="G797" s="83"/>
      <c r="H797" s="84"/>
      <c r="I797" s="84"/>
      <c r="J797" s="118"/>
      <c r="K797" s="129"/>
      <c r="L797" s="88">
        <v>38362</v>
      </c>
      <c r="M797" s="88"/>
      <c r="N797" s="15" t="str">
        <f t="shared" si="25"/>
        <v/>
      </c>
    </row>
    <row r="798" spans="1:14" ht="16" outlineLevel="1">
      <c r="A798" s="144"/>
      <c r="B798" s="51">
        <f t="shared" si="24"/>
        <v>55</v>
      </c>
      <c r="C798" s="121" t="s">
        <v>1395</v>
      </c>
      <c r="D798" s="82" t="s">
        <v>1396</v>
      </c>
      <c r="E798" s="127" t="s">
        <v>5290</v>
      </c>
      <c r="F798" s="164" t="s">
        <v>5274</v>
      </c>
      <c r="G798" s="83"/>
      <c r="H798" s="84"/>
      <c r="I798" s="84"/>
      <c r="J798" s="118"/>
      <c r="K798" s="129"/>
      <c r="L798" s="88">
        <v>38362</v>
      </c>
      <c r="M798" s="88"/>
      <c r="N798" s="15" t="str">
        <f t="shared" si="25"/>
        <v/>
      </c>
    </row>
    <row r="799" spans="1:14" ht="32" outlineLevel="1">
      <c r="A799" s="144"/>
      <c r="B799" s="51">
        <f t="shared" si="24"/>
        <v>55</v>
      </c>
      <c r="C799" s="121" t="s">
        <v>1397</v>
      </c>
      <c r="D799" s="82" t="s">
        <v>1398</v>
      </c>
      <c r="E799" s="127" t="s">
        <v>5290</v>
      </c>
      <c r="F799" s="164" t="s">
        <v>5274</v>
      </c>
      <c r="G799" s="83"/>
      <c r="H799" s="84"/>
      <c r="I799" s="84"/>
      <c r="J799" s="118"/>
      <c r="K799" s="129"/>
      <c r="L799" s="88">
        <v>38362</v>
      </c>
      <c r="M799" s="88"/>
      <c r="N799" s="15" t="str">
        <f t="shared" si="25"/>
        <v/>
      </c>
    </row>
    <row r="800" spans="1:14" ht="32" outlineLevel="1">
      <c r="A800" s="144"/>
      <c r="B800" s="51">
        <f t="shared" si="24"/>
        <v>55</v>
      </c>
      <c r="C800" s="121" t="s">
        <v>6614</v>
      </c>
      <c r="D800" s="82" t="s">
        <v>1534</v>
      </c>
      <c r="E800" s="127" t="s">
        <v>5290</v>
      </c>
      <c r="F800" s="164" t="s">
        <v>5274</v>
      </c>
      <c r="G800" s="83"/>
      <c r="H800" s="84"/>
      <c r="I800" s="84"/>
      <c r="J800" s="118"/>
      <c r="K800" s="129"/>
      <c r="L800" s="88">
        <v>38362</v>
      </c>
      <c r="M800" s="88"/>
      <c r="N800" s="15" t="str">
        <f t="shared" si="25"/>
        <v/>
      </c>
    </row>
    <row r="801" spans="1:14" ht="16" outlineLevel="1">
      <c r="A801" s="144"/>
      <c r="B801" s="51">
        <f t="shared" si="24"/>
        <v>55</v>
      </c>
      <c r="C801" s="121" t="s">
        <v>6615</v>
      </c>
      <c r="D801" s="82" t="s">
        <v>1524</v>
      </c>
      <c r="E801" s="127" t="s">
        <v>5290</v>
      </c>
      <c r="F801" s="164" t="s">
        <v>5274</v>
      </c>
      <c r="G801" s="83"/>
      <c r="H801" s="84"/>
      <c r="I801" s="84"/>
      <c r="J801" s="118"/>
      <c r="K801" s="129"/>
      <c r="L801" s="88">
        <v>38362</v>
      </c>
      <c r="M801" s="88"/>
      <c r="N801" s="15" t="str">
        <f t="shared" si="25"/>
        <v/>
      </c>
    </row>
    <row r="802" spans="1:14" ht="32" outlineLevel="1">
      <c r="A802" s="144"/>
      <c r="B802" s="51">
        <f t="shared" si="24"/>
        <v>55</v>
      </c>
      <c r="C802" s="121" t="s">
        <v>6616</v>
      </c>
      <c r="D802" s="82" t="s">
        <v>1664</v>
      </c>
      <c r="E802" s="127" t="s">
        <v>5290</v>
      </c>
      <c r="F802" s="164" t="s">
        <v>5274</v>
      </c>
      <c r="G802" s="83"/>
      <c r="H802" s="84"/>
      <c r="I802" s="84"/>
      <c r="J802" s="118"/>
      <c r="K802" s="129"/>
      <c r="L802" s="88">
        <v>38362</v>
      </c>
      <c r="M802" s="88"/>
      <c r="N802" s="15" t="str">
        <f t="shared" si="25"/>
        <v/>
      </c>
    </row>
    <row r="803" spans="1:14" ht="32" outlineLevel="1">
      <c r="A803" s="144"/>
      <c r="B803" s="51">
        <f t="shared" si="24"/>
        <v>55</v>
      </c>
      <c r="C803" s="121" t="s">
        <v>1569</v>
      </c>
      <c r="D803" s="82" t="s">
        <v>1570</v>
      </c>
      <c r="E803" s="127" t="s">
        <v>5290</v>
      </c>
      <c r="F803" s="164" t="s">
        <v>5274</v>
      </c>
      <c r="G803" s="83"/>
      <c r="H803" s="84"/>
      <c r="I803" s="84"/>
      <c r="J803" s="118"/>
      <c r="K803" s="129"/>
      <c r="L803" s="88">
        <v>38362</v>
      </c>
      <c r="M803" s="88"/>
      <c r="N803" s="15" t="str">
        <f t="shared" si="25"/>
        <v/>
      </c>
    </row>
    <row r="804" spans="1:14" ht="32" outlineLevel="1">
      <c r="A804" s="144"/>
      <c r="B804" s="51">
        <f t="shared" si="24"/>
        <v>55</v>
      </c>
      <c r="C804" s="121" t="s">
        <v>1312</v>
      </c>
      <c r="D804" s="82" t="s">
        <v>1313</v>
      </c>
      <c r="E804" s="127" t="s">
        <v>5290</v>
      </c>
      <c r="F804" s="164" t="s">
        <v>5274</v>
      </c>
      <c r="G804" s="83"/>
      <c r="H804" s="84"/>
      <c r="I804" s="84"/>
      <c r="J804" s="118"/>
      <c r="K804" s="129"/>
      <c r="L804" s="88">
        <v>39845</v>
      </c>
      <c r="M804" s="88"/>
      <c r="N804" s="15" t="str">
        <f t="shared" si="25"/>
        <v/>
      </c>
    </row>
    <row r="805" spans="1:14" ht="32" outlineLevel="1">
      <c r="A805" s="144"/>
      <c r="B805" s="51">
        <f t="shared" si="24"/>
        <v>55</v>
      </c>
      <c r="C805" s="121" t="s">
        <v>1661</v>
      </c>
      <c r="D805" s="82" t="s">
        <v>1662</v>
      </c>
      <c r="E805" s="127" t="s">
        <v>5290</v>
      </c>
      <c r="F805" s="164" t="s">
        <v>5274</v>
      </c>
      <c r="G805" s="83"/>
      <c r="H805" s="84"/>
      <c r="I805" s="84"/>
      <c r="J805" s="118"/>
      <c r="K805" s="129"/>
      <c r="L805" s="88">
        <v>38362</v>
      </c>
      <c r="M805" s="88"/>
      <c r="N805" s="15" t="str">
        <f t="shared" si="25"/>
        <v/>
      </c>
    </row>
    <row r="806" spans="1:14" ht="16" outlineLevel="1">
      <c r="A806" s="144"/>
      <c r="B806" s="51">
        <f t="shared" si="24"/>
        <v>55</v>
      </c>
      <c r="C806" s="74" t="s">
        <v>6617</v>
      </c>
      <c r="D806" s="82" t="s">
        <v>1406</v>
      </c>
      <c r="E806" s="127" t="s">
        <v>5290</v>
      </c>
      <c r="F806" s="164" t="s">
        <v>5274</v>
      </c>
      <c r="G806" s="83"/>
      <c r="H806" s="84"/>
      <c r="I806" s="84"/>
      <c r="J806" s="118"/>
      <c r="K806" s="129"/>
      <c r="L806" s="88">
        <v>38362</v>
      </c>
      <c r="M806" s="88"/>
      <c r="N806" s="15" t="str">
        <f t="shared" si="25"/>
        <v/>
      </c>
    </row>
    <row r="807" spans="1:14" ht="16" outlineLevel="1">
      <c r="A807" s="144"/>
      <c r="B807" s="51">
        <f t="shared" si="24"/>
        <v>55</v>
      </c>
      <c r="C807" s="121" t="s">
        <v>6618</v>
      </c>
      <c r="D807" s="82" t="s">
        <v>1390</v>
      </c>
      <c r="E807" s="127" t="s">
        <v>5290</v>
      </c>
      <c r="F807" s="164" t="s">
        <v>5274</v>
      </c>
      <c r="G807" s="83"/>
      <c r="H807" s="84"/>
      <c r="I807" s="84"/>
      <c r="J807" s="118"/>
      <c r="K807" s="129"/>
      <c r="L807" s="88">
        <v>38362</v>
      </c>
      <c r="M807" s="88"/>
      <c r="N807" s="15" t="str">
        <f t="shared" si="25"/>
        <v/>
      </c>
    </row>
    <row r="808" spans="1:14" ht="16" outlineLevel="1">
      <c r="A808" s="144"/>
      <c r="B808" s="51">
        <f t="shared" si="24"/>
        <v>55</v>
      </c>
      <c r="C808" s="121" t="s">
        <v>6619</v>
      </c>
      <c r="D808" s="82" t="s">
        <v>1402</v>
      </c>
      <c r="E808" s="127" t="s">
        <v>5290</v>
      </c>
      <c r="F808" s="164" t="s">
        <v>5274</v>
      </c>
      <c r="G808" s="83"/>
      <c r="H808" s="84"/>
      <c r="I808" s="84"/>
      <c r="J808" s="118"/>
      <c r="K808" s="129"/>
      <c r="L808" s="88">
        <v>38362</v>
      </c>
      <c r="M808" s="88"/>
      <c r="N808" s="15" t="str">
        <f t="shared" si="25"/>
        <v>DUPLICATE</v>
      </c>
    </row>
    <row r="809" spans="1:14" ht="16" outlineLevel="1">
      <c r="A809" s="144"/>
      <c r="B809" s="51">
        <f t="shared" si="24"/>
        <v>55</v>
      </c>
      <c r="C809" s="121" t="s">
        <v>6620</v>
      </c>
      <c r="D809" s="82" t="s">
        <v>1400</v>
      </c>
      <c r="E809" s="127" t="s">
        <v>5290</v>
      </c>
      <c r="F809" s="164" t="s">
        <v>5274</v>
      </c>
      <c r="G809" s="83"/>
      <c r="H809" s="84"/>
      <c r="I809" s="84"/>
      <c r="J809" s="118"/>
      <c r="K809" s="129"/>
      <c r="L809" s="88">
        <v>38362</v>
      </c>
      <c r="M809" s="88"/>
      <c r="N809" s="15" t="str">
        <f t="shared" si="25"/>
        <v>DUPLICATE</v>
      </c>
    </row>
    <row r="810" spans="1:14" ht="32" outlineLevel="1">
      <c r="A810" s="144"/>
      <c r="B810" s="51">
        <f t="shared" si="24"/>
        <v>55</v>
      </c>
      <c r="C810" s="121" t="s">
        <v>6621</v>
      </c>
      <c r="D810" s="82" t="s">
        <v>1392</v>
      </c>
      <c r="E810" s="127" t="s">
        <v>5290</v>
      </c>
      <c r="F810" s="164" t="s">
        <v>5274</v>
      </c>
      <c r="G810" s="83"/>
      <c r="H810" s="84"/>
      <c r="I810" s="84"/>
      <c r="J810" s="118"/>
      <c r="K810" s="129"/>
      <c r="L810" s="88">
        <v>38362</v>
      </c>
      <c r="M810" s="88"/>
      <c r="N810" s="15" t="str">
        <f t="shared" si="25"/>
        <v/>
      </c>
    </row>
    <row r="811" spans="1:14" ht="32" outlineLevel="1">
      <c r="A811" s="144"/>
      <c r="B811" s="51">
        <f t="shared" si="24"/>
        <v>55</v>
      </c>
      <c r="C811" s="121" t="s">
        <v>1495</v>
      </c>
      <c r="D811" s="82" t="s">
        <v>1496</v>
      </c>
      <c r="E811" s="127" t="s">
        <v>5290</v>
      </c>
      <c r="F811" s="164" t="s">
        <v>5274</v>
      </c>
      <c r="G811" s="83"/>
      <c r="H811" s="84"/>
      <c r="I811" s="84"/>
      <c r="J811" s="118"/>
      <c r="K811" s="129"/>
      <c r="L811" s="88">
        <v>43132</v>
      </c>
      <c r="M811" s="88"/>
      <c r="N811" s="15" t="str">
        <f t="shared" si="25"/>
        <v/>
      </c>
    </row>
    <row r="812" spans="1:14" ht="16" outlineLevel="1">
      <c r="A812" s="144"/>
      <c r="B812" s="51">
        <f t="shared" si="24"/>
        <v>55</v>
      </c>
      <c r="C812" s="121" t="s">
        <v>6622</v>
      </c>
      <c r="D812" s="82" t="s">
        <v>1410</v>
      </c>
      <c r="E812" s="127" t="s">
        <v>5290</v>
      </c>
      <c r="F812" s="164" t="s">
        <v>5274</v>
      </c>
      <c r="G812" s="83"/>
      <c r="H812" s="84"/>
      <c r="I812" s="84"/>
      <c r="J812" s="118"/>
      <c r="K812" s="129"/>
      <c r="L812" s="88">
        <v>38362</v>
      </c>
      <c r="M812" s="88"/>
      <c r="N812" s="15" t="str">
        <f t="shared" si="25"/>
        <v/>
      </c>
    </row>
    <row r="813" spans="1:14" ht="32" outlineLevel="1">
      <c r="A813" s="144"/>
      <c r="B813" s="51">
        <f t="shared" si="24"/>
        <v>55</v>
      </c>
      <c r="C813" s="121" t="s">
        <v>6623</v>
      </c>
      <c r="D813" s="82" t="s">
        <v>1119</v>
      </c>
      <c r="E813" s="127" t="s">
        <v>5290</v>
      </c>
      <c r="F813" s="164" t="s">
        <v>5274</v>
      </c>
      <c r="G813" s="83"/>
      <c r="H813" s="84"/>
      <c r="I813" s="84"/>
      <c r="J813" s="118"/>
      <c r="K813" s="129"/>
      <c r="L813" s="88">
        <v>38362</v>
      </c>
      <c r="M813" s="88"/>
      <c r="N813" s="15" t="str">
        <f t="shared" si="25"/>
        <v/>
      </c>
    </row>
    <row r="814" spans="1:14" ht="32" outlineLevel="1">
      <c r="A814" s="144"/>
      <c r="B814" s="51">
        <f t="shared" si="24"/>
        <v>55</v>
      </c>
      <c r="C814" s="121" t="s">
        <v>6624</v>
      </c>
      <c r="D814" s="82" t="s">
        <v>1121</v>
      </c>
      <c r="E814" s="127" t="s">
        <v>5290</v>
      </c>
      <c r="F814" s="164" t="s">
        <v>5274</v>
      </c>
      <c r="G814" s="83"/>
      <c r="H814" s="84"/>
      <c r="I814" s="84"/>
      <c r="J814" s="118"/>
      <c r="K814" s="129"/>
      <c r="L814" s="88">
        <v>38362</v>
      </c>
      <c r="M814" s="88"/>
      <c r="N814" s="15" t="str">
        <f t="shared" si="25"/>
        <v/>
      </c>
    </row>
    <row r="815" spans="1:14" ht="16">
      <c r="A815" s="144"/>
      <c r="B815" s="51">
        <f t="shared" si="24"/>
        <v>55</v>
      </c>
      <c r="C815" s="121" t="s">
        <v>6625</v>
      </c>
      <c r="D815" s="82" t="s">
        <v>1189</v>
      </c>
      <c r="E815" s="127" t="s">
        <v>5290</v>
      </c>
      <c r="F815" s="164" t="s">
        <v>5274</v>
      </c>
      <c r="G815" s="83"/>
      <c r="H815" s="84"/>
      <c r="I815" s="84"/>
      <c r="J815" s="118"/>
      <c r="K815" s="129"/>
      <c r="L815" s="88">
        <v>38362</v>
      </c>
      <c r="M815" s="97"/>
      <c r="N815" s="15" t="str">
        <f t="shared" si="25"/>
        <v/>
      </c>
    </row>
    <row r="816" spans="1:14" ht="208" outlineLevel="1">
      <c r="A816" s="142">
        <v>56</v>
      </c>
      <c r="B816" s="51">
        <f t="shared" si="24"/>
        <v>56</v>
      </c>
      <c r="C816" s="63" t="s">
        <v>6626</v>
      </c>
      <c r="D816" s="54" t="s">
        <v>6627</v>
      </c>
      <c r="E816" s="54" t="s">
        <v>5290</v>
      </c>
      <c r="F816" s="54" t="s">
        <v>5371</v>
      </c>
      <c r="G816" s="54" t="s">
        <v>6628</v>
      </c>
      <c r="H816" s="55"/>
      <c r="I816" s="55"/>
      <c r="J816" s="72" t="s">
        <v>6629</v>
      </c>
      <c r="K816" s="54"/>
      <c r="L816" s="57">
        <v>38362</v>
      </c>
      <c r="M816" s="62">
        <v>42036</v>
      </c>
      <c r="N816" s="15" t="str">
        <f t="shared" si="25"/>
        <v/>
      </c>
    </row>
    <row r="817" spans="1:14" ht="32" outlineLevel="1">
      <c r="A817" s="144"/>
      <c r="B817" s="51">
        <f t="shared" si="24"/>
        <v>56</v>
      </c>
      <c r="C817" s="74" t="s">
        <v>6630</v>
      </c>
      <c r="D817" s="82" t="s">
        <v>6631</v>
      </c>
      <c r="E817" s="82" t="s">
        <v>5332</v>
      </c>
      <c r="F817" s="85" t="s">
        <v>5274</v>
      </c>
      <c r="G817" s="82" t="s">
        <v>6632</v>
      </c>
      <c r="H817" s="84"/>
      <c r="I817" s="84"/>
      <c r="J817" s="85"/>
      <c r="K817" s="82"/>
      <c r="L817" s="102">
        <v>38362</v>
      </c>
      <c r="M817" s="102">
        <v>40210</v>
      </c>
      <c r="N817" s="15" t="str">
        <f t="shared" si="25"/>
        <v/>
      </c>
    </row>
    <row r="818" spans="1:14" ht="16" outlineLevel="1">
      <c r="A818" s="144"/>
      <c r="B818" s="51">
        <f t="shared" si="24"/>
        <v>56</v>
      </c>
      <c r="C818" s="74" t="s">
        <v>6633</v>
      </c>
      <c r="D818" s="82" t="s">
        <v>2638</v>
      </c>
      <c r="E818" s="82" t="s">
        <v>5269</v>
      </c>
      <c r="F818" s="85" t="s">
        <v>5270</v>
      </c>
      <c r="G818" s="82"/>
      <c r="H818" s="84"/>
      <c r="I818" s="84"/>
      <c r="J818" s="85"/>
      <c r="K818" s="82"/>
      <c r="L818" s="102">
        <v>38362</v>
      </c>
      <c r="M818" s="102"/>
      <c r="N818" s="15" t="str">
        <f t="shared" si="25"/>
        <v/>
      </c>
    </row>
    <row r="819" spans="1:14" ht="16" outlineLevel="1">
      <c r="A819" s="144"/>
      <c r="B819" s="51">
        <f t="shared" ref="B819:B882" si="26">IF(A819&gt;0,A819,B818)</f>
        <v>56</v>
      </c>
      <c r="C819" s="74" t="s">
        <v>6634</v>
      </c>
      <c r="D819" s="82" t="s">
        <v>2634</v>
      </c>
      <c r="E819" s="82" t="s">
        <v>5269</v>
      </c>
      <c r="F819" s="85" t="s">
        <v>5270</v>
      </c>
      <c r="G819" s="82"/>
      <c r="H819" s="84"/>
      <c r="I819" s="84"/>
      <c r="J819" s="85"/>
      <c r="K819" s="82"/>
      <c r="L819" s="102">
        <v>38362</v>
      </c>
      <c r="M819" s="102"/>
      <c r="N819" s="15" t="str">
        <f t="shared" si="25"/>
        <v/>
      </c>
    </row>
    <row r="820" spans="1:14" ht="16" outlineLevel="1">
      <c r="A820" s="144"/>
      <c r="B820" s="51">
        <f t="shared" si="26"/>
        <v>56</v>
      </c>
      <c r="C820" s="74" t="s">
        <v>6635</v>
      </c>
      <c r="D820" s="82" t="s">
        <v>2760</v>
      </c>
      <c r="E820" s="82" t="s">
        <v>5269</v>
      </c>
      <c r="F820" s="85" t="s">
        <v>5270</v>
      </c>
      <c r="G820" s="82" t="s">
        <v>6636</v>
      </c>
      <c r="H820" s="84"/>
      <c r="I820" s="84"/>
      <c r="J820" s="85"/>
      <c r="K820" s="82"/>
      <c r="L820" s="102">
        <v>38362</v>
      </c>
      <c r="M820" s="102"/>
      <c r="N820" s="15" t="str">
        <f t="shared" si="25"/>
        <v/>
      </c>
    </row>
    <row r="821" spans="1:14" ht="48">
      <c r="A821" s="144"/>
      <c r="B821" s="51">
        <f t="shared" si="26"/>
        <v>56</v>
      </c>
      <c r="C821" s="74" t="s">
        <v>6637</v>
      </c>
      <c r="D821" s="82" t="s">
        <v>4416</v>
      </c>
      <c r="E821" s="82" t="s">
        <v>5290</v>
      </c>
      <c r="F821" s="85" t="s">
        <v>5274</v>
      </c>
      <c r="G821" s="82" t="s">
        <v>6638</v>
      </c>
      <c r="H821" s="84">
        <v>42481</v>
      </c>
      <c r="I821" s="84" t="s">
        <v>5412</v>
      </c>
      <c r="J821" s="85"/>
      <c r="K821" s="82"/>
      <c r="L821" s="102">
        <v>38362</v>
      </c>
      <c r="M821" s="102">
        <v>43497</v>
      </c>
      <c r="N821" s="15" t="str">
        <f t="shared" si="25"/>
        <v/>
      </c>
    </row>
    <row r="822" spans="1:14" ht="48" outlineLevel="1">
      <c r="A822" s="142">
        <v>57</v>
      </c>
      <c r="B822" s="51">
        <f t="shared" si="26"/>
        <v>57</v>
      </c>
      <c r="C822" s="63" t="s">
        <v>6639</v>
      </c>
      <c r="D822" s="72"/>
      <c r="E822" s="54" t="s">
        <v>5332</v>
      </c>
      <c r="F822" s="54" t="s">
        <v>5274</v>
      </c>
      <c r="G822" s="54" t="s">
        <v>6640</v>
      </c>
      <c r="H822" s="55"/>
      <c r="I822" s="55"/>
      <c r="J822" s="56" t="s">
        <v>6641</v>
      </c>
      <c r="K822" s="54" t="s">
        <v>6642</v>
      </c>
      <c r="L822" s="57">
        <v>38362</v>
      </c>
      <c r="M822" s="57">
        <v>42767</v>
      </c>
      <c r="N822" s="15" t="str">
        <f t="shared" si="25"/>
        <v/>
      </c>
    </row>
    <row r="823" spans="1:14" ht="32" outlineLevel="1">
      <c r="A823" s="144"/>
      <c r="B823" s="51">
        <f t="shared" si="26"/>
        <v>57</v>
      </c>
      <c r="C823" s="74" t="s">
        <v>6643</v>
      </c>
      <c r="D823" s="82" t="s">
        <v>6644</v>
      </c>
      <c r="E823" s="118" t="s">
        <v>5332</v>
      </c>
      <c r="F823" s="82" t="s">
        <v>5274</v>
      </c>
      <c r="G823" s="54" t="s">
        <v>6640</v>
      </c>
      <c r="H823" s="84"/>
      <c r="I823" s="84"/>
      <c r="J823" s="85"/>
      <c r="K823" s="82"/>
      <c r="L823" s="140">
        <v>38362</v>
      </c>
      <c r="M823" s="57">
        <v>42767</v>
      </c>
      <c r="N823" s="15" t="str">
        <f t="shared" si="25"/>
        <v/>
      </c>
    </row>
    <row r="824" spans="1:14" ht="32" outlineLevel="1">
      <c r="A824" s="144"/>
      <c r="B824" s="51">
        <f t="shared" si="26"/>
        <v>57</v>
      </c>
      <c r="C824" s="74" t="s">
        <v>6645</v>
      </c>
      <c r="D824" s="82" t="s">
        <v>6646</v>
      </c>
      <c r="E824" s="118" t="s">
        <v>5332</v>
      </c>
      <c r="F824" s="82" t="s">
        <v>5274</v>
      </c>
      <c r="G824" s="54" t="s">
        <v>6640</v>
      </c>
      <c r="H824" s="84"/>
      <c r="I824" s="84"/>
      <c r="J824" s="85"/>
      <c r="K824" s="82"/>
      <c r="L824" s="140">
        <v>38362</v>
      </c>
      <c r="M824" s="57">
        <v>42767</v>
      </c>
      <c r="N824" s="15" t="str">
        <f t="shared" si="25"/>
        <v/>
      </c>
    </row>
    <row r="825" spans="1:14" ht="32" outlineLevel="1">
      <c r="A825" s="144"/>
      <c r="B825" s="51">
        <f t="shared" si="26"/>
        <v>57</v>
      </c>
      <c r="C825" s="74" t="s">
        <v>6647</v>
      </c>
      <c r="D825" s="82" t="s">
        <v>6648</v>
      </c>
      <c r="E825" s="118" t="s">
        <v>5332</v>
      </c>
      <c r="F825" s="82" t="s">
        <v>5274</v>
      </c>
      <c r="G825" s="54" t="s">
        <v>6640</v>
      </c>
      <c r="H825" s="84"/>
      <c r="I825" s="84"/>
      <c r="J825" s="85"/>
      <c r="K825" s="82"/>
      <c r="L825" s="140">
        <v>38362</v>
      </c>
      <c r="M825" s="57">
        <v>44228</v>
      </c>
      <c r="N825" s="15" t="str">
        <f t="shared" si="25"/>
        <v/>
      </c>
    </row>
    <row r="826" spans="1:14" ht="16" outlineLevel="1">
      <c r="A826" s="144"/>
      <c r="B826" s="51">
        <f t="shared" si="26"/>
        <v>57</v>
      </c>
      <c r="C826" s="74" t="s">
        <v>6649</v>
      </c>
      <c r="D826" s="82" t="s">
        <v>6650</v>
      </c>
      <c r="E826" s="118" t="s">
        <v>5332</v>
      </c>
      <c r="F826" s="82" t="s">
        <v>5274</v>
      </c>
      <c r="G826" s="54" t="s">
        <v>6640</v>
      </c>
      <c r="H826" s="84"/>
      <c r="I826" s="84"/>
      <c r="J826" s="85"/>
      <c r="K826" s="82"/>
      <c r="L826" s="140">
        <v>38362</v>
      </c>
      <c r="M826" s="57">
        <v>42767</v>
      </c>
      <c r="N826" s="15" t="str">
        <f t="shared" si="25"/>
        <v/>
      </c>
    </row>
    <row r="827" spans="1:14" ht="32" outlineLevel="1">
      <c r="A827" s="144"/>
      <c r="B827" s="51">
        <f t="shared" si="26"/>
        <v>57</v>
      </c>
      <c r="C827" s="74" t="s">
        <v>6651</v>
      </c>
      <c r="D827" s="82" t="s">
        <v>6652</v>
      </c>
      <c r="E827" s="118" t="s">
        <v>5332</v>
      </c>
      <c r="F827" s="82" t="s">
        <v>5274</v>
      </c>
      <c r="G827" s="54" t="s">
        <v>6640</v>
      </c>
      <c r="H827" s="84"/>
      <c r="I827" s="84"/>
      <c r="J827" s="85"/>
      <c r="K827" s="82"/>
      <c r="L827" s="140">
        <v>38362</v>
      </c>
      <c r="M827" s="57">
        <v>42767</v>
      </c>
      <c r="N827" s="15" t="str">
        <f t="shared" si="25"/>
        <v/>
      </c>
    </row>
    <row r="828" spans="1:14" ht="16" outlineLevel="1">
      <c r="A828" s="144"/>
      <c r="B828" s="51">
        <f t="shared" si="26"/>
        <v>57</v>
      </c>
      <c r="C828" s="74" t="s">
        <v>6653</v>
      </c>
      <c r="D828" s="82" t="s">
        <v>6654</v>
      </c>
      <c r="E828" s="118" t="s">
        <v>5332</v>
      </c>
      <c r="F828" s="82" t="s">
        <v>5274</v>
      </c>
      <c r="G828" s="54" t="s">
        <v>6640</v>
      </c>
      <c r="H828" s="84"/>
      <c r="I828" s="84"/>
      <c r="J828" s="85"/>
      <c r="K828" s="82"/>
      <c r="L828" s="140">
        <v>38362</v>
      </c>
      <c r="M828" s="57">
        <v>42767</v>
      </c>
      <c r="N828" s="15" t="str">
        <f t="shared" si="25"/>
        <v/>
      </c>
    </row>
    <row r="829" spans="1:14" ht="32" outlineLevel="1">
      <c r="A829" s="144"/>
      <c r="B829" s="51">
        <f t="shared" si="26"/>
        <v>57</v>
      </c>
      <c r="C829" s="74" t="s">
        <v>6655</v>
      </c>
      <c r="D829" s="82" t="s">
        <v>6656</v>
      </c>
      <c r="E829" s="118" t="s">
        <v>5332</v>
      </c>
      <c r="F829" s="82" t="s">
        <v>5274</v>
      </c>
      <c r="G829" s="54" t="s">
        <v>6640</v>
      </c>
      <c r="H829" s="84"/>
      <c r="I829" s="84"/>
      <c r="J829" s="85"/>
      <c r="K829" s="82"/>
      <c r="L829" s="140">
        <v>38362</v>
      </c>
      <c r="M829" s="57">
        <v>42767</v>
      </c>
      <c r="N829" s="15" t="str">
        <f t="shared" si="25"/>
        <v/>
      </c>
    </row>
    <row r="830" spans="1:14" ht="16" outlineLevel="1">
      <c r="A830" s="144"/>
      <c r="B830" s="51">
        <f t="shared" si="26"/>
        <v>57</v>
      </c>
      <c r="C830" s="74" t="s">
        <v>6657</v>
      </c>
      <c r="D830" s="82" t="s">
        <v>6658</v>
      </c>
      <c r="E830" s="118" t="s">
        <v>5332</v>
      </c>
      <c r="F830" s="82" t="s">
        <v>5274</v>
      </c>
      <c r="G830" s="54" t="s">
        <v>6640</v>
      </c>
      <c r="H830" s="84"/>
      <c r="I830" s="84"/>
      <c r="J830" s="85"/>
      <c r="K830" s="82"/>
      <c r="L830" s="140">
        <v>38362</v>
      </c>
      <c r="M830" s="57">
        <v>42767</v>
      </c>
      <c r="N830" s="15" t="str">
        <f t="shared" si="25"/>
        <v/>
      </c>
    </row>
    <row r="831" spans="1:14" ht="32" outlineLevel="1">
      <c r="A831" s="144"/>
      <c r="B831" s="51">
        <f t="shared" si="26"/>
        <v>57</v>
      </c>
      <c r="C831" s="74" t="s">
        <v>6659</v>
      </c>
      <c r="D831" s="82" t="s">
        <v>6660</v>
      </c>
      <c r="E831" s="118" t="s">
        <v>5332</v>
      </c>
      <c r="F831" s="82" t="s">
        <v>5274</v>
      </c>
      <c r="G831" s="54" t="s">
        <v>6640</v>
      </c>
      <c r="H831" s="84"/>
      <c r="I831" s="84"/>
      <c r="J831" s="85"/>
      <c r="K831" s="82"/>
      <c r="L831" s="140">
        <v>38362</v>
      </c>
      <c r="M831" s="57">
        <v>42767</v>
      </c>
      <c r="N831" s="15" t="str">
        <f t="shared" si="25"/>
        <v/>
      </c>
    </row>
    <row r="832" spans="1:14" ht="16" outlineLevel="1">
      <c r="A832" s="144"/>
      <c r="B832" s="51">
        <f t="shared" si="26"/>
        <v>57</v>
      </c>
      <c r="C832" s="74" t="s">
        <v>6661</v>
      </c>
      <c r="D832" s="82" t="s">
        <v>6662</v>
      </c>
      <c r="E832" s="118" t="s">
        <v>5332</v>
      </c>
      <c r="F832" s="82" t="s">
        <v>5274</v>
      </c>
      <c r="G832" s="54" t="s">
        <v>6640</v>
      </c>
      <c r="H832" s="84"/>
      <c r="I832" s="84"/>
      <c r="J832" s="85"/>
      <c r="K832" s="82"/>
      <c r="L832" s="140">
        <v>38362</v>
      </c>
      <c r="M832" s="57">
        <v>42767</v>
      </c>
      <c r="N832" s="15" t="str">
        <f t="shared" si="25"/>
        <v/>
      </c>
    </row>
    <row r="833" spans="1:14" ht="32" outlineLevel="1">
      <c r="A833" s="144"/>
      <c r="B833" s="51">
        <f t="shared" si="26"/>
        <v>57</v>
      </c>
      <c r="C833" s="74" t="s">
        <v>6663</v>
      </c>
      <c r="D833" s="82" t="s">
        <v>6664</v>
      </c>
      <c r="E833" s="118" t="s">
        <v>5332</v>
      </c>
      <c r="F833" s="82" t="s">
        <v>5274</v>
      </c>
      <c r="G833" s="54" t="s">
        <v>6640</v>
      </c>
      <c r="H833" s="84"/>
      <c r="I833" s="84"/>
      <c r="J833" s="85"/>
      <c r="K833" s="82"/>
      <c r="L833" s="140">
        <v>38362</v>
      </c>
      <c r="M833" s="57">
        <v>42767</v>
      </c>
      <c r="N833" s="15" t="str">
        <f t="shared" si="25"/>
        <v/>
      </c>
    </row>
    <row r="834" spans="1:14" ht="32" outlineLevel="1">
      <c r="A834" s="144"/>
      <c r="B834" s="51">
        <f t="shared" si="26"/>
        <v>57</v>
      </c>
      <c r="C834" s="74" t="s">
        <v>6665</v>
      </c>
      <c r="D834" s="82" t="s">
        <v>6666</v>
      </c>
      <c r="E834" s="118" t="s">
        <v>5332</v>
      </c>
      <c r="F834" s="82" t="s">
        <v>5274</v>
      </c>
      <c r="G834" s="54" t="s">
        <v>6640</v>
      </c>
      <c r="H834" s="84"/>
      <c r="I834" s="84"/>
      <c r="J834" s="85"/>
      <c r="K834" s="82"/>
      <c r="L834" s="140">
        <v>38362</v>
      </c>
      <c r="M834" s="57">
        <v>42767</v>
      </c>
      <c r="N834" s="15" t="str">
        <f t="shared" si="25"/>
        <v/>
      </c>
    </row>
    <row r="835" spans="1:14" ht="16" outlineLevel="1">
      <c r="A835" s="144"/>
      <c r="B835" s="51">
        <f t="shared" si="26"/>
        <v>57</v>
      </c>
      <c r="C835" s="74" t="s">
        <v>6667</v>
      </c>
      <c r="D835" s="82" t="s">
        <v>6668</v>
      </c>
      <c r="E835" s="118" t="s">
        <v>5332</v>
      </c>
      <c r="F835" s="82" t="s">
        <v>5274</v>
      </c>
      <c r="G835" s="54" t="s">
        <v>6640</v>
      </c>
      <c r="H835" s="84"/>
      <c r="I835" s="84"/>
      <c r="J835" s="85"/>
      <c r="K835" s="82"/>
      <c r="L835" s="140">
        <v>38362</v>
      </c>
      <c r="M835" s="57">
        <v>42767</v>
      </c>
      <c r="N835" s="15" t="str">
        <f t="shared" si="25"/>
        <v/>
      </c>
    </row>
    <row r="836" spans="1:14" ht="16" outlineLevel="1">
      <c r="A836" s="144"/>
      <c r="B836" s="51">
        <f t="shared" si="26"/>
        <v>57</v>
      </c>
      <c r="C836" s="74" t="s">
        <v>6669</v>
      </c>
      <c r="D836" s="82" t="s">
        <v>6670</v>
      </c>
      <c r="E836" s="118" t="s">
        <v>5332</v>
      </c>
      <c r="F836" s="82" t="s">
        <v>5274</v>
      </c>
      <c r="G836" s="54" t="s">
        <v>6640</v>
      </c>
      <c r="H836" s="84"/>
      <c r="I836" s="84"/>
      <c r="J836" s="85"/>
      <c r="K836" s="82"/>
      <c r="L836" s="140">
        <v>38362</v>
      </c>
      <c r="M836" s="57">
        <v>42767</v>
      </c>
      <c r="N836" s="15" t="str">
        <f t="shared" si="25"/>
        <v/>
      </c>
    </row>
    <row r="837" spans="1:14" ht="32" outlineLevel="1">
      <c r="A837" s="144"/>
      <c r="B837" s="51">
        <f t="shared" si="26"/>
        <v>57</v>
      </c>
      <c r="C837" s="74" t="s">
        <v>6671</v>
      </c>
      <c r="D837" s="82" t="s">
        <v>6672</v>
      </c>
      <c r="E837" s="118" t="s">
        <v>5332</v>
      </c>
      <c r="F837" s="82" t="s">
        <v>5274</v>
      </c>
      <c r="G837" s="54" t="s">
        <v>6640</v>
      </c>
      <c r="H837" s="84"/>
      <c r="I837" s="84"/>
      <c r="J837" s="85"/>
      <c r="K837" s="82"/>
      <c r="L837" s="140">
        <v>38362</v>
      </c>
      <c r="M837" s="57">
        <v>42767</v>
      </c>
      <c r="N837" s="15" t="str">
        <f t="shared" si="25"/>
        <v/>
      </c>
    </row>
    <row r="838" spans="1:14" ht="16" outlineLevel="1">
      <c r="A838" s="144"/>
      <c r="B838" s="51">
        <f t="shared" si="26"/>
        <v>57</v>
      </c>
      <c r="C838" s="74" t="s">
        <v>6673</v>
      </c>
      <c r="D838" s="82" t="s">
        <v>6674</v>
      </c>
      <c r="E838" s="118" t="s">
        <v>5332</v>
      </c>
      <c r="F838" s="82" t="s">
        <v>5274</v>
      </c>
      <c r="G838" s="54" t="s">
        <v>6640</v>
      </c>
      <c r="H838" s="84"/>
      <c r="I838" s="84"/>
      <c r="J838" s="85"/>
      <c r="K838" s="82"/>
      <c r="L838" s="140">
        <v>38362</v>
      </c>
      <c r="M838" s="57">
        <v>42767</v>
      </c>
      <c r="N838" s="15" t="str">
        <f t="shared" ref="N838:N901" si="27">IF(D838="NA","",IF(COUNTIF($D$1:$D$7726,D838)&gt;1,"DUPLICATE",""))</f>
        <v/>
      </c>
    </row>
    <row r="839" spans="1:14" ht="16" outlineLevel="1">
      <c r="A839" s="144"/>
      <c r="B839" s="51">
        <f t="shared" si="26"/>
        <v>57</v>
      </c>
      <c r="C839" s="74" t="s">
        <v>6675</v>
      </c>
      <c r="D839" s="82" t="s">
        <v>6676</v>
      </c>
      <c r="E839" s="118" t="s">
        <v>5332</v>
      </c>
      <c r="F839" s="82" t="s">
        <v>5274</v>
      </c>
      <c r="G839" s="54" t="s">
        <v>6640</v>
      </c>
      <c r="H839" s="84"/>
      <c r="I839" s="84"/>
      <c r="J839" s="85"/>
      <c r="K839" s="82"/>
      <c r="L839" s="140">
        <v>38362</v>
      </c>
      <c r="M839" s="57">
        <v>42767</v>
      </c>
      <c r="N839" s="15" t="str">
        <f t="shared" si="27"/>
        <v/>
      </c>
    </row>
    <row r="840" spans="1:14" ht="16" outlineLevel="1">
      <c r="A840" s="144"/>
      <c r="B840" s="51">
        <f t="shared" si="26"/>
        <v>57</v>
      </c>
      <c r="C840" s="74" t="s">
        <v>6677</v>
      </c>
      <c r="D840" s="82" t="s">
        <v>6678</v>
      </c>
      <c r="E840" s="118" t="s">
        <v>5332</v>
      </c>
      <c r="F840" s="82" t="s">
        <v>5274</v>
      </c>
      <c r="G840" s="54" t="s">
        <v>6640</v>
      </c>
      <c r="H840" s="84"/>
      <c r="I840" s="84"/>
      <c r="J840" s="85"/>
      <c r="K840" s="82"/>
      <c r="L840" s="140">
        <v>38362</v>
      </c>
      <c r="M840" s="57">
        <v>42767</v>
      </c>
      <c r="N840" s="15" t="str">
        <f t="shared" si="27"/>
        <v/>
      </c>
    </row>
    <row r="841" spans="1:14" ht="16">
      <c r="A841" s="144"/>
      <c r="B841" s="51">
        <f t="shared" si="26"/>
        <v>57</v>
      </c>
      <c r="C841" s="74" t="s">
        <v>6679</v>
      </c>
      <c r="D841" s="82" t="s">
        <v>6680</v>
      </c>
      <c r="E841" s="118" t="s">
        <v>5332</v>
      </c>
      <c r="F841" s="82" t="s">
        <v>5274</v>
      </c>
      <c r="G841" s="54" t="s">
        <v>6640</v>
      </c>
      <c r="H841" s="84"/>
      <c r="I841" s="84"/>
      <c r="J841" s="85"/>
      <c r="K841" s="82"/>
      <c r="L841" s="140">
        <v>38362</v>
      </c>
      <c r="M841" s="57">
        <v>42767</v>
      </c>
      <c r="N841" s="15" t="str">
        <f t="shared" si="27"/>
        <v/>
      </c>
    </row>
    <row r="842" spans="1:14" ht="208" outlineLevel="1">
      <c r="A842" s="142">
        <v>58</v>
      </c>
      <c r="B842" s="51">
        <f t="shared" si="26"/>
        <v>58</v>
      </c>
      <c r="C842" s="63" t="s">
        <v>6681</v>
      </c>
      <c r="D842" s="54"/>
      <c r="E842" s="54" t="s">
        <v>5290</v>
      </c>
      <c r="F842" s="54" t="s">
        <v>5371</v>
      </c>
      <c r="G842" s="196" t="s">
        <v>6682</v>
      </c>
      <c r="H842" s="55"/>
      <c r="I842" s="55"/>
      <c r="J842" s="56" t="s">
        <v>6683</v>
      </c>
      <c r="K842" s="143">
        <v>0.01</v>
      </c>
      <c r="L842" s="57">
        <v>38362</v>
      </c>
      <c r="M842" s="57">
        <v>44593</v>
      </c>
      <c r="N842" s="15" t="str">
        <f t="shared" si="27"/>
        <v/>
      </c>
    </row>
    <row r="843" spans="1:14" ht="96" outlineLevel="1">
      <c r="A843" s="144"/>
      <c r="B843" s="51">
        <f t="shared" si="26"/>
        <v>58</v>
      </c>
      <c r="C843" s="197" t="s">
        <v>6684</v>
      </c>
      <c r="D843" s="82"/>
      <c r="E843" s="112"/>
      <c r="F843" s="76"/>
      <c r="G843" s="76" t="s">
        <v>6685</v>
      </c>
      <c r="H843" s="78"/>
      <c r="I843" s="113"/>
      <c r="J843" s="118"/>
      <c r="K843" s="76"/>
      <c r="L843" s="109"/>
      <c r="M843" s="109"/>
      <c r="N843" s="15" t="str">
        <f t="shared" si="27"/>
        <v/>
      </c>
    </row>
    <row r="844" spans="1:14" ht="16" outlineLevel="1">
      <c r="A844" s="144"/>
      <c r="B844" s="51">
        <f t="shared" si="26"/>
        <v>58</v>
      </c>
      <c r="C844" s="121" t="s">
        <v>6686</v>
      </c>
      <c r="D844" s="82" t="s">
        <v>6687</v>
      </c>
      <c r="E844" s="112" t="s">
        <v>5332</v>
      </c>
      <c r="F844" s="82" t="s">
        <v>5274</v>
      </c>
      <c r="G844" s="82" t="s">
        <v>6688</v>
      </c>
      <c r="H844" s="84"/>
      <c r="I844" s="113"/>
      <c r="J844" s="118"/>
      <c r="K844" s="82"/>
      <c r="L844" s="102">
        <v>43497</v>
      </c>
      <c r="M844" s="102"/>
      <c r="N844" s="15" t="str">
        <f t="shared" si="27"/>
        <v/>
      </c>
    </row>
    <row r="845" spans="1:14" ht="160" outlineLevel="1">
      <c r="A845" s="144"/>
      <c r="B845" s="51">
        <f t="shared" si="26"/>
        <v>58</v>
      </c>
      <c r="C845" s="74" t="s">
        <v>6689</v>
      </c>
      <c r="D845" s="130" t="s">
        <v>5225</v>
      </c>
      <c r="E845" s="112" t="s">
        <v>5332</v>
      </c>
      <c r="F845" s="82" t="s">
        <v>5274</v>
      </c>
      <c r="G845" s="83" t="s">
        <v>5468</v>
      </c>
      <c r="H845" s="84"/>
      <c r="I845" s="113"/>
      <c r="J845" s="118" t="s">
        <v>6690</v>
      </c>
      <c r="K845" s="123"/>
      <c r="L845" s="102">
        <v>38362</v>
      </c>
      <c r="M845" s="102">
        <v>39083</v>
      </c>
      <c r="N845" s="15" t="str">
        <f t="shared" si="27"/>
        <v/>
      </c>
    </row>
    <row r="846" spans="1:14" ht="160" outlineLevel="1">
      <c r="A846" s="144"/>
      <c r="B846" s="51">
        <f t="shared" si="26"/>
        <v>58</v>
      </c>
      <c r="C846" s="198" t="s">
        <v>6691</v>
      </c>
      <c r="D846" s="199" t="s">
        <v>6692</v>
      </c>
      <c r="E846" s="200" t="s">
        <v>5332</v>
      </c>
      <c r="F846" s="199" t="s">
        <v>5274</v>
      </c>
      <c r="G846" s="199"/>
      <c r="H846" s="84"/>
      <c r="I846" s="113"/>
      <c r="J846" s="118" t="s">
        <v>6690</v>
      </c>
      <c r="K846" s="199"/>
      <c r="L846" s="201">
        <v>38362</v>
      </c>
      <c r="M846" s="201">
        <v>41671</v>
      </c>
      <c r="N846" s="15" t="str">
        <f t="shared" si="27"/>
        <v/>
      </c>
    </row>
    <row r="847" spans="1:14" ht="80" outlineLevel="1">
      <c r="A847" s="144"/>
      <c r="B847" s="51">
        <f t="shared" si="26"/>
        <v>58</v>
      </c>
      <c r="C847" s="202" t="s">
        <v>6693</v>
      </c>
      <c r="D847" s="203"/>
      <c r="E847" s="204"/>
      <c r="F847" s="203"/>
      <c r="G847" s="203"/>
      <c r="H847" s="205"/>
      <c r="I847" s="206"/>
      <c r="J847" s="207"/>
      <c r="K847" s="203"/>
      <c r="L847" s="208"/>
      <c r="M847" s="208"/>
      <c r="N847" s="15" t="str">
        <f t="shared" si="27"/>
        <v/>
      </c>
    </row>
    <row r="848" spans="1:14" ht="288" outlineLevel="1">
      <c r="A848" s="50"/>
      <c r="B848" s="51">
        <f t="shared" si="26"/>
        <v>58</v>
      </c>
      <c r="C848" s="74" t="s">
        <v>6694</v>
      </c>
      <c r="D848" s="130" t="s">
        <v>4727</v>
      </c>
      <c r="E848" s="112" t="s">
        <v>5269</v>
      </c>
      <c r="F848" s="82" t="s">
        <v>5274</v>
      </c>
      <c r="G848" s="91" t="s">
        <v>5468</v>
      </c>
      <c r="H848" s="209"/>
      <c r="I848" s="210" t="s">
        <v>6695</v>
      </c>
      <c r="J848" s="118" t="s">
        <v>6696</v>
      </c>
      <c r="K848" s="130"/>
      <c r="L848" s="88">
        <v>38362</v>
      </c>
      <c r="M848" s="201">
        <v>44593</v>
      </c>
      <c r="N848" s="15" t="str">
        <f t="shared" si="27"/>
        <v/>
      </c>
    </row>
    <row r="849" spans="1:14" ht="32" outlineLevel="1">
      <c r="A849" s="211"/>
      <c r="B849" s="51">
        <f t="shared" si="26"/>
        <v>58</v>
      </c>
      <c r="C849" s="202" t="s">
        <v>6697</v>
      </c>
      <c r="D849" s="212"/>
      <c r="E849" s="204"/>
      <c r="F849" s="203"/>
      <c r="G849" s="203"/>
      <c r="H849" s="84"/>
      <c r="I849" s="113"/>
      <c r="J849" s="207"/>
      <c r="K849" s="212"/>
      <c r="L849" s="213"/>
      <c r="M849" s="88"/>
      <c r="N849" s="15" t="str">
        <f t="shared" si="27"/>
        <v/>
      </c>
    </row>
    <row r="850" spans="1:14" ht="80" outlineLevel="1">
      <c r="A850" s="211"/>
      <c r="B850" s="51">
        <f t="shared" si="26"/>
        <v>58</v>
      </c>
      <c r="C850" s="121" t="s">
        <v>6698</v>
      </c>
      <c r="D850" s="82" t="s">
        <v>6699</v>
      </c>
      <c r="E850" s="112" t="s">
        <v>5290</v>
      </c>
      <c r="F850" s="82" t="s">
        <v>5270</v>
      </c>
      <c r="G850" s="82" t="s">
        <v>6700</v>
      </c>
      <c r="H850" s="84"/>
      <c r="I850" s="113"/>
      <c r="J850" s="118"/>
      <c r="K850" s="82"/>
      <c r="L850" s="102">
        <v>38362</v>
      </c>
      <c r="M850" s="102">
        <v>39083</v>
      </c>
      <c r="N850" s="15" t="str">
        <f t="shared" si="27"/>
        <v/>
      </c>
    </row>
    <row r="851" spans="1:14" ht="64" outlineLevel="1">
      <c r="A851" s="211"/>
      <c r="B851" s="51">
        <f t="shared" si="26"/>
        <v>58</v>
      </c>
      <c r="C851" s="121" t="s">
        <v>6701</v>
      </c>
      <c r="D851" s="82" t="s">
        <v>6702</v>
      </c>
      <c r="E851" s="82" t="s">
        <v>5332</v>
      </c>
      <c r="F851" s="82" t="s">
        <v>5274</v>
      </c>
      <c r="G851" s="82" t="s">
        <v>6703</v>
      </c>
      <c r="H851" s="84"/>
      <c r="I851" s="84"/>
      <c r="J851" s="118"/>
      <c r="K851" s="82"/>
      <c r="L851" s="109">
        <v>38362</v>
      </c>
      <c r="M851" s="109">
        <v>41671</v>
      </c>
      <c r="N851" s="15" t="str">
        <f t="shared" si="27"/>
        <v/>
      </c>
    </row>
    <row r="852" spans="1:14" ht="320" outlineLevel="1">
      <c r="A852" s="164"/>
      <c r="B852" s="51">
        <f t="shared" si="26"/>
        <v>58</v>
      </c>
      <c r="C852" s="492" t="s">
        <v>6704</v>
      </c>
      <c r="D852" s="54" t="s">
        <v>6705</v>
      </c>
      <c r="E852" s="105" t="s">
        <v>5290</v>
      </c>
      <c r="F852" s="54" t="s">
        <v>5274</v>
      </c>
      <c r="G852" s="54" t="s">
        <v>6706</v>
      </c>
      <c r="H852" s="55"/>
      <c r="I852" s="55"/>
      <c r="J852" s="56" t="s">
        <v>6707</v>
      </c>
      <c r="K852" s="54"/>
      <c r="L852" s="57">
        <v>44593</v>
      </c>
      <c r="M852" s="57">
        <v>44958</v>
      </c>
      <c r="N852" s="15" t="str">
        <f t="shared" si="27"/>
        <v/>
      </c>
    </row>
    <row r="853" spans="1:14" ht="32" outlineLevel="1">
      <c r="A853" s="211"/>
      <c r="B853" s="51">
        <f t="shared" si="26"/>
        <v>58</v>
      </c>
      <c r="C853" s="121" t="s">
        <v>6708</v>
      </c>
      <c r="D853" s="82" t="s">
        <v>6709</v>
      </c>
      <c r="E853" s="112" t="s">
        <v>5269</v>
      </c>
      <c r="F853" s="82" t="s">
        <v>5270</v>
      </c>
      <c r="G853" s="82" t="s">
        <v>6710</v>
      </c>
      <c r="H853" s="84"/>
      <c r="I853" s="84"/>
      <c r="J853" s="118"/>
      <c r="K853" s="82"/>
      <c r="L853" s="102">
        <v>38362</v>
      </c>
      <c r="M853" s="102">
        <v>42036</v>
      </c>
      <c r="N853" s="15" t="str">
        <f t="shared" si="27"/>
        <v/>
      </c>
    </row>
    <row r="854" spans="1:14" ht="64" outlineLevel="1">
      <c r="A854" s="211"/>
      <c r="B854" s="51">
        <f t="shared" si="26"/>
        <v>58</v>
      </c>
      <c r="C854" s="121" t="s">
        <v>6711</v>
      </c>
      <c r="D854" s="82" t="s">
        <v>6712</v>
      </c>
      <c r="E854" s="82" t="s">
        <v>5332</v>
      </c>
      <c r="F854" s="82" t="s">
        <v>5274</v>
      </c>
      <c r="G854" s="83" t="s">
        <v>6703</v>
      </c>
      <c r="H854" s="84"/>
      <c r="I854" s="84"/>
      <c r="J854" s="118"/>
      <c r="K854" s="82"/>
      <c r="L854" s="57">
        <v>38362</v>
      </c>
      <c r="M854" s="57">
        <v>41671</v>
      </c>
      <c r="N854" s="15" t="str">
        <f t="shared" si="27"/>
        <v/>
      </c>
    </row>
    <row r="855" spans="1:14" ht="80" outlineLevel="1">
      <c r="A855" s="211"/>
      <c r="B855" s="51">
        <f t="shared" si="26"/>
        <v>58</v>
      </c>
      <c r="C855" s="121" t="s">
        <v>6713</v>
      </c>
      <c r="D855" s="82" t="s">
        <v>6714</v>
      </c>
      <c r="E855" s="82" t="s">
        <v>5332</v>
      </c>
      <c r="F855" s="82" t="s">
        <v>5274</v>
      </c>
      <c r="G855" s="83" t="s">
        <v>6715</v>
      </c>
      <c r="H855" s="84"/>
      <c r="I855" s="84"/>
      <c r="J855" s="118"/>
      <c r="K855" s="82"/>
      <c r="L855" s="57">
        <v>38362</v>
      </c>
      <c r="M855" s="57">
        <v>43497</v>
      </c>
      <c r="N855" s="15" t="str">
        <f t="shared" si="27"/>
        <v/>
      </c>
    </row>
    <row r="856" spans="1:14" ht="16" outlineLevel="1">
      <c r="A856" s="211"/>
      <c r="B856" s="51">
        <f t="shared" si="26"/>
        <v>58</v>
      </c>
      <c r="C856" s="121" t="s">
        <v>6716</v>
      </c>
      <c r="D856" s="82" t="s">
        <v>6717</v>
      </c>
      <c r="E856" s="112" t="s">
        <v>5290</v>
      </c>
      <c r="F856" s="82" t="s">
        <v>5270</v>
      </c>
      <c r="G856" s="82"/>
      <c r="H856" s="84"/>
      <c r="I856" s="84"/>
      <c r="J856" s="118"/>
      <c r="K856" s="82"/>
      <c r="L856" s="57">
        <v>39845</v>
      </c>
      <c r="M856" s="57"/>
      <c r="N856" s="15" t="str">
        <f t="shared" si="27"/>
        <v/>
      </c>
    </row>
    <row r="857" spans="1:14" ht="16" outlineLevel="1">
      <c r="A857" s="211"/>
      <c r="B857" s="51">
        <f t="shared" si="26"/>
        <v>58</v>
      </c>
      <c r="C857" s="121" t="s">
        <v>6718</v>
      </c>
      <c r="D857" s="82" t="s">
        <v>6719</v>
      </c>
      <c r="E857" s="112" t="s">
        <v>5290</v>
      </c>
      <c r="F857" s="82" t="s">
        <v>5270</v>
      </c>
      <c r="G857" s="82"/>
      <c r="H857" s="84"/>
      <c r="I857" s="84"/>
      <c r="J857" s="118"/>
      <c r="K857" s="82"/>
      <c r="L857" s="57">
        <v>39845</v>
      </c>
      <c r="M857" s="57"/>
      <c r="N857" s="15" t="str">
        <f t="shared" si="27"/>
        <v/>
      </c>
    </row>
    <row r="858" spans="1:14" ht="16" outlineLevel="1">
      <c r="A858" s="164"/>
      <c r="B858" s="51">
        <f t="shared" si="26"/>
        <v>58</v>
      </c>
      <c r="C858" s="121" t="s">
        <v>6720</v>
      </c>
      <c r="D858" s="82" t="s">
        <v>6721</v>
      </c>
      <c r="E858" s="112" t="s">
        <v>5290</v>
      </c>
      <c r="F858" s="82" t="s">
        <v>5274</v>
      </c>
      <c r="G858" s="91" t="s">
        <v>5468</v>
      </c>
      <c r="H858" s="84"/>
      <c r="I858" s="84"/>
      <c r="J858" s="118"/>
      <c r="K858" s="82"/>
      <c r="L858" s="57">
        <v>39845</v>
      </c>
      <c r="M858" s="57">
        <v>44593</v>
      </c>
      <c r="N858" s="15" t="str">
        <f t="shared" si="27"/>
        <v/>
      </c>
    </row>
    <row r="859" spans="1:14" ht="16" outlineLevel="1">
      <c r="A859" s="164"/>
      <c r="B859" s="51">
        <f t="shared" si="26"/>
        <v>58</v>
      </c>
      <c r="C859" s="121" t="s">
        <v>6722</v>
      </c>
      <c r="D859" s="82" t="s">
        <v>6723</v>
      </c>
      <c r="E859" s="112" t="s">
        <v>5290</v>
      </c>
      <c r="F859" s="82" t="s">
        <v>5274</v>
      </c>
      <c r="G859" s="91" t="s">
        <v>5468</v>
      </c>
      <c r="H859" s="84"/>
      <c r="I859" s="84"/>
      <c r="J859" s="118"/>
      <c r="K859" s="82"/>
      <c r="L859" s="57">
        <v>39845</v>
      </c>
      <c r="M859" s="57">
        <v>44593</v>
      </c>
      <c r="N859" s="15" t="str">
        <f t="shared" si="27"/>
        <v/>
      </c>
    </row>
    <row r="860" spans="1:14" ht="16" outlineLevel="1">
      <c r="A860" s="211"/>
      <c r="B860" s="51">
        <f t="shared" si="26"/>
        <v>58</v>
      </c>
      <c r="C860" s="214" t="s">
        <v>6724</v>
      </c>
      <c r="D860" s="164" t="s">
        <v>6725</v>
      </c>
      <c r="E860" s="112" t="s">
        <v>5332</v>
      </c>
      <c r="F860" s="82" t="s">
        <v>5274</v>
      </c>
      <c r="G860" s="82" t="s">
        <v>6688</v>
      </c>
      <c r="H860" s="84"/>
      <c r="I860" s="113"/>
      <c r="J860" s="118"/>
      <c r="K860" s="82"/>
      <c r="L860" s="57">
        <v>43497</v>
      </c>
      <c r="M860" s="57"/>
      <c r="N860" s="15" t="str">
        <f t="shared" si="27"/>
        <v/>
      </c>
    </row>
    <row r="861" spans="1:14" ht="16" outlineLevel="1">
      <c r="A861" s="211"/>
      <c r="B861" s="51">
        <f t="shared" si="26"/>
        <v>58</v>
      </c>
      <c r="C861" s="214" t="s">
        <v>6726</v>
      </c>
      <c r="D861" s="164" t="s">
        <v>6727</v>
      </c>
      <c r="E861" s="112" t="s">
        <v>5332</v>
      </c>
      <c r="F861" s="82" t="s">
        <v>5274</v>
      </c>
      <c r="G861" s="82" t="s">
        <v>6688</v>
      </c>
      <c r="H861" s="84"/>
      <c r="I861" s="113"/>
      <c r="J861" s="118"/>
      <c r="K861" s="82"/>
      <c r="L861" s="57">
        <v>43497</v>
      </c>
      <c r="M861" s="57"/>
      <c r="N861" s="15" t="str">
        <f t="shared" si="27"/>
        <v/>
      </c>
    </row>
    <row r="862" spans="1:14" ht="16" outlineLevel="1">
      <c r="A862" s="211"/>
      <c r="B862" s="51">
        <f t="shared" si="26"/>
        <v>58</v>
      </c>
      <c r="C862" s="214" t="s">
        <v>6728</v>
      </c>
      <c r="D862" s="164" t="s">
        <v>6729</v>
      </c>
      <c r="E862" s="112" t="s">
        <v>5332</v>
      </c>
      <c r="F862" s="82" t="s">
        <v>5274</v>
      </c>
      <c r="G862" s="82" t="s">
        <v>6688</v>
      </c>
      <c r="H862" s="84"/>
      <c r="I862" s="113"/>
      <c r="J862" s="118"/>
      <c r="K862" s="82"/>
      <c r="L862" s="57">
        <v>43497</v>
      </c>
      <c r="M862" s="57"/>
      <c r="N862" s="15" t="str">
        <f t="shared" si="27"/>
        <v/>
      </c>
    </row>
    <row r="863" spans="1:14" ht="16" outlineLevel="1">
      <c r="A863" s="211"/>
      <c r="B863" s="51">
        <f t="shared" si="26"/>
        <v>58</v>
      </c>
      <c r="C863" s="214" t="s">
        <v>6730</v>
      </c>
      <c r="D863" s="164" t="s">
        <v>6731</v>
      </c>
      <c r="E863" s="112" t="s">
        <v>5332</v>
      </c>
      <c r="F863" s="82" t="s">
        <v>5274</v>
      </c>
      <c r="G863" s="82" t="s">
        <v>6688</v>
      </c>
      <c r="H863" s="84"/>
      <c r="I863" s="113"/>
      <c r="J863" s="118"/>
      <c r="K863" s="82"/>
      <c r="L863" s="57">
        <v>43497</v>
      </c>
      <c r="M863" s="57"/>
      <c r="N863" s="15" t="str">
        <f t="shared" si="27"/>
        <v/>
      </c>
    </row>
    <row r="864" spans="1:14" ht="16" outlineLevel="1">
      <c r="A864" s="211"/>
      <c r="B864" s="51">
        <f t="shared" si="26"/>
        <v>58</v>
      </c>
      <c r="C864" s="214" t="s">
        <v>6732</v>
      </c>
      <c r="D864" s="164" t="s">
        <v>6733</v>
      </c>
      <c r="E864" s="112" t="s">
        <v>5332</v>
      </c>
      <c r="F864" s="82" t="s">
        <v>5274</v>
      </c>
      <c r="G864" s="82" t="s">
        <v>6688</v>
      </c>
      <c r="H864" s="84"/>
      <c r="I864" s="113"/>
      <c r="J864" s="118"/>
      <c r="K864" s="82"/>
      <c r="L864" s="57">
        <v>43497</v>
      </c>
      <c r="M864" s="57"/>
      <c r="N864" s="15" t="str">
        <f t="shared" si="27"/>
        <v/>
      </c>
    </row>
    <row r="865" spans="1:14" ht="16" outlineLevel="1">
      <c r="A865" s="211"/>
      <c r="B865" s="51">
        <f t="shared" si="26"/>
        <v>58</v>
      </c>
      <c r="C865" s="214" t="s">
        <v>6734</v>
      </c>
      <c r="D865" s="164" t="s">
        <v>6735</v>
      </c>
      <c r="E865" s="112" t="s">
        <v>5332</v>
      </c>
      <c r="F865" s="82" t="s">
        <v>5274</v>
      </c>
      <c r="G865" s="82" t="s">
        <v>6688</v>
      </c>
      <c r="H865" s="84"/>
      <c r="I865" s="113"/>
      <c r="J865" s="118"/>
      <c r="K865" s="82"/>
      <c r="L865" s="57">
        <v>43497</v>
      </c>
      <c r="M865" s="57"/>
      <c r="N865" s="15" t="str">
        <f t="shared" si="27"/>
        <v/>
      </c>
    </row>
    <row r="866" spans="1:14" ht="16" outlineLevel="1">
      <c r="A866" s="211"/>
      <c r="B866" s="51">
        <f t="shared" si="26"/>
        <v>58</v>
      </c>
      <c r="C866" s="214" t="s">
        <v>6736</v>
      </c>
      <c r="D866" s="164" t="s">
        <v>6737</v>
      </c>
      <c r="E866" s="112" t="s">
        <v>5332</v>
      </c>
      <c r="F866" s="82" t="s">
        <v>5274</v>
      </c>
      <c r="G866" s="82" t="s">
        <v>6688</v>
      </c>
      <c r="H866" s="84"/>
      <c r="I866" s="113"/>
      <c r="J866" s="118"/>
      <c r="K866" s="82"/>
      <c r="L866" s="57">
        <v>43497</v>
      </c>
      <c r="M866" s="57"/>
      <c r="N866" s="15" t="str">
        <f t="shared" si="27"/>
        <v/>
      </c>
    </row>
    <row r="867" spans="1:14" ht="16" outlineLevel="1">
      <c r="A867" s="211"/>
      <c r="B867" s="51">
        <f t="shared" si="26"/>
        <v>58</v>
      </c>
      <c r="C867" s="214" t="s">
        <v>6738</v>
      </c>
      <c r="D867" s="164" t="s">
        <v>6739</v>
      </c>
      <c r="E867" s="112" t="s">
        <v>5332</v>
      </c>
      <c r="F867" s="82" t="s">
        <v>5274</v>
      </c>
      <c r="G867" s="82" t="s">
        <v>6688</v>
      </c>
      <c r="H867" s="84"/>
      <c r="I867" s="113"/>
      <c r="J867" s="118"/>
      <c r="K867" s="82"/>
      <c r="L867" s="57">
        <v>43497</v>
      </c>
      <c r="M867" s="57"/>
      <c r="N867" s="15" t="str">
        <f t="shared" si="27"/>
        <v/>
      </c>
    </row>
    <row r="868" spans="1:14" ht="16" outlineLevel="1">
      <c r="A868" s="211"/>
      <c r="B868" s="51">
        <f t="shared" si="26"/>
        <v>58</v>
      </c>
      <c r="C868" s="214" t="s">
        <v>6740</v>
      </c>
      <c r="D868" s="164" t="s">
        <v>6741</v>
      </c>
      <c r="E868" s="112" t="s">
        <v>5332</v>
      </c>
      <c r="F868" s="82" t="s">
        <v>5274</v>
      </c>
      <c r="G868" s="82" t="s">
        <v>6688</v>
      </c>
      <c r="H868" s="84"/>
      <c r="I868" s="113"/>
      <c r="J868" s="118"/>
      <c r="K868" s="82"/>
      <c r="L868" s="57">
        <v>43497</v>
      </c>
      <c r="M868" s="57"/>
      <c r="N868" s="15" t="str">
        <f t="shared" si="27"/>
        <v/>
      </c>
    </row>
    <row r="869" spans="1:14" ht="16" outlineLevel="1">
      <c r="A869" s="211"/>
      <c r="B869" s="51">
        <f t="shared" si="26"/>
        <v>58</v>
      </c>
      <c r="C869" s="214" t="s">
        <v>6742</v>
      </c>
      <c r="D869" s="164" t="s">
        <v>6743</v>
      </c>
      <c r="E869" s="112" t="s">
        <v>5332</v>
      </c>
      <c r="F869" s="82" t="s">
        <v>5274</v>
      </c>
      <c r="G869" s="82" t="s">
        <v>6688</v>
      </c>
      <c r="H869" s="84"/>
      <c r="I869" s="113"/>
      <c r="J869" s="118"/>
      <c r="K869" s="82"/>
      <c r="L869" s="57">
        <v>43497</v>
      </c>
      <c r="M869" s="57"/>
      <c r="N869" s="15" t="str">
        <f t="shared" si="27"/>
        <v/>
      </c>
    </row>
    <row r="870" spans="1:14" ht="16">
      <c r="A870" s="211"/>
      <c r="B870" s="51">
        <f t="shared" si="26"/>
        <v>58</v>
      </c>
      <c r="C870" s="215" t="s">
        <v>6744</v>
      </c>
      <c r="D870" s="164" t="s">
        <v>6745</v>
      </c>
      <c r="E870" s="112" t="s">
        <v>5332</v>
      </c>
      <c r="F870" s="82" t="s">
        <v>5274</v>
      </c>
      <c r="G870" s="82" t="s">
        <v>6688</v>
      </c>
      <c r="H870" s="84"/>
      <c r="I870" s="113"/>
      <c r="J870" s="118"/>
      <c r="K870" s="82"/>
      <c r="L870" s="57">
        <v>43497</v>
      </c>
      <c r="M870" s="57"/>
      <c r="N870" s="15" t="str">
        <f t="shared" si="27"/>
        <v/>
      </c>
    </row>
    <row r="871" spans="1:14" ht="80">
      <c r="A871" s="142">
        <v>59</v>
      </c>
      <c r="B871" s="51">
        <f t="shared" si="26"/>
        <v>59</v>
      </c>
      <c r="C871" s="70" t="s">
        <v>6746</v>
      </c>
      <c r="D871" s="53" t="s">
        <v>4635</v>
      </c>
      <c r="E871" s="54" t="s">
        <v>5269</v>
      </c>
      <c r="F871" s="54" t="s">
        <v>5270</v>
      </c>
      <c r="G871" s="54" t="s">
        <v>5287</v>
      </c>
      <c r="H871" s="55"/>
      <c r="I871" s="55"/>
      <c r="J871" s="54" t="s">
        <v>6747</v>
      </c>
      <c r="K871" s="54"/>
      <c r="L871" s="57">
        <v>42767</v>
      </c>
      <c r="M871" s="57"/>
      <c r="N871" s="15" t="str">
        <f t="shared" si="27"/>
        <v/>
      </c>
    </row>
    <row r="872" spans="1:14" ht="176" outlineLevel="1">
      <c r="A872" s="142">
        <v>60</v>
      </c>
      <c r="B872" s="51">
        <f t="shared" si="26"/>
        <v>60</v>
      </c>
      <c r="C872" s="63" t="s">
        <v>6748</v>
      </c>
      <c r="D872" s="54"/>
      <c r="E872" s="54" t="s">
        <v>5290</v>
      </c>
      <c r="F872" s="91" t="s">
        <v>5274</v>
      </c>
      <c r="G872" s="91" t="s">
        <v>6749</v>
      </c>
      <c r="H872" s="55" t="s">
        <v>5411</v>
      </c>
      <c r="I872" s="93" t="s">
        <v>5412</v>
      </c>
      <c r="J872" s="135" t="s">
        <v>6750</v>
      </c>
      <c r="K872" s="216" t="s">
        <v>6751</v>
      </c>
      <c r="L872" s="57">
        <v>38362</v>
      </c>
      <c r="M872" s="57">
        <v>42767</v>
      </c>
      <c r="N872" s="15" t="str">
        <f t="shared" si="27"/>
        <v/>
      </c>
    </row>
    <row r="873" spans="1:14" ht="48" outlineLevel="1">
      <c r="A873" s="144"/>
      <c r="B873" s="51">
        <f t="shared" si="26"/>
        <v>60</v>
      </c>
      <c r="C873" s="159" t="s">
        <v>6752</v>
      </c>
      <c r="D873" s="79" t="s">
        <v>4075</v>
      </c>
      <c r="E873" s="85" t="s">
        <v>5290</v>
      </c>
      <c r="F873" s="82" t="s">
        <v>5274</v>
      </c>
      <c r="G873" s="76" t="s">
        <v>5436</v>
      </c>
      <c r="H873" s="78">
        <v>42999</v>
      </c>
      <c r="I873" s="78" t="s">
        <v>5412</v>
      </c>
      <c r="J873" s="160"/>
      <c r="K873" s="145"/>
      <c r="L873" s="81">
        <v>38362</v>
      </c>
      <c r="M873" s="81"/>
      <c r="N873" s="15" t="str">
        <f t="shared" si="27"/>
        <v/>
      </c>
    </row>
    <row r="874" spans="1:14" ht="16" outlineLevel="1">
      <c r="A874" s="144"/>
      <c r="B874" s="51">
        <f t="shared" si="26"/>
        <v>60</v>
      </c>
      <c r="C874" s="74" t="s">
        <v>4072</v>
      </c>
      <c r="D874" s="85" t="s">
        <v>4073</v>
      </c>
      <c r="E874" s="85" t="s">
        <v>5290</v>
      </c>
      <c r="F874" s="82" t="s">
        <v>5274</v>
      </c>
      <c r="G874" s="83"/>
      <c r="H874" s="84"/>
      <c r="I874" s="84"/>
      <c r="J874" s="118"/>
      <c r="K874" s="129"/>
      <c r="L874" s="88">
        <v>38362</v>
      </c>
      <c r="M874" s="88"/>
      <c r="N874" s="15" t="str">
        <f t="shared" si="27"/>
        <v/>
      </c>
    </row>
    <row r="875" spans="1:14" ht="16" outlineLevel="1">
      <c r="A875" s="144"/>
      <c r="B875" s="51">
        <f t="shared" si="26"/>
        <v>60</v>
      </c>
      <c r="C875" s="74" t="s">
        <v>6753</v>
      </c>
      <c r="D875" s="85" t="s">
        <v>6754</v>
      </c>
      <c r="E875" s="85" t="s">
        <v>5290</v>
      </c>
      <c r="F875" s="82" t="s">
        <v>5274</v>
      </c>
      <c r="G875" s="83"/>
      <c r="H875" s="84"/>
      <c r="I875" s="84"/>
      <c r="J875" s="118"/>
      <c r="K875" s="129"/>
      <c r="L875" s="88">
        <v>38362</v>
      </c>
      <c r="M875" s="88"/>
      <c r="N875" s="15" t="str">
        <f t="shared" si="27"/>
        <v/>
      </c>
    </row>
    <row r="876" spans="1:14" ht="16" outlineLevel="1">
      <c r="A876" s="144"/>
      <c r="B876" s="51">
        <f t="shared" si="26"/>
        <v>60</v>
      </c>
      <c r="C876" s="121" t="s">
        <v>1415</v>
      </c>
      <c r="D876" s="82" t="s">
        <v>1416</v>
      </c>
      <c r="E876" s="127" t="s">
        <v>5290</v>
      </c>
      <c r="F876" s="82" t="s">
        <v>5274</v>
      </c>
      <c r="G876" s="83"/>
      <c r="H876" s="84"/>
      <c r="I876" s="84"/>
      <c r="J876" s="118"/>
      <c r="K876" s="129"/>
      <c r="L876" s="88">
        <v>41671</v>
      </c>
      <c r="M876" s="88"/>
      <c r="N876" s="15" t="str">
        <f t="shared" si="27"/>
        <v>DUPLICATE</v>
      </c>
    </row>
    <row r="877" spans="1:14" ht="16" outlineLevel="1">
      <c r="A877" s="144"/>
      <c r="B877" s="51">
        <f t="shared" si="26"/>
        <v>60</v>
      </c>
      <c r="C877" s="74" t="s">
        <v>6755</v>
      </c>
      <c r="D877" s="85" t="s">
        <v>3323</v>
      </c>
      <c r="E877" s="85" t="s">
        <v>5290</v>
      </c>
      <c r="F877" s="82" t="s">
        <v>5274</v>
      </c>
      <c r="G877" s="82" t="s">
        <v>6600</v>
      </c>
      <c r="H877" s="84"/>
      <c r="I877" s="84"/>
      <c r="J877" s="118"/>
      <c r="K877" s="129"/>
      <c r="L877" s="88">
        <v>38362</v>
      </c>
      <c r="M877" s="88"/>
      <c r="N877" s="15" t="str">
        <f t="shared" si="27"/>
        <v>DUPLICATE</v>
      </c>
    </row>
    <row r="878" spans="1:14" ht="16" outlineLevel="1">
      <c r="A878" s="211"/>
      <c r="B878" s="51">
        <f t="shared" si="26"/>
        <v>60</v>
      </c>
      <c r="C878" s="74" t="s">
        <v>6756</v>
      </c>
      <c r="D878" s="85" t="s">
        <v>6757</v>
      </c>
      <c r="E878" s="85" t="s">
        <v>5290</v>
      </c>
      <c r="F878" s="82" t="s">
        <v>5274</v>
      </c>
      <c r="G878" s="83"/>
      <c r="H878" s="84"/>
      <c r="I878" s="84"/>
      <c r="J878" s="118"/>
      <c r="K878" s="129"/>
      <c r="L878" s="88">
        <v>38362</v>
      </c>
      <c r="M878" s="88"/>
      <c r="N878" s="15" t="str">
        <f t="shared" si="27"/>
        <v/>
      </c>
    </row>
    <row r="879" spans="1:14" ht="32" outlineLevel="1">
      <c r="A879" s="211"/>
      <c r="B879" s="51">
        <f t="shared" si="26"/>
        <v>60</v>
      </c>
      <c r="C879" s="121" t="s">
        <v>6758</v>
      </c>
      <c r="D879" s="82" t="s">
        <v>6759</v>
      </c>
      <c r="E879" s="85" t="s">
        <v>5290</v>
      </c>
      <c r="F879" s="82" t="s">
        <v>5274</v>
      </c>
      <c r="G879" s="83"/>
      <c r="H879" s="84"/>
      <c r="I879" s="84"/>
      <c r="J879" s="118"/>
      <c r="K879" s="129"/>
      <c r="L879" s="88">
        <v>40940</v>
      </c>
      <c r="M879" s="88"/>
      <c r="N879" s="15" t="str">
        <f t="shared" si="27"/>
        <v/>
      </c>
    </row>
    <row r="880" spans="1:14" ht="16" outlineLevel="1">
      <c r="A880" s="144"/>
      <c r="B880" s="51">
        <f t="shared" si="26"/>
        <v>60</v>
      </c>
      <c r="C880" s="121" t="s">
        <v>6760</v>
      </c>
      <c r="D880" s="82" t="s">
        <v>6761</v>
      </c>
      <c r="E880" s="85" t="s">
        <v>5290</v>
      </c>
      <c r="F880" s="82" t="s">
        <v>5274</v>
      </c>
      <c r="G880" s="83"/>
      <c r="H880" s="84"/>
      <c r="I880" s="84"/>
      <c r="J880" s="118"/>
      <c r="K880" s="129"/>
      <c r="L880" s="88">
        <v>38362</v>
      </c>
      <c r="M880" s="88"/>
      <c r="N880" s="15" t="str">
        <f t="shared" si="27"/>
        <v/>
      </c>
    </row>
    <row r="881" spans="1:14" ht="32" outlineLevel="1">
      <c r="A881" s="144"/>
      <c r="B881" s="51">
        <f t="shared" si="26"/>
        <v>60</v>
      </c>
      <c r="C881" s="74" t="s">
        <v>6762</v>
      </c>
      <c r="D881" s="85" t="s">
        <v>6763</v>
      </c>
      <c r="E881" s="85" t="s">
        <v>5290</v>
      </c>
      <c r="F881" s="82" t="s">
        <v>5274</v>
      </c>
      <c r="G881" s="83"/>
      <c r="H881" s="84"/>
      <c r="I881" s="84"/>
      <c r="J881" s="118"/>
      <c r="K881" s="129"/>
      <c r="L881" s="88">
        <v>38362</v>
      </c>
      <c r="M881" s="88"/>
      <c r="N881" s="15" t="str">
        <f t="shared" si="27"/>
        <v/>
      </c>
    </row>
    <row r="882" spans="1:14" ht="48" outlineLevel="1">
      <c r="A882" s="144"/>
      <c r="B882" s="51">
        <f t="shared" si="26"/>
        <v>60</v>
      </c>
      <c r="C882" s="74" t="s">
        <v>4422</v>
      </c>
      <c r="D882" s="118" t="s">
        <v>4423</v>
      </c>
      <c r="E882" s="82" t="s">
        <v>5290</v>
      </c>
      <c r="F882" s="82" t="s">
        <v>5274</v>
      </c>
      <c r="G882" s="82" t="s">
        <v>5436</v>
      </c>
      <c r="H882" s="84">
        <v>42999</v>
      </c>
      <c r="I882" s="113" t="s">
        <v>5412</v>
      </c>
      <c r="J882" s="118"/>
      <c r="K882" s="130"/>
      <c r="L882" s="217">
        <v>38362</v>
      </c>
      <c r="M882" s="88"/>
      <c r="N882" s="15" t="str">
        <f t="shared" si="27"/>
        <v/>
      </c>
    </row>
    <row r="883" spans="1:14" ht="48" outlineLevel="1">
      <c r="A883" s="144"/>
      <c r="B883" s="51">
        <f t="shared" ref="B883:B946" si="28">IF(A883&gt;0,A883,B882)</f>
        <v>60</v>
      </c>
      <c r="C883" s="74" t="s">
        <v>6764</v>
      </c>
      <c r="D883" s="85" t="s">
        <v>4426</v>
      </c>
      <c r="E883" s="85" t="s">
        <v>5290</v>
      </c>
      <c r="F883" s="82" t="s">
        <v>5274</v>
      </c>
      <c r="G883" s="82" t="s">
        <v>5436</v>
      </c>
      <c r="H883" s="84">
        <v>42999</v>
      </c>
      <c r="I883" s="84" t="s">
        <v>5412</v>
      </c>
      <c r="J883" s="118"/>
      <c r="K883" s="130"/>
      <c r="L883" s="88">
        <v>38362</v>
      </c>
      <c r="M883" s="88"/>
      <c r="N883" s="15" t="str">
        <f t="shared" si="27"/>
        <v/>
      </c>
    </row>
    <row r="884" spans="1:14" ht="32" outlineLevel="1">
      <c r="A884" s="211"/>
      <c r="B884" s="51">
        <f t="shared" si="28"/>
        <v>60</v>
      </c>
      <c r="C884" s="74" t="s">
        <v>6765</v>
      </c>
      <c r="D884" s="118" t="s">
        <v>2033</v>
      </c>
      <c r="E884" s="82" t="s">
        <v>5290</v>
      </c>
      <c r="F884" s="82" t="s">
        <v>5274</v>
      </c>
      <c r="G884" s="83"/>
      <c r="H884" s="84"/>
      <c r="I884" s="113"/>
      <c r="J884" s="118"/>
      <c r="K884" s="129"/>
      <c r="L884" s="217">
        <v>38362</v>
      </c>
      <c r="M884" s="88"/>
      <c r="N884" s="15" t="str">
        <f t="shared" si="27"/>
        <v>DUPLICATE</v>
      </c>
    </row>
    <row r="885" spans="1:14" ht="32" outlineLevel="1">
      <c r="A885" s="144"/>
      <c r="B885" s="51">
        <f t="shared" si="28"/>
        <v>60</v>
      </c>
      <c r="C885" s="121" t="s">
        <v>6766</v>
      </c>
      <c r="D885" s="82" t="s">
        <v>6767</v>
      </c>
      <c r="E885" s="85" t="s">
        <v>5290</v>
      </c>
      <c r="F885" s="82" t="s">
        <v>5274</v>
      </c>
      <c r="G885" s="83"/>
      <c r="H885" s="84"/>
      <c r="I885" s="84"/>
      <c r="J885" s="118"/>
      <c r="K885" s="129"/>
      <c r="L885" s="88">
        <v>38362</v>
      </c>
      <c r="M885" s="88"/>
      <c r="N885" s="15" t="str">
        <f t="shared" si="27"/>
        <v/>
      </c>
    </row>
    <row r="886" spans="1:14" ht="32" outlineLevel="1">
      <c r="A886" s="211"/>
      <c r="B886" s="51">
        <f t="shared" si="28"/>
        <v>60</v>
      </c>
      <c r="C886" s="74" t="s">
        <v>6768</v>
      </c>
      <c r="D886" s="85" t="s">
        <v>6769</v>
      </c>
      <c r="E886" s="85" t="s">
        <v>5290</v>
      </c>
      <c r="F886" s="82" t="s">
        <v>5274</v>
      </c>
      <c r="G886" s="83"/>
      <c r="H886" s="84"/>
      <c r="I886" s="84"/>
      <c r="J886" s="118"/>
      <c r="K886" s="129"/>
      <c r="L886" s="88">
        <v>38362</v>
      </c>
      <c r="M886" s="88"/>
      <c r="N886" s="15" t="str">
        <f t="shared" si="27"/>
        <v/>
      </c>
    </row>
    <row r="887" spans="1:14" ht="16" outlineLevel="1">
      <c r="A887" s="144"/>
      <c r="B887" s="51">
        <f t="shared" si="28"/>
        <v>60</v>
      </c>
      <c r="C887" s="121" t="s">
        <v>4137</v>
      </c>
      <c r="D887" s="82" t="s">
        <v>4138</v>
      </c>
      <c r="E887" s="85" t="s">
        <v>5290</v>
      </c>
      <c r="F887" s="82" t="s">
        <v>5274</v>
      </c>
      <c r="G887" s="83"/>
      <c r="H887" s="84"/>
      <c r="I887" s="84"/>
      <c r="J887" s="118"/>
      <c r="K887" s="129"/>
      <c r="L887" s="88">
        <v>38362</v>
      </c>
      <c r="M887" s="88"/>
      <c r="N887" s="15" t="str">
        <f t="shared" si="27"/>
        <v/>
      </c>
    </row>
    <row r="888" spans="1:14" ht="16" outlineLevel="1">
      <c r="A888" s="144"/>
      <c r="B888" s="51">
        <f t="shared" si="28"/>
        <v>60</v>
      </c>
      <c r="C888" s="121" t="s">
        <v>6770</v>
      </c>
      <c r="D888" s="82" t="s">
        <v>6771</v>
      </c>
      <c r="E888" s="85" t="s">
        <v>5290</v>
      </c>
      <c r="F888" s="82" t="s">
        <v>5274</v>
      </c>
      <c r="G888" s="83"/>
      <c r="H888" s="84"/>
      <c r="I888" s="113"/>
      <c r="J888" s="118"/>
      <c r="K888" s="146"/>
      <c r="L888" s="88">
        <v>38362</v>
      </c>
      <c r="M888" s="88"/>
      <c r="N888" s="15" t="str">
        <f t="shared" si="27"/>
        <v/>
      </c>
    </row>
    <row r="889" spans="1:14" ht="16" outlineLevel="1">
      <c r="A889" s="144"/>
      <c r="B889" s="51">
        <f t="shared" si="28"/>
        <v>60</v>
      </c>
      <c r="C889" s="74" t="s">
        <v>6772</v>
      </c>
      <c r="D889" s="85" t="s">
        <v>6773</v>
      </c>
      <c r="E889" s="85" t="s">
        <v>5290</v>
      </c>
      <c r="F889" s="82" t="s">
        <v>5274</v>
      </c>
      <c r="G889" s="83"/>
      <c r="H889" s="84"/>
      <c r="I889" s="84"/>
      <c r="J889" s="118"/>
      <c r="K889" s="129"/>
      <c r="L889" s="88">
        <v>38362</v>
      </c>
      <c r="M889" s="88"/>
      <c r="N889" s="15" t="str">
        <f t="shared" si="27"/>
        <v/>
      </c>
    </row>
    <row r="890" spans="1:14" ht="16" outlineLevel="1">
      <c r="A890" s="144"/>
      <c r="B890" s="51">
        <f t="shared" si="28"/>
        <v>60</v>
      </c>
      <c r="C890" s="74" t="s">
        <v>6774</v>
      </c>
      <c r="D890" s="85" t="s">
        <v>6775</v>
      </c>
      <c r="E890" s="85" t="s">
        <v>5290</v>
      </c>
      <c r="F890" s="82" t="s">
        <v>5274</v>
      </c>
      <c r="G890" s="83"/>
      <c r="H890" s="84"/>
      <c r="I890" s="84"/>
      <c r="J890" s="118"/>
      <c r="K890" s="129"/>
      <c r="L890" s="88">
        <v>38362</v>
      </c>
      <c r="M890" s="88"/>
      <c r="N890" s="15" t="str">
        <f t="shared" si="27"/>
        <v/>
      </c>
    </row>
    <row r="891" spans="1:14" ht="16" outlineLevel="1">
      <c r="A891" s="144"/>
      <c r="B891" s="51">
        <f t="shared" si="28"/>
        <v>60</v>
      </c>
      <c r="C891" s="74" t="s">
        <v>6776</v>
      </c>
      <c r="D891" s="85" t="s">
        <v>6777</v>
      </c>
      <c r="E891" s="85" t="s">
        <v>5290</v>
      </c>
      <c r="F891" s="82" t="s">
        <v>5274</v>
      </c>
      <c r="G891" s="83"/>
      <c r="H891" s="84"/>
      <c r="I891" s="84"/>
      <c r="J891" s="118"/>
      <c r="K891" s="129"/>
      <c r="L891" s="88">
        <v>38362</v>
      </c>
      <c r="M891" s="88"/>
      <c r="N891" s="15" t="str">
        <f t="shared" si="27"/>
        <v/>
      </c>
    </row>
    <row r="892" spans="1:14" ht="16" outlineLevel="1">
      <c r="A892" s="144"/>
      <c r="B892" s="51">
        <f t="shared" si="28"/>
        <v>60</v>
      </c>
      <c r="C892" s="121" t="s">
        <v>2849</v>
      </c>
      <c r="D892" s="82" t="s">
        <v>2850</v>
      </c>
      <c r="E892" s="118" t="s">
        <v>5290</v>
      </c>
      <c r="F892" s="82" t="s">
        <v>5274</v>
      </c>
      <c r="G892" s="83"/>
      <c r="H892" s="84"/>
      <c r="I892" s="84"/>
      <c r="J892" s="118"/>
      <c r="K892" s="129"/>
      <c r="L892" s="88">
        <v>41671</v>
      </c>
      <c r="M892" s="88"/>
      <c r="N892" s="15" t="str">
        <f t="shared" si="27"/>
        <v>DUPLICATE</v>
      </c>
    </row>
    <row r="893" spans="1:14" ht="16" outlineLevel="1">
      <c r="A893" s="144"/>
      <c r="B893" s="51">
        <f t="shared" si="28"/>
        <v>60</v>
      </c>
      <c r="C893" s="74" t="s">
        <v>6778</v>
      </c>
      <c r="D893" s="85" t="s">
        <v>6779</v>
      </c>
      <c r="E893" s="85" t="s">
        <v>5290</v>
      </c>
      <c r="F893" s="82" t="s">
        <v>5274</v>
      </c>
      <c r="G893" s="83"/>
      <c r="H893" s="84"/>
      <c r="I893" s="84"/>
      <c r="J893" s="118"/>
      <c r="K893" s="129"/>
      <c r="L893" s="88">
        <v>38362</v>
      </c>
      <c r="M893" s="88"/>
      <c r="N893" s="15" t="str">
        <f t="shared" si="27"/>
        <v/>
      </c>
    </row>
    <row r="894" spans="1:14" ht="48" outlineLevel="1">
      <c r="A894" s="144"/>
      <c r="B894" s="51">
        <f t="shared" si="28"/>
        <v>60</v>
      </c>
      <c r="C894" s="74" t="s">
        <v>6780</v>
      </c>
      <c r="D894" s="85" t="s">
        <v>4419</v>
      </c>
      <c r="E894" s="85" t="s">
        <v>5290</v>
      </c>
      <c r="F894" s="82" t="s">
        <v>5274</v>
      </c>
      <c r="G894" s="82" t="s">
        <v>5436</v>
      </c>
      <c r="H894" s="84">
        <v>42999</v>
      </c>
      <c r="I894" s="84" t="s">
        <v>5412</v>
      </c>
      <c r="J894" s="118"/>
      <c r="K894" s="130"/>
      <c r="L894" s="88">
        <v>38362</v>
      </c>
      <c r="M894" s="88">
        <v>42401</v>
      </c>
      <c r="N894" s="15" t="str">
        <f t="shared" si="27"/>
        <v>DUPLICATE</v>
      </c>
    </row>
    <row r="895" spans="1:14" ht="16" outlineLevel="1">
      <c r="A895" s="144"/>
      <c r="B895" s="51">
        <f t="shared" si="28"/>
        <v>60</v>
      </c>
      <c r="C895" s="74" t="s">
        <v>6781</v>
      </c>
      <c r="D895" s="85" t="s">
        <v>6782</v>
      </c>
      <c r="E895" s="85" t="s">
        <v>5290</v>
      </c>
      <c r="F895" s="82" t="s">
        <v>5274</v>
      </c>
      <c r="G895" s="83"/>
      <c r="H895" s="84"/>
      <c r="I895" s="84"/>
      <c r="J895" s="118"/>
      <c r="K895" s="129"/>
      <c r="L895" s="88">
        <v>38362</v>
      </c>
      <c r="M895" s="88"/>
      <c r="N895" s="15" t="str">
        <f t="shared" si="27"/>
        <v/>
      </c>
    </row>
    <row r="896" spans="1:14" ht="48" outlineLevel="1">
      <c r="A896" s="218"/>
      <c r="B896" s="51">
        <f t="shared" si="28"/>
        <v>60</v>
      </c>
      <c r="C896" s="74" t="s">
        <v>6783</v>
      </c>
      <c r="D896" s="85" t="s">
        <v>6784</v>
      </c>
      <c r="E896" s="219" t="s">
        <v>5290</v>
      </c>
      <c r="F896" s="220" t="s">
        <v>5274</v>
      </c>
      <c r="G896" s="220"/>
      <c r="H896" s="221"/>
      <c r="I896" s="221"/>
      <c r="J896" s="222"/>
      <c r="K896" s="223"/>
      <c r="L896" s="88">
        <v>38362</v>
      </c>
      <c r="M896" s="88">
        <v>40940</v>
      </c>
      <c r="N896" s="15" t="str">
        <f t="shared" si="27"/>
        <v>DUPLICATE</v>
      </c>
    </row>
    <row r="897" spans="1:14" ht="16" outlineLevel="1">
      <c r="A897" s="144"/>
      <c r="B897" s="51">
        <f t="shared" si="28"/>
        <v>60</v>
      </c>
      <c r="C897" s="74" t="s">
        <v>6785</v>
      </c>
      <c r="D897" s="85" t="s">
        <v>6786</v>
      </c>
      <c r="E897" s="85" t="s">
        <v>5290</v>
      </c>
      <c r="F897" s="82" t="s">
        <v>5274</v>
      </c>
      <c r="G897" s="83"/>
      <c r="H897" s="84"/>
      <c r="I897" s="84"/>
      <c r="J897" s="118"/>
      <c r="K897" s="129"/>
      <c r="L897" s="88">
        <v>38362</v>
      </c>
      <c r="M897" s="88"/>
      <c r="N897" s="15" t="str">
        <f t="shared" si="27"/>
        <v/>
      </c>
    </row>
    <row r="898" spans="1:14" ht="16" outlineLevel="1">
      <c r="A898" s="144"/>
      <c r="B898" s="51">
        <f t="shared" si="28"/>
        <v>60</v>
      </c>
      <c r="C898" s="74" t="s">
        <v>6787</v>
      </c>
      <c r="D898" s="85" t="s">
        <v>6788</v>
      </c>
      <c r="E898" s="85" t="s">
        <v>5290</v>
      </c>
      <c r="F898" s="82" t="s">
        <v>5274</v>
      </c>
      <c r="G898" s="83"/>
      <c r="H898" s="84"/>
      <c r="I898" s="84"/>
      <c r="J898" s="118"/>
      <c r="K898" s="129"/>
      <c r="L898" s="88">
        <v>38362</v>
      </c>
      <c r="M898" s="88"/>
      <c r="N898" s="15" t="str">
        <f t="shared" si="27"/>
        <v/>
      </c>
    </row>
    <row r="899" spans="1:14" ht="16" outlineLevel="1">
      <c r="A899" s="144"/>
      <c r="B899" s="51">
        <f t="shared" si="28"/>
        <v>60</v>
      </c>
      <c r="C899" s="121" t="s">
        <v>3395</v>
      </c>
      <c r="D899" s="82" t="s">
        <v>3396</v>
      </c>
      <c r="E899" s="118" t="s">
        <v>5290</v>
      </c>
      <c r="F899" s="82" t="s">
        <v>5274</v>
      </c>
      <c r="G899" s="83"/>
      <c r="H899" s="84"/>
      <c r="I899" s="84"/>
      <c r="J899" s="118"/>
      <c r="K899" s="129"/>
      <c r="L899" s="88">
        <v>41671</v>
      </c>
      <c r="M899" s="88"/>
      <c r="N899" s="15" t="str">
        <f t="shared" si="27"/>
        <v>DUPLICATE</v>
      </c>
    </row>
    <row r="900" spans="1:14" ht="16" outlineLevel="1">
      <c r="A900" s="144"/>
      <c r="B900" s="51">
        <f t="shared" si="28"/>
        <v>60</v>
      </c>
      <c r="C900" s="74" t="s">
        <v>6789</v>
      </c>
      <c r="D900" s="85" t="s">
        <v>6790</v>
      </c>
      <c r="E900" s="85" t="s">
        <v>5290</v>
      </c>
      <c r="F900" s="82" t="s">
        <v>5274</v>
      </c>
      <c r="G900" s="82"/>
      <c r="H900" s="84"/>
      <c r="I900" s="84"/>
      <c r="J900" s="118"/>
      <c r="K900" s="82"/>
      <c r="L900" s="102">
        <v>38362</v>
      </c>
      <c r="M900" s="102"/>
      <c r="N900" s="15" t="str">
        <f t="shared" si="27"/>
        <v/>
      </c>
    </row>
    <row r="901" spans="1:14" ht="48" outlineLevel="1">
      <c r="A901" s="144"/>
      <c r="B901" s="51">
        <f t="shared" si="28"/>
        <v>60</v>
      </c>
      <c r="C901" s="74" t="s">
        <v>3361</v>
      </c>
      <c r="D901" s="85" t="s">
        <v>3362</v>
      </c>
      <c r="E901" s="85" t="s">
        <v>5290</v>
      </c>
      <c r="F901" s="82" t="s">
        <v>5274</v>
      </c>
      <c r="G901" s="82" t="s">
        <v>5436</v>
      </c>
      <c r="H901" s="84">
        <v>42145</v>
      </c>
      <c r="I901" s="84" t="s">
        <v>5412</v>
      </c>
      <c r="J901" s="118"/>
      <c r="K901" s="130"/>
      <c r="L901" s="88">
        <v>38362</v>
      </c>
      <c r="M901" s="88"/>
      <c r="N901" s="15" t="str">
        <f t="shared" si="27"/>
        <v>DUPLICATE</v>
      </c>
    </row>
    <row r="902" spans="1:14" ht="16" outlineLevel="1">
      <c r="A902" s="144"/>
      <c r="B902" s="51">
        <f t="shared" si="28"/>
        <v>60</v>
      </c>
      <c r="C902" s="74" t="s">
        <v>6791</v>
      </c>
      <c r="D902" s="85" t="s">
        <v>3205</v>
      </c>
      <c r="E902" s="85" t="s">
        <v>5290</v>
      </c>
      <c r="F902" s="82" t="s">
        <v>5274</v>
      </c>
      <c r="G902" s="83"/>
      <c r="H902" s="84"/>
      <c r="I902" s="84"/>
      <c r="J902" s="118"/>
      <c r="K902" s="129"/>
      <c r="L902" s="88">
        <v>38362</v>
      </c>
      <c r="M902" s="88"/>
      <c r="N902" s="15" t="str">
        <f t="shared" ref="N902:N965" si="29">IF(D902="NA","",IF(COUNTIF($D$1:$D$7726,D902)&gt;1,"DUPLICATE",""))</f>
        <v>DUPLICATE</v>
      </c>
    </row>
    <row r="903" spans="1:14" ht="16" outlineLevel="1">
      <c r="A903" s="144"/>
      <c r="B903" s="51">
        <f t="shared" si="28"/>
        <v>60</v>
      </c>
      <c r="C903" s="74" t="s">
        <v>6792</v>
      </c>
      <c r="D903" s="85" t="s">
        <v>3388</v>
      </c>
      <c r="E903" s="85" t="s">
        <v>5290</v>
      </c>
      <c r="F903" s="82" t="s">
        <v>5274</v>
      </c>
      <c r="G903" s="83"/>
      <c r="H903" s="84"/>
      <c r="I903" s="84"/>
      <c r="J903" s="118"/>
      <c r="K903" s="129"/>
      <c r="L903" s="88">
        <v>41306</v>
      </c>
      <c r="M903" s="88"/>
      <c r="N903" s="15" t="str">
        <f t="shared" si="29"/>
        <v>DUPLICATE</v>
      </c>
    </row>
    <row r="904" spans="1:14" ht="32" outlineLevel="1">
      <c r="A904" s="144"/>
      <c r="B904" s="51">
        <f t="shared" si="28"/>
        <v>60</v>
      </c>
      <c r="C904" s="121" t="s">
        <v>6793</v>
      </c>
      <c r="D904" s="82" t="s">
        <v>3670</v>
      </c>
      <c r="E904" s="118" t="s">
        <v>5290</v>
      </c>
      <c r="F904" s="82" t="s">
        <v>5274</v>
      </c>
      <c r="G904" s="83"/>
      <c r="H904" s="84"/>
      <c r="I904" s="84"/>
      <c r="J904" s="118"/>
      <c r="K904" s="129"/>
      <c r="L904" s="88">
        <v>41671</v>
      </c>
      <c r="M904" s="88"/>
      <c r="N904" s="15" t="str">
        <f t="shared" si="29"/>
        <v>DUPLICATE</v>
      </c>
    </row>
    <row r="905" spans="1:14" ht="32" outlineLevel="1">
      <c r="A905" s="144"/>
      <c r="B905" s="51">
        <f t="shared" si="28"/>
        <v>60</v>
      </c>
      <c r="C905" s="121" t="s">
        <v>2953</v>
      </c>
      <c r="D905" s="82" t="s">
        <v>2954</v>
      </c>
      <c r="E905" s="118" t="s">
        <v>5290</v>
      </c>
      <c r="F905" s="82" t="s">
        <v>5274</v>
      </c>
      <c r="G905" s="83"/>
      <c r="H905" s="84"/>
      <c r="I905" s="84"/>
      <c r="J905" s="118"/>
      <c r="K905" s="129"/>
      <c r="L905" s="88">
        <v>41671</v>
      </c>
      <c r="M905" s="88"/>
      <c r="N905" s="15" t="str">
        <f t="shared" si="29"/>
        <v>DUPLICATE</v>
      </c>
    </row>
    <row r="906" spans="1:14" ht="48" outlineLevel="1">
      <c r="A906" s="144"/>
      <c r="B906" s="51">
        <f t="shared" si="28"/>
        <v>60</v>
      </c>
      <c r="C906" s="214" t="s">
        <v>6794</v>
      </c>
      <c r="D906" s="82" t="s">
        <v>3321</v>
      </c>
      <c r="E906" s="85" t="s">
        <v>5290</v>
      </c>
      <c r="F906" s="82" t="s">
        <v>5274</v>
      </c>
      <c r="G906" s="83" t="s">
        <v>5436</v>
      </c>
      <c r="H906" s="84">
        <v>42145</v>
      </c>
      <c r="I906" s="84" t="s">
        <v>5412</v>
      </c>
      <c r="J906" s="118"/>
      <c r="K906" s="129"/>
      <c r="L906" s="88">
        <v>40940</v>
      </c>
      <c r="M906" s="88"/>
      <c r="N906" s="15" t="str">
        <f t="shared" si="29"/>
        <v>DUPLICATE</v>
      </c>
    </row>
    <row r="907" spans="1:14" ht="16" outlineLevel="1">
      <c r="A907" s="144"/>
      <c r="B907" s="51">
        <f t="shared" si="28"/>
        <v>60</v>
      </c>
      <c r="C907" s="74" t="s">
        <v>6795</v>
      </c>
      <c r="D907" s="85" t="s">
        <v>6796</v>
      </c>
      <c r="E907" s="85" t="s">
        <v>5290</v>
      </c>
      <c r="F907" s="82" t="s">
        <v>5274</v>
      </c>
      <c r="G907" s="83"/>
      <c r="H907" s="84"/>
      <c r="I907" s="84"/>
      <c r="J907" s="118"/>
      <c r="K907" s="129"/>
      <c r="L907" s="88">
        <v>38362</v>
      </c>
      <c r="M907" s="88"/>
      <c r="N907" s="15" t="str">
        <f t="shared" si="29"/>
        <v/>
      </c>
    </row>
    <row r="908" spans="1:14" ht="16" outlineLevel="1">
      <c r="A908" s="144"/>
      <c r="B908" s="51">
        <f t="shared" si="28"/>
        <v>60</v>
      </c>
      <c r="C908" s="74" t="s">
        <v>6797</v>
      </c>
      <c r="D908" s="85" t="s">
        <v>6798</v>
      </c>
      <c r="E908" s="85" t="s">
        <v>5290</v>
      </c>
      <c r="F908" s="82" t="s">
        <v>5274</v>
      </c>
      <c r="G908" s="83"/>
      <c r="H908" s="84"/>
      <c r="I908" s="84"/>
      <c r="J908" s="118"/>
      <c r="K908" s="129"/>
      <c r="L908" s="88">
        <v>38362</v>
      </c>
      <c r="M908" s="88"/>
      <c r="N908" s="15" t="str">
        <f t="shared" si="29"/>
        <v/>
      </c>
    </row>
    <row r="909" spans="1:14" ht="16" outlineLevel="1">
      <c r="A909" s="144"/>
      <c r="B909" s="51">
        <f t="shared" si="28"/>
        <v>60</v>
      </c>
      <c r="C909" s="74" t="s">
        <v>6799</v>
      </c>
      <c r="D909" s="85" t="s">
        <v>6800</v>
      </c>
      <c r="E909" s="127" t="s">
        <v>5290</v>
      </c>
      <c r="F909" s="82" t="s">
        <v>5274</v>
      </c>
      <c r="G909" s="83"/>
      <c r="H909" s="84"/>
      <c r="I909" s="84"/>
      <c r="J909" s="118"/>
      <c r="K909" s="129"/>
      <c r="L909" s="88">
        <v>41671</v>
      </c>
      <c r="M909" s="88"/>
      <c r="N909" s="15" t="str">
        <f t="shared" si="29"/>
        <v>DUPLICATE</v>
      </c>
    </row>
    <row r="910" spans="1:14" ht="16" outlineLevel="1">
      <c r="A910" s="144"/>
      <c r="B910" s="51">
        <f t="shared" si="28"/>
        <v>60</v>
      </c>
      <c r="C910" s="74" t="s">
        <v>6801</v>
      </c>
      <c r="D910" s="85" t="s">
        <v>6802</v>
      </c>
      <c r="E910" s="127" t="s">
        <v>5290</v>
      </c>
      <c r="F910" s="82" t="s">
        <v>5274</v>
      </c>
      <c r="G910" s="83"/>
      <c r="H910" s="84"/>
      <c r="I910" s="84"/>
      <c r="J910" s="118"/>
      <c r="K910" s="129"/>
      <c r="L910" s="88">
        <v>41671</v>
      </c>
      <c r="M910" s="88"/>
      <c r="N910" s="15" t="str">
        <f t="shared" si="29"/>
        <v>DUPLICATE</v>
      </c>
    </row>
    <row r="911" spans="1:14" ht="16" outlineLevel="1">
      <c r="A911" s="144"/>
      <c r="B911" s="51">
        <f t="shared" si="28"/>
        <v>60</v>
      </c>
      <c r="C911" s="74" t="s">
        <v>6803</v>
      </c>
      <c r="D911" s="85" t="s">
        <v>6804</v>
      </c>
      <c r="E911" s="127" t="s">
        <v>5290</v>
      </c>
      <c r="F911" s="82" t="s">
        <v>5274</v>
      </c>
      <c r="G911" s="83"/>
      <c r="H911" s="84"/>
      <c r="I911" s="84"/>
      <c r="J911" s="118"/>
      <c r="K911" s="129"/>
      <c r="L911" s="88">
        <v>41671</v>
      </c>
      <c r="M911" s="88"/>
      <c r="N911" s="15" t="str">
        <f t="shared" si="29"/>
        <v>DUPLICATE</v>
      </c>
    </row>
    <row r="912" spans="1:14" ht="48" outlineLevel="1">
      <c r="A912" s="144"/>
      <c r="B912" s="51">
        <f t="shared" si="28"/>
        <v>60</v>
      </c>
      <c r="C912" s="74" t="s">
        <v>6805</v>
      </c>
      <c r="D912" s="85" t="s">
        <v>3148</v>
      </c>
      <c r="E912" s="85" t="s">
        <v>5290</v>
      </c>
      <c r="F912" s="82" t="s">
        <v>5274</v>
      </c>
      <c r="G912" s="82" t="s">
        <v>5436</v>
      </c>
      <c r="H912" s="84">
        <v>42145</v>
      </c>
      <c r="I912" s="84" t="s">
        <v>5412</v>
      </c>
      <c r="J912" s="118"/>
      <c r="K912" s="130"/>
      <c r="L912" s="88">
        <v>38362</v>
      </c>
      <c r="M912" s="88"/>
      <c r="N912" s="15" t="str">
        <f t="shared" si="29"/>
        <v>DUPLICATE</v>
      </c>
    </row>
    <row r="913" spans="1:14" ht="16" outlineLevel="1">
      <c r="A913" s="144"/>
      <c r="B913" s="51">
        <f t="shared" si="28"/>
        <v>60</v>
      </c>
      <c r="C913" s="74" t="s">
        <v>2018</v>
      </c>
      <c r="D913" s="85" t="s">
        <v>2019</v>
      </c>
      <c r="E913" s="85" t="s">
        <v>5290</v>
      </c>
      <c r="F913" s="82" t="s">
        <v>5274</v>
      </c>
      <c r="G913" s="83"/>
      <c r="H913" s="84"/>
      <c r="I913" s="84"/>
      <c r="J913" s="118"/>
      <c r="K913" s="129"/>
      <c r="L913" s="88">
        <v>38362</v>
      </c>
      <c r="M913" s="88"/>
      <c r="N913" s="15" t="str">
        <f t="shared" si="29"/>
        <v>DUPLICATE</v>
      </c>
    </row>
    <row r="914" spans="1:14" ht="64" outlineLevel="1">
      <c r="A914" s="144"/>
      <c r="B914" s="51">
        <f t="shared" si="28"/>
        <v>60</v>
      </c>
      <c r="C914" s="74" t="s">
        <v>6806</v>
      </c>
      <c r="D914" s="85" t="s">
        <v>6807</v>
      </c>
      <c r="E914" s="85" t="s">
        <v>5290</v>
      </c>
      <c r="F914" s="82" t="s">
        <v>5274</v>
      </c>
      <c r="G914" s="83"/>
      <c r="H914" s="84"/>
      <c r="I914" s="84"/>
      <c r="J914" s="118"/>
      <c r="K914" s="129"/>
      <c r="L914" s="88">
        <v>38362</v>
      </c>
      <c r="M914" s="88"/>
      <c r="N914" s="15" t="str">
        <f t="shared" si="29"/>
        <v/>
      </c>
    </row>
    <row r="915" spans="1:14" ht="64" outlineLevel="1">
      <c r="A915" s="144"/>
      <c r="B915" s="51">
        <f t="shared" si="28"/>
        <v>60</v>
      </c>
      <c r="C915" s="74" t="s">
        <v>6808</v>
      </c>
      <c r="D915" s="85" t="s">
        <v>6809</v>
      </c>
      <c r="E915" s="85" t="s">
        <v>5290</v>
      </c>
      <c r="F915" s="82" t="s">
        <v>5274</v>
      </c>
      <c r="G915" s="83"/>
      <c r="H915" s="84"/>
      <c r="I915" s="84"/>
      <c r="J915" s="118"/>
      <c r="K915" s="129"/>
      <c r="L915" s="88">
        <v>38362</v>
      </c>
      <c r="M915" s="88"/>
      <c r="N915" s="15" t="str">
        <f t="shared" si="29"/>
        <v/>
      </c>
    </row>
    <row r="916" spans="1:14" ht="48" outlineLevel="1">
      <c r="A916" s="144"/>
      <c r="B916" s="51">
        <f t="shared" si="28"/>
        <v>60</v>
      </c>
      <c r="C916" s="74" t="s">
        <v>4431</v>
      </c>
      <c r="D916" s="85" t="s">
        <v>4432</v>
      </c>
      <c r="E916" s="85" t="s">
        <v>5290</v>
      </c>
      <c r="F916" s="82" t="s">
        <v>5274</v>
      </c>
      <c r="G916" s="82" t="s">
        <v>5436</v>
      </c>
      <c r="H916" s="84">
        <v>42999</v>
      </c>
      <c r="I916" s="84" t="s">
        <v>5412</v>
      </c>
      <c r="J916" s="118"/>
      <c r="K916" s="130"/>
      <c r="L916" s="88">
        <v>38362</v>
      </c>
      <c r="M916" s="88"/>
      <c r="N916" s="15" t="str">
        <f t="shared" si="29"/>
        <v/>
      </c>
    </row>
    <row r="917" spans="1:14" ht="48" outlineLevel="1">
      <c r="A917" s="144"/>
      <c r="B917" s="51">
        <f t="shared" si="28"/>
        <v>60</v>
      </c>
      <c r="C917" s="74" t="s">
        <v>4429</v>
      </c>
      <c r="D917" s="85" t="s">
        <v>4430</v>
      </c>
      <c r="E917" s="85" t="s">
        <v>5290</v>
      </c>
      <c r="F917" s="82" t="s">
        <v>5274</v>
      </c>
      <c r="G917" s="82" t="s">
        <v>5436</v>
      </c>
      <c r="H917" s="84">
        <v>42999</v>
      </c>
      <c r="I917" s="84" t="s">
        <v>5412</v>
      </c>
      <c r="J917" s="118"/>
      <c r="K917" s="130"/>
      <c r="L917" s="88">
        <v>38362</v>
      </c>
      <c r="M917" s="88"/>
      <c r="N917" s="15" t="str">
        <f t="shared" si="29"/>
        <v/>
      </c>
    </row>
    <row r="918" spans="1:14" ht="16" outlineLevel="1">
      <c r="A918" s="144"/>
      <c r="B918" s="51">
        <f t="shared" si="28"/>
        <v>60</v>
      </c>
      <c r="C918" s="74" t="s">
        <v>6810</v>
      </c>
      <c r="D918" s="85" t="s">
        <v>6811</v>
      </c>
      <c r="E918" s="85" t="s">
        <v>5290</v>
      </c>
      <c r="F918" s="82" t="s">
        <v>5274</v>
      </c>
      <c r="G918" s="83"/>
      <c r="H918" s="84"/>
      <c r="I918" s="84"/>
      <c r="J918" s="118"/>
      <c r="K918" s="129"/>
      <c r="L918" s="88">
        <v>38362</v>
      </c>
      <c r="M918" s="88"/>
      <c r="N918" s="15" t="str">
        <f t="shared" si="29"/>
        <v/>
      </c>
    </row>
    <row r="919" spans="1:14" ht="48" outlineLevel="1">
      <c r="A919" s="144"/>
      <c r="B919" s="51">
        <f t="shared" si="28"/>
        <v>60</v>
      </c>
      <c r="C919" s="74" t="s">
        <v>6483</v>
      </c>
      <c r="D919" s="85" t="s">
        <v>6484</v>
      </c>
      <c r="E919" s="85" t="s">
        <v>5290</v>
      </c>
      <c r="F919" s="82" t="s">
        <v>5274</v>
      </c>
      <c r="G919" s="82" t="s">
        <v>5436</v>
      </c>
      <c r="H919" s="84">
        <v>42999</v>
      </c>
      <c r="I919" s="84" t="s">
        <v>5412</v>
      </c>
      <c r="J919" s="118"/>
      <c r="K919" s="130"/>
      <c r="L919" s="88">
        <v>38749</v>
      </c>
      <c r="M919" s="88"/>
      <c r="N919" s="15" t="str">
        <f t="shared" si="29"/>
        <v>DUPLICATE</v>
      </c>
    </row>
    <row r="920" spans="1:14" ht="48" outlineLevel="1">
      <c r="A920" s="144"/>
      <c r="B920" s="51">
        <f t="shared" si="28"/>
        <v>60</v>
      </c>
      <c r="C920" s="74" t="s">
        <v>6812</v>
      </c>
      <c r="D920" s="85" t="s">
        <v>4446</v>
      </c>
      <c r="E920" s="85" t="s">
        <v>5290</v>
      </c>
      <c r="F920" s="82" t="s">
        <v>5274</v>
      </c>
      <c r="G920" s="82" t="s">
        <v>5436</v>
      </c>
      <c r="H920" s="84">
        <v>43487</v>
      </c>
      <c r="I920" s="83" t="s">
        <v>5437</v>
      </c>
      <c r="J920" s="118"/>
      <c r="K920" s="130"/>
      <c r="L920" s="88">
        <v>38749</v>
      </c>
      <c r="M920" s="88">
        <v>43862</v>
      </c>
      <c r="N920" s="15" t="str">
        <f t="shared" si="29"/>
        <v/>
      </c>
    </row>
    <row r="921" spans="1:14" ht="48" outlineLevel="1">
      <c r="A921" s="144"/>
      <c r="B921" s="51">
        <f t="shared" si="28"/>
        <v>60</v>
      </c>
      <c r="C921" s="121" t="s">
        <v>4433</v>
      </c>
      <c r="D921" s="82" t="s">
        <v>4434</v>
      </c>
      <c r="E921" s="85" t="s">
        <v>5290</v>
      </c>
      <c r="F921" s="82" t="s">
        <v>5274</v>
      </c>
      <c r="G921" s="82" t="s">
        <v>5436</v>
      </c>
      <c r="H921" s="84">
        <v>42999</v>
      </c>
      <c r="I921" s="84" t="s">
        <v>5412</v>
      </c>
      <c r="J921" s="118"/>
      <c r="K921" s="130"/>
      <c r="L921" s="88">
        <v>38362</v>
      </c>
      <c r="M921" s="88"/>
      <c r="N921" s="15" t="str">
        <f t="shared" si="29"/>
        <v/>
      </c>
    </row>
    <row r="922" spans="1:14" ht="48" outlineLevel="1">
      <c r="A922" s="144"/>
      <c r="B922" s="51">
        <f t="shared" si="28"/>
        <v>60</v>
      </c>
      <c r="C922" s="121" t="s">
        <v>4427</v>
      </c>
      <c r="D922" s="82" t="s">
        <v>6482</v>
      </c>
      <c r="E922" s="85" t="s">
        <v>5290</v>
      </c>
      <c r="F922" s="82" t="s">
        <v>5274</v>
      </c>
      <c r="G922" s="82" t="s">
        <v>5436</v>
      </c>
      <c r="H922" s="84">
        <v>42999</v>
      </c>
      <c r="I922" s="84" t="s">
        <v>5412</v>
      </c>
      <c r="J922" s="118"/>
      <c r="K922" s="130"/>
      <c r="L922" s="88">
        <v>38362</v>
      </c>
      <c r="M922" s="88"/>
      <c r="N922" s="15" t="str">
        <f t="shared" si="29"/>
        <v>DUPLICATE</v>
      </c>
    </row>
    <row r="923" spans="1:14" ht="48" outlineLevel="1">
      <c r="A923" s="144"/>
      <c r="B923" s="51">
        <f t="shared" si="28"/>
        <v>60</v>
      </c>
      <c r="C923" s="121" t="s">
        <v>4448</v>
      </c>
      <c r="D923" s="82" t="s">
        <v>4449</v>
      </c>
      <c r="E923" s="85" t="s">
        <v>5290</v>
      </c>
      <c r="F923" s="82" t="s">
        <v>5274</v>
      </c>
      <c r="G923" s="82" t="s">
        <v>5436</v>
      </c>
      <c r="H923" s="84">
        <v>43487</v>
      </c>
      <c r="I923" s="83" t="s">
        <v>5437</v>
      </c>
      <c r="J923" s="118"/>
      <c r="K923" s="129"/>
      <c r="L923" s="88">
        <v>38362</v>
      </c>
      <c r="M923" s="88">
        <v>43862</v>
      </c>
      <c r="N923" s="15" t="str">
        <f t="shared" si="29"/>
        <v/>
      </c>
    </row>
    <row r="924" spans="1:14" ht="16" outlineLevel="1">
      <c r="A924" s="144"/>
      <c r="B924" s="51">
        <f t="shared" si="28"/>
        <v>60</v>
      </c>
      <c r="C924" s="74" t="s">
        <v>6813</v>
      </c>
      <c r="D924" s="85" t="s">
        <v>6814</v>
      </c>
      <c r="E924" s="85" t="s">
        <v>5290</v>
      </c>
      <c r="F924" s="82" t="s">
        <v>5274</v>
      </c>
      <c r="G924" s="82"/>
      <c r="H924" s="84"/>
      <c r="I924" s="84"/>
      <c r="J924" s="118"/>
      <c r="K924" s="82"/>
      <c r="L924" s="102">
        <v>38362</v>
      </c>
      <c r="M924" s="102"/>
      <c r="N924" s="15" t="str">
        <f t="shared" si="29"/>
        <v/>
      </c>
    </row>
    <row r="925" spans="1:14" ht="16" outlineLevel="1">
      <c r="A925" s="144"/>
      <c r="B925" s="51">
        <f t="shared" si="28"/>
        <v>60</v>
      </c>
      <c r="C925" s="121" t="s">
        <v>6815</v>
      </c>
      <c r="D925" s="82" t="s">
        <v>6816</v>
      </c>
      <c r="E925" s="85" t="s">
        <v>5290</v>
      </c>
      <c r="F925" s="82" t="s">
        <v>5274</v>
      </c>
      <c r="G925" s="83"/>
      <c r="H925" s="84"/>
      <c r="I925" s="84"/>
      <c r="J925" s="118"/>
      <c r="K925" s="129"/>
      <c r="L925" s="88">
        <v>38362</v>
      </c>
      <c r="M925" s="88"/>
      <c r="N925" s="15" t="str">
        <f t="shared" si="29"/>
        <v/>
      </c>
    </row>
    <row r="926" spans="1:14" ht="16" outlineLevel="1">
      <c r="A926" s="144"/>
      <c r="B926" s="51">
        <f t="shared" si="28"/>
        <v>60</v>
      </c>
      <c r="C926" s="121" t="s">
        <v>6815</v>
      </c>
      <c r="D926" s="82" t="s">
        <v>6817</v>
      </c>
      <c r="E926" s="85" t="s">
        <v>5290</v>
      </c>
      <c r="F926" s="82" t="s">
        <v>5274</v>
      </c>
      <c r="G926" s="83"/>
      <c r="H926" s="84"/>
      <c r="I926" s="84"/>
      <c r="J926" s="118"/>
      <c r="K926" s="129"/>
      <c r="L926" s="88">
        <v>38362</v>
      </c>
      <c r="M926" s="88"/>
      <c r="N926" s="15" t="str">
        <f t="shared" si="29"/>
        <v/>
      </c>
    </row>
    <row r="927" spans="1:14" ht="16" outlineLevel="1">
      <c r="A927" s="144"/>
      <c r="B927" s="51">
        <f t="shared" si="28"/>
        <v>60</v>
      </c>
      <c r="C927" s="74" t="s">
        <v>6818</v>
      </c>
      <c r="D927" s="85" t="s">
        <v>6819</v>
      </c>
      <c r="E927" s="85" t="s">
        <v>5290</v>
      </c>
      <c r="F927" s="82" t="s">
        <v>5274</v>
      </c>
      <c r="G927" s="83"/>
      <c r="H927" s="84"/>
      <c r="I927" s="84"/>
      <c r="J927" s="118"/>
      <c r="K927" s="129"/>
      <c r="L927" s="88">
        <v>38362</v>
      </c>
      <c r="M927" s="88"/>
      <c r="N927" s="15" t="str">
        <f t="shared" si="29"/>
        <v/>
      </c>
    </row>
    <row r="928" spans="1:14" ht="16" outlineLevel="1">
      <c r="A928" s="144"/>
      <c r="B928" s="51">
        <f t="shared" si="28"/>
        <v>60</v>
      </c>
      <c r="C928" s="121" t="s">
        <v>6820</v>
      </c>
      <c r="D928" s="82" t="s">
        <v>6821</v>
      </c>
      <c r="E928" s="85" t="s">
        <v>5290</v>
      </c>
      <c r="F928" s="82" t="s">
        <v>5274</v>
      </c>
      <c r="G928" s="83"/>
      <c r="H928" s="84"/>
      <c r="I928" s="84"/>
      <c r="J928" s="118"/>
      <c r="K928" s="129"/>
      <c r="L928" s="88">
        <v>38362</v>
      </c>
      <c r="M928" s="88"/>
      <c r="N928" s="15" t="str">
        <f t="shared" si="29"/>
        <v/>
      </c>
    </row>
    <row r="929" spans="1:14" ht="48" outlineLevel="1">
      <c r="A929" s="144"/>
      <c r="B929" s="51">
        <f t="shared" si="28"/>
        <v>60</v>
      </c>
      <c r="C929" s="74" t="s">
        <v>6822</v>
      </c>
      <c r="D929" s="85" t="s">
        <v>4451</v>
      </c>
      <c r="E929" s="85" t="s">
        <v>5290</v>
      </c>
      <c r="F929" s="82" t="s">
        <v>5274</v>
      </c>
      <c r="G929" s="82" t="s">
        <v>5436</v>
      </c>
      <c r="H929" s="84">
        <v>43487</v>
      </c>
      <c r="I929" s="83" t="s">
        <v>5437</v>
      </c>
      <c r="J929" s="118"/>
      <c r="K929" s="129"/>
      <c r="L929" s="88">
        <v>38362</v>
      </c>
      <c r="M929" s="88">
        <v>43862</v>
      </c>
      <c r="N929" s="15" t="str">
        <f t="shared" si="29"/>
        <v/>
      </c>
    </row>
    <row r="930" spans="1:14" ht="32" outlineLevel="1">
      <c r="A930" s="144"/>
      <c r="B930" s="51">
        <f t="shared" si="28"/>
        <v>60</v>
      </c>
      <c r="C930" s="121" t="s">
        <v>6823</v>
      </c>
      <c r="D930" s="82" t="s">
        <v>6824</v>
      </c>
      <c r="E930" s="85" t="s">
        <v>5290</v>
      </c>
      <c r="F930" s="82" t="s">
        <v>5274</v>
      </c>
      <c r="G930" s="83"/>
      <c r="H930" s="84"/>
      <c r="I930" s="84"/>
      <c r="J930" s="118"/>
      <c r="K930" s="129"/>
      <c r="L930" s="88">
        <v>38362</v>
      </c>
      <c r="M930" s="88"/>
      <c r="N930" s="15" t="str">
        <f t="shared" si="29"/>
        <v/>
      </c>
    </row>
    <row r="931" spans="1:14" ht="16" outlineLevel="1">
      <c r="A931" s="144"/>
      <c r="B931" s="51">
        <f t="shared" si="28"/>
        <v>60</v>
      </c>
      <c r="C931" s="121" t="s">
        <v>6825</v>
      </c>
      <c r="D931" s="82" t="s">
        <v>6826</v>
      </c>
      <c r="E931" s="85" t="s">
        <v>5290</v>
      </c>
      <c r="F931" s="82" t="s">
        <v>5274</v>
      </c>
      <c r="G931" s="83"/>
      <c r="H931" s="84"/>
      <c r="I931" s="84"/>
      <c r="J931" s="118"/>
      <c r="K931" s="129"/>
      <c r="L931" s="88">
        <v>39845</v>
      </c>
      <c r="M931" s="88"/>
      <c r="N931" s="15" t="str">
        <f t="shared" si="29"/>
        <v/>
      </c>
    </row>
    <row r="932" spans="1:14" ht="16" outlineLevel="1">
      <c r="A932" s="144"/>
      <c r="B932" s="51">
        <f t="shared" si="28"/>
        <v>60</v>
      </c>
      <c r="C932" s="121" t="s">
        <v>6827</v>
      </c>
      <c r="D932" s="82" t="s">
        <v>6828</v>
      </c>
      <c r="E932" s="85" t="s">
        <v>5290</v>
      </c>
      <c r="F932" s="82" t="s">
        <v>5274</v>
      </c>
      <c r="G932" s="83"/>
      <c r="H932" s="84"/>
      <c r="I932" s="84"/>
      <c r="J932" s="118"/>
      <c r="K932" s="129"/>
      <c r="L932" s="88">
        <v>39845</v>
      </c>
      <c r="M932" s="88"/>
      <c r="N932" s="15" t="str">
        <f t="shared" si="29"/>
        <v/>
      </c>
    </row>
    <row r="933" spans="1:14" ht="48">
      <c r="A933" s="224"/>
      <c r="B933" s="51">
        <f t="shared" si="28"/>
        <v>60</v>
      </c>
      <c r="C933" s="121" t="s">
        <v>4452</v>
      </c>
      <c r="D933" s="82" t="s">
        <v>4453</v>
      </c>
      <c r="E933" s="85" t="s">
        <v>5290</v>
      </c>
      <c r="F933" s="82" t="s">
        <v>5274</v>
      </c>
      <c r="G933" s="82" t="s">
        <v>5436</v>
      </c>
      <c r="H933" s="84">
        <v>43487</v>
      </c>
      <c r="I933" s="83" t="s">
        <v>5437</v>
      </c>
      <c r="J933" s="118"/>
      <c r="K933" s="129"/>
      <c r="L933" s="88">
        <v>39845</v>
      </c>
      <c r="M933" s="88">
        <v>43862</v>
      </c>
      <c r="N933" s="15" t="str">
        <f t="shared" si="29"/>
        <v/>
      </c>
    </row>
    <row r="934" spans="1:14" ht="96">
      <c r="A934" s="142">
        <v>61</v>
      </c>
      <c r="B934" s="51">
        <f t="shared" si="28"/>
        <v>61</v>
      </c>
      <c r="C934" s="166" t="s">
        <v>6829</v>
      </c>
      <c r="D934" s="60" t="s">
        <v>6830</v>
      </c>
      <c r="E934" s="54" t="s">
        <v>5269</v>
      </c>
      <c r="F934" s="54" t="s">
        <v>5270</v>
      </c>
      <c r="G934" s="54" t="s">
        <v>5976</v>
      </c>
      <c r="H934" s="55"/>
      <c r="I934" s="55"/>
      <c r="J934" s="54" t="s">
        <v>6831</v>
      </c>
      <c r="K934" s="190"/>
      <c r="L934" s="73">
        <v>43497</v>
      </c>
      <c r="M934" s="73"/>
      <c r="N934" s="15" t="str">
        <f t="shared" si="29"/>
        <v/>
      </c>
    </row>
    <row r="935" spans="1:14" ht="64" outlineLevel="1">
      <c r="A935" s="142">
        <v>62</v>
      </c>
      <c r="B935" s="51">
        <f t="shared" si="28"/>
        <v>62</v>
      </c>
      <c r="C935" s="63" t="s">
        <v>6832</v>
      </c>
      <c r="D935" s="53"/>
      <c r="E935" s="54" t="s">
        <v>5290</v>
      </c>
      <c r="F935" s="54" t="s">
        <v>6833</v>
      </c>
      <c r="G935" s="54" t="s">
        <v>6834</v>
      </c>
      <c r="H935" s="55"/>
      <c r="I935" s="55"/>
      <c r="J935" s="56" t="s">
        <v>6835</v>
      </c>
      <c r="K935" s="54" t="s">
        <v>6836</v>
      </c>
      <c r="L935" s="57">
        <v>38362</v>
      </c>
      <c r="M935" s="57">
        <v>42401</v>
      </c>
      <c r="N935" s="15" t="str">
        <f t="shared" si="29"/>
        <v/>
      </c>
    </row>
    <row r="936" spans="1:14" ht="16" outlineLevel="1">
      <c r="A936" s="144"/>
      <c r="B936" s="51">
        <f t="shared" si="28"/>
        <v>62</v>
      </c>
      <c r="C936" s="168" t="s">
        <v>6837</v>
      </c>
      <c r="D936" s="76" t="s">
        <v>5180</v>
      </c>
      <c r="E936" s="79" t="s">
        <v>5269</v>
      </c>
      <c r="F936" s="76" t="s">
        <v>5270</v>
      </c>
      <c r="G936" s="225"/>
      <c r="H936" s="78"/>
      <c r="I936" s="78"/>
      <c r="J936" s="160"/>
      <c r="K936" s="226"/>
      <c r="L936" s="81">
        <v>39673</v>
      </c>
      <c r="M936" s="81">
        <v>43132</v>
      </c>
      <c r="N936" s="15" t="str">
        <f t="shared" si="29"/>
        <v/>
      </c>
    </row>
    <row r="937" spans="1:14" ht="80" outlineLevel="1">
      <c r="A937" s="144"/>
      <c r="B937" s="51">
        <f t="shared" si="28"/>
        <v>62</v>
      </c>
      <c r="C937" s="121" t="s">
        <v>6838</v>
      </c>
      <c r="D937" s="82" t="s">
        <v>6839</v>
      </c>
      <c r="E937" s="85" t="s">
        <v>5269</v>
      </c>
      <c r="F937" s="82" t="s">
        <v>5270</v>
      </c>
      <c r="G937" s="83"/>
      <c r="H937" s="84"/>
      <c r="I937" s="84"/>
      <c r="J937" s="118"/>
      <c r="K937" s="129"/>
      <c r="L937" s="88">
        <v>38362</v>
      </c>
      <c r="M937" s="88"/>
      <c r="N937" s="15" t="str">
        <f t="shared" si="29"/>
        <v/>
      </c>
    </row>
    <row r="938" spans="1:14" ht="64" outlineLevel="1">
      <c r="A938" s="144"/>
      <c r="B938" s="51">
        <f t="shared" si="28"/>
        <v>62</v>
      </c>
      <c r="C938" s="121" t="s">
        <v>6840</v>
      </c>
      <c r="D938" s="82" t="s">
        <v>6841</v>
      </c>
      <c r="E938" s="85" t="s">
        <v>5269</v>
      </c>
      <c r="F938" s="82" t="s">
        <v>5270</v>
      </c>
      <c r="G938" s="83"/>
      <c r="H938" s="84"/>
      <c r="I938" s="84"/>
      <c r="J938" s="118"/>
      <c r="K938" s="129"/>
      <c r="L938" s="88">
        <v>38362</v>
      </c>
      <c r="M938" s="88"/>
      <c r="N938" s="15" t="str">
        <f t="shared" si="29"/>
        <v/>
      </c>
    </row>
    <row r="939" spans="1:14" ht="32" outlineLevel="1">
      <c r="A939" s="144"/>
      <c r="B939" s="51">
        <f t="shared" si="28"/>
        <v>62</v>
      </c>
      <c r="C939" s="121" t="s">
        <v>6842</v>
      </c>
      <c r="D939" s="82" t="s">
        <v>6843</v>
      </c>
      <c r="E939" s="127" t="s">
        <v>5269</v>
      </c>
      <c r="F939" s="130" t="s">
        <v>5270</v>
      </c>
      <c r="G939" s="83"/>
      <c r="H939" s="84"/>
      <c r="I939" s="84"/>
      <c r="J939" s="118"/>
      <c r="K939" s="129"/>
      <c r="L939" s="88">
        <v>38362</v>
      </c>
      <c r="M939" s="88"/>
      <c r="N939" s="15" t="str">
        <f t="shared" si="29"/>
        <v/>
      </c>
    </row>
    <row r="940" spans="1:14" ht="48" outlineLevel="1">
      <c r="A940" s="144"/>
      <c r="B940" s="51">
        <f t="shared" si="28"/>
        <v>62</v>
      </c>
      <c r="C940" s="121" t="s">
        <v>6844</v>
      </c>
      <c r="D940" s="82" t="s">
        <v>6845</v>
      </c>
      <c r="E940" s="85" t="s">
        <v>5269</v>
      </c>
      <c r="F940" s="82" t="s">
        <v>5270</v>
      </c>
      <c r="G940" s="83"/>
      <c r="H940" s="84"/>
      <c r="I940" s="84"/>
      <c r="J940" s="118"/>
      <c r="K940" s="129"/>
      <c r="L940" s="88">
        <v>38362</v>
      </c>
      <c r="M940" s="88"/>
      <c r="N940" s="15" t="str">
        <f t="shared" si="29"/>
        <v/>
      </c>
    </row>
    <row r="941" spans="1:14" ht="32" outlineLevel="1">
      <c r="A941" s="144"/>
      <c r="B941" s="51">
        <f t="shared" si="28"/>
        <v>62</v>
      </c>
      <c r="C941" s="121" t="s">
        <v>6846</v>
      </c>
      <c r="D941" s="82" t="s">
        <v>6847</v>
      </c>
      <c r="E941" s="127" t="s">
        <v>5269</v>
      </c>
      <c r="F941" s="130" t="s">
        <v>5270</v>
      </c>
      <c r="G941" s="83"/>
      <c r="H941" s="84"/>
      <c r="I941" s="84"/>
      <c r="J941" s="118"/>
      <c r="K941" s="129"/>
      <c r="L941" s="88">
        <v>38362</v>
      </c>
      <c r="M941" s="88"/>
      <c r="N941" s="15" t="str">
        <f t="shared" si="29"/>
        <v/>
      </c>
    </row>
    <row r="942" spans="1:14" ht="32" outlineLevel="1">
      <c r="A942" s="144"/>
      <c r="B942" s="51">
        <f t="shared" si="28"/>
        <v>62</v>
      </c>
      <c r="C942" s="121" t="s">
        <v>6848</v>
      </c>
      <c r="D942" s="82" t="s">
        <v>6849</v>
      </c>
      <c r="E942" s="127" t="s">
        <v>5269</v>
      </c>
      <c r="F942" s="130" t="s">
        <v>5270</v>
      </c>
      <c r="G942" s="83"/>
      <c r="H942" s="84"/>
      <c r="I942" s="84"/>
      <c r="J942" s="118"/>
      <c r="K942" s="129"/>
      <c r="L942" s="88">
        <v>38362</v>
      </c>
      <c r="M942" s="88"/>
      <c r="N942" s="15" t="str">
        <f t="shared" si="29"/>
        <v/>
      </c>
    </row>
    <row r="943" spans="1:14" ht="32" outlineLevel="1">
      <c r="A943" s="144"/>
      <c r="B943" s="51">
        <f t="shared" si="28"/>
        <v>62</v>
      </c>
      <c r="C943" s="121" t="s">
        <v>6850</v>
      </c>
      <c r="D943" s="82" t="s">
        <v>6851</v>
      </c>
      <c r="E943" s="127" t="s">
        <v>5269</v>
      </c>
      <c r="F943" s="130" t="s">
        <v>5270</v>
      </c>
      <c r="G943" s="83"/>
      <c r="H943" s="84"/>
      <c r="I943" s="84"/>
      <c r="J943" s="118"/>
      <c r="K943" s="129"/>
      <c r="L943" s="88">
        <v>38362</v>
      </c>
      <c r="M943" s="88"/>
      <c r="N943" s="15" t="str">
        <f t="shared" si="29"/>
        <v/>
      </c>
    </row>
    <row r="944" spans="1:14" ht="32" outlineLevel="1">
      <c r="A944" s="144"/>
      <c r="B944" s="51">
        <f t="shared" si="28"/>
        <v>62</v>
      </c>
      <c r="C944" s="121" t="s">
        <v>6852</v>
      </c>
      <c r="D944" s="82" t="s">
        <v>6853</v>
      </c>
      <c r="E944" s="127" t="s">
        <v>5269</v>
      </c>
      <c r="F944" s="130" t="s">
        <v>5270</v>
      </c>
      <c r="G944" s="83"/>
      <c r="H944" s="84"/>
      <c r="I944" s="84"/>
      <c r="J944" s="118"/>
      <c r="K944" s="129"/>
      <c r="L944" s="88">
        <v>38362</v>
      </c>
      <c r="M944" s="88"/>
      <c r="N944" s="15" t="str">
        <f t="shared" si="29"/>
        <v/>
      </c>
    </row>
    <row r="945" spans="1:14" ht="32" outlineLevel="1">
      <c r="A945" s="144"/>
      <c r="B945" s="51">
        <f t="shared" si="28"/>
        <v>62</v>
      </c>
      <c r="C945" s="121" t="s">
        <v>6854</v>
      </c>
      <c r="D945" s="82" t="s">
        <v>6855</v>
      </c>
      <c r="E945" s="127" t="s">
        <v>5269</v>
      </c>
      <c r="F945" s="130" t="s">
        <v>5270</v>
      </c>
      <c r="G945" s="83"/>
      <c r="H945" s="84"/>
      <c r="I945" s="84"/>
      <c r="J945" s="118"/>
      <c r="K945" s="129"/>
      <c r="L945" s="88">
        <v>38362</v>
      </c>
      <c r="M945" s="88"/>
      <c r="N945" s="15" t="str">
        <f t="shared" si="29"/>
        <v/>
      </c>
    </row>
    <row r="946" spans="1:14" ht="16" outlineLevel="1">
      <c r="A946" s="144"/>
      <c r="B946" s="51">
        <f t="shared" si="28"/>
        <v>62</v>
      </c>
      <c r="C946" s="121" t="s">
        <v>6856</v>
      </c>
      <c r="D946" s="82" t="s">
        <v>6857</v>
      </c>
      <c r="E946" s="127" t="s">
        <v>5269</v>
      </c>
      <c r="F946" s="130" t="s">
        <v>5270</v>
      </c>
      <c r="G946" s="83"/>
      <c r="H946" s="84"/>
      <c r="I946" s="84"/>
      <c r="J946" s="118"/>
      <c r="K946" s="129"/>
      <c r="L946" s="88">
        <v>38362</v>
      </c>
      <c r="M946" s="88"/>
      <c r="N946" s="15" t="str">
        <f t="shared" si="29"/>
        <v/>
      </c>
    </row>
    <row r="947" spans="1:14" ht="32" outlineLevel="1">
      <c r="A947" s="144"/>
      <c r="B947" s="51">
        <f t="shared" ref="B947:B1010" si="30">IF(A947&gt;0,A947,B946)</f>
        <v>62</v>
      </c>
      <c r="C947" s="121" t="s">
        <v>6858</v>
      </c>
      <c r="D947" s="82" t="s">
        <v>6859</v>
      </c>
      <c r="E947" s="127" t="s">
        <v>5269</v>
      </c>
      <c r="F947" s="130" t="s">
        <v>5270</v>
      </c>
      <c r="G947" s="83"/>
      <c r="H947" s="84"/>
      <c r="I947" s="84"/>
      <c r="J947" s="118"/>
      <c r="K947" s="129"/>
      <c r="L947" s="88">
        <v>38362</v>
      </c>
      <c r="M947" s="88"/>
      <c r="N947" s="15" t="str">
        <f t="shared" si="29"/>
        <v/>
      </c>
    </row>
    <row r="948" spans="1:14" ht="16" outlineLevel="1">
      <c r="A948" s="144"/>
      <c r="B948" s="51">
        <f t="shared" si="30"/>
        <v>62</v>
      </c>
      <c r="C948" s="121" t="s">
        <v>6860</v>
      </c>
      <c r="D948" s="82" t="s">
        <v>6861</v>
      </c>
      <c r="E948" s="127" t="s">
        <v>5269</v>
      </c>
      <c r="F948" s="130" t="s">
        <v>5270</v>
      </c>
      <c r="G948" s="83"/>
      <c r="H948" s="84"/>
      <c r="I948" s="84"/>
      <c r="J948" s="118"/>
      <c r="K948" s="129"/>
      <c r="L948" s="88">
        <v>38362</v>
      </c>
      <c r="M948" s="88"/>
      <c r="N948" s="15" t="str">
        <f t="shared" si="29"/>
        <v/>
      </c>
    </row>
    <row r="949" spans="1:14" ht="16" outlineLevel="1">
      <c r="A949" s="144"/>
      <c r="B949" s="51">
        <f t="shared" si="30"/>
        <v>62</v>
      </c>
      <c r="C949" s="121" t="s">
        <v>6862</v>
      </c>
      <c r="D949" s="82" t="s">
        <v>6863</v>
      </c>
      <c r="E949" s="127" t="s">
        <v>5269</v>
      </c>
      <c r="F949" s="130" t="s">
        <v>5270</v>
      </c>
      <c r="G949" s="83"/>
      <c r="H949" s="84"/>
      <c r="I949" s="84"/>
      <c r="J949" s="118"/>
      <c r="K949" s="129"/>
      <c r="L949" s="88">
        <v>38362</v>
      </c>
      <c r="M949" s="88"/>
      <c r="N949" s="15" t="str">
        <f t="shared" si="29"/>
        <v/>
      </c>
    </row>
    <row r="950" spans="1:14" ht="32" outlineLevel="1">
      <c r="A950" s="144"/>
      <c r="B950" s="51">
        <f t="shared" si="30"/>
        <v>62</v>
      </c>
      <c r="C950" s="121" t="s">
        <v>6864</v>
      </c>
      <c r="D950" s="82" t="s">
        <v>6865</v>
      </c>
      <c r="E950" s="127" t="s">
        <v>5269</v>
      </c>
      <c r="F950" s="130" t="s">
        <v>5270</v>
      </c>
      <c r="G950" s="83"/>
      <c r="H950" s="84"/>
      <c r="I950" s="84"/>
      <c r="J950" s="118"/>
      <c r="K950" s="129"/>
      <c r="L950" s="88">
        <v>38362</v>
      </c>
      <c r="M950" s="88"/>
      <c r="N950" s="15" t="str">
        <f t="shared" si="29"/>
        <v/>
      </c>
    </row>
    <row r="951" spans="1:14" ht="16" outlineLevel="1">
      <c r="A951" s="144"/>
      <c r="B951" s="51">
        <f t="shared" si="30"/>
        <v>62</v>
      </c>
      <c r="C951" s="121" t="s">
        <v>6866</v>
      </c>
      <c r="D951" s="82" t="s">
        <v>6867</v>
      </c>
      <c r="E951" s="127" t="s">
        <v>5269</v>
      </c>
      <c r="F951" s="130" t="s">
        <v>5270</v>
      </c>
      <c r="G951" s="83"/>
      <c r="H951" s="84"/>
      <c r="I951" s="84"/>
      <c r="J951" s="118"/>
      <c r="K951" s="129"/>
      <c r="L951" s="88">
        <v>38362</v>
      </c>
      <c r="M951" s="88"/>
      <c r="N951" s="15" t="str">
        <f t="shared" si="29"/>
        <v/>
      </c>
    </row>
    <row r="952" spans="1:14" ht="16" outlineLevel="1">
      <c r="A952" s="144"/>
      <c r="B952" s="51">
        <f t="shared" si="30"/>
        <v>62</v>
      </c>
      <c r="C952" s="121" t="s">
        <v>6868</v>
      </c>
      <c r="D952" s="82" t="s">
        <v>6869</v>
      </c>
      <c r="E952" s="127" t="s">
        <v>5269</v>
      </c>
      <c r="F952" s="130" t="s">
        <v>5270</v>
      </c>
      <c r="G952" s="83"/>
      <c r="H952" s="84"/>
      <c r="I952" s="84"/>
      <c r="J952" s="118"/>
      <c r="K952" s="129"/>
      <c r="L952" s="88">
        <v>38362</v>
      </c>
      <c r="M952" s="88"/>
      <c r="N952" s="15" t="str">
        <f t="shared" si="29"/>
        <v/>
      </c>
    </row>
    <row r="953" spans="1:14" ht="32" outlineLevel="1">
      <c r="A953" s="144"/>
      <c r="B953" s="51">
        <f t="shared" si="30"/>
        <v>62</v>
      </c>
      <c r="C953" s="121" t="s">
        <v>1818</v>
      </c>
      <c r="D953" s="82" t="s">
        <v>1819</v>
      </c>
      <c r="E953" s="127" t="s">
        <v>5269</v>
      </c>
      <c r="F953" s="130" t="s">
        <v>5270</v>
      </c>
      <c r="G953" s="83"/>
      <c r="H953" s="84"/>
      <c r="I953" s="84"/>
      <c r="J953" s="118"/>
      <c r="K953" s="129"/>
      <c r="L953" s="88">
        <v>40940</v>
      </c>
      <c r="M953" s="88"/>
      <c r="N953" s="15" t="str">
        <f t="shared" si="29"/>
        <v>DUPLICATE</v>
      </c>
    </row>
    <row r="954" spans="1:14" ht="32" outlineLevel="1">
      <c r="A954" s="144"/>
      <c r="B954" s="51">
        <f t="shared" si="30"/>
        <v>62</v>
      </c>
      <c r="C954" s="121" t="s">
        <v>6870</v>
      </c>
      <c r="D954" s="82" t="s">
        <v>2259</v>
      </c>
      <c r="E954" s="127" t="s">
        <v>5269</v>
      </c>
      <c r="F954" s="130" t="s">
        <v>5270</v>
      </c>
      <c r="G954" s="83"/>
      <c r="H954" s="84"/>
      <c r="I954" s="84"/>
      <c r="J954" s="118"/>
      <c r="K954" s="129"/>
      <c r="L954" s="88">
        <v>40940</v>
      </c>
      <c r="M954" s="88"/>
      <c r="N954" s="15" t="str">
        <f t="shared" si="29"/>
        <v>DUPLICATE</v>
      </c>
    </row>
    <row r="955" spans="1:14" ht="16" outlineLevel="1">
      <c r="A955" s="144"/>
      <c r="B955" s="51">
        <f t="shared" si="30"/>
        <v>62</v>
      </c>
      <c r="C955" s="121" t="s">
        <v>6871</v>
      </c>
      <c r="D955" s="82" t="s">
        <v>6872</v>
      </c>
      <c r="E955" s="127" t="s">
        <v>5269</v>
      </c>
      <c r="F955" s="130" t="s">
        <v>5270</v>
      </c>
      <c r="G955" s="83"/>
      <c r="H955" s="84"/>
      <c r="I955" s="84"/>
      <c r="J955" s="118"/>
      <c r="K955" s="129"/>
      <c r="L955" s="88">
        <v>38362</v>
      </c>
      <c r="M955" s="88"/>
      <c r="N955" s="15" t="str">
        <f t="shared" si="29"/>
        <v/>
      </c>
    </row>
    <row r="956" spans="1:14" ht="16" outlineLevel="1">
      <c r="A956" s="144"/>
      <c r="B956" s="51">
        <f t="shared" si="30"/>
        <v>62</v>
      </c>
      <c r="C956" s="121" t="s">
        <v>6873</v>
      </c>
      <c r="D956" s="82" t="s">
        <v>6874</v>
      </c>
      <c r="E956" s="127" t="s">
        <v>5269</v>
      </c>
      <c r="F956" s="130" t="s">
        <v>5270</v>
      </c>
      <c r="G956" s="83"/>
      <c r="H956" s="84"/>
      <c r="I956" s="84"/>
      <c r="J956" s="118"/>
      <c r="K956" s="129"/>
      <c r="L956" s="88">
        <v>38362</v>
      </c>
      <c r="M956" s="88"/>
      <c r="N956" s="15" t="str">
        <f t="shared" si="29"/>
        <v/>
      </c>
    </row>
    <row r="957" spans="1:14" ht="80" outlineLevel="1">
      <c r="A957" s="144"/>
      <c r="B957" s="51">
        <f t="shared" si="30"/>
        <v>62</v>
      </c>
      <c r="C957" s="121" t="s">
        <v>6875</v>
      </c>
      <c r="D957" s="82" t="s">
        <v>6876</v>
      </c>
      <c r="E957" s="227" t="s">
        <v>5269</v>
      </c>
      <c r="F957" s="223" t="s">
        <v>5270</v>
      </c>
      <c r="G957" s="83"/>
      <c r="H957" s="84"/>
      <c r="I957" s="84"/>
      <c r="J957" s="118"/>
      <c r="K957" s="129"/>
      <c r="L957" s="88">
        <v>38362</v>
      </c>
      <c r="M957" s="88"/>
      <c r="N957" s="15" t="str">
        <f t="shared" si="29"/>
        <v/>
      </c>
    </row>
    <row r="958" spans="1:14" ht="16" outlineLevel="1">
      <c r="A958" s="144"/>
      <c r="B958" s="51">
        <f t="shared" si="30"/>
        <v>62</v>
      </c>
      <c r="C958" s="121" t="s">
        <v>6877</v>
      </c>
      <c r="D958" s="82" t="s">
        <v>6878</v>
      </c>
      <c r="E958" s="127" t="s">
        <v>5269</v>
      </c>
      <c r="F958" s="130" t="s">
        <v>5270</v>
      </c>
      <c r="G958" s="83"/>
      <c r="H958" s="84"/>
      <c r="I958" s="84"/>
      <c r="J958" s="118"/>
      <c r="K958" s="129"/>
      <c r="L958" s="88">
        <v>38362</v>
      </c>
      <c r="M958" s="88"/>
      <c r="N958" s="15" t="str">
        <f t="shared" si="29"/>
        <v/>
      </c>
    </row>
    <row r="959" spans="1:14" ht="32" outlineLevel="1">
      <c r="A959" s="144"/>
      <c r="B959" s="51">
        <f t="shared" si="30"/>
        <v>62</v>
      </c>
      <c r="C959" s="121" t="s">
        <v>6879</v>
      </c>
      <c r="D959" s="82" t="s">
        <v>6880</v>
      </c>
      <c r="E959" s="127" t="s">
        <v>5269</v>
      </c>
      <c r="F959" s="130" t="s">
        <v>5270</v>
      </c>
      <c r="G959" s="83"/>
      <c r="H959" s="84"/>
      <c r="I959" s="84"/>
      <c r="J959" s="118"/>
      <c r="K959" s="129"/>
      <c r="L959" s="88">
        <v>38362</v>
      </c>
      <c r="M959" s="88"/>
      <c r="N959" s="15" t="str">
        <f t="shared" si="29"/>
        <v/>
      </c>
    </row>
    <row r="960" spans="1:14" ht="32" outlineLevel="1">
      <c r="A960" s="144"/>
      <c r="B960" s="51">
        <f t="shared" si="30"/>
        <v>62</v>
      </c>
      <c r="C960" s="121" t="s">
        <v>5440</v>
      </c>
      <c r="D960" s="82" t="s">
        <v>298</v>
      </c>
      <c r="E960" s="127" t="s">
        <v>5269</v>
      </c>
      <c r="F960" s="130" t="s">
        <v>5346</v>
      </c>
      <c r="G960" s="83"/>
      <c r="H960" s="84"/>
      <c r="I960" s="84"/>
      <c r="J960" s="118"/>
      <c r="K960" s="129"/>
      <c r="L960" s="88">
        <v>38362</v>
      </c>
      <c r="M960" s="88">
        <v>41306</v>
      </c>
      <c r="N960" s="15" t="str">
        <f t="shared" si="29"/>
        <v>DUPLICATE</v>
      </c>
    </row>
    <row r="961" spans="1:14" ht="16" outlineLevel="1">
      <c r="A961" s="144"/>
      <c r="B961" s="51">
        <f t="shared" si="30"/>
        <v>62</v>
      </c>
      <c r="C961" s="121" t="s">
        <v>892</v>
      </c>
      <c r="D961" s="82" t="s">
        <v>893</v>
      </c>
      <c r="E961" s="85" t="s">
        <v>5269</v>
      </c>
      <c r="F961" s="82" t="s">
        <v>5346</v>
      </c>
      <c r="G961" s="83"/>
      <c r="H961" s="84"/>
      <c r="I961" s="113"/>
      <c r="J961" s="118"/>
      <c r="K961" s="129"/>
      <c r="L961" s="128">
        <v>41306</v>
      </c>
      <c r="M961" s="88"/>
      <c r="N961" s="15" t="str">
        <f t="shared" si="29"/>
        <v>DUPLICATE</v>
      </c>
    </row>
    <row r="962" spans="1:14" ht="32" outlineLevel="1">
      <c r="A962" s="144"/>
      <c r="B962" s="51">
        <f t="shared" si="30"/>
        <v>62</v>
      </c>
      <c r="C962" s="121" t="s">
        <v>6881</v>
      </c>
      <c r="D962" s="82" t="s">
        <v>6882</v>
      </c>
      <c r="E962" s="127" t="s">
        <v>5269</v>
      </c>
      <c r="F962" s="130" t="s">
        <v>5270</v>
      </c>
      <c r="G962" s="83"/>
      <c r="H962" s="84"/>
      <c r="I962" s="84"/>
      <c r="J962" s="118"/>
      <c r="K962" s="129"/>
      <c r="L962" s="88">
        <v>38362</v>
      </c>
      <c r="M962" s="88"/>
      <c r="N962" s="15" t="str">
        <f t="shared" si="29"/>
        <v/>
      </c>
    </row>
    <row r="963" spans="1:14" ht="16" outlineLevel="1">
      <c r="A963" s="144"/>
      <c r="B963" s="51">
        <f t="shared" si="30"/>
        <v>62</v>
      </c>
      <c r="C963" s="121" t="s">
        <v>6883</v>
      </c>
      <c r="D963" s="82" t="s">
        <v>6884</v>
      </c>
      <c r="E963" s="127" t="s">
        <v>5269</v>
      </c>
      <c r="F963" s="130" t="s">
        <v>5270</v>
      </c>
      <c r="G963" s="83"/>
      <c r="H963" s="84"/>
      <c r="I963" s="84"/>
      <c r="J963" s="118"/>
      <c r="K963" s="129"/>
      <c r="L963" s="88">
        <v>38362</v>
      </c>
      <c r="M963" s="88"/>
      <c r="N963" s="15" t="str">
        <f t="shared" si="29"/>
        <v/>
      </c>
    </row>
    <row r="964" spans="1:14" ht="32" outlineLevel="1">
      <c r="A964" s="144"/>
      <c r="B964" s="51">
        <f t="shared" si="30"/>
        <v>62</v>
      </c>
      <c r="C964" s="121" t="s">
        <v>6885</v>
      </c>
      <c r="D964" s="82" t="s">
        <v>6886</v>
      </c>
      <c r="E964" s="127" t="s">
        <v>5269</v>
      </c>
      <c r="F964" s="130" t="s">
        <v>5270</v>
      </c>
      <c r="G964" s="83"/>
      <c r="H964" s="84"/>
      <c r="I964" s="84"/>
      <c r="J964" s="118"/>
      <c r="K964" s="129"/>
      <c r="L964" s="88">
        <v>38362</v>
      </c>
      <c r="M964" s="88"/>
      <c r="N964" s="15" t="str">
        <f t="shared" si="29"/>
        <v/>
      </c>
    </row>
    <row r="965" spans="1:14" ht="32" outlineLevel="1">
      <c r="A965" s="144"/>
      <c r="B965" s="51">
        <f t="shared" si="30"/>
        <v>62</v>
      </c>
      <c r="C965" s="121" t="s">
        <v>6887</v>
      </c>
      <c r="D965" s="82" t="s">
        <v>6888</v>
      </c>
      <c r="E965" s="127" t="s">
        <v>5269</v>
      </c>
      <c r="F965" s="130" t="s">
        <v>5270</v>
      </c>
      <c r="G965" s="83"/>
      <c r="H965" s="84"/>
      <c r="I965" s="84"/>
      <c r="J965" s="118"/>
      <c r="K965" s="129"/>
      <c r="L965" s="88">
        <v>38362</v>
      </c>
      <c r="M965" s="88"/>
      <c r="N965" s="15" t="str">
        <f t="shared" si="29"/>
        <v/>
      </c>
    </row>
    <row r="966" spans="1:14" ht="32" outlineLevel="1">
      <c r="A966" s="144"/>
      <c r="B966" s="51">
        <f t="shared" si="30"/>
        <v>62</v>
      </c>
      <c r="C966" s="121" t="s">
        <v>6889</v>
      </c>
      <c r="D966" s="82" t="s">
        <v>6890</v>
      </c>
      <c r="E966" s="127" t="s">
        <v>5269</v>
      </c>
      <c r="F966" s="130" t="s">
        <v>5270</v>
      </c>
      <c r="G966" s="83"/>
      <c r="H966" s="84"/>
      <c r="I966" s="84"/>
      <c r="J966" s="118"/>
      <c r="K966" s="129"/>
      <c r="L966" s="88">
        <v>38362</v>
      </c>
      <c r="M966" s="88"/>
      <c r="N966" s="15" t="str">
        <f t="shared" ref="N966:N1029" si="31">IF(D966="NA","",IF(COUNTIF($D$1:$D$7726,D966)&gt;1,"DUPLICATE",""))</f>
        <v/>
      </c>
    </row>
    <row r="967" spans="1:14" ht="16" outlineLevel="1">
      <c r="A967" s="144"/>
      <c r="B967" s="51">
        <f t="shared" si="30"/>
        <v>62</v>
      </c>
      <c r="C967" s="121" t="s">
        <v>6891</v>
      </c>
      <c r="D967" s="82" t="s">
        <v>6892</v>
      </c>
      <c r="E967" s="127" t="s">
        <v>5269</v>
      </c>
      <c r="F967" s="130" t="s">
        <v>5270</v>
      </c>
      <c r="G967" s="83"/>
      <c r="H967" s="84"/>
      <c r="I967" s="84"/>
      <c r="J967" s="118"/>
      <c r="K967" s="129"/>
      <c r="L967" s="88">
        <v>38362</v>
      </c>
      <c r="M967" s="88"/>
      <c r="N967" s="15" t="str">
        <f t="shared" si="31"/>
        <v/>
      </c>
    </row>
    <row r="968" spans="1:14" ht="32" outlineLevel="1">
      <c r="A968" s="144"/>
      <c r="B968" s="51">
        <f t="shared" si="30"/>
        <v>62</v>
      </c>
      <c r="C968" s="121" t="s">
        <v>6893</v>
      </c>
      <c r="D968" s="82" t="s">
        <v>6894</v>
      </c>
      <c r="E968" s="127" t="s">
        <v>5269</v>
      </c>
      <c r="F968" s="130" t="s">
        <v>5270</v>
      </c>
      <c r="G968" s="83"/>
      <c r="H968" s="84"/>
      <c r="I968" s="84"/>
      <c r="J968" s="118"/>
      <c r="K968" s="129"/>
      <c r="L968" s="88">
        <v>38362</v>
      </c>
      <c r="M968" s="88"/>
      <c r="N968" s="15" t="str">
        <f t="shared" si="31"/>
        <v/>
      </c>
    </row>
    <row r="969" spans="1:14" ht="32" outlineLevel="1">
      <c r="A969" s="144"/>
      <c r="B969" s="51">
        <f t="shared" si="30"/>
        <v>62</v>
      </c>
      <c r="C969" s="121" t="s">
        <v>6895</v>
      </c>
      <c r="D969" s="82" t="s">
        <v>6896</v>
      </c>
      <c r="E969" s="127" t="s">
        <v>5269</v>
      </c>
      <c r="F969" s="130" t="s">
        <v>5270</v>
      </c>
      <c r="G969" s="83"/>
      <c r="H969" s="84"/>
      <c r="I969" s="84"/>
      <c r="J969" s="118"/>
      <c r="K969" s="129"/>
      <c r="L969" s="88">
        <v>38362</v>
      </c>
      <c r="M969" s="88"/>
      <c r="N969" s="15" t="str">
        <f t="shared" si="31"/>
        <v/>
      </c>
    </row>
    <row r="970" spans="1:14" ht="96" outlineLevel="1">
      <c r="A970" s="144"/>
      <c r="B970" s="51">
        <f t="shared" si="30"/>
        <v>62</v>
      </c>
      <c r="C970" s="121" t="s">
        <v>6897</v>
      </c>
      <c r="D970" s="82" t="s">
        <v>6898</v>
      </c>
      <c r="E970" s="127" t="s">
        <v>5269</v>
      </c>
      <c r="F970" s="130" t="s">
        <v>5270</v>
      </c>
      <c r="G970" s="83"/>
      <c r="H970" s="84"/>
      <c r="I970" s="84"/>
      <c r="J970" s="118"/>
      <c r="K970" s="129"/>
      <c r="L970" s="88">
        <v>38362</v>
      </c>
      <c r="M970" s="88"/>
      <c r="N970" s="15" t="str">
        <f t="shared" si="31"/>
        <v/>
      </c>
    </row>
    <row r="971" spans="1:14" ht="64" outlineLevel="1">
      <c r="A971" s="144"/>
      <c r="B971" s="51">
        <f t="shared" si="30"/>
        <v>62</v>
      </c>
      <c r="C971" s="121" t="s">
        <v>6899</v>
      </c>
      <c r="D971" s="82" t="s">
        <v>6900</v>
      </c>
      <c r="E971" s="127" t="s">
        <v>5269</v>
      </c>
      <c r="F971" s="130" t="s">
        <v>5270</v>
      </c>
      <c r="G971" s="83"/>
      <c r="H971" s="84"/>
      <c r="I971" s="84"/>
      <c r="J971" s="118"/>
      <c r="K971" s="129"/>
      <c r="L971" s="88">
        <v>38362</v>
      </c>
      <c r="M971" s="88"/>
      <c r="N971" s="15" t="str">
        <f t="shared" si="31"/>
        <v/>
      </c>
    </row>
    <row r="972" spans="1:14" ht="48" outlineLevel="1">
      <c r="A972" s="144"/>
      <c r="B972" s="51">
        <f t="shared" si="30"/>
        <v>62</v>
      </c>
      <c r="C972" s="121" t="s">
        <v>6901</v>
      </c>
      <c r="D972" s="82" t="s">
        <v>6902</v>
      </c>
      <c r="E972" s="127" t="s">
        <v>5269</v>
      </c>
      <c r="F972" s="130" t="s">
        <v>5270</v>
      </c>
      <c r="G972" s="83"/>
      <c r="H972" s="84"/>
      <c r="I972" s="84"/>
      <c r="J972" s="118"/>
      <c r="K972" s="129"/>
      <c r="L972" s="88">
        <v>38362</v>
      </c>
      <c r="M972" s="88"/>
      <c r="N972" s="15" t="str">
        <f t="shared" si="31"/>
        <v/>
      </c>
    </row>
    <row r="973" spans="1:14" ht="16" outlineLevel="1">
      <c r="A973" s="144"/>
      <c r="B973" s="51">
        <f t="shared" si="30"/>
        <v>62</v>
      </c>
      <c r="C973" s="121" t="s">
        <v>6903</v>
      </c>
      <c r="D973" s="82" t="s">
        <v>6904</v>
      </c>
      <c r="E973" s="127" t="s">
        <v>5269</v>
      </c>
      <c r="F973" s="130" t="s">
        <v>5270</v>
      </c>
      <c r="G973" s="83"/>
      <c r="H973" s="84"/>
      <c r="I973" s="84"/>
      <c r="J973" s="118"/>
      <c r="K973" s="129"/>
      <c r="L973" s="88">
        <v>38362</v>
      </c>
      <c r="M973" s="88"/>
      <c r="N973" s="15" t="str">
        <f t="shared" si="31"/>
        <v/>
      </c>
    </row>
    <row r="974" spans="1:14" ht="32" outlineLevel="1">
      <c r="A974" s="144"/>
      <c r="B974" s="51">
        <f t="shared" si="30"/>
        <v>62</v>
      </c>
      <c r="C974" s="121" t="s">
        <v>2200</v>
      </c>
      <c r="D974" s="82" t="s">
        <v>2201</v>
      </c>
      <c r="E974" s="127" t="s">
        <v>5269</v>
      </c>
      <c r="F974" s="130" t="s">
        <v>5270</v>
      </c>
      <c r="G974" s="83"/>
      <c r="H974" s="84"/>
      <c r="I974" s="84"/>
      <c r="J974" s="118"/>
      <c r="K974" s="129"/>
      <c r="L974" s="88">
        <v>38362</v>
      </c>
      <c r="M974" s="88"/>
      <c r="N974" s="15" t="str">
        <f t="shared" si="31"/>
        <v>DUPLICATE</v>
      </c>
    </row>
    <row r="975" spans="1:14" ht="16" outlineLevel="1">
      <c r="A975" s="144"/>
      <c r="B975" s="51">
        <f t="shared" si="30"/>
        <v>62</v>
      </c>
      <c r="C975" s="121" t="s">
        <v>6905</v>
      </c>
      <c r="D975" s="82" t="s">
        <v>6906</v>
      </c>
      <c r="E975" s="127" t="s">
        <v>5269</v>
      </c>
      <c r="F975" s="130" t="s">
        <v>5270</v>
      </c>
      <c r="G975" s="83"/>
      <c r="H975" s="84"/>
      <c r="I975" s="84"/>
      <c r="J975" s="118"/>
      <c r="K975" s="129"/>
      <c r="L975" s="88">
        <v>38362</v>
      </c>
      <c r="M975" s="88"/>
      <c r="N975" s="15" t="str">
        <f t="shared" si="31"/>
        <v/>
      </c>
    </row>
    <row r="976" spans="1:14" ht="16" outlineLevel="1">
      <c r="A976" s="144"/>
      <c r="B976" s="51">
        <f t="shared" si="30"/>
        <v>62</v>
      </c>
      <c r="C976" s="121" t="s">
        <v>6907</v>
      </c>
      <c r="D976" s="82" t="s">
        <v>6908</v>
      </c>
      <c r="E976" s="127" t="s">
        <v>5269</v>
      </c>
      <c r="F976" s="130" t="s">
        <v>5270</v>
      </c>
      <c r="G976" s="83"/>
      <c r="H976" s="84"/>
      <c r="I976" s="84"/>
      <c r="J976" s="118"/>
      <c r="K976" s="129"/>
      <c r="L976" s="88">
        <v>38362</v>
      </c>
      <c r="M976" s="88"/>
      <c r="N976" s="15" t="str">
        <f t="shared" si="31"/>
        <v/>
      </c>
    </row>
    <row r="977" spans="1:14" ht="32" outlineLevel="1">
      <c r="A977" s="144"/>
      <c r="B977" s="51">
        <f t="shared" si="30"/>
        <v>62</v>
      </c>
      <c r="C977" s="121" t="s">
        <v>6909</v>
      </c>
      <c r="D977" s="82" t="s">
        <v>6910</v>
      </c>
      <c r="E977" s="127" t="s">
        <v>5269</v>
      </c>
      <c r="F977" s="130" t="s">
        <v>5270</v>
      </c>
      <c r="G977" s="83"/>
      <c r="H977" s="84"/>
      <c r="I977" s="84"/>
      <c r="J977" s="118"/>
      <c r="K977" s="129"/>
      <c r="L977" s="88">
        <v>38362</v>
      </c>
      <c r="M977" s="88"/>
      <c r="N977" s="15" t="str">
        <f t="shared" si="31"/>
        <v/>
      </c>
    </row>
    <row r="978" spans="1:14" ht="32" outlineLevel="1">
      <c r="A978" s="144"/>
      <c r="B978" s="51">
        <f t="shared" si="30"/>
        <v>62</v>
      </c>
      <c r="C978" s="121" t="s">
        <v>6911</v>
      </c>
      <c r="D978" s="82" t="s">
        <v>6912</v>
      </c>
      <c r="E978" s="127" t="s">
        <v>5269</v>
      </c>
      <c r="F978" s="130" t="s">
        <v>5270</v>
      </c>
      <c r="G978" s="83"/>
      <c r="H978" s="84"/>
      <c r="I978" s="84"/>
      <c r="J978" s="118"/>
      <c r="K978" s="129"/>
      <c r="L978" s="88">
        <v>38362</v>
      </c>
      <c r="M978" s="88"/>
      <c r="N978" s="15" t="str">
        <f t="shared" si="31"/>
        <v/>
      </c>
    </row>
    <row r="979" spans="1:14" ht="32" outlineLevel="1">
      <c r="A979" s="144"/>
      <c r="B979" s="51">
        <f t="shared" si="30"/>
        <v>62</v>
      </c>
      <c r="C979" s="74" t="s">
        <v>6913</v>
      </c>
      <c r="D979" s="85" t="s">
        <v>6914</v>
      </c>
      <c r="E979" s="85" t="s">
        <v>5269</v>
      </c>
      <c r="F979" s="82" t="s">
        <v>5270</v>
      </c>
      <c r="G979" s="83"/>
      <c r="H979" s="84"/>
      <c r="I979" s="84"/>
      <c r="J979" s="118"/>
      <c r="K979" s="129"/>
      <c r="L979" s="88">
        <v>41671</v>
      </c>
      <c r="M979" s="88">
        <v>42401</v>
      </c>
      <c r="N979" s="15" t="str">
        <f t="shared" si="31"/>
        <v/>
      </c>
    </row>
    <row r="980" spans="1:14" ht="32" outlineLevel="1">
      <c r="A980" s="144"/>
      <c r="B980" s="51">
        <f t="shared" si="30"/>
        <v>62</v>
      </c>
      <c r="C980" s="74" t="s">
        <v>6915</v>
      </c>
      <c r="D980" s="85" t="s">
        <v>6916</v>
      </c>
      <c r="E980" s="85" t="s">
        <v>5269</v>
      </c>
      <c r="F980" s="82" t="s">
        <v>5270</v>
      </c>
      <c r="G980" s="83"/>
      <c r="H980" s="84"/>
      <c r="I980" s="84"/>
      <c r="J980" s="118"/>
      <c r="K980" s="129"/>
      <c r="L980" s="88">
        <v>41671</v>
      </c>
      <c r="M980" s="88">
        <v>42401</v>
      </c>
      <c r="N980" s="15" t="str">
        <f t="shared" si="31"/>
        <v/>
      </c>
    </row>
    <row r="981" spans="1:14" ht="16" outlineLevel="1">
      <c r="A981" s="144"/>
      <c r="B981" s="51">
        <f t="shared" si="30"/>
        <v>62</v>
      </c>
      <c r="C981" s="74" t="s">
        <v>6917</v>
      </c>
      <c r="D981" s="85" t="s">
        <v>6918</v>
      </c>
      <c r="E981" s="85" t="s">
        <v>5269</v>
      </c>
      <c r="F981" s="82" t="s">
        <v>5270</v>
      </c>
      <c r="G981" s="83"/>
      <c r="H981" s="84"/>
      <c r="I981" s="84"/>
      <c r="J981" s="118"/>
      <c r="K981" s="129"/>
      <c r="L981" s="88">
        <v>41671</v>
      </c>
      <c r="M981" s="88">
        <v>42401</v>
      </c>
      <c r="N981" s="15" t="str">
        <f t="shared" si="31"/>
        <v/>
      </c>
    </row>
    <row r="982" spans="1:14" ht="16" outlineLevel="1">
      <c r="A982" s="144"/>
      <c r="B982" s="51">
        <f t="shared" si="30"/>
        <v>62</v>
      </c>
      <c r="C982" s="74" t="s">
        <v>6919</v>
      </c>
      <c r="D982" s="85" t="s">
        <v>6920</v>
      </c>
      <c r="E982" s="85" t="s">
        <v>5269</v>
      </c>
      <c r="F982" s="82" t="s">
        <v>5270</v>
      </c>
      <c r="G982" s="83"/>
      <c r="H982" s="84"/>
      <c r="I982" s="84"/>
      <c r="J982" s="118"/>
      <c r="K982" s="129"/>
      <c r="L982" s="88">
        <v>41671</v>
      </c>
      <c r="M982" s="88">
        <v>42401</v>
      </c>
      <c r="N982" s="15" t="str">
        <f t="shared" si="31"/>
        <v/>
      </c>
    </row>
    <row r="983" spans="1:14" ht="16" outlineLevel="1">
      <c r="A983" s="144"/>
      <c r="B983" s="51">
        <f t="shared" si="30"/>
        <v>62</v>
      </c>
      <c r="C983" s="74" t="s">
        <v>6921</v>
      </c>
      <c r="D983" s="85" t="s">
        <v>6922</v>
      </c>
      <c r="E983" s="85" t="s">
        <v>5269</v>
      </c>
      <c r="F983" s="82" t="s">
        <v>5270</v>
      </c>
      <c r="G983" s="83"/>
      <c r="H983" s="84"/>
      <c r="I983" s="84"/>
      <c r="J983" s="118"/>
      <c r="K983" s="129"/>
      <c r="L983" s="88">
        <v>41671</v>
      </c>
      <c r="M983" s="88">
        <v>42401</v>
      </c>
      <c r="N983" s="15" t="str">
        <f t="shared" si="31"/>
        <v/>
      </c>
    </row>
    <row r="984" spans="1:14" ht="16" outlineLevel="1">
      <c r="A984" s="144"/>
      <c r="B984" s="51">
        <f t="shared" si="30"/>
        <v>62</v>
      </c>
      <c r="C984" s="121" t="s">
        <v>6923</v>
      </c>
      <c r="D984" s="82" t="s">
        <v>6924</v>
      </c>
      <c r="E984" s="127" t="s">
        <v>5269</v>
      </c>
      <c r="F984" s="130" t="s">
        <v>5270</v>
      </c>
      <c r="G984" s="83"/>
      <c r="H984" s="84"/>
      <c r="I984" s="84"/>
      <c r="J984" s="118"/>
      <c r="K984" s="129"/>
      <c r="L984" s="88">
        <v>38362</v>
      </c>
      <c r="M984" s="88"/>
      <c r="N984" s="15" t="str">
        <f t="shared" si="31"/>
        <v/>
      </c>
    </row>
    <row r="985" spans="1:14" ht="16" outlineLevel="1">
      <c r="A985" s="144"/>
      <c r="B985" s="51">
        <f t="shared" si="30"/>
        <v>62</v>
      </c>
      <c r="C985" s="121" t="s">
        <v>5472</v>
      </c>
      <c r="D985" s="82" t="s">
        <v>300</v>
      </c>
      <c r="E985" s="127" t="s">
        <v>5269</v>
      </c>
      <c r="F985" s="130" t="s">
        <v>5346</v>
      </c>
      <c r="G985" s="83"/>
      <c r="H985" s="84"/>
      <c r="I985" s="84"/>
      <c r="J985" s="118"/>
      <c r="K985" s="129"/>
      <c r="L985" s="88">
        <v>38362</v>
      </c>
      <c r="M985" s="88">
        <v>41306</v>
      </c>
      <c r="N985" s="15" t="str">
        <f t="shared" si="31"/>
        <v>DUPLICATE</v>
      </c>
    </row>
    <row r="986" spans="1:14" ht="16" outlineLevel="1">
      <c r="A986" s="144"/>
      <c r="B986" s="51">
        <f t="shared" si="30"/>
        <v>62</v>
      </c>
      <c r="C986" s="121" t="s">
        <v>882</v>
      </c>
      <c r="D986" s="82" t="s">
        <v>883</v>
      </c>
      <c r="E986" s="127" t="s">
        <v>5269</v>
      </c>
      <c r="F986" s="130" t="s">
        <v>5346</v>
      </c>
      <c r="G986" s="83"/>
      <c r="H986" s="84"/>
      <c r="I986" s="84"/>
      <c r="J986" s="118"/>
      <c r="K986" s="129"/>
      <c r="L986" s="88">
        <v>38362</v>
      </c>
      <c r="M986" s="88"/>
      <c r="N986" s="15" t="str">
        <f t="shared" si="31"/>
        <v>DUPLICATE</v>
      </c>
    </row>
    <row r="987" spans="1:14" ht="16" outlineLevel="1">
      <c r="A987" s="144"/>
      <c r="B987" s="51">
        <f t="shared" si="30"/>
        <v>62</v>
      </c>
      <c r="C987" s="121" t="s">
        <v>886</v>
      </c>
      <c r="D987" s="82" t="s">
        <v>887</v>
      </c>
      <c r="E987" s="127" t="s">
        <v>5269</v>
      </c>
      <c r="F987" s="130" t="s">
        <v>5346</v>
      </c>
      <c r="G987" s="83"/>
      <c r="H987" s="84"/>
      <c r="I987" s="84"/>
      <c r="J987" s="118"/>
      <c r="K987" s="129"/>
      <c r="L987" s="88">
        <v>38362</v>
      </c>
      <c r="M987" s="88">
        <v>41306</v>
      </c>
      <c r="N987" s="15" t="str">
        <f t="shared" si="31"/>
        <v>DUPLICATE</v>
      </c>
    </row>
    <row r="988" spans="1:14" ht="16" outlineLevel="1">
      <c r="A988" s="144"/>
      <c r="B988" s="51">
        <f t="shared" si="30"/>
        <v>62</v>
      </c>
      <c r="C988" s="121" t="s">
        <v>6925</v>
      </c>
      <c r="D988" s="82" t="s">
        <v>6926</v>
      </c>
      <c r="E988" s="127" t="s">
        <v>5269</v>
      </c>
      <c r="F988" s="130" t="s">
        <v>5270</v>
      </c>
      <c r="G988" s="83"/>
      <c r="H988" s="84"/>
      <c r="I988" s="84"/>
      <c r="J988" s="118"/>
      <c r="K988" s="129"/>
      <c r="L988" s="88">
        <v>38362</v>
      </c>
      <c r="M988" s="88"/>
      <c r="N988" s="15" t="str">
        <f t="shared" si="31"/>
        <v/>
      </c>
    </row>
    <row r="989" spans="1:14" ht="16" outlineLevel="1">
      <c r="A989" s="144"/>
      <c r="B989" s="51">
        <f t="shared" si="30"/>
        <v>62</v>
      </c>
      <c r="C989" s="121" t="s">
        <v>6927</v>
      </c>
      <c r="D989" s="82" t="s">
        <v>6928</v>
      </c>
      <c r="E989" s="127" t="s">
        <v>5269</v>
      </c>
      <c r="F989" s="130" t="s">
        <v>5270</v>
      </c>
      <c r="G989" s="83"/>
      <c r="H989" s="84"/>
      <c r="I989" s="84"/>
      <c r="J989" s="118"/>
      <c r="K989" s="129"/>
      <c r="L989" s="88">
        <v>38362</v>
      </c>
      <c r="M989" s="88"/>
      <c r="N989" s="15" t="str">
        <f t="shared" si="31"/>
        <v/>
      </c>
    </row>
    <row r="990" spans="1:14" ht="32" outlineLevel="1">
      <c r="A990" s="144"/>
      <c r="B990" s="51">
        <f t="shared" si="30"/>
        <v>62</v>
      </c>
      <c r="C990" s="121" t="s">
        <v>6929</v>
      </c>
      <c r="D990" s="82" t="s">
        <v>6930</v>
      </c>
      <c r="E990" s="127" t="s">
        <v>5269</v>
      </c>
      <c r="F990" s="130" t="s">
        <v>5270</v>
      </c>
      <c r="G990" s="83"/>
      <c r="H990" s="84"/>
      <c r="I990" s="84"/>
      <c r="J990" s="118"/>
      <c r="K990" s="129"/>
      <c r="L990" s="88">
        <v>38362</v>
      </c>
      <c r="M990" s="88"/>
      <c r="N990" s="15" t="str">
        <f t="shared" si="31"/>
        <v/>
      </c>
    </row>
    <row r="991" spans="1:14" ht="32" outlineLevel="1">
      <c r="A991" s="144"/>
      <c r="B991" s="51">
        <f t="shared" si="30"/>
        <v>62</v>
      </c>
      <c r="C991" s="121" t="s">
        <v>6931</v>
      </c>
      <c r="D991" s="82" t="s">
        <v>6932</v>
      </c>
      <c r="E991" s="127" t="s">
        <v>5269</v>
      </c>
      <c r="F991" s="130" t="s">
        <v>5270</v>
      </c>
      <c r="G991" s="83"/>
      <c r="H991" s="84"/>
      <c r="I991" s="84"/>
      <c r="J991" s="118"/>
      <c r="K991" s="129"/>
      <c r="L991" s="88">
        <v>43497</v>
      </c>
      <c r="M991" s="88"/>
      <c r="N991" s="15" t="str">
        <f t="shared" si="31"/>
        <v/>
      </c>
    </row>
    <row r="992" spans="1:14" ht="16" outlineLevel="1">
      <c r="A992" s="144"/>
      <c r="B992" s="51">
        <f t="shared" si="30"/>
        <v>62</v>
      </c>
      <c r="C992" s="121" t="s">
        <v>6933</v>
      </c>
      <c r="D992" s="82" t="s">
        <v>6934</v>
      </c>
      <c r="E992" s="127" t="s">
        <v>5269</v>
      </c>
      <c r="F992" s="130" t="s">
        <v>5270</v>
      </c>
      <c r="G992" s="83"/>
      <c r="H992" s="84"/>
      <c r="I992" s="84"/>
      <c r="J992" s="118"/>
      <c r="K992" s="129"/>
      <c r="L992" s="88">
        <v>43497</v>
      </c>
      <c r="M992" s="88"/>
      <c r="N992" s="15" t="str">
        <f t="shared" si="31"/>
        <v/>
      </c>
    </row>
    <row r="993" spans="1:14" ht="16" outlineLevel="1">
      <c r="A993" s="144"/>
      <c r="B993" s="51">
        <f t="shared" si="30"/>
        <v>62</v>
      </c>
      <c r="C993" s="121" t="s">
        <v>6935</v>
      </c>
      <c r="D993" s="82" t="s">
        <v>6936</v>
      </c>
      <c r="E993" s="127" t="s">
        <v>5269</v>
      </c>
      <c r="F993" s="130" t="s">
        <v>5270</v>
      </c>
      <c r="G993" s="83"/>
      <c r="H993" s="84"/>
      <c r="I993" s="84"/>
      <c r="J993" s="118"/>
      <c r="K993" s="129"/>
      <c r="L993" s="88">
        <v>38362</v>
      </c>
      <c r="M993" s="88"/>
      <c r="N993" s="15" t="str">
        <f t="shared" si="31"/>
        <v/>
      </c>
    </row>
    <row r="994" spans="1:14" ht="16" outlineLevel="1">
      <c r="A994" s="144"/>
      <c r="B994" s="51">
        <f t="shared" si="30"/>
        <v>62</v>
      </c>
      <c r="C994" s="121" t="s">
        <v>6937</v>
      </c>
      <c r="D994" s="82" t="s">
        <v>6938</v>
      </c>
      <c r="E994" s="127" t="s">
        <v>5269</v>
      </c>
      <c r="F994" s="130" t="s">
        <v>5270</v>
      </c>
      <c r="G994" s="138"/>
      <c r="H994" s="84"/>
      <c r="I994" s="84"/>
      <c r="J994" s="118"/>
      <c r="K994" s="129"/>
      <c r="L994" s="88">
        <v>38362</v>
      </c>
      <c r="M994" s="88"/>
      <c r="N994" s="15" t="str">
        <f t="shared" si="31"/>
        <v/>
      </c>
    </row>
    <row r="995" spans="1:14" ht="16" outlineLevel="1">
      <c r="A995" s="144"/>
      <c r="B995" s="51">
        <f t="shared" si="30"/>
        <v>62</v>
      </c>
      <c r="C995" s="121" t="s">
        <v>6939</v>
      </c>
      <c r="D995" s="82" t="s">
        <v>5187</v>
      </c>
      <c r="E995" s="127" t="s">
        <v>5269</v>
      </c>
      <c r="F995" s="130" t="s">
        <v>5274</v>
      </c>
      <c r="G995" s="83" t="s">
        <v>5468</v>
      </c>
      <c r="H995" s="84"/>
      <c r="I995" s="84"/>
      <c r="J995" s="118"/>
      <c r="K995" s="129"/>
      <c r="L995" s="88">
        <v>38362</v>
      </c>
      <c r="M995" s="88">
        <v>42036</v>
      </c>
      <c r="N995" s="15" t="str">
        <f t="shared" si="31"/>
        <v/>
      </c>
    </row>
    <row r="996" spans="1:14" ht="16" outlineLevel="1">
      <c r="A996" s="144"/>
      <c r="B996" s="51">
        <f t="shared" si="30"/>
        <v>62</v>
      </c>
      <c r="C996" s="121" t="s">
        <v>6940</v>
      </c>
      <c r="D996" s="82" t="s">
        <v>6941</v>
      </c>
      <c r="E996" s="127" t="s">
        <v>5269</v>
      </c>
      <c r="F996" s="130" t="s">
        <v>5270</v>
      </c>
      <c r="G996" s="138"/>
      <c r="H996" s="84"/>
      <c r="I996" s="84"/>
      <c r="J996" s="118"/>
      <c r="K996" s="129"/>
      <c r="L996" s="88">
        <v>38362</v>
      </c>
      <c r="M996" s="88"/>
      <c r="N996" s="15" t="str">
        <f t="shared" si="31"/>
        <v/>
      </c>
    </row>
    <row r="997" spans="1:14" ht="16" outlineLevel="1">
      <c r="A997" s="144"/>
      <c r="B997" s="51">
        <f t="shared" si="30"/>
        <v>62</v>
      </c>
      <c r="C997" s="121" t="s">
        <v>6942</v>
      </c>
      <c r="D997" s="82" t="s">
        <v>6943</v>
      </c>
      <c r="E997" s="127" t="s">
        <v>5269</v>
      </c>
      <c r="F997" s="130" t="s">
        <v>5270</v>
      </c>
      <c r="G997" s="83"/>
      <c r="H997" s="84"/>
      <c r="I997" s="84"/>
      <c r="J997" s="118"/>
      <c r="K997" s="129"/>
      <c r="L997" s="88">
        <v>38362</v>
      </c>
      <c r="M997" s="88"/>
      <c r="N997" s="15" t="str">
        <f t="shared" si="31"/>
        <v/>
      </c>
    </row>
    <row r="998" spans="1:14" ht="48" outlineLevel="1">
      <c r="A998" s="144"/>
      <c r="B998" s="51">
        <f t="shared" si="30"/>
        <v>62</v>
      </c>
      <c r="C998" s="74" t="s">
        <v>6783</v>
      </c>
      <c r="D998" s="85" t="s">
        <v>6784</v>
      </c>
      <c r="E998" s="85" t="s">
        <v>5290</v>
      </c>
      <c r="F998" s="82" t="s">
        <v>5274</v>
      </c>
      <c r="G998" s="82"/>
      <c r="H998" s="84"/>
      <c r="I998" s="84"/>
      <c r="J998" s="118"/>
      <c r="K998" s="130"/>
      <c r="L998" s="88">
        <v>41671</v>
      </c>
      <c r="M998" s="88"/>
      <c r="N998" s="15" t="str">
        <f t="shared" si="31"/>
        <v>DUPLICATE</v>
      </c>
    </row>
    <row r="999" spans="1:14" ht="16" outlineLevel="1">
      <c r="A999" s="144"/>
      <c r="B999" s="51">
        <f t="shared" si="30"/>
        <v>62</v>
      </c>
      <c r="C999" s="121" t="s">
        <v>6944</v>
      </c>
      <c r="D999" s="82" t="s">
        <v>6945</v>
      </c>
      <c r="E999" s="127" t="s">
        <v>5269</v>
      </c>
      <c r="F999" s="130" t="s">
        <v>5270</v>
      </c>
      <c r="G999" s="83"/>
      <c r="H999" s="84"/>
      <c r="I999" s="84"/>
      <c r="J999" s="118"/>
      <c r="K999" s="129"/>
      <c r="L999" s="88">
        <v>40940</v>
      </c>
      <c r="M999" s="88"/>
      <c r="N999" s="15" t="str">
        <f t="shared" si="31"/>
        <v/>
      </c>
    </row>
    <row r="1000" spans="1:14" ht="16" outlineLevel="1">
      <c r="A1000" s="144"/>
      <c r="B1000" s="51">
        <f t="shared" si="30"/>
        <v>62</v>
      </c>
      <c r="C1000" s="74" t="s">
        <v>6946</v>
      </c>
      <c r="D1000" s="85" t="s">
        <v>6947</v>
      </c>
      <c r="E1000" s="85" t="s">
        <v>5269</v>
      </c>
      <c r="F1000" s="82" t="s">
        <v>5270</v>
      </c>
      <c r="G1000" s="83"/>
      <c r="H1000" s="84"/>
      <c r="I1000" s="84"/>
      <c r="J1000" s="118"/>
      <c r="K1000" s="129"/>
      <c r="L1000" s="88">
        <v>41671</v>
      </c>
      <c r="M1000" s="88"/>
      <c r="N1000" s="15" t="str">
        <f t="shared" si="31"/>
        <v/>
      </c>
    </row>
    <row r="1001" spans="1:14" ht="16" outlineLevel="1">
      <c r="A1001" s="144"/>
      <c r="B1001" s="51">
        <f t="shared" si="30"/>
        <v>62</v>
      </c>
      <c r="C1001" s="121" t="s">
        <v>6948</v>
      </c>
      <c r="D1001" s="82" t="s">
        <v>6949</v>
      </c>
      <c r="E1001" s="127" t="s">
        <v>5269</v>
      </c>
      <c r="F1001" s="130" t="s">
        <v>5270</v>
      </c>
      <c r="G1001" s="83"/>
      <c r="H1001" s="84"/>
      <c r="I1001" s="84"/>
      <c r="J1001" s="118"/>
      <c r="K1001" s="129"/>
      <c r="L1001" s="88">
        <v>38362</v>
      </c>
      <c r="M1001" s="88"/>
      <c r="N1001" s="15" t="str">
        <f t="shared" si="31"/>
        <v/>
      </c>
    </row>
    <row r="1002" spans="1:14" ht="16" outlineLevel="1">
      <c r="A1002" s="144"/>
      <c r="B1002" s="51">
        <f t="shared" si="30"/>
        <v>62</v>
      </c>
      <c r="C1002" s="121" t="s">
        <v>6950</v>
      </c>
      <c r="D1002" s="82" t="s">
        <v>6951</v>
      </c>
      <c r="E1002" s="127" t="s">
        <v>5269</v>
      </c>
      <c r="F1002" s="130" t="s">
        <v>5270</v>
      </c>
      <c r="G1002" s="83"/>
      <c r="H1002" s="84"/>
      <c r="I1002" s="84"/>
      <c r="J1002" s="118"/>
      <c r="K1002" s="129"/>
      <c r="L1002" s="88">
        <v>38362</v>
      </c>
      <c r="M1002" s="88"/>
      <c r="N1002" s="15" t="str">
        <f t="shared" si="31"/>
        <v/>
      </c>
    </row>
    <row r="1003" spans="1:14" ht="16" outlineLevel="1">
      <c r="A1003" s="144"/>
      <c r="B1003" s="51">
        <f t="shared" si="30"/>
        <v>62</v>
      </c>
      <c r="C1003" s="121" t="s">
        <v>6952</v>
      </c>
      <c r="D1003" s="82" t="s">
        <v>6953</v>
      </c>
      <c r="E1003" s="127" t="s">
        <v>5269</v>
      </c>
      <c r="F1003" s="130" t="s">
        <v>5270</v>
      </c>
      <c r="G1003" s="83"/>
      <c r="H1003" s="84"/>
      <c r="I1003" s="84"/>
      <c r="J1003" s="118"/>
      <c r="K1003" s="129"/>
      <c r="L1003" s="88">
        <v>38362</v>
      </c>
      <c r="M1003" s="88"/>
      <c r="N1003" s="15" t="str">
        <f t="shared" si="31"/>
        <v/>
      </c>
    </row>
    <row r="1004" spans="1:14" ht="16" outlineLevel="1">
      <c r="A1004" s="144"/>
      <c r="B1004" s="51">
        <f t="shared" si="30"/>
        <v>62</v>
      </c>
      <c r="C1004" s="121" t="s">
        <v>6954</v>
      </c>
      <c r="D1004" s="82" t="s">
        <v>6955</v>
      </c>
      <c r="E1004" s="127" t="s">
        <v>5269</v>
      </c>
      <c r="F1004" s="130" t="s">
        <v>5270</v>
      </c>
      <c r="G1004" s="83"/>
      <c r="H1004" s="84"/>
      <c r="I1004" s="84"/>
      <c r="J1004" s="118"/>
      <c r="K1004" s="129"/>
      <c r="L1004" s="88">
        <v>38362</v>
      </c>
      <c r="M1004" s="88"/>
      <c r="N1004" s="15" t="str">
        <f t="shared" si="31"/>
        <v/>
      </c>
    </row>
    <row r="1005" spans="1:14" ht="16" outlineLevel="1">
      <c r="A1005" s="144"/>
      <c r="B1005" s="51">
        <f t="shared" si="30"/>
        <v>62</v>
      </c>
      <c r="C1005" s="121" t="s">
        <v>6956</v>
      </c>
      <c r="D1005" s="82" t="s">
        <v>6957</v>
      </c>
      <c r="E1005" s="127" t="s">
        <v>5269</v>
      </c>
      <c r="F1005" s="130" t="s">
        <v>5270</v>
      </c>
      <c r="G1005" s="83"/>
      <c r="H1005" s="84"/>
      <c r="I1005" s="84"/>
      <c r="J1005" s="118"/>
      <c r="K1005" s="129"/>
      <c r="L1005" s="88">
        <v>38362</v>
      </c>
      <c r="M1005" s="88"/>
      <c r="N1005" s="15" t="str">
        <f t="shared" si="31"/>
        <v/>
      </c>
    </row>
    <row r="1006" spans="1:14" ht="16" outlineLevel="1">
      <c r="A1006" s="144"/>
      <c r="B1006" s="51">
        <f t="shared" si="30"/>
        <v>62</v>
      </c>
      <c r="C1006" s="121" t="s">
        <v>6958</v>
      </c>
      <c r="D1006" s="82" t="s">
        <v>6959</v>
      </c>
      <c r="E1006" s="127" t="s">
        <v>5269</v>
      </c>
      <c r="F1006" s="130" t="s">
        <v>5270</v>
      </c>
      <c r="G1006" s="83"/>
      <c r="H1006" s="84"/>
      <c r="I1006" s="84"/>
      <c r="J1006" s="118"/>
      <c r="K1006" s="129"/>
      <c r="L1006" s="88">
        <v>38362</v>
      </c>
      <c r="M1006" s="88"/>
      <c r="N1006" s="15" t="str">
        <f t="shared" si="31"/>
        <v/>
      </c>
    </row>
    <row r="1007" spans="1:14" ht="16" outlineLevel="1">
      <c r="A1007" s="144"/>
      <c r="B1007" s="51">
        <f t="shared" si="30"/>
        <v>62</v>
      </c>
      <c r="C1007" s="121" t="s">
        <v>6960</v>
      </c>
      <c r="D1007" s="82" t="s">
        <v>6961</v>
      </c>
      <c r="E1007" s="127" t="s">
        <v>5269</v>
      </c>
      <c r="F1007" s="130" t="s">
        <v>5270</v>
      </c>
      <c r="G1007" s="83"/>
      <c r="H1007" s="84"/>
      <c r="I1007" s="84"/>
      <c r="J1007" s="118"/>
      <c r="K1007" s="129"/>
      <c r="L1007" s="88">
        <v>38362</v>
      </c>
      <c r="M1007" s="88"/>
      <c r="N1007" s="15" t="str">
        <f t="shared" si="31"/>
        <v/>
      </c>
    </row>
    <row r="1008" spans="1:14" ht="32" outlineLevel="1">
      <c r="A1008" s="144"/>
      <c r="B1008" s="51">
        <f t="shared" si="30"/>
        <v>62</v>
      </c>
      <c r="C1008" s="121" t="s">
        <v>6962</v>
      </c>
      <c r="D1008" s="82" t="s">
        <v>6963</v>
      </c>
      <c r="E1008" s="127" t="s">
        <v>5269</v>
      </c>
      <c r="F1008" s="130" t="s">
        <v>5270</v>
      </c>
      <c r="G1008" s="83"/>
      <c r="H1008" s="84"/>
      <c r="I1008" s="84"/>
      <c r="J1008" s="118"/>
      <c r="K1008" s="129"/>
      <c r="L1008" s="88">
        <v>38362</v>
      </c>
      <c r="M1008" s="88"/>
      <c r="N1008" s="15" t="str">
        <f t="shared" si="31"/>
        <v/>
      </c>
    </row>
    <row r="1009" spans="1:14" ht="16" outlineLevel="1">
      <c r="A1009" s="144"/>
      <c r="B1009" s="51">
        <f t="shared" si="30"/>
        <v>62</v>
      </c>
      <c r="C1009" s="121" t="s">
        <v>6964</v>
      </c>
      <c r="D1009" s="82" t="s">
        <v>6965</v>
      </c>
      <c r="E1009" s="127" t="s">
        <v>5269</v>
      </c>
      <c r="F1009" s="130" t="s">
        <v>5270</v>
      </c>
      <c r="G1009" s="83"/>
      <c r="H1009" s="84"/>
      <c r="I1009" s="84"/>
      <c r="J1009" s="118"/>
      <c r="K1009" s="129"/>
      <c r="L1009" s="88">
        <v>38362</v>
      </c>
      <c r="M1009" s="88"/>
      <c r="N1009" s="15" t="str">
        <f t="shared" si="31"/>
        <v/>
      </c>
    </row>
    <row r="1010" spans="1:14" ht="16" outlineLevel="1">
      <c r="A1010" s="144"/>
      <c r="B1010" s="51">
        <f t="shared" si="30"/>
        <v>62</v>
      </c>
      <c r="C1010" s="121" t="s">
        <v>6966</v>
      </c>
      <c r="D1010" s="82" t="s">
        <v>6967</v>
      </c>
      <c r="E1010" s="127" t="s">
        <v>5269</v>
      </c>
      <c r="F1010" s="130" t="s">
        <v>5270</v>
      </c>
      <c r="G1010" s="83"/>
      <c r="H1010" s="84"/>
      <c r="I1010" s="84"/>
      <c r="J1010" s="118"/>
      <c r="K1010" s="129"/>
      <c r="L1010" s="88">
        <v>38362</v>
      </c>
      <c r="M1010" s="88"/>
      <c r="N1010" s="15" t="str">
        <f t="shared" si="31"/>
        <v/>
      </c>
    </row>
    <row r="1011" spans="1:14" ht="16" outlineLevel="1">
      <c r="A1011" s="144"/>
      <c r="B1011" s="51">
        <f t="shared" ref="B1011:B1074" si="32">IF(A1011&gt;0,A1011,B1010)</f>
        <v>62</v>
      </c>
      <c r="C1011" s="121" t="s">
        <v>6968</v>
      </c>
      <c r="D1011" s="82" t="s">
        <v>6969</v>
      </c>
      <c r="E1011" s="127" t="s">
        <v>5269</v>
      </c>
      <c r="F1011" s="130" t="s">
        <v>5270</v>
      </c>
      <c r="G1011" s="83"/>
      <c r="H1011" s="84"/>
      <c r="I1011" s="84"/>
      <c r="J1011" s="118"/>
      <c r="K1011" s="129"/>
      <c r="L1011" s="88">
        <v>38362</v>
      </c>
      <c r="M1011" s="88"/>
      <c r="N1011" s="15" t="str">
        <f t="shared" si="31"/>
        <v/>
      </c>
    </row>
    <row r="1012" spans="1:14" ht="16" outlineLevel="1">
      <c r="A1012" s="144"/>
      <c r="B1012" s="51">
        <f t="shared" si="32"/>
        <v>62</v>
      </c>
      <c r="C1012" s="121" t="s">
        <v>6970</v>
      </c>
      <c r="D1012" s="82" t="s">
        <v>6971</v>
      </c>
      <c r="E1012" s="127" t="s">
        <v>5269</v>
      </c>
      <c r="F1012" s="130" t="s">
        <v>5270</v>
      </c>
      <c r="G1012" s="83"/>
      <c r="H1012" s="84"/>
      <c r="I1012" s="84"/>
      <c r="J1012" s="118"/>
      <c r="K1012" s="129"/>
      <c r="L1012" s="88">
        <v>38362</v>
      </c>
      <c r="M1012" s="88"/>
      <c r="N1012" s="15" t="str">
        <f t="shared" si="31"/>
        <v/>
      </c>
    </row>
    <row r="1013" spans="1:14" ht="16" outlineLevel="1">
      <c r="A1013" s="144"/>
      <c r="B1013" s="51">
        <f t="shared" si="32"/>
        <v>62</v>
      </c>
      <c r="C1013" s="121" t="s">
        <v>6972</v>
      </c>
      <c r="D1013" s="82" t="s">
        <v>6973</v>
      </c>
      <c r="E1013" s="127" t="s">
        <v>5269</v>
      </c>
      <c r="F1013" s="130" t="s">
        <v>5270</v>
      </c>
      <c r="G1013" s="83"/>
      <c r="H1013" s="84"/>
      <c r="I1013" s="84"/>
      <c r="J1013" s="118"/>
      <c r="K1013" s="129"/>
      <c r="L1013" s="88">
        <v>38362</v>
      </c>
      <c r="M1013" s="88"/>
      <c r="N1013" s="15" t="str">
        <f t="shared" si="31"/>
        <v/>
      </c>
    </row>
    <row r="1014" spans="1:14" ht="16" outlineLevel="1">
      <c r="A1014" s="144"/>
      <c r="B1014" s="51">
        <f t="shared" si="32"/>
        <v>62</v>
      </c>
      <c r="C1014" s="121" t="s">
        <v>6974</v>
      </c>
      <c r="D1014" s="82" t="s">
        <v>6975</v>
      </c>
      <c r="E1014" s="127" t="s">
        <v>5269</v>
      </c>
      <c r="F1014" s="130" t="s">
        <v>5270</v>
      </c>
      <c r="G1014" s="83"/>
      <c r="H1014" s="84"/>
      <c r="I1014" s="84"/>
      <c r="J1014" s="118"/>
      <c r="K1014" s="129"/>
      <c r="L1014" s="88">
        <v>38362</v>
      </c>
      <c r="M1014" s="88"/>
      <c r="N1014" s="15" t="str">
        <f t="shared" si="31"/>
        <v/>
      </c>
    </row>
    <row r="1015" spans="1:14" ht="16" outlineLevel="1">
      <c r="A1015" s="144"/>
      <c r="B1015" s="51">
        <f t="shared" si="32"/>
        <v>62</v>
      </c>
      <c r="C1015" s="121" t="s">
        <v>6976</v>
      </c>
      <c r="D1015" s="82" t="s">
        <v>6977</v>
      </c>
      <c r="E1015" s="127" t="s">
        <v>5269</v>
      </c>
      <c r="F1015" s="130" t="s">
        <v>5270</v>
      </c>
      <c r="G1015" s="83"/>
      <c r="H1015" s="84"/>
      <c r="I1015" s="84"/>
      <c r="J1015" s="118"/>
      <c r="K1015" s="129"/>
      <c r="L1015" s="88">
        <v>38362</v>
      </c>
      <c r="M1015" s="88"/>
      <c r="N1015" s="15" t="str">
        <f t="shared" si="31"/>
        <v/>
      </c>
    </row>
    <row r="1016" spans="1:14" ht="16" outlineLevel="1">
      <c r="A1016" s="144"/>
      <c r="B1016" s="51">
        <f t="shared" si="32"/>
        <v>62</v>
      </c>
      <c r="C1016" s="121" t="s">
        <v>6978</v>
      </c>
      <c r="D1016" s="82" t="s">
        <v>6979</v>
      </c>
      <c r="E1016" s="127" t="s">
        <v>5269</v>
      </c>
      <c r="F1016" s="130" t="s">
        <v>5270</v>
      </c>
      <c r="G1016" s="83"/>
      <c r="H1016" s="84"/>
      <c r="I1016" s="84"/>
      <c r="J1016" s="118"/>
      <c r="K1016" s="129"/>
      <c r="L1016" s="88">
        <v>38362</v>
      </c>
      <c r="M1016" s="88"/>
      <c r="N1016" s="15" t="str">
        <f t="shared" si="31"/>
        <v/>
      </c>
    </row>
    <row r="1017" spans="1:14" ht="16" outlineLevel="1">
      <c r="A1017" s="144"/>
      <c r="B1017" s="51">
        <f t="shared" si="32"/>
        <v>62</v>
      </c>
      <c r="C1017" s="121" t="s">
        <v>6980</v>
      </c>
      <c r="D1017" s="82" t="s">
        <v>6981</v>
      </c>
      <c r="E1017" s="127" t="s">
        <v>5269</v>
      </c>
      <c r="F1017" s="130" t="s">
        <v>5270</v>
      </c>
      <c r="G1017" s="83"/>
      <c r="H1017" s="84"/>
      <c r="I1017" s="84"/>
      <c r="J1017" s="118"/>
      <c r="K1017" s="129"/>
      <c r="L1017" s="88">
        <v>38362</v>
      </c>
      <c r="M1017" s="88"/>
      <c r="N1017" s="15" t="str">
        <f t="shared" si="31"/>
        <v/>
      </c>
    </row>
    <row r="1018" spans="1:14" ht="32" outlineLevel="1">
      <c r="A1018" s="144"/>
      <c r="B1018" s="51">
        <f t="shared" si="32"/>
        <v>62</v>
      </c>
      <c r="C1018" s="121" t="s">
        <v>6982</v>
      </c>
      <c r="D1018" s="82" t="s">
        <v>6983</v>
      </c>
      <c r="E1018" s="127" t="s">
        <v>5269</v>
      </c>
      <c r="F1018" s="130" t="s">
        <v>5270</v>
      </c>
      <c r="G1018" s="83"/>
      <c r="H1018" s="84"/>
      <c r="I1018" s="84"/>
      <c r="J1018" s="118"/>
      <c r="K1018" s="129"/>
      <c r="L1018" s="88">
        <v>40940</v>
      </c>
      <c r="M1018" s="88"/>
      <c r="N1018" s="15" t="str">
        <f t="shared" si="31"/>
        <v>DUPLICATE</v>
      </c>
    </row>
    <row r="1019" spans="1:14" ht="16" outlineLevel="1">
      <c r="A1019" s="144"/>
      <c r="B1019" s="51">
        <f t="shared" si="32"/>
        <v>62</v>
      </c>
      <c r="C1019" s="121" t="s">
        <v>6984</v>
      </c>
      <c r="D1019" s="82" t="s">
        <v>6985</v>
      </c>
      <c r="E1019" s="127" t="s">
        <v>5269</v>
      </c>
      <c r="F1019" s="130" t="s">
        <v>5270</v>
      </c>
      <c r="G1019" s="83"/>
      <c r="H1019" s="84"/>
      <c r="I1019" s="84"/>
      <c r="J1019" s="118"/>
      <c r="K1019" s="129"/>
      <c r="L1019" s="88">
        <v>40940</v>
      </c>
      <c r="M1019" s="88"/>
      <c r="N1019" s="15" t="str">
        <f t="shared" si="31"/>
        <v/>
      </c>
    </row>
    <row r="1020" spans="1:14" ht="16" outlineLevel="1">
      <c r="A1020" s="144"/>
      <c r="B1020" s="51">
        <f t="shared" si="32"/>
        <v>62</v>
      </c>
      <c r="C1020" s="121" t="s">
        <v>6986</v>
      </c>
      <c r="D1020" s="82" t="s">
        <v>6987</v>
      </c>
      <c r="E1020" s="127" t="s">
        <v>5269</v>
      </c>
      <c r="F1020" s="130" t="s">
        <v>5270</v>
      </c>
      <c r="G1020" s="83"/>
      <c r="H1020" s="84"/>
      <c r="I1020" s="84"/>
      <c r="J1020" s="118"/>
      <c r="K1020" s="129"/>
      <c r="L1020" s="88">
        <v>38362</v>
      </c>
      <c r="M1020" s="88"/>
      <c r="N1020" s="15" t="str">
        <f t="shared" si="31"/>
        <v/>
      </c>
    </row>
    <row r="1021" spans="1:14" ht="32" outlineLevel="1">
      <c r="A1021" s="144"/>
      <c r="B1021" s="51">
        <f t="shared" si="32"/>
        <v>62</v>
      </c>
      <c r="C1021" s="121" t="s">
        <v>6988</v>
      </c>
      <c r="D1021" s="82" t="s">
        <v>2476</v>
      </c>
      <c r="E1021" s="127" t="s">
        <v>5269</v>
      </c>
      <c r="F1021" s="130" t="s">
        <v>5270</v>
      </c>
      <c r="G1021" s="83"/>
      <c r="H1021" s="84"/>
      <c r="I1021" s="84"/>
      <c r="J1021" s="118"/>
      <c r="K1021" s="129"/>
      <c r="L1021" s="88">
        <v>38362</v>
      </c>
      <c r="M1021" s="88"/>
      <c r="N1021" s="15" t="str">
        <f t="shared" si="31"/>
        <v>DUPLICATE</v>
      </c>
    </row>
    <row r="1022" spans="1:14" ht="16" outlineLevel="1">
      <c r="A1022" s="144"/>
      <c r="B1022" s="51">
        <f t="shared" si="32"/>
        <v>62</v>
      </c>
      <c r="C1022" s="121" t="s">
        <v>6989</v>
      </c>
      <c r="D1022" s="82" t="s">
        <v>6990</v>
      </c>
      <c r="E1022" s="127" t="s">
        <v>5269</v>
      </c>
      <c r="F1022" s="130" t="s">
        <v>5270</v>
      </c>
      <c r="G1022" s="83"/>
      <c r="H1022" s="84"/>
      <c r="I1022" s="84"/>
      <c r="J1022" s="118"/>
      <c r="K1022" s="129"/>
      <c r="L1022" s="88">
        <v>38362</v>
      </c>
      <c r="M1022" s="88"/>
      <c r="N1022" s="15" t="str">
        <f t="shared" si="31"/>
        <v/>
      </c>
    </row>
    <row r="1023" spans="1:14" ht="16" outlineLevel="1">
      <c r="A1023" s="144"/>
      <c r="B1023" s="51">
        <f t="shared" si="32"/>
        <v>62</v>
      </c>
      <c r="C1023" s="121" t="s">
        <v>6991</v>
      </c>
      <c r="D1023" s="82" t="s">
        <v>6992</v>
      </c>
      <c r="E1023" s="127" t="s">
        <v>5269</v>
      </c>
      <c r="F1023" s="130" t="s">
        <v>5270</v>
      </c>
      <c r="G1023" s="83"/>
      <c r="H1023" s="84"/>
      <c r="I1023" s="84"/>
      <c r="J1023" s="118"/>
      <c r="K1023" s="129"/>
      <c r="L1023" s="88">
        <v>38362</v>
      </c>
      <c r="M1023" s="88"/>
      <c r="N1023" s="15" t="str">
        <f t="shared" si="31"/>
        <v/>
      </c>
    </row>
    <row r="1024" spans="1:14" ht="16" outlineLevel="1">
      <c r="A1024" s="144"/>
      <c r="B1024" s="51">
        <f t="shared" si="32"/>
        <v>62</v>
      </c>
      <c r="C1024" s="121" t="s">
        <v>6993</v>
      </c>
      <c r="D1024" s="82" t="s">
        <v>2354</v>
      </c>
      <c r="E1024" s="127" t="s">
        <v>5269</v>
      </c>
      <c r="F1024" s="130" t="s">
        <v>5270</v>
      </c>
      <c r="G1024" s="83"/>
      <c r="H1024" s="84"/>
      <c r="I1024" s="84"/>
      <c r="J1024" s="118"/>
      <c r="K1024" s="129"/>
      <c r="L1024" s="88">
        <v>38362</v>
      </c>
      <c r="M1024" s="88"/>
      <c r="N1024" s="15" t="str">
        <f t="shared" si="31"/>
        <v>DUPLICATE</v>
      </c>
    </row>
    <row r="1025" spans="1:14" ht="16" outlineLevel="1">
      <c r="A1025" s="144"/>
      <c r="B1025" s="51">
        <f t="shared" si="32"/>
        <v>62</v>
      </c>
      <c r="C1025" s="121" t="s">
        <v>6994</v>
      </c>
      <c r="D1025" s="82" t="s">
        <v>6995</v>
      </c>
      <c r="E1025" s="127" t="s">
        <v>5269</v>
      </c>
      <c r="F1025" s="130" t="s">
        <v>5270</v>
      </c>
      <c r="G1025" s="83"/>
      <c r="H1025" s="84"/>
      <c r="I1025" s="84"/>
      <c r="J1025" s="118"/>
      <c r="K1025" s="129"/>
      <c r="L1025" s="88">
        <v>38362</v>
      </c>
      <c r="M1025" s="88"/>
      <c r="N1025" s="15" t="str">
        <f t="shared" si="31"/>
        <v/>
      </c>
    </row>
    <row r="1026" spans="1:14" ht="16" outlineLevel="1">
      <c r="A1026" s="144"/>
      <c r="B1026" s="51">
        <f t="shared" si="32"/>
        <v>62</v>
      </c>
      <c r="C1026" s="121" t="s">
        <v>6996</v>
      </c>
      <c r="D1026" s="82" t="s">
        <v>6997</v>
      </c>
      <c r="E1026" s="127" t="s">
        <v>5269</v>
      </c>
      <c r="F1026" s="130" t="s">
        <v>5270</v>
      </c>
      <c r="G1026" s="83"/>
      <c r="H1026" s="84"/>
      <c r="I1026" s="84"/>
      <c r="J1026" s="118"/>
      <c r="K1026" s="129"/>
      <c r="L1026" s="88">
        <v>38362</v>
      </c>
      <c r="M1026" s="88"/>
      <c r="N1026" s="15" t="str">
        <f t="shared" si="31"/>
        <v/>
      </c>
    </row>
    <row r="1027" spans="1:14" ht="16" outlineLevel="1">
      <c r="A1027" s="144"/>
      <c r="B1027" s="51">
        <f t="shared" si="32"/>
        <v>62</v>
      </c>
      <c r="C1027" s="121" t="s">
        <v>6998</v>
      </c>
      <c r="D1027" s="82" t="s">
        <v>6999</v>
      </c>
      <c r="E1027" s="127" t="s">
        <v>5269</v>
      </c>
      <c r="F1027" s="130" t="s">
        <v>5270</v>
      </c>
      <c r="G1027" s="83"/>
      <c r="H1027" s="84"/>
      <c r="I1027" s="84"/>
      <c r="J1027" s="118"/>
      <c r="K1027" s="129"/>
      <c r="L1027" s="88">
        <v>38362</v>
      </c>
      <c r="M1027" s="88"/>
      <c r="N1027" s="15" t="str">
        <f t="shared" si="31"/>
        <v/>
      </c>
    </row>
    <row r="1028" spans="1:14" ht="16" outlineLevel="1">
      <c r="A1028" s="144"/>
      <c r="B1028" s="51">
        <f t="shared" si="32"/>
        <v>62</v>
      </c>
      <c r="C1028" s="121" t="s">
        <v>7000</v>
      </c>
      <c r="D1028" s="82" t="s">
        <v>7001</v>
      </c>
      <c r="E1028" s="127" t="s">
        <v>5269</v>
      </c>
      <c r="F1028" s="130" t="s">
        <v>5270</v>
      </c>
      <c r="G1028" s="83"/>
      <c r="H1028" s="84"/>
      <c r="I1028" s="84"/>
      <c r="J1028" s="118"/>
      <c r="K1028" s="129"/>
      <c r="L1028" s="88">
        <v>38362</v>
      </c>
      <c r="M1028" s="88"/>
      <c r="N1028" s="15" t="str">
        <f t="shared" si="31"/>
        <v/>
      </c>
    </row>
    <row r="1029" spans="1:14" ht="16" outlineLevel="1">
      <c r="A1029" s="144"/>
      <c r="B1029" s="51">
        <f t="shared" si="32"/>
        <v>62</v>
      </c>
      <c r="C1029" s="121" t="s">
        <v>7002</v>
      </c>
      <c r="D1029" s="82" t="s">
        <v>7003</v>
      </c>
      <c r="E1029" s="127" t="s">
        <v>5269</v>
      </c>
      <c r="F1029" s="130" t="s">
        <v>5270</v>
      </c>
      <c r="G1029" s="83"/>
      <c r="H1029" s="84"/>
      <c r="I1029" s="84"/>
      <c r="J1029" s="118"/>
      <c r="K1029" s="129"/>
      <c r="L1029" s="88">
        <v>38362</v>
      </c>
      <c r="M1029" s="88"/>
      <c r="N1029" s="15" t="str">
        <f t="shared" si="31"/>
        <v/>
      </c>
    </row>
    <row r="1030" spans="1:14" ht="16" outlineLevel="1">
      <c r="A1030" s="144"/>
      <c r="B1030" s="51">
        <f t="shared" si="32"/>
        <v>62</v>
      </c>
      <c r="C1030" s="121" t="s">
        <v>7004</v>
      </c>
      <c r="D1030" s="82" t="s">
        <v>7005</v>
      </c>
      <c r="E1030" s="127" t="s">
        <v>5269</v>
      </c>
      <c r="F1030" s="130" t="s">
        <v>5270</v>
      </c>
      <c r="G1030" s="83"/>
      <c r="H1030" s="84"/>
      <c r="I1030" s="84"/>
      <c r="J1030" s="118"/>
      <c r="K1030" s="129"/>
      <c r="L1030" s="88">
        <v>38362</v>
      </c>
      <c r="M1030" s="88"/>
      <c r="N1030" s="15" t="str">
        <f t="shared" ref="N1030:N1093" si="33">IF(D1030="NA","",IF(COUNTIF($D$1:$D$7726,D1030)&gt;1,"DUPLICATE",""))</f>
        <v/>
      </c>
    </row>
    <row r="1031" spans="1:14" ht="16" outlineLevel="1">
      <c r="A1031" s="144"/>
      <c r="B1031" s="51">
        <f t="shared" si="32"/>
        <v>62</v>
      </c>
      <c r="C1031" s="121" t="s">
        <v>7006</v>
      </c>
      <c r="D1031" s="82" t="s">
        <v>7007</v>
      </c>
      <c r="E1031" s="127" t="s">
        <v>5269</v>
      </c>
      <c r="F1031" s="130" t="s">
        <v>5270</v>
      </c>
      <c r="G1031" s="83"/>
      <c r="H1031" s="84"/>
      <c r="I1031" s="84"/>
      <c r="J1031" s="118"/>
      <c r="K1031" s="129"/>
      <c r="L1031" s="88">
        <v>38362</v>
      </c>
      <c r="M1031" s="88"/>
      <c r="N1031" s="15" t="str">
        <f t="shared" si="33"/>
        <v/>
      </c>
    </row>
    <row r="1032" spans="1:14" ht="16" outlineLevel="1">
      <c r="A1032" s="144"/>
      <c r="B1032" s="51">
        <f t="shared" si="32"/>
        <v>62</v>
      </c>
      <c r="C1032" s="121" t="s">
        <v>7008</v>
      </c>
      <c r="D1032" s="82" t="s">
        <v>7009</v>
      </c>
      <c r="E1032" s="127" t="s">
        <v>5269</v>
      </c>
      <c r="F1032" s="130" t="s">
        <v>5270</v>
      </c>
      <c r="G1032" s="83"/>
      <c r="H1032" s="84"/>
      <c r="I1032" s="84"/>
      <c r="J1032" s="118"/>
      <c r="K1032" s="129"/>
      <c r="L1032" s="88">
        <v>38362</v>
      </c>
      <c r="M1032" s="88"/>
      <c r="N1032" s="15" t="str">
        <f t="shared" si="33"/>
        <v>DUPLICATE</v>
      </c>
    </row>
    <row r="1033" spans="1:14" ht="16" outlineLevel="1">
      <c r="A1033" s="144"/>
      <c r="B1033" s="51">
        <f t="shared" si="32"/>
        <v>62</v>
      </c>
      <c r="C1033" s="121" t="s">
        <v>7010</v>
      </c>
      <c r="D1033" s="82" t="s">
        <v>7011</v>
      </c>
      <c r="E1033" s="127" t="s">
        <v>5269</v>
      </c>
      <c r="F1033" s="130" t="s">
        <v>5270</v>
      </c>
      <c r="G1033" s="83"/>
      <c r="H1033" s="84"/>
      <c r="I1033" s="84"/>
      <c r="J1033" s="118"/>
      <c r="K1033" s="129"/>
      <c r="L1033" s="88">
        <v>38362</v>
      </c>
      <c r="M1033" s="88"/>
      <c r="N1033" s="15" t="str">
        <f t="shared" si="33"/>
        <v/>
      </c>
    </row>
    <row r="1034" spans="1:14" ht="16" outlineLevel="1">
      <c r="A1034" s="144"/>
      <c r="B1034" s="51">
        <f t="shared" si="32"/>
        <v>62</v>
      </c>
      <c r="C1034" s="121" t="s">
        <v>7012</v>
      </c>
      <c r="D1034" s="82" t="s">
        <v>7013</v>
      </c>
      <c r="E1034" s="127" t="s">
        <v>5269</v>
      </c>
      <c r="F1034" s="130" t="s">
        <v>5270</v>
      </c>
      <c r="G1034" s="83"/>
      <c r="H1034" s="84"/>
      <c r="I1034" s="84"/>
      <c r="J1034" s="118"/>
      <c r="K1034" s="129"/>
      <c r="L1034" s="88">
        <v>38362</v>
      </c>
      <c r="M1034" s="88"/>
      <c r="N1034" s="15" t="str">
        <f t="shared" si="33"/>
        <v/>
      </c>
    </row>
    <row r="1035" spans="1:14" ht="16" outlineLevel="1">
      <c r="A1035" s="144"/>
      <c r="B1035" s="51">
        <f t="shared" si="32"/>
        <v>62</v>
      </c>
      <c r="C1035" s="121" t="s">
        <v>7014</v>
      </c>
      <c r="D1035" s="82" t="s">
        <v>7015</v>
      </c>
      <c r="E1035" s="127" t="s">
        <v>5269</v>
      </c>
      <c r="F1035" s="130" t="s">
        <v>5270</v>
      </c>
      <c r="G1035" s="83"/>
      <c r="H1035" s="84"/>
      <c r="I1035" s="84"/>
      <c r="J1035" s="118"/>
      <c r="K1035" s="129"/>
      <c r="L1035" s="88">
        <v>38362</v>
      </c>
      <c r="M1035" s="88"/>
      <c r="N1035" s="15" t="str">
        <f t="shared" si="33"/>
        <v/>
      </c>
    </row>
    <row r="1036" spans="1:14" ht="16" outlineLevel="1">
      <c r="A1036" s="144"/>
      <c r="B1036" s="51">
        <f t="shared" si="32"/>
        <v>62</v>
      </c>
      <c r="C1036" s="121" t="s">
        <v>7016</v>
      </c>
      <c r="D1036" s="82" t="s">
        <v>7017</v>
      </c>
      <c r="E1036" s="127" t="s">
        <v>5269</v>
      </c>
      <c r="F1036" s="130" t="s">
        <v>5270</v>
      </c>
      <c r="G1036" s="83"/>
      <c r="H1036" s="84"/>
      <c r="I1036" s="84"/>
      <c r="J1036" s="118"/>
      <c r="K1036" s="129"/>
      <c r="L1036" s="88">
        <v>38362</v>
      </c>
      <c r="M1036" s="88"/>
      <c r="N1036" s="15" t="str">
        <f t="shared" si="33"/>
        <v/>
      </c>
    </row>
    <row r="1037" spans="1:14" ht="16" outlineLevel="1">
      <c r="A1037" s="144"/>
      <c r="B1037" s="51">
        <f t="shared" si="32"/>
        <v>62</v>
      </c>
      <c r="C1037" s="121" t="s">
        <v>7018</v>
      </c>
      <c r="D1037" s="82" t="s">
        <v>7019</v>
      </c>
      <c r="E1037" s="127" t="s">
        <v>5269</v>
      </c>
      <c r="F1037" s="130" t="s">
        <v>5270</v>
      </c>
      <c r="G1037" s="83"/>
      <c r="H1037" s="84"/>
      <c r="I1037" s="84"/>
      <c r="J1037" s="118"/>
      <c r="K1037" s="129"/>
      <c r="L1037" s="88">
        <v>38362</v>
      </c>
      <c r="M1037" s="88"/>
      <c r="N1037" s="15" t="str">
        <f t="shared" si="33"/>
        <v/>
      </c>
    </row>
    <row r="1038" spans="1:14" ht="16" outlineLevel="1">
      <c r="A1038" s="144"/>
      <c r="B1038" s="51">
        <f t="shared" si="32"/>
        <v>62</v>
      </c>
      <c r="C1038" s="121" t="s">
        <v>7020</v>
      </c>
      <c r="D1038" s="82" t="s">
        <v>7021</v>
      </c>
      <c r="E1038" s="127" t="s">
        <v>5269</v>
      </c>
      <c r="F1038" s="130" t="s">
        <v>5270</v>
      </c>
      <c r="G1038" s="83"/>
      <c r="H1038" s="84"/>
      <c r="I1038" s="84"/>
      <c r="J1038" s="118"/>
      <c r="K1038" s="129"/>
      <c r="L1038" s="88">
        <v>38362</v>
      </c>
      <c r="M1038" s="88"/>
      <c r="N1038" s="15" t="str">
        <f t="shared" si="33"/>
        <v/>
      </c>
    </row>
    <row r="1039" spans="1:14" ht="16" outlineLevel="1">
      <c r="A1039" s="144"/>
      <c r="B1039" s="51">
        <f t="shared" si="32"/>
        <v>62</v>
      </c>
      <c r="C1039" s="121" t="s">
        <v>7022</v>
      </c>
      <c r="D1039" s="82" t="s">
        <v>7023</v>
      </c>
      <c r="E1039" s="127" t="s">
        <v>5269</v>
      </c>
      <c r="F1039" s="130" t="s">
        <v>5270</v>
      </c>
      <c r="G1039" s="83"/>
      <c r="H1039" s="84"/>
      <c r="I1039" s="84"/>
      <c r="J1039" s="118"/>
      <c r="K1039" s="129"/>
      <c r="L1039" s="88">
        <v>38362</v>
      </c>
      <c r="M1039" s="88"/>
      <c r="N1039" s="15" t="str">
        <f t="shared" si="33"/>
        <v/>
      </c>
    </row>
    <row r="1040" spans="1:14" ht="32" outlineLevel="1">
      <c r="A1040" s="144"/>
      <c r="B1040" s="51">
        <f t="shared" si="32"/>
        <v>62</v>
      </c>
      <c r="C1040" s="121" t="s">
        <v>7024</v>
      </c>
      <c r="D1040" s="82" t="s">
        <v>7025</v>
      </c>
      <c r="E1040" s="127" t="s">
        <v>5269</v>
      </c>
      <c r="F1040" s="130" t="s">
        <v>5270</v>
      </c>
      <c r="G1040" s="83"/>
      <c r="H1040" s="84"/>
      <c r="I1040" s="84"/>
      <c r="J1040" s="118"/>
      <c r="K1040" s="129"/>
      <c r="L1040" s="88">
        <v>38362</v>
      </c>
      <c r="M1040" s="88"/>
      <c r="N1040" s="15" t="str">
        <f t="shared" si="33"/>
        <v/>
      </c>
    </row>
    <row r="1041" spans="1:14" ht="16" outlineLevel="1">
      <c r="A1041" s="144"/>
      <c r="B1041" s="51">
        <f t="shared" si="32"/>
        <v>62</v>
      </c>
      <c r="C1041" s="121" t="s">
        <v>7026</v>
      </c>
      <c r="D1041" s="82" t="s">
        <v>7027</v>
      </c>
      <c r="E1041" s="127" t="s">
        <v>5269</v>
      </c>
      <c r="F1041" s="130" t="s">
        <v>5270</v>
      </c>
      <c r="G1041" s="83"/>
      <c r="H1041" s="84"/>
      <c r="I1041" s="84"/>
      <c r="J1041" s="118"/>
      <c r="K1041" s="129"/>
      <c r="L1041" s="88">
        <v>38362</v>
      </c>
      <c r="M1041" s="88"/>
      <c r="N1041" s="15" t="str">
        <f t="shared" si="33"/>
        <v/>
      </c>
    </row>
    <row r="1042" spans="1:14" ht="16" outlineLevel="1">
      <c r="A1042" s="144"/>
      <c r="B1042" s="51">
        <f t="shared" si="32"/>
        <v>62</v>
      </c>
      <c r="C1042" s="121" t="s">
        <v>7028</v>
      </c>
      <c r="D1042" s="82" t="s">
        <v>7029</v>
      </c>
      <c r="E1042" s="127" t="s">
        <v>5269</v>
      </c>
      <c r="F1042" s="130" t="s">
        <v>5270</v>
      </c>
      <c r="G1042" s="83"/>
      <c r="H1042" s="84"/>
      <c r="I1042" s="84"/>
      <c r="J1042" s="118"/>
      <c r="K1042" s="129"/>
      <c r="L1042" s="88">
        <v>38362</v>
      </c>
      <c r="M1042" s="88"/>
      <c r="N1042" s="15" t="str">
        <f t="shared" si="33"/>
        <v/>
      </c>
    </row>
    <row r="1043" spans="1:14" ht="16" outlineLevel="1">
      <c r="A1043" s="144"/>
      <c r="B1043" s="51">
        <f t="shared" si="32"/>
        <v>62</v>
      </c>
      <c r="C1043" s="121" t="s">
        <v>7030</v>
      </c>
      <c r="D1043" s="82" t="s">
        <v>7031</v>
      </c>
      <c r="E1043" s="127" t="s">
        <v>5269</v>
      </c>
      <c r="F1043" s="130" t="s">
        <v>5270</v>
      </c>
      <c r="G1043" s="83"/>
      <c r="H1043" s="84"/>
      <c r="I1043" s="84"/>
      <c r="J1043" s="118"/>
      <c r="K1043" s="129"/>
      <c r="L1043" s="88">
        <v>38362</v>
      </c>
      <c r="M1043" s="88"/>
      <c r="N1043" s="15" t="str">
        <f t="shared" si="33"/>
        <v/>
      </c>
    </row>
    <row r="1044" spans="1:14" ht="32" outlineLevel="1">
      <c r="A1044" s="144"/>
      <c r="B1044" s="51">
        <f t="shared" si="32"/>
        <v>62</v>
      </c>
      <c r="C1044" s="121" t="s">
        <v>7032</v>
      </c>
      <c r="D1044" s="82" t="s">
        <v>7033</v>
      </c>
      <c r="E1044" s="127" t="s">
        <v>5269</v>
      </c>
      <c r="F1044" s="130" t="s">
        <v>5270</v>
      </c>
      <c r="G1044" s="83"/>
      <c r="H1044" s="84"/>
      <c r="I1044" s="84"/>
      <c r="J1044" s="118"/>
      <c r="K1044" s="129"/>
      <c r="L1044" s="88">
        <v>38362</v>
      </c>
      <c r="M1044" s="88"/>
      <c r="N1044" s="15" t="str">
        <f t="shared" si="33"/>
        <v/>
      </c>
    </row>
    <row r="1045" spans="1:14" ht="16" outlineLevel="1">
      <c r="A1045" s="144"/>
      <c r="B1045" s="51">
        <f t="shared" si="32"/>
        <v>62</v>
      </c>
      <c r="C1045" s="121" t="s">
        <v>7034</v>
      </c>
      <c r="D1045" s="82" t="s">
        <v>7035</v>
      </c>
      <c r="E1045" s="127" t="s">
        <v>5269</v>
      </c>
      <c r="F1045" s="130" t="s">
        <v>5270</v>
      </c>
      <c r="G1045" s="83"/>
      <c r="H1045" s="84"/>
      <c r="I1045" s="84"/>
      <c r="J1045" s="118"/>
      <c r="K1045" s="129"/>
      <c r="L1045" s="88">
        <v>38362</v>
      </c>
      <c r="M1045" s="88"/>
      <c r="N1045" s="15" t="str">
        <f t="shared" si="33"/>
        <v/>
      </c>
    </row>
    <row r="1046" spans="1:14" ht="16" outlineLevel="1">
      <c r="A1046" s="144"/>
      <c r="B1046" s="51">
        <f t="shared" si="32"/>
        <v>62</v>
      </c>
      <c r="C1046" s="121" t="s">
        <v>7036</v>
      </c>
      <c r="D1046" s="82" t="s">
        <v>7037</v>
      </c>
      <c r="E1046" s="127" t="s">
        <v>5269</v>
      </c>
      <c r="F1046" s="130" t="s">
        <v>5270</v>
      </c>
      <c r="G1046" s="83"/>
      <c r="H1046" s="84"/>
      <c r="I1046" s="84"/>
      <c r="J1046" s="118"/>
      <c r="K1046" s="129"/>
      <c r="L1046" s="88">
        <v>38362</v>
      </c>
      <c r="M1046" s="88"/>
      <c r="N1046" s="15" t="str">
        <f t="shared" si="33"/>
        <v/>
      </c>
    </row>
    <row r="1047" spans="1:14" ht="48" outlineLevel="1">
      <c r="A1047" s="144"/>
      <c r="B1047" s="51">
        <f t="shared" si="32"/>
        <v>62</v>
      </c>
      <c r="C1047" s="121" t="s">
        <v>2174</v>
      </c>
      <c r="D1047" s="82" t="s">
        <v>2175</v>
      </c>
      <c r="E1047" s="127" t="s">
        <v>5269</v>
      </c>
      <c r="F1047" s="130" t="s">
        <v>5270</v>
      </c>
      <c r="G1047" s="83"/>
      <c r="H1047" s="84"/>
      <c r="I1047" s="84"/>
      <c r="J1047" s="118"/>
      <c r="K1047" s="129"/>
      <c r="L1047" s="88">
        <v>38362</v>
      </c>
      <c r="M1047" s="88"/>
      <c r="N1047" s="15" t="str">
        <f t="shared" si="33"/>
        <v>DUPLICATE</v>
      </c>
    </row>
    <row r="1048" spans="1:14" ht="16" outlineLevel="1">
      <c r="A1048" s="144"/>
      <c r="B1048" s="51">
        <f t="shared" si="32"/>
        <v>62</v>
      </c>
      <c r="C1048" s="121" t="s">
        <v>7038</v>
      </c>
      <c r="D1048" s="82" t="s">
        <v>7039</v>
      </c>
      <c r="E1048" s="127" t="s">
        <v>5269</v>
      </c>
      <c r="F1048" s="130" t="s">
        <v>5270</v>
      </c>
      <c r="G1048" s="83"/>
      <c r="H1048" s="84"/>
      <c r="I1048" s="84"/>
      <c r="J1048" s="118"/>
      <c r="K1048" s="129"/>
      <c r="L1048" s="88">
        <v>38362</v>
      </c>
      <c r="M1048" s="88"/>
      <c r="N1048" s="15" t="str">
        <f t="shared" si="33"/>
        <v/>
      </c>
    </row>
    <row r="1049" spans="1:14" ht="16" outlineLevel="1">
      <c r="A1049" s="144"/>
      <c r="B1049" s="51">
        <f t="shared" si="32"/>
        <v>62</v>
      </c>
      <c r="C1049" s="121" t="s">
        <v>7040</v>
      </c>
      <c r="D1049" s="82" t="s">
        <v>7041</v>
      </c>
      <c r="E1049" s="127" t="s">
        <v>5269</v>
      </c>
      <c r="F1049" s="130" t="s">
        <v>5270</v>
      </c>
      <c r="G1049" s="83"/>
      <c r="H1049" s="84"/>
      <c r="I1049" s="84"/>
      <c r="J1049" s="118"/>
      <c r="K1049" s="129"/>
      <c r="L1049" s="88">
        <v>38362</v>
      </c>
      <c r="M1049" s="88"/>
      <c r="N1049" s="15" t="str">
        <f t="shared" si="33"/>
        <v>DUPLICATE</v>
      </c>
    </row>
    <row r="1050" spans="1:14" ht="16" outlineLevel="1">
      <c r="A1050" s="144"/>
      <c r="B1050" s="51">
        <f t="shared" si="32"/>
        <v>62</v>
      </c>
      <c r="C1050" s="121" t="s">
        <v>7042</v>
      </c>
      <c r="D1050" s="82" t="s">
        <v>7043</v>
      </c>
      <c r="E1050" s="127" t="s">
        <v>5269</v>
      </c>
      <c r="F1050" s="130" t="s">
        <v>5270</v>
      </c>
      <c r="G1050" s="83"/>
      <c r="H1050" s="84"/>
      <c r="I1050" s="84"/>
      <c r="J1050" s="118"/>
      <c r="K1050" s="129"/>
      <c r="L1050" s="88">
        <v>38362</v>
      </c>
      <c r="M1050" s="88"/>
      <c r="N1050" s="15" t="str">
        <f t="shared" si="33"/>
        <v/>
      </c>
    </row>
    <row r="1051" spans="1:14" ht="32" outlineLevel="1">
      <c r="A1051" s="144"/>
      <c r="B1051" s="51">
        <f t="shared" si="32"/>
        <v>62</v>
      </c>
      <c r="C1051" s="121" t="s">
        <v>7044</v>
      </c>
      <c r="D1051" s="82" t="s">
        <v>7045</v>
      </c>
      <c r="E1051" s="127" t="s">
        <v>5269</v>
      </c>
      <c r="F1051" s="130" t="s">
        <v>5270</v>
      </c>
      <c r="G1051" s="83"/>
      <c r="H1051" s="84"/>
      <c r="I1051" s="84"/>
      <c r="J1051" s="118"/>
      <c r="K1051" s="129"/>
      <c r="L1051" s="88">
        <v>38362</v>
      </c>
      <c r="M1051" s="88"/>
      <c r="N1051" s="15" t="str">
        <f t="shared" si="33"/>
        <v/>
      </c>
    </row>
    <row r="1052" spans="1:14" ht="32" outlineLevel="1">
      <c r="A1052" s="144"/>
      <c r="B1052" s="51">
        <f t="shared" si="32"/>
        <v>62</v>
      </c>
      <c r="C1052" s="121" t="s">
        <v>7046</v>
      </c>
      <c r="D1052" s="82" t="s">
        <v>7047</v>
      </c>
      <c r="E1052" s="127" t="s">
        <v>5269</v>
      </c>
      <c r="F1052" s="130" t="s">
        <v>5270</v>
      </c>
      <c r="G1052" s="83"/>
      <c r="H1052" s="84"/>
      <c r="I1052" s="84"/>
      <c r="J1052" s="118"/>
      <c r="K1052" s="129"/>
      <c r="L1052" s="88">
        <v>38362</v>
      </c>
      <c r="M1052" s="88"/>
      <c r="N1052" s="15" t="str">
        <f t="shared" si="33"/>
        <v/>
      </c>
    </row>
    <row r="1053" spans="1:14" ht="32" outlineLevel="1">
      <c r="A1053" s="144"/>
      <c r="B1053" s="51">
        <f t="shared" si="32"/>
        <v>62</v>
      </c>
      <c r="C1053" s="121" t="s">
        <v>7048</v>
      </c>
      <c r="D1053" s="82" t="s">
        <v>7049</v>
      </c>
      <c r="E1053" s="127" t="s">
        <v>5269</v>
      </c>
      <c r="F1053" s="130" t="s">
        <v>5270</v>
      </c>
      <c r="G1053" s="83"/>
      <c r="H1053" s="84"/>
      <c r="I1053" s="84"/>
      <c r="J1053" s="118"/>
      <c r="K1053" s="129"/>
      <c r="L1053" s="88">
        <v>38362</v>
      </c>
      <c r="M1053" s="88"/>
      <c r="N1053" s="15" t="str">
        <f t="shared" si="33"/>
        <v/>
      </c>
    </row>
    <row r="1054" spans="1:14" ht="32" outlineLevel="1">
      <c r="A1054" s="144"/>
      <c r="B1054" s="51">
        <f t="shared" si="32"/>
        <v>62</v>
      </c>
      <c r="C1054" s="121" t="s">
        <v>7050</v>
      </c>
      <c r="D1054" s="82" t="s">
        <v>7051</v>
      </c>
      <c r="E1054" s="127" t="s">
        <v>5269</v>
      </c>
      <c r="F1054" s="130" t="s">
        <v>5270</v>
      </c>
      <c r="G1054" s="83"/>
      <c r="H1054" s="84"/>
      <c r="I1054" s="84"/>
      <c r="J1054" s="118"/>
      <c r="K1054" s="129"/>
      <c r="L1054" s="88">
        <v>38362</v>
      </c>
      <c r="M1054" s="88"/>
      <c r="N1054" s="15" t="str">
        <f t="shared" si="33"/>
        <v/>
      </c>
    </row>
    <row r="1055" spans="1:14" ht="32" outlineLevel="1">
      <c r="A1055" s="144"/>
      <c r="B1055" s="51">
        <f t="shared" si="32"/>
        <v>62</v>
      </c>
      <c r="C1055" s="121" t="s">
        <v>7052</v>
      </c>
      <c r="D1055" s="82" t="s">
        <v>7053</v>
      </c>
      <c r="E1055" s="127" t="s">
        <v>5269</v>
      </c>
      <c r="F1055" s="130" t="s">
        <v>5270</v>
      </c>
      <c r="G1055" s="83"/>
      <c r="H1055" s="84"/>
      <c r="I1055" s="84"/>
      <c r="J1055" s="118"/>
      <c r="K1055" s="129"/>
      <c r="L1055" s="88">
        <v>38362</v>
      </c>
      <c r="M1055" s="88"/>
      <c r="N1055" s="15" t="str">
        <f t="shared" si="33"/>
        <v/>
      </c>
    </row>
    <row r="1056" spans="1:14" ht="32" outlineLevel="1">
      <c r="A1056" s="144"/>
      <c r="B1056" s="51">
        <f t="shared" si="32"/>
        <v>62</v>
      </c>
      <c r="C1056" s="121" t="s">
        <v>7054</v>
      </c>
      <c r="D1056" s="82" t="s">
        <v>7055</v>
      </c>
      <c r="E1056" s="127" t="s">
        <v>5269</v>
      </c>
      <c r="F1056" s="130" t="s">
        <v>5270</v>
      </c>
      <c r="G1056" s="83"/>
      <c r="H1056" s="84"/>
      <c r="I1056" s="84"/>
      <c r="J1056" s="118"/>
      <c r="K1056" s="129"/>
      <c r="L1056" s="88">
        <v>38362</v>
      </c>
      <c r="M1056" s="88"/>
      <c r="N1056" s="15" t="str">
        <f t="shared" si="33"/>
        <v/>
      </c>
    </row>
    <row r="1057" spans="1:14" ht="32" outlineLevel="1">
      <c r="A1057" s="144"/>
      <c r="B1057" s="51">
        <f t="shared" si="32"/>
        <v>62</v>
      </c>
      <c r="C1057" s="121" t="s">
        <v>7056</v>
      </c>
      <c r="D1057" s="82" t="s">
        <v>7057</v>
      </c>
      <c r="E1057" s="127" t="s">
        <v>5269</v>
      </c>
      <c r="F1057" s="130" t="s">
        <v>5270</v>
      </c>
      <c r="G1057" s="83"/>
      <c r="H1057" s="84"/>
      <c r="I1057" s="84"/>
      <c r="J1057" s="118"/>
      <c r="K1057" s="129"/>
      <c r="L1057" s="88">
        <v>38362</v>
      </c>
      <c r="M1057" s="88"/>
      <c r="N1057" s="15" t="str">
        <f t="shared" si="33"/>
        <v/>
      </c>
    </row>
    <row r="1058" spans="1:14" ht="32" outlineLevel="1">
      <c r="A1058" s="144"/>
      <c r="B1058" s="51">
        <f t="shared" si="32"/>
        <v>62</v>
      </c>
      <c r="C1058" s="121" t="s">
        <v>7058</v>
      </c>
      <c r="D1058" s="82" t="s">
        <v>7059</v>
      </c>
      <c r="E1058" s="127" t="s">
        <v>5269</v>
      </c>
      <c r="F1058" s="130" t="s">
        <v>5270</v>
      </c>
      <c r="G1058" s="83"/>
      <c r="H1058" s="84"/>
      <c r="I1058" s="84"/>
      <c r="J1058" s="118"/>
      <c r="K1058" s="129"/>
      <c r="L1058" s="88">
        <v>38362</v>
      </c>
      <c r="M1058" s="88"/>
      <c r="N1058" s="15" t="str">
        <f t="shared" si="33"/>
        <v/>
      </c>
    </row>
    <row r="1059" spans="1:14" ht="32" outlineLevel="1">
      <c r="A1059" s="144"/>
      <c r="B1059" s="51">
        <f t="shared" si="32"/>
        <v>62</v>
      </c>
      <c r="C1059" s="121" t="s">
        <v>7060</v>
      </c>
      <c r="D1059" s="82" t="s">
        <v>7061</v>
      </c>
      <c r="E1059" s="127" t="s">
        <v>5269</v>
      </c>
      <c r="F1059" s="130" t="s">
        <v>5270</v>
      </c>
      <c r="G1059" s="83"/>
      <c r="H1059" s="84"/>
      <c r="I1059" s="84"/>
      <c r="J1059" s="118"/>
      <c r="K1059" s="129"/>
      <c r="L1059" s="88">
        <v>38362</v>
      </c>
      <c r="M1059" s="88"/>
      <c r="N1059" s="15" t="str">
        <f t="shared" si="33"/>
        <v/>
      </c>
    </row>
    <row r="1060" spans="1:14" ht="16" outlineLevel="1">
      <c r="A1060" s="144"/>
      <c r="B1060" s="51">
        <f t="shared" si="32"/>
        <v>62</v>
      </c>
      <c r="C1060" s="121" t="s">
        <v>7062</v>
      </c>
      <c r="D1060" s="82" t="s">
        <v>5185</v>
      </c>
      <c r="E1060" s="127" t="s">
        <v>5269</v>
      </c>
      <c r="F1060" s="130" t="s">
        <v>5274</v>
      </c>
      <c r="G1060" s="83" t="s">
        <v>5468</v>
      </c>
      <c r="H1060" s="84"/>
      <c r="I1060" s="84"/>
      <c r="J1060" s="118"/>
      <c r="K1060" s="129"/>
      <c r="L1060" s="88">
        <v>38362</v>
      </c>
      <c r="M1060" s="88">
        <v>42036</v>
      </c>
      <c r="N1060" s="15" t="str">
        <f t="shared" si="33"/>
        <v/>
      </c>
    </row>
    <row r="1061" spans="1:14" ht="16" outlineLevel="1">
      <c r="A1061" s="144"/>
      <c r="B1061" s="51">
        <f t="shared" si="32"/>
        <v>62</v>
      </c>
      <c r="C1061" s="121" t="s">
        <v>7063</v>
      </c>
      <c r="D1061" s="82" t="s">
        <v>7064</v>
      </c>
      <c r="E1061" s="127" t="s">
        <v>5269</v>
      </c>
      <c r="F1061" s="130" t="s">
        <v>5270</v>
      </c>
      <c r="G1061" s="83"/>
      <c r="H1061" s="84"/>
      <c r="I1061" s="84"/>
      <c r="J1061" s="118"/>
      <c r="K1061" s="129"/>
      <c r="L1061" s="88">
        <v>38362</v>
      </c>
      <c r="M1061" s="88"/>
      <c r="N1061" s="15" t="str">
        <f t="shared" si="33"/>
        <v/>
      </c>
    </row>
    <row r="1062" spans="1:14" ht="16" outlineLevel="1">
      <c r="A1062" s="144"/>
      <c r="B1062" s="51">
        <f t="shared" si="32"/>
        <v>62</v>
      </c>
      <c r="C1062" s="121" t="s">
        <v>7065</v>
      </c>
      <c r="D1062" s="82" t="s">
        <v>7066</v>
      </c>
      <c r="E1062" s="127" t="s">
        <v>5269</v>
      </c>
      <c r="F1062" s="130" t="s">
        <v>5270</v>
      </c>
      <c r="G1062" s="83"/>
      <c r="H1062" s="84"/>
      <c r="I1062" s="84"/>
      <c r="J1062" s="118"/>
      <c r="K1062" s="129"/>
      <c r="L1062" s="88">
        <v>38362</v>
      </c>
      <c r="M1062" s="88"/>
      <c r="N1062" s="15" t="str">
        <f t="shared" si="33"/>
        <v/>
      </c>
    </row>
    <row r="1063" spans="1:14" ht="16" outlineLevel="1">
      <c r="A1063" s="144"/>
      <c r="B1063" s="51">
        <f t="shared" si="32"/>
        <v>62</v>
      </c>
      <c r="C1063" s="121" t="s">
        <v>7067</v>
      </c>
      <c r="D1063" s="82" t="s">
        <v>7068</v>
      </c>
      <c r="E1063" s="127" t="s">
        <v>5269</v>
      </c>
      <c r="F1063" s="130" t="s">
        <v>5270</v>
      </c>
      <c r="G1063" s="83"/>
      <c r="H1063" s="84"/>
      <c r="I1063" s="84"/>
      <c r="J1063" s="118"/>
      <c r="K1063" s="129"/>
      <c r="L1063" s="88">
        <v>38362</v>
      </c>
      <c r="M1063" s="88"/>
      <c r="N1063" s="15" t="str">
        <f t="shared" si="33"/>
        <v/>
      </c>
    </row>
    <row r="1064" spans="1:14" ht="48" outlineLevel="1">
      <c r="A1064" s="144"/>
      <c r="B1064" s="51">
        <f t="shared" si="32"/>
        <v>62</v>
      </c>
      <c r="C1064" s="121" t="s">
        <v>7069</v>
      </c>
      <c r="D1064" s="82" t="s">
        <v>7070</v>
      </c>
      <c r="E1064" s="127" t="s">
        <v>5269</v>
      </c>
      <c r="F1064" s="130" t="s">
        <v>5270</v>
      </c>
      <c r="G1064" s="83"/>
      <c r="H1064" s="84"/>
      <c r="I1064" s="84"/>
      <c r="J1064" s="118"/>
      <c r="K1064" s="129"/>
      <c r="L1064" s="88">
        <v>38362</v>
      </c>
      <c r="M1064" s="88"/>
      <c r="N1064" s="15" t="str">
        <f t="shared" si="33"/>
        <v/>
      </c>
    </row>
    <row r="1065" spans="1:14" ht="32" outlineLevel="1">
      <c r="A1065" s="144"/>
      <c r="B1065" s="51">
        <f t="shared" si="32"/>
        <v>62</v>
      </c>
      <c r="C1065" s="121" t="s">
        <v>7071</v>
      </c>
      <c r="D1065" s="82" t="s">
        <v>7072</v>
      </c>
      <c r="E1065" s="127" t="s">
        <v>5269</v>
      </c>
      <c r="F1065" s="130" t="s">
        <v>5270</v>
      </c>
      <c r="G1065" s="83"/>
      <c r="H1065" s="84"/>
      <c r="I1065" s="84"/>
      <c r="J1065" s="118"/>
      <c r="K1065" s="129"/>
      <c r="L1065" s="88">
        <v>38362</v>
      </c>
      <c r="M1065" s="88"/>
      <c r="N1065" s="15" t="str">
        <f t="shared" si="33"/>
        <v/>
      </c>
    </row>
    <row r="1066" spans="1:14" ht="48" outlineLevel="1">
      <c r="A1066" s="144"/>
      <c r="B1066" s="51">
        <f t="shared" si="32"/>
        <v>62</v>
      </c>
      <c r="C1066" s="121" t="s">
        <v>7073</v>
      </c>
      <c r="D1066" s="82" t="s">
        <v>7074</v>
      </c>
      <c r="E1066" s="127" t="s">
        <v>5269</v>
      </c>
      <c r="F1066" s="130" t="s">
        <v>5270</v>
      </c>
      <c r="G1066" s="83"/>
      <c r="H1066" s="84"/>
      <c r="I1066" s="84"/>
      <c r="J1066" s="118"/>
      <c r="K1066" s="129"/>
      <c r="L1066" s="88">
        <v>38362</v>
      </c>
      <c r="M1066" s="88"/>
      <c r="N1066" s="15" t="str">
        <f t="shared" si="33"/>
        <v/>
      </c>
    </row>
    <row r="1067" spans="1:14" ht="48" outlineLevel="1">
      <c r="A1067" s="144"/>
      <c r="B1067" s="51">
        <f t="shared" si="32"/>
        <v>62</v>
      </c>
      <c r="C1067" s="121" t="s">
        <v>7075</v>
      </c>
      <c r="D1067" s="82" t="s">
        <v>7076</v>
      </c>
      <c r="E1067" s="127" t="s">
        <v>5269</v>
      </c>
      <c r="F1067" s="130" t="s">
        <v>5270</v>
      </c>
      <c r="G1067" s="83"/>
      <c r="H1067" s="84"/>
      <c r="I1067" s="84"/>
      <c r="J1067" s="118"/>
      <c r="K1067" s="129"/>
      <c r="L1067" s="88">
        <v>38362</v>
      </c>
      <c r="M1067" s="88"/>
      <c r="N1067" s="15" t="str">
        <f t="shared" si="33"/>
        <v/>
      </c>
    </row>
    <row r="1068" spans="1:14" ht="48" outlineLevel="1">
      <c r="A1068" s="144"/>
      <c r="B1068" s="51">
        <f t="shared" si="32"/>
        <v>62</v>
      </c>
      <c r="C1068" s="121" t="s">
        <v>7077</v>
      </c>
      <c r="D1068" s="82" t="s">
        <v>7078</v>
      </c>
      <c r="E1068" s="127" t="s">
        <v>5269</v>
      </c>
      <c r="F1068" s="130" t="s">
        <v>5270</v>
      </c>
      <c r="G1068" s="83"/>
      <c r="H1068" s="84"/>
      <c r="I1068" s="84"/>
      <c r="J1068" s="118"/>
      <c r="K1068" s="129"/>
      <c r="L1068" s="88">
        <v>38362</v>
      </c>
      <c r="M1068" s="88"/>
      <c r="N1068" s="15" t="str">
        <f t="shared" si="33"/>
        <v/>
      </c>
    </row>
    <row r="1069" spans="1:14" ht="80" outlineLevel="1">
      <c r="A1069" s="144"/>
      <c r="B1069" s="51">
        <f t="shared" si="32"/>
        <v>62</v>
      </c>
      <c r="C1069" s="121" t="s">
        <v>7079</v>
      </c>
      <c r="D1069" s="82" t="s">
        <v>7080</v>
      </c>
      <c r="E1069" s="127" t="s">
        <v>5269</v>
      </c>
      <c r="F1069" s="130" t="s">
        <v>5270</v>
      </c>
      <c r="G1069" s="83"/>
      <c r="H1069" s="84"/>
      <c r="I1069" s="84"/>
      <c r="J1069" s="118"/>
      <c r="K1069" s="129"/>
      <c r="L1069" s="88">
        <v>38362</v>
      </c>
      <c r="M1069" s="88"/>
      <c r="N1069" s="15" t="str">
        <f t="shared" si="33"/>
        <v/>
      </c>
    </row>
    <row r="1070" spans="1:14" ht="80" outlineLevel="1">
      <c r="A1070" s="144"/>
      <c r="B1070" s="51">
        <f t="shared" si="32"/>
        <v>62</v>
      </c>
      <c r="C1070" s="121" t="s">
        <v>7081</v>
      </c>
      <c r="D1070" s="82" t="s">
        <v>7082</v>
      </c>
      <c r="E1070" s="127" t="s">
        <v>5269</v>
      </c>
      <c r="F1070" s="130" t="s">
        <v>5270</v>
      </c>
      <c r="G1070" s="83"/>
      <c r="H1070" s="84"/>
      <c r="I1070" s="84"/>
      <c r="J1070" s="118"/>
      <c r="K1070" s="129"/>
      <c r="L1070" s="88">
        <v>38362</v>
      </c>
      <c r="M1070" s="88"/>
      <c r="N1070" s="15" t="str">
        <f t="shared" si="33"/>
        <v/>
      </c>
    </row>
    <row r="1071" spans="1:14" ht="48" outlineLevel="1">
      <c r="A1071" s="144"/>
      <c r="B1071" s="51">
        <f t="shared" si="32"/>
        <v>62</v>
      </c>
      <c r="C1071" s="121" t="s">
        <v>7083</v>
      </c>
      <c r="D1071" s="82" t="s">
        <v>7084</v>
      </c>
      <c r="E1071" s="127" t="s">
        <v>5269</v>
      </c>
      <c r="F1071" s="130" t="s">
        <v>5270</v>
      </c>
      <c r="G1071" s="83"/>
      <c r="H1071" s="84"/>
      <c r="I1071" s="84"/>
      <c r="J1071" s="118"/>
      <c r="K1071" s="129"/>
      <c r="L1071" s="88">
        <v>38362</v>
      </c>
      <c r="M1071" s="88"/>
      <c r="N1071" s="15" t="str">
        <f t="shared" si="33"/>
        <v/>
      </c>
    </row>
    <row r="1072" spans="1:14" ht="48" outlineLevel="1">
      <c r="A1072" s="144"/>
      <c r="B1072" s="51">
        <f t="shared" si="32"/>
        <v>62</v>
      </c>
      <c r="C1072" s="121" t="s">
        <v>7085</v>
      </c>
      <c r="D1072" s="82" t="s">
        <v>7086</v>
      </c>
      <c r="E1072" s="127" t="s">
        <v>5269</v>
      </c>
      <c r="F1072" s="130" t="s">
        <v>5270</v>
      </c>
      <c r="G1072" s="83"/>
      <c r="H1072" s="84"/>
      <c r="I1072" s="84"/>
      <c r="J1072" s="118"/>
      <c r="K1072" s="129"/>
      <c r="L1072" s="88">
        <v>38362</v>
      </c>
      <c r="M1072" s="88"/>
      <c r="N1072" s="15" t="str">
        <f t="shared" si="33"/>
        <v/>
      </c>
    </row>
    <row r="1073" spans="1:14" ht="32" outlineLevel="1">
      <c r="A1073" s="144"/>
      <c r="B1073" s="51">
        <f t="shared" si="32"/>
        <v>62</v>
      </c>
      <c r="C1073" s="121" t="s">
        <v>7087</v>
      </c>
      <c r="D1073" s="82" t="s">
        <v>7088</v>
      </c>
      <c r="E1073" s="127" t="s">
        <v>5269</v>
      </c>
      <c r="F1073" s="130" t="s">
        <v>5270</v>
      </c>
      <c r="G1073" s="83"/>
      <c r="H1073" s="84"/>
      <c r="I1073" s="84"/>
      <c r="J1073" s="118"/>
      <c r="K1073" s="129"/>
      <c r="L1073" s="88">
        <v>38362</v>
      </c>
      <c r="M1073" s="88"/>
      <c r="N1073" s="15" t="str">
        <f t="shared" si="33"/>
        <v/>
      </c>
    </row>
    <row r="1074" spans="1:14" ht="48" outlineLevel="1">
      <c r="A1074" s="144"/>
      <c r="B1074" s="51">
        <f t="shared" si="32"/>
        <v>62</v>
      </c>
      <c r="C1074" s="121" t="s">
        <v>7089</v>
      </c>
      <c r="D1074" s="82" t="s">
        <v>7090</v>
      </c>
      <c r="E1074" s="127" t="s">
        <v>5269</v>
      </c>
      <c r="F1074" s="130" t="s">
        <v>5270</v>
      </c>
      <c r="G1074" s="83"/>
      <c r="H1074" s="84"/>
      <c r="I1074" s="84"/>
      <c r="J1074" s="118"/>
      <c r="K1074" s="129"/>
      <c r="L1074" s="88">
        <v>38362</v>
      </c>
      <c r="M1074" s="88"/>
      <c r="N1074" s="15" t="str">
        <f t="shared" si="33"/>
        <v/>
      </c>
    </row>
    <row r="1075" spans="1:14" ht="32" outlineLevel="1">
      <c r="A1075" s="144"/>
      <c r="B1075" s="51">
        <f t="shared" ref="B1075:B1138" si="34">IF(A1075&gt;0,A1075,B1074)</f>
        <v>62</v>
      </c>
      <c r="C1075" s="121" t="s">
        <v>7091</v>
      </c>
      <c r="D1075" s="82" t="s">
        <v>7092</v>
      </c>
      <c r="E1075" s="127" t="s">
        <v>5269</v>
      </c>
      <c r="F1075" s="130" t="s">
        <v>5270</v>
      </c>
      <c r="G1075" s="83"/>
      <c r="H1075" s="84"/>
      <c r="I1075" s="84"/>
      <c r="J1075" s="118"/>
      <c r="K1075" s="129"/>
      <c r="L1075" s="88">
        <v>38362</v>
      </c>
      <c r="M1075" s="88"/>
      <c r="N1075" s="15" t="str">
        <f t="shared" si="33"/>
        <v/>
      </c>
    </row>
    <row r="1076" spans="1:14" ht="48" outlineLevel="1">
      <c r="A1076" s="144"/>
      <c r="B1076" s="51">
        <f t="shared" si="34"/>
        <v>62</v>
      </c>
      <c r="C1076" s="121" t="s">
        <v>7093</v>
      </c>
      <c r="D1076" s="82" t="s">
        <v>7094</v>
      </c>
      <c r="E1076" s="127" t="s">
        <v>5269</v>
      </c>
      <c r="F1076" s="130" t="s">
        <v>5270</v>
      </c>
      <c r="G1076" s="83"/>
      <c r="H1076" s="84"/>
      <c r="I1076" s="84"/>
      <c r="J1076" s="118"/>
      <c r="K1076" s="129"/>
      <c r="L1076" s="88">
        <v>38362</v>
      </c>
      <c r="M1076" s="88"/>
      <c r="N1076" s="15" t="str">
        <f t="shared" si="33"/>
        <v/>
      </c>
    </row>
    <row r="1077" spans="1:14" ht="48" outlineLevel="1">
      <c r="A1077" s="144"/>
      <c r="B1077" s="51">
        <f t="shared" si="34"/>
        <v>62</v>
      </c>
      <c r="C1077" s="121" t="s">
        <v>7095</v>
      </c>
      <c r="D1077" s="82" t="s">
        <v>7096</v>
      </c>
      <c r="E1077" s="127" t="s">
        <v>5269</v>
      </c>
      <c r="F1077" s="130" t="s">
        <v>5270</v>
      </c>
      <c r="G1077" s="83"/>
      <c r="H1077" s="84"/>
      <c r="I1077" s="84"/>
      <c r="J1077" s="118"/>
      <c r="K1077" s="129"/>
      <c r="L1077" s="88">
        <v>38362</v>
      </c>
      <c r="M1077" s="88"/>
      <c r="N1077" s="15" t="str">
        <f t="shared" si="33"/>
        <v/>
      </c>
    </row>
    <row r="1078" spans="1:14" ht="32" outlineLevel="1">
      <c r="A1078" s="144"/>
      <c r="B1078" s="51">
        <f t="shared" si="34"/>
        <v>62</v>
      </c>
      <c r="C1078" s="121" t="s">
        <v>7097</v>
      </c>
      <c r="D1078" s="82" t="s">
        <v>7098</v>
      </c>
      <c r="E1078" s="127" t="s">
        <v>5269</v>
      </c>
      <c r="F1078" s="130" t="s">
        <v>5270</v>
      </c>
      <c r="G1078" s="83"/>
      <c r="H1078" s="84"/>
      <c r="I1078" s="84"/>
      <c r="J1078" s="118"/>
      <c r="K1078" s="129"/>
      <c r="L1078" s="88">
        <v>38362</v>
      </c>
      <c r="M1078" s="88"/>
      <c r="N1078" s="15" t="str">
        <f t="shared" si="33"/>
        <v/>
      </c>
    </row>
    <row r="1079" spans="1:14" ht="32" outlineLevel="1">
      <c r="A1079" s="144"/>
      <c r="B1079" s="51">
        <f t="shared" si="34"/>
        <v>62</v>
      </c>
      <c r="C1079" s="121" t="s">
        <v>7099</v>
      </c>
      <c r="D1079" s="82" t="s">
        <v>7100</v>
      </c>
      <c r="E1079" s="127" t="s">
        <v>5269</v>
      </c>
      <c r="F1079" s="130" t="s">
        <v>5270</v>
      </c>
      <c r="G1079" s="83"/>
      <c r="H1079" s="84"/>
      <c r="I1079" s="84"/>
      <c r="J1079" s="118"/>
      <c r="K1079" s="129"/>
      <c r="L1079" s="88">
        <v>38362</v>
      </c>
      <c r="M1079" s="88"/>
      <c r="N1079" s="15" t="str">
        <f t="shared" si="33"/>
        <v/>
      </c>
    </row>
    <row r="1080" spans="1:14" ht="32" outlineLevel="1">
      <c r="A1080" s="144"/>
      <c r="B1080" s="51">
        <f t="shared" si="34"/>
        <v>62</v>
      </c>
      <c r="C1080" s="121" t="s">
        <v>7101</v>
      </c>
      <c r="D1080" s="82" t="s">
        <v>7102</v>
      </c>
      <c r="E1080" s="127" t="s">
        <v>5269</v>
      </c>
      <c r="F1080" s="130" t="s">
        <v>5270</v>
      </c>
      <c r="G1080" s="83"/>
      <c r="H1080" s="84"/>
      <c r="I1080" s="84"/>
      <c r="J1080" s="118"/>
      <c r="K1080" s="129"/>
      <c r="L1080" s="88">
        <v>38362</v>
      </c>
      <c r="M1080" s="88"/>
      <c r="N1080" s="15" t="str">
        <f t="shared" si="33"/>
        <v/>
      </c>
    </row>
    <row r="1081" spans="1:14" ht="48" outlineLevel="1">
      <c r="A1081" s="144"/>
      <c r="B1081" s="51">
        <f t="shared" si="34"/>
        <v>62</v>
      </c>
      <c r="C1081" s="121" t="s">
        <v>7103</v>
      </c>
      <c r="D1081" s="82" t="s">
        <v>7104</v>
      </c>
      <c r="E1081" s="127" t="s">
        <v>5269</v>
      </c>
      <c r="F1081" s="130" t="s">
        <v>5270</v>
      </c>
      <c r="G1081" s="83"/>
      <c r="H1081" s="84"/>
      <c r="I1081" s="84"/>
      <c r="J1081" s="118"/>
      <c r="K1081" s="129"/>
      <c r="L1081" s="88">
        <v>38362</v>
      </c>
      <c r="M1081" s="88"/>
      <c r="N1081" s="15" t="str">
        <f t="shared" si="33"/>
        <v/>
      </c>
    </row>
    <row r="1082" spans="1:14" ht="32" outlineLevel="1">
      <c r="A1082" s="144"/>
      <c r="B1082" s="51">
        <f t="shared" si="34"/>
        <v>62</v>
      </c>
      <c r="C1082" s="121" t="s">
        <v>7105</v>
      </c>
      <c r="D1082" s="82" t="s">
        <v>7106</v>
      </c>
      <c r="E1082" s="127" t="s">
        <v>5269</v>
      </c>
      <c r="F1082" s="130" t="s">
        <v>5270</v>
      </c>
      <c r="G1082" s="83"/>
      <c r="H1082" s="84"/>
      <c r="I1082" s="84"/>
      <c r="J1082" s="118"/>
      <c r="K1082" s="129"/>
      <c r="L1082" s="88">
        <v>38362</v>
      </c>
      <c r="M1082" s="88"/>
      <c r="N1082" s="15" t="str">
        <f t="shared" si="33"/>
        <v/>
      </c>
    </row>
    <row r="1083" spans="1:14" ht="32" outlineLevel="1">
      <c r="A1083" s="144"/>
      <c r="B1083" s="51">
        <f t="shared" si="34"/>
        <v>62</v>
      </c>
      <c r="C1083" s="121" t="s">
        <v>7107</v>
      </c>
      <c r="D1083" s="82" t="s">
        <v>7108</v>
      </c>
      <c r="E1083" s="127" t="s">
        <v>5269</v>
      </c>
      <c r="F1083" s="130" t="s">
        <v>5270</v>
      </c>
      <c r="G1083" s="83"/>
      <c r="H1083" s="84"/>
      <c r="I1083" s="84"/>
      <c r="J1083" s="118"/>
      <c r="K1083" s="129"/>
      <c r="L1083" s="88">
        <v>38362</v>
      </c>
      <c r="M1083" s="88"/>
      <c r="N1083" s="15" t="str">
        <f t="shared" si="33"/>
        <v/>
      </c>
    </row>
    <row r="1084" spans="1:14" ht="32" outlineLevel="1">
      <c r="A1084" s="144"/>
      <c r="B1084" s="51">
        <f t="shared" si="34"/>
        <v>62</v>
      </c>
      <c r="C1084" s="121" t="s">
        <v>7109</v>
      </c>
      <c r="D1084" s="82" t="s">
        <v>7110</v>
      </c>
      <c r="E1084" s="127" t="s">
        <v>5269</v>
      </c>
      <c r="F1084" s="130" t="s">
        <v>5270</v>
      </c>
      <c r="G1084" s="83"/>
      <c r="H1084" s="84"/>
      <c r="I1084" s="84"/>
      <c r="J1084" s="118"/>
      <c r="K1084" s="129"/>
      <c r="L1084" s="88">
        <v>38362</v>
      </c>
      <c r="M1084" s="88"/>
      <c r="N1084" s="15" t="str">
        <f t="shared" si="33"/>
        <v/>
      </c>
    </row>
    <row r="1085" spans="1:14" ht="32" outlineLevel="1">
      <c r="A1085" s="144"/>
      <c r="B1085" s="51">
        <f t="shared" si="34"/>
        <v>62</v>
      </c>
      <c r="C1085" s="121" t="s">
        <v>7111</v>
      </c>
      <c r="D1085" s="82" t="s">
        <v>7112</v>
      </c>
      <c r="E1085" s="127" t="s">
        <v>5269</v>
      </c>
      <c r="F1085" s="130" t="s">
        <v>5270</v>
      </c>
      <c r="G1085" s="83"/>
      <c r="H1085" s="84"/>
      <c r="I1085" s="84"/>
      <c r="J1085" s="118"/>
      <c r="K1085" s="129"/>
      <c r="L1085" s="88">
        <v>38362</v>
      </c>
      <c r="M1085" s="88"/>
      <c r="N1085" s="15" t="str">
        <f t="shared" si="33"/>
        <v/>
      </c>
    </row>
    <row r="1086" spans="1:14" ht="32" outlineLevel="1">
      <c r="A1086" s="144"/>
      <c r="B1086" s="51">
        <f t="shared" si="34"/>
        <v>62</v>
      </c>
      <c r="C1086" s="121" t="s">
        <v>7113</v>
      </c>
      <c r="D1086" s="82" t="s">
        <v>7114</v>
      </c>
      <c r="E1086" s="127" t="s">
        <v>5269</v>
      </c>
      <c r="F1086" s="130" t="s">
        <v>5270</v>
      </c>
      <c r="G1086" s="83"/>
      <c r="H1086" s="84"/>
      <c r="I1086" s="84"/>
      <c r="J1086" s="118"/>
      <c r="K1086" s="129"/>
      <c r="L1086" s="88">
        <v>38362</v>
      </c>
      <c r="M1086" s="88"/>
      <c r="N1086" s="15" t="str">
        <f t="shared" si="33"/>
        <v/>
      </c>
    </row>
    <row r="1087" spans="1:14" ht="32" outlineLevel="1">
      <c r="A1087" s="144"/>
      <c r="B1087" s="51">
        <f t="shared" si="34"/>
        <v>62</v>
      </c>
      <c r="C1087" s="121" t="s">
        <v>7115</v>
      </c>
      <c r="D1087" s="82" t="s">
        <v>7116</v>
      </c>
      <c r="E1087" s="127" t="s">
        <v>5269</v>
      </c>
      <c r="F1087" s="130" t="s">
        <v>5270</v>
      </c>
      <c r="G1087" s="83"/>
      <c r="H1087" s="84"/>
      <c r="I1087" s="84"/>
      <c r="J1087" s="118"/>
      <c r="K1087" s="129"/>
      <c r="L1087" s="88">
        <v>38362</v>
      </c>
      <c r="M1087" s="88"/>
      <c r="N1087" s="15" t="str">
        <f t="shared" si="33"/>
        <v/>
      </c>
    </row>
    <row r="1088" spans="1:14" ht="32" outlineLevel="1">
      <c r="A1088" s="144"/>
      <c r="B1088" s="51">
        <f t="shared" si="34"/>
        <v>62</v>
      </c>
      <c r="C1088" s="121" t="s">
        <v>7117</v>
      </c>
      <c r="D1088" s="82" t="s">
        <v>7118</v>
      </c>
      <c r="E1088" s="127" t="s">
        <v>5269</v>
      </c>
      <c r="F1088" s="130" t="s">
        <v>5270</v>
      </c>
      <c r="G1088" s="83"/>
      <c r="H1088" s="84"/>
      <c r="I1088" s="84"/>
      <c r="J1088" s="118"/>
      <c r="K1088" s="129"/>
      <c r="L1088" s="88">
        <v>38362</v>
      </c>
      <c r="M1088" s="88"/>
      <c r="N1088" s="15" t="str">
        <f t="shared" si="33"/>
        <v/>
      </c>
    </row>
    <row r="1089" spans="1:14" ht="32" outlineLevel="1">
      <c r="A1089" s="144"/>
      <c r="B1089" s="51">
        <f t="shared" si="34"/>
        <v>62</v>
      </c>
      <c r="C1089" s="121" t="s">
        <v>7119</v>
      </c>
      <c r="D1089" s="82" t="s">
        <v>7120</v>
      </c>
      <c r="E1089" s="127" t="s">
        <v>5269</v>
      </c>
      <c r="F1089" s="130" t="s">
        <v>5270</v>
      </c>
      <c r="G1089" s="83"/>
      <c r="H1089" s="84"/>
      <c r="I1089" s="84"/>
      <c r="J1089" s="118"/>
      <c r="K1089" s="129"/>
      <c r="L1089" s="88">
        <v>38362</v>
      </c>
      <c r="M1089" s="88"/>
      <c r="N1089" s="15" t="str">
        <f t="shared" si="33"/>
        <v/>
      </c>
    </row>
    <row r="1090" spans="1:14" ht="32" outlineLevel="1">
      <c r="A1090" s="144"/>
      <c r="B1090" s="51">
        <f t="shared" si="34"/>
        <v>62</v>
      </c>
      <c r="C1090" s="121" t="s">
        <v>7121</v>
      </c>
      <c r="D1090" s="82" t="s">
        <v>7122</v>
      </c>
      <c r="E1090" s="127" t="s">
        <v>5269</v>
      </c>
      <c r="F1090" s="130" t="s">
        <v>5270</v>
      </c>
      <c r="G1090" s="83"/>
      <c r="H1090" s="84"/>
      <c r="I1090" s="84"/>
      <c r="J1090" s="118"/>
      <c r="K1090" s="129"/>
      <c r="L1090" s="88">
        <v>38362</v>
      </c>
      <c r="M1090" s="88"/>
      <c r="N1090" s="15" t="str">
        <f t="shared" si="33"/>
        <v/>
      </c>
    </row>
    <row r="1091" spans="1:14" ht="32" outlineLevel="1">
      <c r="A1091" s="144"/>
      <c r="B1091" s="51">
        <f t="shared" si="34"/>
        <v>62</v>
      </c>
      <c r="C1091" s="121" t="s">
        <v>7123</v>
      </c>
      <c r="D1091" s="82" t="s">
        <v>7124</v>
      </c>
      <c r="E1091" s="127" t="s">
        <v>5269</v>
      </c>
      <c r="F1091" s="130" t="s">
        <v>5270</v>
      </c>
      <c r="G1091" s="83"/>
      <c r="H1091" s="84"/>
      <c r="I1091" s="84"/>
      <c r="J1091" s="118"/>
      <c r="K1091" s="129"/>
      <c r="L1091" s="88">
        <v>38362</v>
      </c>
      <c r="M1091" s="88"/>
      <c r="N1091" s="15" t="str">
        <f t="shared" si="33"/>
        <v/>
      </c>
    </row>
    <row r="1092" spans="1:14" ht="32" outlineLevel="1">
      <c r="A1092" s="144"/>
      <c r="B1092" s="51">
        <f t="shared" si="34"/>
        <v>62</v>
      </c>
      <c r="C1092" s="121" t="s">
        <v>7125</v>
      </c>
      <c r="D1092" s="82" t="s">
        <v>7126</v>
      </c>
      <c r="E1092" s="127" t="s">
        <v>5269</v>
      </c>
      <c r="F1092" s="130" t="s">
        <v>5270</v>
      </c>
      <c r="G1092" s="83"/>
      <c r="H1092" s="84"/>
      <c r="I1092" s="84"/>
      <c r="J1092" s="118"/>
      <c r="K1092" s="129"/>
      <c r="L1092" s="88">
        <v>38362</v>
      </c>
      <c r="M1092" s="88"/>
      <c r="N1092" s="15" t="str">
        <f t="shared" si="33"/>
        <v/>
      </c>
    </row>
    <row r="1093" spans="1:14" ht="32" outlineLevel="1">
      <c r="A1093" s="144"/>
      <c r="B1093" s="51">
        <f t="shared" si="34"/>
        <v>62</v>
      </c>
      <c r="C1093" s="121" t="s">
        <v>7127</v>
      </c>
      <c r="D1093" s="82" t="s">
        <v>7128</v>
      </c>
      <c r="E1093" s="127" t="s">
        <v>5269</v>
      </c>
      <c r="F1093" s="130" t="s">
        <v>5270</v>
      </c>
      <c r="G1093" s="83"/>
      <c r="H1093" s="84"/>
      <c r="I1093" s="84"/>
      <c r="J1093" s="118"/>
      <c r="K1093" s="129"/>
      <c r="L1093" s="88">
        <v>38362</v>
      </c>
      <c r="M1093" s="88"/>
      <c r="N1093" s="15" t="str">
        <f t="shared" si="33"/>
        <v/>
      </c>
    </row>
    <row r="1094" spans="1:14" ht="32" outlineLevel="1">
      <c r="A1094" s="144"/>
      <c r="B1094" s="51">
        <f t="shared" si="34"/>
        <v>62</v>
      </c>
      <c r="C1094" s="121" t="s">
        <v>7129</v>
      </c>
      <c r="D1094" s="82" t="s">
        <v>7130</v>
      </c>
      <c r="E1094" s="127" t="s">
        <v>5269</v>
      </c>
      <c r="F1094" s="130" t="s">
        <v>5270</v>
      </c>
      <c r="G1094" s="83"/>
      <c r="H1094" s="84"/>
      <c r="I1094" s="84"/>
      <c r="J1094" s="118"/>
      <c r="K1094" s="129"/>
      <c r="L1094" s="88">
        <v>38362</v>
      </c>
      <c r="M1094" s="88"/>
      <c r="N1094" s="15" t="str">
        <f t="shared" ref="N1094:N1157" si="35">IF(D1094="NA","",IF(COUNTIF($D$1:$D$7726,D1094)&gt;1,"DUPLICATE",""))</f>
        <v/>
      </c>
    </row>
    <row r="1095" spans="1:14" ht="32" outlineLevel="1">
      <c r="A1095" s="144"/>
      <c r="B1095" s="51">
        <f t="shared" si="34"/>
        <v>62</v>
      </c>
      <c r="C1095" s="121" t="s">
        <v>7131</v>
      </c>
      <c r="D1095" s="82" t="s">
        <v>7132</v>
      </c>
      <c r="E1095" s="127" t="s">
        <v>5269</v>
      </c>
      <c r="F1095" s="130" t="s">
        <v>5270</v>
      </c>
      <c r="G1095" s="83"/>
      <c r="H1095" s="84"/>
      <c r="I1095" s="84"/>
      <c r="J1095" s="118"/>
      <c r="K1095" s="129"/>
      <c r="L1095" s="88">
        <v>38362</v>
      </c>
      <c r="M1095" s="88"/>
      <c r="N1095" s="15" t="str">
        <f t="shared" si="35"/>
        <v/>
      </c>
    </row>
    <row r="1096" spans="1:14" ht="32" outlineLevel="1">
      <c r="A1096" s="144"/>
      <c r="B1096" s="51">
        <f t="shared" si="34"/>
        <v>62</v>
      </c>
      <c r="C1096" s="121" t="s">
        <v>7133</v>
      </c>
      <c r="D1096" s="82" t="s">
        <v>7134</v>
      </c>
      <c r="E1096" s="127" t="s">
        <v>5269</v>
      </c>
      <c r="F1096" s="130" t="s">
        <v>5270</v>
      </c>
      <c r="G1096" s="83"/>
      <c r="H1096" s="84"/>
      <c r="I1096" s="84"/>
      <c r="J1096" s="118"/>
      <c r="K1096" s="129"/>
      <c r="L1096" s="88">
        <v>38362</v>
      </c>
      <c r="M1096" s="88"/>
      <c r="N1096" s="15" t="str">
        <f t="shared" si="35"/>
        <v/>
      </c>
    </row>
    <row r="1097" spans="1:14" ht="32" outlineLevel="1">
      <c r="A1097" s="144"/>
      <c r="B1097" s="51">
        <f t="shared" si="34"/>
        <v>62</v>
      </c>
      <c r="C1097" s="121" t="s">
        <v>7135</v>
      </c>
      <c r="D1097" s="82" t="s">
        <v>7136</v>
      </c>
      <c r="E1097" s="127" t="s">
        <v>5269</v>
      </c>
      <c r="F1097" s="130" t="s">
        <v>5270</v>
      </c>
      <c r="G1097" s="83"/>
      <c r="H1097" s="84"/>
      <c r="I1097" s="84"/>
      <c r="J1097" s="118"/>
      <c r="K1097" s="129"/>
      <c r="L1097" s="88">
        <v>38362</v>
      </c>
      <c r="M1097" s="88"/>
      <c r="N1097" s="15" t="str">
        <f t="shared" si="35"/>
        <v/>
      </c>
    </row>
    <row r="1098" spans="1:14" ht="32" outlineLevel="1">
      <c r="A1098" s="144"/>
      <c r="B1098" s="51">
        <f t="shared" si="34"/>
        <v>62</v>
      </c>
      <c r="C1098" s="121" t="s">
        <v>7137</v>
      </c>
      <c r="D1098" s="82" t="s">
        <v>7138</v>
      </c>
      <c r="E1098" s="127" t="s">
        <v>5269</v>
      </c>
      <c r="F1098" s="130" t="s">
        <v>5270</v>
      </c>
      <c r="G1098" s="83"/>
      <c r="H1098" s="84"/>
      <c r="I1098" s="84"/>
      <c r="J1098" s="118"/>
      <c r="K1098" s="129"/>
      <c r="L1098" s="88">
        <v>38362</v>
      </c>
      <c r="M1098" s="88"/>
      <c r="N1098" s="15" t="str">
        <f t="shared" si="35"/>
        <v/>
      </c>
    </row>
    <row r="1099" spans="1:14" ht="32" outlineLevel="1">
      <c r="A1099" s="144"/>
      <c r="B1099" s="51">
        <f t="shared" si="34"/>
        <v>62</v>
      </c>
      <c r="C1099" s="121" t="s">
        <v>7139</v>
      </c>
      <c r="D1099" s="82" t="s">
        <v>7140</v>
      </c>
      <c r="E1099" s="127" t="s">
        <v>5269</v>
      </c>
      <c r="F1099" s="130" t="s">
        <v>5270</v>
      </c>
      <c r="G1099" s="83"/>
      <c r="H1099" s="84"/>
      <c r="I1099" s="84"/>
      <c r="J1099" s="118"/>
      <c r="K1099" s="129"/>
      <c r="L1099" s="88">
        <v>38362</v>
      </c>
      <c r="M1099" s="88"/>
      <c r="N1099" s="15" t="str">
        <f t="shared" si="35"/>
        <v/>
      </c>
    </row>
    <row r="1100" spans="1:14" ht="16" outlineLevel="1">
      <c r="A1100" s="144"/>
      <c r="B1100" s="51">
        <f t="shared" si="34"/>
        <v>62</v>
      </c>
      <c r="C1100" s="121" t="s">
        <v>7141</v>
      </c>
      <c r="D1100" s="82" t="s">
        <v>7142</v>
      </c>
      <c r="E1100" s="127" t="s">
        <v>5269</v>
      </c>
      <c r="F1100" s="130" t="s">
        <v>5270</v>
      </c>
      <c r="G1100" s="83"/>
      <c r="H1100" s="84"/>
      <c r="I1100" s="84"/>
      <c r="J1100" s="118"/>
      <c r="K1100" s="129"/>
      <c r="L1100" s="88">
        <v>38362</v>
      </c>
      <c r="M1100" s="88"/>
      <c r="N1100" s="15" t="str">
        <f t="shared" si="35"/>
        <v/>
      </c>
    </row>
    <row r="1101" spans="1:14" ht="16" outlineLevel="1">
      <c r="A1101" s="144"/>
      <c r="B1101" s="51">
        <f t="shared" si="34"/>
        <v>62</v>
      </c>
      <c r="C1101" s="121" t="s">
        <v>7143</v>
      </c>
      <c r="D1101" s="82" t="s">
        <v>7144</v>
      </c>
      <c r="E1101" s="127" t="s">
        <v>5269</v>
      </c>
      <c r="F1101" s="130" t="s">
        <v>5270</v>
      </c>
      <c r="G1101" s="83"/>
      <c r="H1101" s="84"/>
      <c r="I1101" s="84"/>
      <c r="J1101" s="118"/>
      <c r="K1101" s="129"/>
      <c r="L1101" s="88">
        <v>38362</v>
      </c>
      <c r="M1101" s="88"/>
      <c r="N1101" s="15" t="str">
        <f t="shared" si="35"/>
        <v/>
      </c>
    </row>
    <row r="1102" spans="1:14" ht="16" outlineLevel="1">
      <c r="A1102" s="144"/>
      <c r="B1102" s="51">
        <f t="shared" si="34"/>
        <v>62</v>
      </c>
      <c r="C1102" s="121" t="s">
        <v>7145</v>
      </c>
      <c r="D1102" s="82" t="s">
        <v>7146</v>
      </c>
      <c r="E1102" s="127" t="s">
        <v>5269</v>
      </c>
      <c r="F1102" s="130" t="s">
        <v>5270</v>
      </c>
      <c r="G1102" s="83"/>
      <c r="H1102" s="84"/>
      <c r="I1102" s="84"/>
      <c r="J1102" s="118"/>
      <c r="K1102" s="129"/>
      <c r="L1102" s="88">
        <v>38362</v>
      </c>
      <c r="M1102" s="88"/>
      <c r="N1102" s="15" t="str">
        <f t="shared" si="35"/>
        <v/>
      </c>
    </row>
    <row r="1103" spans="1:14" ht="48" outlineLevel="1">
      <c r="A1103" s="144"/>
      <c r="B1103" s="51">
        <f t="shared" si="34"/>
        <v>62</v>
      </c>
      <c r="C1103" s="121" t="s">
        <v>7147</v>
      </c>
      <c r="D1103" s="82" t="s">
        <v>7148</v>
      </c>
      <c r="E1103" s="127" t="s">
        <v>5269</v>
      </c>
      <c r="F1103" s="130" t="s">
        <v>5270</v>
      </c>
      <c r="G1103" s="83"/>
      <c r="H1103" s="84"/>
      <c r="I1103" s="84"/>
      <c r="J1103" s="118"/>
      <c r="K1103" s="129"/>
      <c r="L1103" s="88">
        <v>38362</v>
      </c>
      <c r="M1103" s="88"/>
      <c r="N1103" s="15" t="str">
        <f t="shared" si="35"/>
        <v/>
      </c>
    </row>
    <row r="1104" spans="1:14" ht="32" outlineLevel="1">
      <c r="A1104" s="144"/>
      <c r="B1104" s="51">
        <f t="shared" si="34"/>
        <v>62</v>
      </c>
      <c r="C1104" s="121" t="s">
        <v>7149</v>
      </c>
      <c r="D1104" s="82" t="s">
        <v>7150</v>
      </c>
      <c r="E1104" s="127" t="s">
        <v>5269</v>
      </c>
      <c r="F1104" s="130" t="s">
        <v>5270</v>
      </c>
      <c r="G1104" s="83"/>
      <c r="H1104" s="84"/>
      <c r="I1104" s="84"/>
      <c r="J1104" s="118"/>
      <c r="K1104" s="129"/>
      <c r="L1104" s="88">
        <v>38362</v>
      </c>
      <c r="M1104" s="88"/>
      <c r="N1104" s="15" t="str">
        <f t="shared" si="35"/>
        <v/>
      </c>
    </row>
    <row r="1105" spans="1:14" ht="32" outlineLevel="1">
      <c r="A1105" s="144"/>
      <c r="B1105" s="51">
        <f t="shared" si="34"/>
        <v>62</v>
      </c>
      <c r="C1105" s="121" t="s">
        <v>7151</v>
      </c>
      <c r="D1105" s="82" t="s">
        <v>7152</v>
      </c>
      <c r="E1105" s="127" t="s">
        <v>5269</v>
      </c>
      <c r="F1105" s="130" t="s">
        <v>5270</v>
      </c>
      <c r="G1105" s="83"/>
      <c r="H1105" s="84"/>
      <c r="I1105" s="84"/>
      <c r="J1105" s="118"/>
      <c r="K1105" s="129"/>
      <c r="L1105" s="88">
        <v>38362</v>
      </c>
      <c r="M1105" s="88"/>
      <c r="N1105" s="15" t="str">
        <f t="shared" si="35"/>
        <v/>
      </c>
    </row>
    <row r="1106" spans="1:14" ht="48" outlineLevel="1">
      <c r="A1106" s="144"/>
      <c r="B1106" s="51">
        <f t="shared" si="34"/>
        <v>62</v>
      </c>
      <c r="C1106" s="121" t="s">
        <v>7153</v>
      </c>
      <c r="D1106" s="82" t="s">
        <v>7154</v>
      </c>
      <c r="E1106" s="127" t="s">
        <v>5269</v>
      </c>
      <c r="F1106" s="130" t="s">
        <v>5270</v>
      </c>
      <c r="G1106" s="83"/>
      <c r="H1106" s="84"/>
      <c r="I1106" s="84"/>
      <c r="J1106" s="118"/>
      <c r="K1106" s="129"/>
      <c r="L1106" s="88">
        <v>38362</v>
      </c>
      <c r="M1106" s="88"/>
      <c r="N1106" s="15" t="str">
        <f t="shared" si="35"/>
        <v/>
      </c>
    </row>
    <row r="1107" spans="1:14" ht="16" outlineLevel="1">
      <c r="A1107" s="144"/>
      <c r="B1107" s="51">
        <f t="shared" si="34"/>
        <v>62</v>
      </c>
      <c r="C1107" s="121" t="s">
        <v>7155</v>
      </c>
      <c r="D1107" s="82" t="s">
        <v>7156</v>
      </c>
      <c r="E1107" s="127" t="s">
        <v>5269</v>
      </c>
      <c r="F1107" s="130" t="s">
        <v>5270</v>
      </c>
      <c r="G1107" s="83"/>
      <c r="H1107" s="84"/>
      <c r="I1107" s="84"/>
      <c r="J1107" s="118"/>
      <c r="K1107" s="129"/>
      <c r="L1107" s="88">
        <v>38362</v>
      </c>
      <c r="M1107" s="88"/>
      <c r="N1107" s="15" t="str">
        <f t="shared" si="35"/>
        <v/>
      </c>
    </row>
    <row r="1108" spans="1:14" ht="48" outlineLevel="1">
      <c r="A1108" s="144"/>
      <c r="B1108" s="51">
        <f t="shared" si="34"/>
        <v>62</v>
      </c>
      <c r="C1108" s="121" t="s">
        <v>7157</v>
      </c>
      <c r="D1108" s="82" t="s">
        <v>7158</v>
      </c>
      <c r="E1108" s="127" t="s">
        <v>5269</v>
      </c>
      <c r="F1108" s="130" t="s">
        <v>5270</v>
      </c>
      <c r="G1108" s="83"/>
      <c r="H1108" s="84"/>
      <c r="I1108" s="84"/>
      <c r="J1108" s="118"/>
      <c r="K1108" s="129"/>
      <c r="L1108" s="88">
        <v>38362</v>
      </c>
      <c r="M1108" s="88"/>
      <c r="N1108" s="15" t="str">
        <f t="shared" si="35"/>
        <v/>
      </c>
    </row>
    <row r="1109" spans="1:14" ht="32" outlineLevel="1">
      <c r="A1109" s="144"/>
      <c r="B1109" s="51">
        <f t="shared" si="34"/>
        <v>62</v>
      </c>
      <c r="C1109" s="121" t="s">
        <v>7159</v>
      </c>
      <c r="D1109" s="82" t="s">
        <v>7160</v>
      </c>
      <c r="E1109" s="127" t="s">
        <v>5269</v>
      </c>
      <c r="F1109" s="130" t="s">
        <v>5270</v>
      </c>
      <c r="G1109" s="83"/>
      <c r="H1109" s="84"/>
      <c r="I1109" s="84"/>
      <c r="J1109" s="118"/>
      <c r="K1109" s="129"/>
      <c r="L1109" s="88">
        <v>38362</v>
      </c>
      <c r="M1109" s="88"/>
      <c r="N1109" s="15" t="str">
        <f t="shared" si="35"/>
        <v/>
      </c>
    </row>
    <row r="1110" spans="1:14" ht="32" outlineLevel="1">
      <c r="A1110" s="144"/>
      <c r="B1110" s="51">
        <f t="shared" si="34"/>
        <v>62</v>
      </c>
      <c r="C1110" s="121" t="s">
        <v>7161</v>
      </c>
      <c r="D1110" s="82" t="s">
        <v>7162</v>
      </c>
      <c r="E1110" s="127" t="s">
        <v>5269</v>
      </c>
      <c r="F1110" s="130" t="s">
        <v>5270</v>
      </c>
      <c r="G1110" s="83"/>
      <c r="H1110" s="84"/>
      <c r="I1110" s="84"/>
      <c r="J1110" s="118"/>
      <c r="K1110" s="129"/>
      <c r="L1110" s="88">
        <v>38362</v>
      </c>
      <c r="M1110" s="88"/>
      <c r="N1110" s="15" t="str">
        <f t="shared" si="35"/>
        <v/>
      </c>
    </row>
    <row r="1111" spans="1:14" ht="16" outlineLevel="1">
      <c r="A1111" s="144"/>
      <c r="B1111" s="51">
        <f t="shared" si="34"/>
        <v>62</v>
      </c>
      <c r="C1111" s="121" t="s">
        <v>7163</v>
      </c>
      <c r="D1111" s="82" t="s">
        <v>7164</v>
      </c>
      <c r="E1111" s="127" t="s">
        <v>5269</v>
      </c>
      <c r="F1111" s="130" t="s">
        <v>5270</v>
      </c>
      <c r="G1111" s="83"/>
      <c r="H1111" s="84"/>
      <c r="I1111" s="84"/>
      <c r="J1111" s="118"/>
      <c r="K1111" s="129"/>
      <c r="L1111" s="88">
        <v>38362</v>
      </c>
      <c r="M1111" s="88"/>
      <c r="N1111" s="15" t="str">
        <f t="shared" si="35"/>
        <v/>
      </c>
    </row>
    <row r="1112" spans="1:14" ht="80" outlineLevel="1">
      <c r="A1112" s="144"/>
      <c r="B1112" s="51">
        <f t="shared" si="34"/>
        <v>62</v>
      </c>
      <c r="C1112" s="121" t="s">
        <v>7165</v>
      </c>
      <c r="D1112" s="82" t="s">
        <v>7166</v>
      </c>
      <c r="E1112" s="127" t="s">
        <v>5269</v>
      </c>
      <c r="F1112" s="130" t="s">
        <v>5270</v>
      </c>
      <c r="G1112" s="83"/>
      <c r="H1112" s="84"/>
      <c r="I1112" s="84"/>
      <c r="J1112" s="118"/>
      <c r="K1112" s="129"/>
      <c r="L1112" s="88">
        <v>38362</v>
      </c>
      <c r="M1112" s="88"/>
      <c r="N1112" s="15" t="str">
        <f t="shared" si="35"/>
        <v/>
      </c>
    </row>
    <row r="1113" spans="1:14" ht="80" outlineLevel="1">
      <c r="A1113" s="144"/>
      <c r="B1113" s="51">
        <f t="shared" si="34"/>
        <v>62</v>
      </c>
      <c r="C1113" s="121" t="s">
        <v>7167</v>
      </c>
      <c r="D1113" s="82" t="s">
        <v>7168</v>
      </c>
      <c r="E1113" s="127" t="s">
        <v>5269</v>
      </c>
      <c r="F1113" s="130" t="s">
        <v>5270</v>
      </c>
      <c r="G1113" s="83"/>
      <c r="H1113" s="84"/>
      <c r="I1113" s="84"/>
      <c r="J1113" s="118"/>
      <c r="K1113" s="129"/>
      <c r="L1113" s="88">
        <v>38362</v>
      </c>
      <c r="M1113" s="88"/>
      <c r="N1113" s="15" t="str">
        <f t="shared" si="35"/>
        <v/>
      </c>
    </row>
    <row r="1114" spans="1:14" ht="80" outlineLevel="1">
      <c r="A1114" s="144"/>
      <c r="B1114" s="51">
        <f t="shared" si="34"/>
        <v>62</v>
      </c>
      <c r="C1114" s="121" t="s">
        <v>7169</v>
      </c>
      <c r="D1114" s="82" t="s">
        <v>7170</v>
      </c>
      <c r="E1114" s="127" t="s">
        <v>5269</v>
      </c>
      <c r="F1114" s="130" t="s">
        <v>5270</v>
      </c>
      <c r="G1114" s="83"/>
      <c r="H1114" s="84"/>
      <c r="I1114" s="84"/>
      <c r="J1114" s="118"/>
      <c r="K1114" s="129"/>
      <c r="L1114" s="88">
        <v>38362</v>
      </c>
      <c r="M1114" s="88"/>
      <c r="N1114" s="15" t="str">
        <f t="shared" si="35"/>
        <v/>
      </c>
    </row>
    <row r="1115" spans="1:14" ht="16" outlineLevel="1">
      <c r="A1115" s="144"/>
      <c r="B1115" s="51">
        <f t="shared" si="34"/>
        <v>62</v>
      </c>
      <c r="C1115" s="121" t="s">
        <v>7171</v>
      </c>
      <c r="D1115" s="82" t="s">
        <v>7172</v>
      </c>
      <c r="E1115" s="127" t="s">
        <v>5269</v>
      </c>
      <c r="F1115" s="130" t="s">
        <v>5270</v>
      </c>
      <c r="G1115" s="83"/>
      <c r="H1115" s="84"/>
      <c r="I1115" s="84"/>
      <c r="J1115" s="118"/>
      <c r="K1115" s="129"/>
      <c r="L1115" s="88">
        <v>38362</v>
      </c>
      <c r="M1115" s="88"/>
      <c r="N1115" s="15" t="str">
        <f t="shared" si="35"/>
        <v/>
      </c>
    </row>
    <row r="1116" spans="1:14" ht="112" outlineLevel="1">
      <c r="A1116" s="144"/>
      <c r="B1116" s="51">
        <f t="shared" si="34"/>
        <v>62</v>
      </c>
      <c r="C1116" s="121" t="s">
        <v>7173</v>
      </c>
      <c r="D1116" s="82" t="s">
        <v>7174</v>
      </c>
      <c r="E1116" s="127" t="s">
        <v>5269</v>
      </c>
      <c r="F1116" s="130" t="s">
        <v>5270</v>
      </c>
      <c r="G1116" s="83"/>
      <c r="H1116" s="84"/>
      <c r="I1116" s="84"/>
      <c r="J1116" s="118"/>
      <c r="K1116" s="129"/>
      <c r="L1116" s="88">
        <v>38362</v>
      </c>
      <c r="M1116" s="88"/>
      <c r="N1116" s="15" t="str">
        <f t="shared" si="35"/>
        <v/>
      </c>
    </row>
    <row r="1117" spans="1:14" ht="96" outlineLevel="1">
      <c r="A1117" s="144"/>
      <c r="B1117" s="51">
        <f t="shared" si="34"/>
        <v>62</v>
      </c>
      <c r="C1117" s="121" t="s">
        <v>7175</v>
      </c>
      <c r="D1117" s="82" t="s">
        <v>7176</v>
      </c>
      <c r="E1117" s="127" t="s">
        <v>5269</v>
      </c>
      <c r="F1117" s="130" t="s">
        <v>5270</v>
      </c>
      <c r="G1117" s="83"/>
      <c r="H1117" s="84"/>
      <c r="I1117" s="84"/>
      <c r="J1117" s="118"/>
      <c r="K1117" s="129"/>
      <c r="L1117" s="88">
        <v>38362</v>
      </c>
      <c r="M1117" s="88"/>
      <c r="N1117" s="15" t="str">
        <f t="shared" si="35"/>
        <v/>
      </c>
    </row>
    <row r="1118" spans="1:14" ht="96" outlineLevel="1">
      <c r="A1118" s="144"/>
      <c r="B1118" s="51">
        <f t="shared" si="34"/>
        <v>62</v>
      </c>
      <c r="C1118" s="121" t="s">
        <v>7177</v>
      </c>
      <c r="D1118" s="82" t="s">
        <v>7178</v>
      </c>
      <c r="E1118" s="127" t="s">
        <v>5269</v>
      </c>
      <c r="F1118" s="130" t="s">
        <v>5270</v>
      </c>
      <c r="G1118" s="83"/>
      <c r="H1118" s="84"/>
      <c r="I1118" s="84"/>
      <c r="J1118" s="118"/>
      <c r="K1118" s="129"/>
      <c r="L1118" s="88">
        <v>38362</v>
      </c>
      <c r="M1118" s="88"/>
      <c r="N1118" s="15" t="str">
        <f t="shared" si="35"/>
        <v/>
      </c>
    </row>
    <row r="1119" spans="1:14" ht="96" outlineLevel="1">
      <c r="A1119" s="144"/>
      <c r="B1119" s="51">
        <f t="shared" si="34"/>
        <v>62</v>
      </c>
      <c r="C1119" s="121" t="s">
        <v>7179</v>
      </c>
      <c r="D1119" s="82" t="s">
        <v>7180</v>
      </c>
      <c r="E1119" s="127" t="s">
        <v>5269</v>
      </c>
      <c r="F1119" s="130" t="s">
        <v>5270</v>
      </c>
      <c r="G1119" s="83"/>
      <c r="H1119" s="84"/>
      <c r="I1119" s="84"/>
      <c r="J1119" s="118"/>
      <c r="K1119" s="129"/>
      <c r="L1119" s="88">
        <v>38362</v>
      </c>
      <c r="M1119" s="88"/>
      <c r="N1119" s="15" t="str">
        <f t="shared" si="35"/>
        <v/>
      </c>
    </row>
    <row r="1120" spans="1:14" ht="96" outlineLevel="1">
      <c r="A1120" s="144"/>
      <c r="B1120" s="51">
        <f t="shared" si="34"/>
        <v>62</v>
      </c>
      <c r="C1120" s="121" t="s">
        <v>7181</v>
      </c>
      <c r="D1120" s="82" t="s">
        <v>7182</v>
      </c>
      <c r="E1120" s="127" t="s">
        <v>5269</v>
      </c>
      <c r="F1120" s="130" t="s">
        <v>5270</v>
      </c>
      <c r="G1120" s="83"/>
      <c r="H1120" s="84"/>
      <c r="I1120" s="84"/>
      <c r="J1120" s="118"/>
      <c r="K1120" s="129"/>
      <c r="L1120" s="88">
        <v>38362</v>
      </c>
      <c r="M1120" s="88"/>
      <c r="N1120" s="15" t="str">
        <f t="shared" si="35"/>
        <v/>
      </c>
    </row>
    <row r="1121" spans="1:14" ht="96" outlineLevel="1">
      <c r="A1121" s="144"/>
      <c r="B1121" s="51">
        <f t="shared" si="34"/>
        <v>62</v>
      </c>
      <c r="C1121" s="121" t="s">
        <v>7183</v>
      </c>
      <c r="D1121" s="82" t="s">
        <v>7184</v>
      </c>
      <c r="E1121" s="127" t="s">
        <v>5269</v>
      </c>
      <c r="F1121" s="130" t="s">
        <v>5270</v>
      </c>
      <c r="G1121" s="83"/>
      <c r="H1121" s="84"/>
      <c r="I1121" s="84"/>
      <c r="J1121" s="118"/>
      <c r="K1121" s="129"/>
      <c r="L1121" s="88">
        <v>38362</v>
      </c>
      <c r="M1121" s="88"/>
      <c r="N1121" s="15" t="str">
        <f t="shared" si="35"/>
        <v/>
      </c>
    </row>
    <row r="1122" spans="1:14" ht="112" outlineLevel="1">
      <c r="A1122" s="144"/>
      <c r="B1122" s="51">
        <f t="shared" si="34"/>
        <v>62</v>
      </c>
      <c r="C1122" s="121" t="s">
        <v>7185</v>
      </c>
      <c r="D1122" s="82" t="s">
        <v>7186</v>
      </c>
      <c r="E1122" s="127" t="s">
        <v>5269</v>
      </c>
      <c r="F1122" s="130" t="s">
        <v>5270</v>
      </c>
      <c r="G1122" s="83"/>
      <c r="H1122" s="84"/>
      <c r="I1122" s="84"/>
      <c r="J1122" s="118"/>
      <c r="K1122" s="129"/>
      <c r="L1122" s="88">
        <v>38362</v>
      </c>
      <c r="M1122" s="88"/>
      <c r="N1122" s="15" t="str">
        <f t="shared" si="35"/>
        <v/>
      </c>
    </row>
    <row r="1123" spans="1:14" ht="112" outlineLevel="1">
      <c r="A1123" s="144"/>
      <c r="B1123" s="51">
        <f t="shared" si="34"/>
        <v>62</v>
      </c>
      <c r="C1123" s="121" t="s">
        <v>7187</v>
      </c>
      <c r="D1123" s="82" t="s">
        <v>7188</v>
      </c>
      <c r="E1123" s="127" t="s">
        <v>5269</v>
      </c>
      <c r="F1123" s="130" t="s">
        <v>5270</v>
      </c>
      <c r="G1123" s="83"/>
      <c r="H1123" s="84"/>
      <c r="I1123" s="84"/>
      <c r="J1123" s="118"/>
      <c r="K1123" s="129"/>
      <c r="L1123" s="88">
        <v>38362</v>
      </c>
      <c r="M1123" s="88"/>
      <c r="N1123" s="15" t="str">
        <f t="shared" si="35"/>
        <v/>
      </c>
    </row>
    <row r="1124" spans="1:14" ht="144" outlineLevel="1">
      <c r="A1124" s="144"/>
      <c r="B1124" s="51">
        <f t="shared" si="34"/>
        <v>62</v>
      </c>
      <c r="C1124" s="121" t="s">
        <v>7189</v>
      </c>
      <c r="D1124" s="82" t="s">
        <v>7190</v>
      </c>
      <c r="E1124" s="127" t="s">
        <v>5269</v>
      </c>
      <c r="F1124" s="130" t="s">
        <v>5270</v>
      </c>
      <c r="G1124" s="83"/>
      <c r="H1124" s="84"/>
      <c r="I1124" s="84"/>
      <c r="J1124" s="118"/>
      <c r="K1124" s="129"/>
      <c r="L1124" s="88">
        <v>38362</v>
      </c>
      <c r="M1124" s="88"/>
      <c r="N1124" s="15" t="str">
        <f t="shared" si="35"/>
        <v/>
      </c>
    </row>
    <row r="1125" spans="1:14" ht="48" outlineLevel="1">
      <c r="A1125" s="144"/>
      <c r="B1125" s="51">
        <f t="shared" si="34"/>
        <v>62</v>
      </c>
      <c r="C1125" s="121" t="s">
        <v>7191</v>
      </c>
      <c r="D1125" s="82" t="s">
        <v>7192</v>
      </c>
      <c r="E1125" s="127" t="s">
        <v>5269</v>
      </c>
      <c r="F1125" s="130" t="s">
        <v>5270</v>
      </c>
      <c r="G1125" s="83"/>
      <c r="H1125" s="84"/>
      <c r="I1125" s="84"/>
      <c r="J1125" s="118"/>
      <c r="K1125" s="129"/>
      <c r="L1125" s="88">
        <v>38362</v>
      </c>
      <c r="M1125" s="88"/>
      <c r="N1125" s="15" t="str">
        <f t="shared" si="35"/>
        <v/>
      </c>
    </row>
    <row r="1126" spans="1:14" ht="48" outlineLevel="1">
      <c r="A1126" s="144"/>
      <c r="B1126" s="51">
        <f t="shared" si="34"/>
        <v>62</v>
      </c>
      <c r="C1126" s="121" t="s">
        <v>7193</v>
      </c>
      <c r="D1126" s="82" t="s">
        <v>7194</v>
      </c>
      <c r="E1126" s="127" t="s">
        <v>5269</v>
      </c>
      <c r="F1126" s="130" t="s">
        <v>5270</v>
      </c>
      <c r="G1126" s="83"/>
      <c r="H1126" s="84"/>
      <c r="I1126" s="84"/>
      <c r="J1126" s="118"/>
      <c r="K1126" s="129"/>
      <c r="L1126" s="88">
        <v>38362</v>
      </c>
      <c r="M1126" s="88"/>
      <c r="N1126" s="15" t="str">
        <f t="shared" si="35"/>
        <v/>
      </c>
    </row>
    <row r="1127" spans="1:14" ht="96" outlineLevel="1">
      <c r="A1127" s="144"/>
      <c r="B1127" s="51">
        <f t="shared" si="34"/>
        <v>62</v>
      </c>
      <c r="C1127" s="121" t="s">
        <v>7195</v>
      </c>
      <c r="D1127" s="82" t="s">
        <v>7196</v>
      </c>
      <c r="E1127" s="127" t="s">
        <v>5269</v>
      </c>
      <c r="F1127" s="130" t="s">
        <v>5270</v>
      </c>
      <c r="G1127" s="83"/>
      <c r="H1127" s="84"/>
      <c r="I1127" s="84"/>
      <c r="J1127" s="118"/>
      <c r="K1127" s="129"/>
      <c r="L1127" s="88">
        <v>38362</v>
      </c>
      <c r="M1127" s="88"/>
      <c r="N1127" s="15" t="str">
        <f t="shared" si="35"/>
        <v/>
      </c>
    </row>
    <row r="1128" spans="1:14" ht="96" outlineLevel="1">
      <c r="A1128" s="144"/>
      <c r="B1128" s="51">
        <f t="shared" si="34"/>
        <v>62</v>
      </c>
      <c r="C1128" s="121" t="s">
        <v>7197</v>
      </c>
      <c r="D1128" s="82" t="s">
        <v>7198</v>
      </c>
      <c r="E1128" s="127" t="s">
        <v>5269</v>
      </c>
      <c r="F1128" s="130" t="s">
        <v>5270</v>
      </c>
      <c r="G1128" s="83"/>
      <c r="H1128" s="84"/>
      <c r="I1128" s="84"/>
      <c r="J1128" s="118"/>
      <c r="K1128" s="129"/>
      <c r="L1128" s="88">
        <v>38362</v>
      </c>
      <c r="M1128" s="88"/>
      <c r="N1128" s="15" t="str">
        <f t="shared" si="35"/>
        <v/>
      </c>
    </row>
    <row r="1129" spans="1:14" ht="128" outlineLevel="1">
      <c r="A1129" s="144"/>
      <c r="B1129" s="51">
        <f t="shared" si="34"/>
        <v>62</v>
      </c>
      <c r="C1129" s="121" t="s">
        <v>7199</v>
      </c>
      <c r="D1129" s="82" t="s">
        <v>7200</v>
      </c>
      <c r="E1129" s="127" t="s">
        <v>5269</v>
      </c>
      <c r="F1129" s="130" t="s">
        <v>5270</v>
      </c>
      <c r="G1129" s="83"/>
      <c r="H1129" s="84"/>
      <c r="I1129" s="84"/>
      <c r="J1129" s="118"/>
      <c r="K1129" s="129"/>
      <c r="L1129" s="88">
        <v>38362</v>
      </c>
      <c r="M1129" s="88"/>
      <c r="N1129" s="15" t="str">
        <f t="shared" si="35"/>
        <v/>
      </c>
    </row>
    <row r="1130" spans="1:14" ht="128" outlineLevel="1">
      <c r="A1130" s="144"/>
      <c r="B1130" s="51">
        <f t="shared" si="34"/>
        <v>62</v>
      </c>
      <c r="C1130" s="121" t="s">
        <v>7201</v>
      </c>
      <c r="D1130" s="82" t="s">
        <v>7202</v>
      </c>
      <c r="E1130" s="127" t="s">
        <v>5269</v>
      </c>
      <c r="F1130" s="130" t="s">
        <v>5270</v>
      </c>
      <c r="G1130" s="83"/>
      <c r="H1130" s="84"/>
      <c r="I1130" s="84"/>
      <c r="J1130" s="118"/>
      <c r="K1130" s="129"/>
      <c r="L1130" s="88">
        <v>38362</v>
      </c>
      <c r="M1130" s="88"/>
      <c r="N1130" s="15" t="str">
        <f t="shared" si="35"/>
        <v/>
      </c>
    </row>
    <row r="1131" spans="1:14" ht="112" outlineLevel="1">
      <c r="A1131" s="144"/>
      <c r="B1131" s="51">
        <f t="shared" si="34"/>
        <v>62</v>
      </c>
      <c r="C1131" s="121" t="s">
        <v>7203</v>
      </c>
      <c r="D1131" s="82" t="s">
        <v>7204</v>
      </c>
      <c r="E1131" s="127" t="s">
        <v>5269</v>
      </c>
      <c r="F1131" s="130" t="s">
        <v>5270</v>
      </c>
      <c r="G1131" s="83"/>
      <c r="H1131" s="84"/>
      <c r="I1131" s="84"/>
      <c r="J1131" s="118"/>
      <c r="K1131" s="129"/>
      <c r="L1131" s="88">
        <v>38362</v>
      </c>
      <c r="M1131" s="88"/>
      <c r="N1131" s="15" t="str">
        <f t="shared" si="35"/>
        <v/>
      </c>
    </row>
    <row r="1132" spans="1:14" ht="128" outlineLevel="1">
      <c r="A1132" s="144"/>
      <c r="B1132" s="51">
        <f t="shared" si="34"/>
        <v>62</v>
      </c>
      <c r="C1132" s="121" t="s">
        <v>7205</v>
      </c>
      <c r="D1132" s="82" t="s">
        <v>7206</v>
      </c>
      <c r="E1132" s="127" t="s">
        <v>5269</v>
      </c>
      <c r="F1132" s="130" t="s">
        <v>5270</v>
      </c>
      <c r="G1132" s="83"/>
      <c r="H1132" s="84"/>
      <c r="I1132" s="84"/>
      <c r="J1132" s="118"/>
      <c r="K1132" s="129"/>
      <c r="L1132" s="88">
        <v>38362</v>
      </c>
      <c r="M1132" s="88"/>
      <c r="N1132" s="15" t="str">
        <f t="shared" si="35"/>
        <v/>
      </c>
    </row>
    <row r="1133" spans="1:14" ht="112" outlineLevel="1">
      <c r="A1133" s="144"/>
      <c r="B1133" s="51">
        <f t="shared" si="34"/>
        <v>62</v>
      </c>
      <c r="C1133" s="121" t="s">
        <v>7207</v>
      </c>
      <c r="D1133" s="82" t="s">
        <v>7208</v>
      </c>
      <c r="E1133" s="127" t="s">
        <v>5269</v>
      </c>
      <c r="F1133" s="130" t="s">
        <v>5270</v>
      </c>
      <c r="G1133" s="83"/>
      <c r="H1133" s="84"/>
      <c r="I1133" s="84"/>
      <c r="J1133" s="118"/>
      <c r="K1133" s="129"/>
      <c r="L1133" s="88">
        <v>38362</v>
      </c>
      <c r="M1133" s="88"/>
      <c r="N1133" s="15" t="str">
        <f t="shared" si="35"/>
        <v/>
      </c>
    </row>
    <row r="1134" spans="1:14" ht="112" outlineLevel="1">
      <c r="A1134" s="144"/>
      <c r="B1134" s="51">
        <f t="shared" si="34"/>
        <v>62</v>
      </c>
      <c r="C1134" s="121" t="s">
        <v>7209</v>
      </c>
      <c r="D1134" s="82" t="s">
        <v>7210</v>
      </c>
      <c r="E1134" s="127" t="s">
        <v>5269</v>
      </c>
      <c r="F1134" s="130" t="s">
        <v>5270</v>
      </c>
      <c r="G1134" s="83"/>
      <c r="H1134" s="84"/>
      <c r="I1134" s="84"/>
      <c r="J1134" s="118"/>
      <c r="K1134" s="129"/>
      <c r="L1134" s="88">
        <v>38362</v>
      </c>
      <c r="M1134" s="88"/>
      <c r="N1134" s="15" t="str">
        <f t="shared" si="35"/>
        <v/>
      </c>
    </row>
    <row r="1135" spans="1:14" ht="112" outlineLevel="1">
      <c r="A1135" s="144"/>
      <c r="B1135" s="51">
        <f t="shared" si="34"/>
        <v>62</v>
      </c>
      <c r="C1135" s="121" t="s">
        <v>7211</v>
      </c>
      <c r="D1135" s="82" t="s">
        <v>7212</v>
      </c>
      <c r="E1135" s="127" t="s">
        <v>5269</v>
      </c>
      <c r="F1135" s="130" t="s">
        <v>5270</v>
      </c>
      <c r="G1135" s="83"/>
      <c r="H1135" s="84"/>
      <c r="I1135" s="84"/>
      <c r="J1135" s="118"/>
      <c r="K1135" s="129"/>
      <c r="L1135" s="88">
        <v>38362</v>
      </c>
      <c r="M1135" s="88"/>
      <c r="N1135" s="15" t="str">
        <f t="shared" si="35"/>
        <v/>
      </c>
    </row>
    <row r="1136" spans="1:14" ht="112" outlineLevel="1">
      <c r="A1136" s="144"/>
      <c r="B1136" s="51">
        <f t="shared" si="34"/>
        <v>62</v>
      </c>
      <c r="C1136" s="121" t="s">
        <v>7213</v>
      </c>
      <c r="D1136" s="82" t="s">
        <v>7214</v>
      </c>
      <c r="E1136" s="127" t="s">
        <v>5269</v>
      </c>
      <c r="F1136" s="130" t="s">
        <v>5270</v>
      </c>
      <c r="G1136" s="83"/>
      <c r="H1136" s="84"/>
      <c r="I1136" s="84"/>
      <c r="J1136" s="118"/>
      <c r="K1136" s="129"/>
      <c r="L1136" s="88">
        <v>38362</v>
      </c>
      <c r="M1136" s="88"/>
      <c r="N1136" s="15" t="str">
        <f t="shared" si="35"/>
        <v/>
      </c>
    </row>
    <row r="1137" spans="1:14" ht="96" outlineLevel="1">
      <c r="A1137" s="144"/>
      <c r="B1137" s="51">
        <f t="shared" si="34"/>
        <v>62</v>
      </c>
      <c r="C1137" s="121" t="s">
        <v>7215</v>
      </c>
      <c r="D1137" s="82" t="s">
        <v>7216</v>
      </c>
      <c r="E1137" s="127" t="s">
        <v>5269</v>
      </c>
      <c r="F1137" s="130" t="s">
        <v>5270</v>
      </c>
      <c r="G1137" s="83"/>
      <c r="H1137" s="84"/>
      <c r="I1137" s="84"/>
      <c r="J1137" s="118"/>
      <c r="K1137" s="129"/>
      <c r="L1137" s="88">
        <v>38362</v>
      </c>
      <c r="M1137" s="88"/>
      <c r="N1137" s="15" t="str">
        <f t="shared" si="35"/>
        <v/>
      </c>
    </row>
    <row r="1138" spans="1:14" ht="64" outlineLevel="1">
      <c r="A1138" s="144"/>
      <c r="B1138" s="51">
        <f t="shared" si="34"/>
        <v>62</v>
      </c>
      <c r="C1138" s="121" t="s">
        <v>7217</v>
      </c>
      <c r="D1138" s="82" t="s">
        <v>7218</v>
      </c>
      <c r="E1138" s="127" t="s">
        <v>5269</v>
      </c>
      <c r="F1138" s="130" t="s">
        <v>5270</v>
      </c>
      <c r="G1138" s="83"/>
      <c r="H1138" s="84"/>
      <c r="I1138" s="84"/>
      <c r="J1138" s="118"/>
      <c r="K1138" s="129"/>
      <c r="L1138" s="88">
        <v>38362</v>
      </c>
      <c r="M1138" s="88"/>
      <c r="N1138" s="15" t="str">
        <f t="shared" si="35"/>
        <v/>
      </c>
    </row>
    <row r="1139" spans="1:14" ht="48" outlineLevel="1">
      <c r="A1139" s="144"/>
      <c r="B1139" s="51">
        <f t="shared" ref="B1139:B1202" si="36">IF(A1139&gt;0,A1139,B1138)</f>
        <v>62</v>
      </c>
      <c r="C1139" s="121" t="s">
        <v>7219</v>
      </c>
      <c r="D1139" s="82" t="s">
        <v>7220</v>
      </c>
      <c r="E1139" s="127" t="s">
        <v>5269</v>
      </c>
      <c r="F1139" s="130" t="s">
        <v>5270</v>
      </c>
      <c r="G1139" s="83"/>
      <c r="H1139" s="84"/>
      <c r="I1139" s="84"/>
      <c r="J1139" s="118"/>
      <c r="K1139" s="129"/>
      <c r="L1139" s="88">
        <v>38362</v>
      </c>
      <c r="M1139" s="88"/>
      <c r="N1139" s="15" t="str">
        <f t="shared" si="35"/>
        <v/>
      </c>
    </row>
    <row r="1140" spans="1:14" ht="128" outlineLevel="1">
      <c r="A1140" s="144"/>
      <c r="B1140" s="51">
        <f t="shared" si="36"/>
        <v>62</v>
      </c>
      <c r="C1140" s="121" t="s">
        <v>7221</v>
      </c>
      <c r="D1140" s="82" t="s">
        <v>7222</v>
      </c>
      <c r="E1140" s="127" t="s">
        <v>5269</v>
      </c>
      <c r="F1140" s="130" t="s">
        <v>5270</v>
      </c>
      <c r="G1140" s="83"/>
      <c r="H1140" s="84"/>
      <c r="I1140" s="84"/>
      <c r="J1140" s="118"/>
      <c r="K1140" s="129"/>
      <c r="L1140" s="88">
        <v>38362</v>
      </c>
      <c r="M1140" s="88"/>
      <c r="N1140" s="15" t="str">
        <f t="shared" si="35"/>
        <v/>
      </c>
    </row>
    <row r="1141" spans="1:14" ht="128" outlineLevel="1">
      <c r="A1141" s="144"/>
      <c r="B1141" s="51">
        <f t="shared" si="36"/>
        <v>62</v>
      </c>
      <c r="C1141" s="121" t="s">
        <v>7223</v>
      </c>
      <c r="D1141" s="82" t="s">
        <v>7224</v>
      </c>
      <c r="E1141" s="127" t="s">
        <v>5269</v>
      </c>
      <c r="F1141" s="130" t="s">
        <v>5270</v>
      </c>
      <c r="G1141" s="83"/>
      <c r="H1141" s="84"/>
      <c r="I1141" s="84"/>
      <c r="J1141" s="118"/>
      <c r="K1141" s="129"/>
      <c r="L1141" s="88">
        <v>38362</v>
      </c>
      <c r="M1141" s="88"/>
      <c r="N1141" s="15" t="str">
        <f t="shared" si="35"/>
        <v/>
      </c>
    </row>
    <row r="1142" spans="1:14" ht="144" outlineLevel="1">
      <c r="A1142" s="144"/>
      <c r="B1142" s="51">
        <f t="shared" si="36"/>
        <v>62</v>
      </c>
      <c r="C1142" s="121" t="s">
        <v>7225</v>
      </c>
      <c r="D1142" s="82" t="s">
        <v>7226</v>
      </c>
      <c r="E1142" s="85" t="s">
        <v>5269</v>
      </c>
      <c r="F1142" s="82" t="s">
        <v>5270</v>
      </c>
      <c r="G1142" s="83"/>
      <c r="H1142" s="84"/>
      <c r="I1142" s="84"/>
      <c r="J1142" s="118"/>
      <c r="K1142" s="129"/>
      <c r="L1142" s="88">
        <v>38362</v>
      </c>
      <c r="M1142" s="88"/>
      <c r="N1142" s="15" t="str">
        <f t="shared" si="35"/>
        <v/>
      </c>
    </row>
    <row r="1143" spans="1:14" ht="64" outlineLevel="1">
      <c r="A1143" s="144"/>
      <c r="B1143" s="51">
        <f t="shared" si="36"/>
        <v>62</v>
      </c>
      <c r="C1143" s="121" t="s">
        <v>7227</v>
      </c>
      <c r="D1143" s="82" t="s">
        <v>7228</v>
      </c>
      <c r="E1143" s="127" t="s">
        <v>5269</v>
      </c>
      <c r="F1143" s="130" t="s">
        <v>5270</v>
      </c>
      <c r="G1143" s="83"/>
      <c r="H1143" s="84"/>
      <c r="I1143" s="84"/>
      <c r="J1143" s="118"/>
      <c r="K1143" s="129"/>
      <c r="L1143" s="88">
        <v>38362</v>
      </c>
      <c r="M1143" s="88"/>
      <c r="N1143" s="15" t="str">
        <f t="shared" si="35"/>
        <v/>
      </c>
    </row>
    <row r="1144" spans="1:14" ht="48" outlineLevel="1">
      <c r="A1144" s="144"/>
      <c r="B1144" s="51">
        <f t="shared" si="36"/>
        <v>62</v>
      </c>
      <c r="C1144" s="121" t="s">
        <v>7229</v>
      </c>
      <c r="D1144" s="82" t="s">
        <v>7230</v>
      </c>
      <c r="E1144" s="127" t="s">
        <v>5269</v>
      </c>
      <c r="F1144" s="130" t="s">
        <v>5270</v>
      </c>
      <c r="G1144" s="83"/>
      <c r="H1144" s="84"/>
      <c r="I1144" s="84"/>
      <c r="J1144" s="118"/>
      <c r="K1144" s="129"/>
      <c r="L1144" s="88">
        <v>38362</v>
      </c>
      <c r="M1144" s="88"/>
      <c r="N1144" s="15" t="str">
        <f t="shared" si="35"/>
        <v/>
      </c>
    </row>
    <row r="1145" spans="1:14" ht="48" outlineLevel="1">
      <c r="A1145" s="144"/>
      <c r="B1145" s="51">
        <f t="shared" si="36"/>
        <v>62</v>
      </c>
      <c r="C1145" s="121" t="s">
        <v>7231</v>
      </c>
      <c r="D1145" s="82" t="s">
        <v>7232</v>
      </c>
      <c r="E1145" s="127" t="s">
        <v>5269</v>
      </c>
      <c r="F1145" s="130" t="s">
        <v>5270</v>
      </c>
      <c r="G1145" s="83"/>
      <c r="H1145" s="84"/>
      <c r="I1145" s="84"/>
      <c r="J1145" s="118"/>
      <c r="K1145" s="129"/>
      <c r="L1145" s="88">
        <v>38362</v>
      </c>
      <c r="M1145" s="88"/>
      <c r="N1145" s="15" t="str">
        <f t="shared" si="35"/>
        <v/>
      </c>
    </row>
    <row r="1146" spans="1:14" ht="48" outlineLevel="1">
      <c r="A1146" s="144"/>
      <c r="B1146" s="51">
        <f t="shared" si="36"/>
        <v>62</v>
      </c>
      <c r="C1146" s="121" t="s">
        <v>7233</v>
      </c>
      <c r="D1146" s="82" t="s">
        <v>7234</v>
      </c>
      <c r="E1146" s="127" t="s">
        <v>5269</v>
      </c>
      <c r="F1146" s="130" t="s">
        <v>5270</v>
      </c>
      <c r="G1146" s="83"/>
      <c r="H1146" s="84"/>
      <c r="I1146" s="84"/>
      <c r="J1146" s="118"/>
      <c r="K1146" s="129"/>
      <c r="L1146" s="88">
        <v>38362</v>
      </c>
      <c r="M1146" s="88"/>
      <c r="N1146" s="15" t="str">
        <f t="shared" si="35"/>
        <v/>
      </c>
    </row>
    <row r="1147" spans="1:14" ht="48" outlineLevel="1">
      <c r="A1147" s="144"/>
      <c r="B1147" s="51">
        <f t="shared" si="36"/>
        <v>62</v>
      </c>
      <c r="C1147" s="121" t="s">
        <v>7235</v>
      </c>
      <c r="D1147" s="82" t="s">
        <v>7236</v>
      </c>
      <c r="E1147" s="127" t="s">
        <v>5269</v>
      </c>
      <c r="F1147" s="130" t="s">
        <v>5270</v>
      </c>
      <c r="G1147" s="83"/>
      <c r="H1147" s="84"/>
      <c r="I1147" s="84"/>
      <c r="J1147" s="118"/>
      <c r="K1147" s="129"/>
      <c r="L1147" s="88">
        <v>38362</v>
      </c>
      <c r="M1147" s="88"/>
      <c r="N1147" s="15" t="str">
        <f t="shared" si="35"/>
        <v/>
      </c>
    </row>
    <row r="1148" spans="1:14" ht="48" outlineLevel="1">
      <c r="A1148" s="144"/>
      <c r="B1148" s="51">
        <f t="shared" si="36"/>
        <v>62</v>
      </c>
      <c r="C1148" s="121" t="s">
        <v>7237</v>
      </c>
      <c r="D1148" s="82" t="s">
        <v>7238</v>
      </c>
      <c r="E1148" s="127" t="s">
        <v>5269</v>
      </c>
      <c r="F1148" s="130" t="s">
        <v>5270</v>
      </c>
      <c r="G1148" s="83"/>
      <c r="H1148" s="84"/>
      <c r="I1148" s="84"/>
      <c r="J1148" s="118"/>
      <c r="K1148" s="129"/>
      <c r="L1148" s="88">
        <v>38362</v>
      </c>
      <c r="M1148" s="88"/>
      <c r="N1148" s="15" t="str">
        <f t="shared" si="35"/>
        <v/>
      </c>
    </row>
    <row r="1149" spans="1:14" ht="48" outlineLevel="1">
      <c r="A1149" s="144"/>
      <c r="B1149" s="51">
        <f t="shared" si="36"/>
        <v>62</v>
      </c>
      <c r="C1149" s="121" t="s">
        <v>7239</v>
      </c>
      <c r="D1149" s="82" t="s">
        <v>7240</v>
      </c>
      <c r="E1149" s="127" t="s">
        <v>5269</v>
      </c>
      <c r="F1149" s="130" t="s">
        <v>5270</v>
      </c>
      <c r="G1149" s="83"/>
      <c r="H1149" s="84"/>
      <c r="I1149" s="84"/>
      <c r="J1149" s="118"/>
      <c r="K1149" s="129"/>
      <c r="L1149" s="88">
        <v>38362</v>
      </c>
      <c r="M1149" s="88"/>
      <c r="N1149" s="15" t="str">
        <f t="shared" si="35"/>
        <v/>
      </c>
    </row>
    <row r="1150" spans="1:14" ht="128" outlineLevel="1">
      <c r="A1150" s="144"/>
      <c r="B1150" s="51">
        <f t="shared" si="36"/>
        <v>62</v>
      </c>
      <c r="C1150" s="121" t="s">
        <v>7241</v>
      </c>
      <c r="D1150" s="82" t="s">
        <v>7242</v>
      </c>
      <c r="E1150" s="127" t="s">
        <v>5269</v>
      </c>
      <c r="F1150" s="130" t="s">
        <v>5270</v>
      </c>
      <c r="G1150" s="83"/>
      <c r="H1150" s="84"/>
      <c r="I1150" s="84"/>
      <c r="J1150" s="118"/>
      <c r="K1150" s="129"/>
      <c r="L1150" s="88">
        <v>38362</v>
      </c>
      <c r="M1150" s="88"/>
      <c r="N1150" s="15" t="str">
        <f t="shared" si="35"/>
        <v/>
      </c>
    </row>
    <row r="1151" spans="1:14" ht="80" outlineLevel="1">
      <c r="A1151" s="144"/>
      <c r="B1151" s="51">
        <f t="shared" si="36"/>
        <v>62</v>
      </c>
      <c r="C1151" s="121" t="s">
        <v>7243</v>
      </c>
      <c r="D1151" s="82" t="s">
        <v>7244</v>
      </c>
      <c r="E1151" s="127" t="s">
        <v>5269</v>
      </c>
      <c r="F1151" s="130" t="s">
        <v>5270</v>
      </c>
      <c r="G1151" s="83"/>
      <c r="H1151" s="84"/>
      <c r="I1151" s="84"/>
      <c r="J1151" s="118"/>
      <c r="K1151" s="129"/>
      <c r="L1151" s="88">
        <v>38362</v>
      </c>
      <c r="M1151" s="88"/>
      <c r="N1151" s="15" t="str">
        <f t="shared" si="35"/>
        <v/>
      </c>
    </row>
    <row r="1152" spans="1:14" ht="64" outlineLevel="1">
      <c r="A1152" s="144"/>
      <c r="B1152" s="51">
        <f t="shared" si="36"/>
        <v>62</v>
      </c>
      <c r="C1152" s="121" t="s">
        <v>7245</v>
      </c>
      <c r="D1152" s="82" t="s">
        <v>7246</v>
      </c>
      <c r="E1152" s="127" t="s">
        <v>5269</v>
      </c>
      <c r="F1152" s="130" t="s">
        <v>5270</v>
      </c>
      <c r="G1152" s="83"/>
      <c r="H1152" s="84"/>
      <c r="I1152" s="84"/>
      <c r="J1152" s="118"/>
      <c r="K1152" s="129"/>
      <c r="L1152" s="88">
        <v>38362</v>
      </c>
      <c r="M1152" s="88"/>
      <c r="N1152" s="15" t="str">
        <f t="shared" si="35"/>
        <v/>
      </c>
    </row>
    <row r="1153" spans="1:14" ht="80" outlineLevel="1">
      <c r="A1153" s="144"/>
      <c r="B1153" s="51">
        <f t="shared" si="36"/>
        <v>62</v>
      </c>
      <c r="C1153" s="121" t="s">
        <v>7247</v>
      </c>
      <c r="D1153" s="82" t="s">
        <v>7248</v>
      </c>
      <c r="E1153" s="127" t="s">
        <v>5269</v>
      </c>
      <c r="F1153" s="130" t="s">
        <v>5270</v>
      </c>
      <c r="G1153" s="83"/>
      <c r="H1153" s="84"/>
      <c r="I1153" s="84"/>
      <c r="J1153" s="118"/>
      <c r="K1153" s="129"/>
      <c r="L1153" s="88">
        <v>38362</v>
      </c>
      <c r="M1153" s="88"/>
      <c r="N1153" s="15" t="str">
        <f t="shared" si="35"/>
        <v/>
      </c>
    </row>
    <row r="1154" spans="1:14" ht="64" outlineLevel="1">
      <c r="A1154" s="144"/>
      <c r="B1154" s="51">
        <f t="shared" si="36"/>
        <v>62</v>
      </c>
      <c r="C1154" s="121" t="s">
        <v>7249</v>
      </c>
      <c r="D1154" s="82" t="s">
        <v>7250</v>
      </c>
      <c r="E1154" s="85" t="s">
        <v>5269</v>
      </c>
      <c r="F1154" s="82" t="s">
        <v>5270</v>
      </c>
      <c r="G1154" s="83"/>
      <c r="H1154" s="84"/>
      <c r="I1154" s="84"/>
      <c r="J1154" s="118"/>
      <c r="K1154" s="129"/>
      <c r="L1154" s="88">
        <v>38362</v>
      </c>
      <c r="M1154" s="88"/>
      <c r="N1154" s="15" t="str">
        <f t="shared" si="35"/>
        <v/>
      </c>
    </row>
    <row r="1155" spans="1:14" ht="64" outlineLevel="1">
      <c r="A1155" s="144"/>
      <c r="B1155" s="51">
        <f t="shared" si="36"/>
        <v>62</v>
      </c>
      <c r="C1155" s="121" t="s">
        <v>7251</v>
      </c>
      <c r="D1155" s="82" t="s">
        <v>7252</v>
      </c>
      <c r="E1155" s="127" t="s">
        <v>5269</v>
      </c>
      <c r="F1155" s="130" t="s">
        <v>5270</v>
      </c>
      <c r="G1155" s="83"/>
      <c r="H1155" s="84"/>
      <c r="I1155" s="84"/>
      <c r="J1155" s="118"/>
      <c r="K1155" s="129"/>
      <c r="L1155" s="88">
        <v>38362</v>
      </c>
      <c r="M1155" s="88"/>
      <c r="N1155" s="15" t="str">
        <f t="shared" si="35"/>
        <v/>
      </c>
    </row>
    <row r="1156" spans="1:14" ht="48" outlineLevel="1">
      <c r="A1156" s="144"/>
      <c r="B1156" s="51">
        <f t="shared" si="36"/>
        <v>62</v>
      </c>
      <c r="C1156" s="121" t="s">
        <v>7253</v>
      </c>
      <c r="D1156" s="82" t="s">
        <v>7254</v>
      </c>
      <c r="E1156" s="127" t="s">
        <v>5269</v>
      </c>
      <c r="F1156" s="130" t="s">
        <v>5270</v>
      </c>
      <c r="G1156" s="83"/>
      <c r="H1156" s="84"/>
      <c r="I1156" s="84"/>
      <c r="J1156" s="118"/>
      <c r="K1156" s="129"/>
      <c r="L1156" s="88">
        <v>38362</v>
      </c>
      <c r="M1156" s="88"/>
      <c r="N1156" s="15" t="str">
        <f t="shared" si="35"/>
        <v/>
      </c>
    </row>
    <row r="1157" spans="1:14" ht="48" outlineLevel="1">
      <c r="A1157" s="144"/>
      <c r="B1157" s="51">
        <f t="shared" si="36"/>
        <v>62</v>
      </c>
      <c r="C1157" s="121" t="s">
        <v>7255</v>
      </c>
      <c r="D1157" s="82" t="s">
        <v>7256</v>
      </c>
      <c r="E1157" s="127" t="s">
        <v>5269</v>
      </c>
      <c r="F1157" s="130" t="s">
        <v>5270</v>
      </c>
      <c r="G1157" s="83"/>
      <c r="H1157" s="84"/>
      <c r="I1157" s="84"/>
      <c r="J1157" s="118"/>
      <c r="K1157" s="129"/>
      <c r="L1157" s="88">
        <v>38362</v>
      </c>
      <c r="M1157" s="88"/>
      <c r="N1157" s="15" t="str">
        <f t="shared" si="35"/>
        <v/>
      </c>
    </row>
    <row r="1158" spans="1:14" ht="48" outlineLevel="1">
      <c r="A1158" s="144"/>
      <c r="B1158" s="51">
        <f t="shared" si="36"/>
        <v>62</v>
      </c>
      <c r="C1158" s="121" t="s">
        <v>7257</v>
      </c>
      <c r="D1158" s="82" t="s">
        <v>7258</v>
      </c>
      <c r="E1158" s="127" t="s">
        <v>5269</v>
      </c>
      <c r="F1158" s="130" t="s">
        <v>5270</v>
      </c>
      <c r="G1158" s="83"/>
      <c r="H1158" s="84"/>
      <c r="I1158" s="84"/>
      <c r="J1158" s="118"/>
      <c r="K1158" s="129"/>
      <c r="L1158" s="88">
        <v>38362</v>
      </c>
      <c r="M1158" s="88"/>
      <c r="N1158" s="15" t="str">
        <f t="shared" ref="N1158:N1221" si="37">IF(D1158="NA","",IF(COUNTIF($D$1:$D$7726,D1158)&gt;1,"DUPLICATE",""))</f>
        <v/>
      </c>
    </row>
    <row r="1159" spans="1:14" ht="48" outlineLevel="1">
      <c r="A1159" s="144"/>
      <c r="B1159" s="51">
        <f t="shared" si="36"/>
        <v>62</v>
      </c>
      <c r="C1159" s="121" t="s">
        <v>7259</v>
      </c>
      <c r="D1159" s="82" t="s">
        <v>7260</v>
      </c>
      <c r="E1159" s="127" t="s">
        <v>5269</v>
      </c>
      <c r="F1159" s="130" t="s">
        <v>5270</v>
      </c>
      <c r="G1159" s="83"/>
      <c r="H1159" s="84"/>
      <c r="I1159" s="84"/>
      <c r="J1159" s="118"/>
      <c r="K1159" s="129"/>
      <c r="L1159" s="88">
        <v>38362</v>
      </c>
      <c r="M1159" s="88"/>
      <c r="N1159" s="15" t="str">
        <f t="shared" si="37"/>
        <v/>
      </c>
    </row>
    <row r="1160" spans="1:14" ht="48" outlineLevel="1">
      <c r="A1160" s="144"/>
      <c r="B1160" s="51">
        <f t="shared" si="36"/>
        <v>62</v>
      </c>
      <c r="C1160" s="121" t="s">
        <v>7261</v>
      </c>
      <c r="D1160" s="82" t="s">
        <v>7262</v>
      </c>
      <c r="E1160" s="127" t="s">
        <v>5269</v>
      </c>
      <c r="F1160" s="130" t="s">
        <v>5270</v>
      </c>
      <c r="G1160" s="83"/>
      <c r="H1160" s="84"/>
      <c r="I1160" s="84"/>
      <c r="J1160" s="118"/>
      <c r="K1160" s="129"/>
      <c r="L1160" s="88">
        <v>38362</v>
      </c>
      <c r="M1160" s="88"/>
      <c r="N1160" s="15" t="str">
        <f t="shared" si="37"/>
        <v/>
      </c>
    </row>
    <row r="1161" spans="1:14" ht="64" outlineLevel="1">
      <c r="A1161" s="144"/>
      <c r="B1161" s="51">
        <f t="shared" si="36"/>
        <v>62</v>
      </c>
      <c r="C1161" s="121" t="s">
        <v>7263</v>
      </c>
      <c r="D1161" s="82" t="s">
        <v>7264</v>
      </c>
      <c r="E1161" s="127" t="s">
        <v>5269</v>
      </c>
      <c r="F1161" s="130" t="s">
        <v>5270</v>
      </c>
      <c r="G1161" s="83"/>
      <c r="H1161" s="84"/>
      <c r="I1161" s="84"/>
      <c r="J1161" s="118"/>
      <c r="K1161" s="129"/>
      <c r="L1161" s="88">
        <v>38362</v>
      </c>
      <c r="M1161" s="88"/>
      <c r="N1161" s="15" t="str">
        <f t="shared" si="37"/>
        <v/>
      </c>
    </row>
    <row r="1162" spans="1:14" ht="48" outlineLevel="1">
      <c r="A1162" s="144"/>
      <c r="B1162" s="51">
        <f t="shared" si="36"/>
        <v>62</v>
      </c>
      <c r="C1162" s="121" t="s">
        <v>7265</v>
      </c>
      <c r="D1162" s="82" t="s">
        <v>7266</v>
      </c>
      <c r="E1162" s="127" t="s">
        <v>5269</v>
      </c>
      <c r="F1162" s="130" t="s">
        <v>5270</v>
      </c>
      <c r="G1162" s="83"/>
      <c r="H1162" s="84"/>
      <c r="I1162" s="84"/>
      <c r="J1162" s="118"/>
      <c r="K1162" s="129"/>
      <c r="L1162" s="88">
        <v>38362</v>
      </c>
      <c r="M1162" s="88"/>
      <c r="N1162" s="15" t="str">
        <f t="shared" si="37"/>
        <v/>
      </c>
    </row>
    <row r="1163" spans="1:14" ht="64" outlineLevel="1">
      <c r="A1163" s="144"/>
      <c r="B1163" s="51">
        <f t="shared" si="36"/>
        <v>62</v>
      </c>
      <c r="C1163" s="121" t="s">
        <v>7267</v>
      </c>
      <c r="D1163" s="82" t="s">
        <v>7268</v>
      </c>
      <c r="E1163" s="127" t="s">
        <v>5269</v>
      </c>
      <c r="F1163" s="130" t="s">
        <v>5270</v>
      </c>
      <c r="G1163" s="83"/>
      <c r="H1163" s="84"/>
      <c r="I1163" s="84"/>
      <c r="J1163" s="118"/>
      <c r="K1163" s="129"/>
      <c r="L1163" s="88">
        <v>38362</v>
      </c>
      <c r="M1163" s="88"/>
      <c r="N1163" s="15" t="str">
        <f t="shared" si="37"/>
        <v/>
      </c>
    </row>
    <row r="1164" spans="1:14" ht="64" outlineLevel="1">
      <c r="A1164" s="144"/>
      <c r="B1164" s="51">
        <f t="shared" si="36"/>
        <v>62</v>
      </c>
      <c r="C1164" s="121" t="s">
        <v>7269</v>
      </c>
      <c r="D1164" s="82" t="s">
        <v>7270</v>
      </c>
      <c r="E1164" s="127" t="s">
        <v>5269</v>
      </c>
      <c r="F1164" s="130" t="s">
        <v>5270</v>
      </c>
      <c r="G1164" s="83"/>
      <c r="H1164" s="84"/>
      <c r="I1164" s="84"/>
      <c r="J1164" s="118"/>
      <c r="K1164" s="129"/>
      <c r="L1164" s="88">
        <v>38362</v>
      </c>
      <c r="M1164" s="88"/>
      <c r="N1164" s="15" t="str">
        <f t="shared" si="37"/>
        <v/>
      </c>
    </row>
    <row r="1165" spans="1:14" ht="64" outlineLevel="1">
      <c r="A1165" s="144"/>
      <c r="B1165" s="51">
        <f t="shared" si="36"/>
        <v>62</v>
      </c>
      <c r="C1165" s="121" t="s">
        <v>7271</v>
      </c>
      <c r="D1165" s="82" t="s">
        <v>7272</v>
      </c>
      <c r="E1165" s="127" t="s">
        <v>5269</v>
      </c>
      <c r="F1165" s="130" t="s">
        <v>5270</v>
      </c>
      <c r="G1165" s="83"/>
      <c r="H1165" s="84"/>
      <c r="I1165" s="84"/>
      <c r="J1165" s="118"/>
      <c r="K1165" s="129"/>
      <c r="L1165" s="88">
        <v>38362</v>
      </c>
      <c r="M1165" s="88"/>
      <c r="N1165" s="15" t="str">
        <f t="shared" si="37"/>
        <v/>
      </c>
    </row>
    <row r="1166" spans="1:14" ht="64" outlineLevel="1">
      <c r="A1166" s="144"/>
      <c r="B1166" s="51">
        <f t="shared" si="36"/>
        <v>62</v>
      </c>
      <c r="C1166" s="121" t="s">
        <v>7273</v>
      </c>
      <c r="D1166" s="82" t="s">
        <v>7274</v>
      </c>
      <c r="E1166" s="127" t="s">
        <v>5269</v>
      </c>
      <c r="F1166" s="130" t="s">
        <v>5270</v>
      </c>
      <c r="G1166" s="83"/>
      <c r="H1166" s="84"/>
      <c r="I1166" s="84"/>
      <c r="J1166" s="118"/>
      <c r="K1166" s="129"/>
      <c r="L1166" s="88">
        <v>38362</v>
      </c>
      <c r="M1166" s="88"/>
      <c r="N1166" s="15" t="str">
        <f t="shared" si="37"/>
        <v/>
      </c>
    </row>
    <row r="1167" spans="1:14" ht="64" outlineLevel="1">
      <c r="A1167" s="144"/>
      <c r="B1167" s="51">
        <f t="shared" si="36"/>
        <v>62</v>
      </c>
      <c r="C1167" s="121" t="s">
        <v>7275</v>
      </c>
      <c r="D1167" s="82" t="s">
        <v>7276</v>
      </c>
      <c r="E1167" s="127" t="s">
        <v>5269</v>
      </c>
      <c r="F1167" s="130" t="s">
        <v>5270</v>
      </c>
      <c r="G1167" s="83"/>
      <c r="H1167" s="84"/>
      <c r="I1167" s="84"/>
      <c r="J1167" s="118"/>
      <c r="K1167" s="129"/>
      <c r="L1167" s="88">
        <v>38362</v>
      </c>
      <c r="M1167" s="88"/>
      <c r="N1167" s="15" t="str">
        <f t="shared" si="37"/>
        <v/>
      </c>
    </row>
    <row r="1168" spans="1:14" ht="80" outlineLevel="1">
      <c r="A1168" s="144"/>
      <c r="B1168" s="51">
        <f t="shared" si="36"/>
        <v>62</v>
      </c>
      <c r="C1168" s="121" t="s">
        <v>7277</v>
      </c>
      <c r="D1168" s="82" t="s">
        <v>7278</v>
      </c>
      <c r="E1168" s="85" t="s">
        <v>5269</v>
      </c>
      <c r="F1168" s="82" t="s">
        <v>5270</v>
      </c>
      <c r="G1168" s="83"/>
      <c r="H1168" s="84"/>
      <c r="I1168" s="84"/>
      <c r="J1168" s="118"/>
      <c r="K1168" s="129"/>
      <c r="L1168" s="88">
        <v>38362</v>
      </c>
      <c r="M1168" s="88"/>
      <c r="N1168" s="15" t="str">
        <f t="shared" si="37"/>
        <v/>
      </c>
    </row>
    <row r="1169" spans="1:14" ht="80" outlineLevel="1">
      <c r="A1169" s="144"/>
      <c r="B1169" s="51">
        <f t="shared" si="36"/>
        <v>62</v>
      </c>
      <c r="C1169" s="121" t="s">
        <v>7279</v>
      </c>
      <c r="D1169" s="82" t="s">
        <v>7280</v>
      </c>
      <c r="E1169" s="85" t="s">
        <v>5269</v>
      </c>
      <c r="F1169" s="82" t="s">
        <v>5270</v>
      </c>
      <c r="G1169" s="83"/>
      <c r="H1169" s="84"/>
      <c r="I1169" s="84"/>
      <c r="J1169" s="118"/>
      <c r="K1169" s="129"/>
      <c r="L1169" s="88">
        <v>38362</v>
      </c>
      <c r="M1169" s="88"/>
      <c r="N1169" s="15" t="str">
        <f t="shared" si="37"/>
        <v/>
      </c>
    </row>
    <row r="1170" spans="1:14" ht="80" outlineLevel="1">
      <c r="A1170" s="144"/>
      <c r="B1170" s="51">
        <f t="shared" si="36"/>
        <v>62</v>
      </c>
      <c r="C1170" s="121" t="s">
        <v>7281</v>
      </c>
      <c r="D1170" s="82" t="s">
        <v>7282</v>
      </c>
      <c r="E1170" s="127" t="s">
        <v>5269</v>
      </c>
      <c r="F1170" s="130" t="s">
        <v>5270</v>
      </c>
      <c r="G1170" s="82"/>
      <c r="H1170" s="84"/>
      <c r="I1170" s="84"/>
      <c r="J1170" s="118"/>
      <c r="K1170" s="130"/>
      <c r="L1170" s="88">
        <v>38362</v>
      </c>
      <c r="M1170" s="88"/>
      <c r="N1170" s="15" t="str">
        <f t="shared" si="37"/>
        <v/>
      </c>
    </row>
    <row r="1171" spans="1:14" ht="80" outlineLevel="1">
      <c r="A1171" s="144"/>
      <c r="B1171" s="51">
        <f t="shared" si="36"/>
        <v>62</v>
      </c>
      <c r="C1171" s="121" t="s">
        <v>7283</v>
      </c>
      <c r="D1171" s="82" t="s">
        <v>7284</v>
      </c>
      <c r="E1171" s="127" t="s">
        <v>5269</v>
      </c>
      <c r="F1171" s="130" t="s">
        <v>5270</v>
      </c>
      <c r="G1171" s="83"/>
      <c r="H1171" s="84"/>
      <c r="I1171" s="84"/>
      <c r="J1171" s="118"/>
      <c r="K1171" s="129"/>
      <c r="L1171" s="88">
        <v>38362</v>
      </c>
      <c r="M1171" s="88"/>
      <c r="N1171" s="15" t="str">
        <f t="shared" si="37"/>
        <v/>
      </c>
    </row>
    <row r="1172" spans="1:14" ht="64" outlineLevel="1">
      <c r="A1172" s="144"/>
      <c r="B1172" s="51">
        <f t="shared" si="36"/>
        <v>62</v>
      </c>
      <c r="C1172" s="121" t="s">
        <v>7285</v>
      </c>
      <c r="D1172" s="82" t="s">
        <v>7286</v>
      </c>
      <c r="E1172" s="127" t="s">
        <v>5269</v>
      </c>
      <c r="F1172" s="130" t="s">
        <v>5270</v>
      </c>
      <c r="G1172" s="83"/>
      <c r="H1172" s="84"/>
      <c r="I1172" s="84"/>
      <c r="J1172" s="118"/>
      <c r="K1172" s="129"/>
      <c r="L1172" s="88">
        <v>38362</v>
      </c>
      <c r="M1172" s="88"/>
      <c r="N1172" s="15" t="str">
        <f t="shared" si="37"/>
        <v/>
      </c>
    </row>
    <row r="1173" spans="1:14" ht="80" outlineLevel="1">
      <c r="A1173" s="144"/>
      <c r="B1173" s="51">
        <f t="shared" si="36"/>
        <v>62</v>
      </c>
      <c r="C1173" s="121" t="s">
        <v>7287</v>
      </c>
      <c r="D1173" s="82" t="s">
        <v>7288</v>
      </c>
      <c r="E1173" s="127" t="s">
        <v>5269</v>
      </c>
      <c r="F1173" s="130" t="s">
        <v>5270</v>
      </c>
      <c r="G1173" s="83"/>
      <c r="H1173" s="84"/>
      <c r="I1173" s="84"/>
      <c r="J1173" s="118"/>
      <c r="K1173" s="129"/>
      <c r="L1173" s="88">
        <v>38362</v>
      </c>
      <c r="M1173" s="88"/>
      <c r="N1173" s="15" t="str">
        <f t="shared" si="37"/>
        <v/>
      </c>
    </row>
    <row r="1174" spans="1:14" ht="80" outlineLevel="1">
      <c r="A1174" s="144"/>
      <c r="B1174" s="51">
        <f t="shared" si="36"/>
        <v>62</v>
      </c>
      <c r="C1174" s="121" t="s">
        <v>7289</v>
      </c>
      <c r="D1174" s="82" t="s">
        <v>7290</v>
      </c>
      <c r="E1174" s="127" t="s">
        <v>5269</v>
      </c>
      <c r="F1174" s="130" t="s">
        <v>5270</v>
      </c>
      <c r="G1174" s="83"/>
      <c r="H1174" s="84"/>
      <c r="I1174" s="84"/>
      <c r="J1174" s="118"/>
      <c r="K1174" s="129"/>
      <c r="L1174" s="88">
        <v>38362</v>
      </c>
      <c r="M1174" s="88"/>
      <c r="N1174" s="15" t="str">
        <f t="shared" si="37"/>
        <v/>
      </c>
    </row>
    <row r="1175" spans="1:14" ht="96" outlineLevel="1">
      <c r="A1175" s="144"/>
      <c r="B1175" s="51">
        <f t="shared" si="36"/>
        <v>62</v>
      </c>
      <c r="C1175" s="121" t="s">
        <v>7291</v>
      </c>
      <c r="D1175" s="82" t="s">
        <v>7292</v>
      </c>
      <c r="E1175" s="127" t="s">
        <v>5269</v>
      </c>
      <c r="F1175" s="130" t="s">
        <v>5270</v>
      </c>
      <c r="G1175" s="83"/>
      <c r="H1175" s="84"/>
      <c r="I1175" s="84"/>
      <c r="J1175" s="118"/>
      <c r="K1175" s="129"/>
      <c r="L1175" s="88">
        <v>38362</v>
      </c>
      <c r="M1175" s="88"/>
      <c r="N1175" s="15" t="str">
        <f t="shared" si="37"/>
        <v/>
      </c>
    </row>
    <row r="1176" spans="1:14" ht="80" outlineLevel="1">
      <c r="A1176" s="144"/>
      <c r="B1176" s="51">
        <f t="shared" si="36"/>
        <v>62</v>
      </c>
      <c r="C1176" s="121" t="s">
        <v>7293</v>
      </c>
      <c r="D1176" s="82" t="s">
        <v>7294</v>
      </c>
      <c r="E1176" s="127" t="s">
        <v>5269</v>
      </c>
      <c r="F1176" s="130" t="s">
        <v>5270</v>
      </c>
      <c r="G1176" s="83"/>
      <c r="H1176" s="84"/>
      <c r="I1176" s="84"/>
      <c r="J1176" s="118"/>
      <c r="K1176" s="129"/>
      <c r="L1176" s="88">
        <v>38362</v>
      </c>
      <c r="M1176" s="88"/>
      <c r="N1176" s="15" t="str">
        <f t="shared" si="37"/>
        <v/>
      </c>
    </row>
    <row r="1177" spans="1:14" ht="48" outlineLevel="1">
      <c r="A1177" s="144"/>
      <c r="B1177" s="51">
        <f t="shared" si="36"/>
        <v>62</v>
      </c>
      <c r="C1177" s="121" t="s">
        <v>7295</v>
      </c>
      <c r="D1177" s="82" t="s">
        <v>7296</v>
      </c>
      <c r="E1177" s="127" t="s">
        <v>5269</v>
      </c>
      <c r="F1177" s="130" t="s">
        <v>5270</v>
      </c>
      <c r="G1177" s="83"/>
      <c r="H1177" s="84"/>
      <c r="I1177" s="84"/>
      <c r="J1177" s="118"/>
      <c r="K1177" s="129"/>
      <c r="L1177" s="88">
        <v>38362</v>
      </c>
      <c r="M1177" s="88"/>
      <c r="N1177" s="15" t="str">
        <f t="shared" si="37"/>
        <v/>
      </c>
    </row>
    <row r="1178" spans="1:14" ht="80" outlineLevel="1">
      <c r="A1178" s="144"/>
      <c r="B1178" s="51">
        <f t="shared" si="36"/>
        <v>62</v>
      </c>
      <c r="C1178" s="121" t="s">
        <v>7297</v>
      </c>
      <c r="D1178" s="82" t="s">
        <v>7298</v>
      </c>
      <c r="E1178" s="127" t="s">
        <v>5269</v>
      </c>
      <c r="F1178" s="130" t="s">
        <v>5270</v>
      </c>
      <c r="G1178" s="83"/>
      <c r="H1178" s="84"/>
      <c r="I1178" s="84"/>
      <c r="J1178" s="118"/>
      <c r="K1178" s="129"/>
      <c r="L1178" s="88">
        <v>38362</v>
      </c>
      <c r="M1178" s="88"/>
      <c r="N1178" s="15" t="str">
        <f t="shared" si="37"/>
        <v/>
      </c>
    </row>
    <row r="1179" spans="1:14" ht="80" outlineLevel="1">
      <c r="A1179" s="144"/>
      <c r="B1179" s="51">
        <f t="shared" si="36"/>
        <v>62</v>
      </c>
      <c r="C1179" s="121" t="s">
        <v>7299</v>
      </c>
      <c r="D1179" s="82" t="s">
        <v>7300</v>
      </c>
      <c r="E1179" s="127" t="s">
        <v>5269</v>
      </c>
      <c r="F1179" s="130" t="s">
        <v>5270</v>
      </c>
      <c r="G1179" s="82"/>
      <c r="H1179" s="84"/>
      <c r="I1179" s="84"/>
      <c r="J1179" s="118"/>
      <c r="K1179" s="130"/>
      <c r="L1179" s="88">
        <v>38362</v>
      </c>
      <c r="M1179" s="88"/>
      <c r="N1179" s="15" t="str">
        <f t="shared" si="37"/>
        <v/>
      </c>
    </row>
    <row r="1180" spans="1:14" ht="96" outlineLevel="1">
      <c r="A1180" s="144"/>
      <c r="B1180" s="51">
        <f t="shared" si="36"/>
        <v>62</v>
      </c>
      <c r="C1180" s="121" t="s">
        <v>7301</v>
      </c>
      <c r="D1180" s="82" t="s">
        <v>7302</v>
      </c>
      <c r="E1180" s="127" t="s">
        <v>5269</v>
      </c>
      <c r="F1180" s="130" t="s">
        <v>5270</v>
      </c>
      <c r="G1180" s="83"/>
      <c r="H1180" s="84"/>
      <c r="I1180" s="84"/>
      <c r="J1180" s="118"/>
      <c r="K1180" s="129"/>
      <c r="L1180" s="88">
        <v>38362</v>
      </c>
      <c r="M1180" s="88"/>
      <c r="N1180" s="15" t="str">
        <f t="shared" si="37"/>
        <v/>
      </c>
    </row>
    <row r="1181" spans="1:14" ht="96" outlineLevel="1">
      <c r="A1181" s="144"/>
      <c r="B1181" s="51">
        <f t="shared" si="36"/>
        <v>62</v>
      </c>
      <c r="C1181" s="121" t="s">
        <v>7303</v>
      </c>
      <c r="D1181" s="82" t="s">
        <v>7304</v>
      </c>
      <c r="E1181" s="85" t="s">
        <v>5269</v>
      </c>
      <c r="F1181" s="82" t="s">
        <v>5270</v>
      </c>
      <c r="G1181" s="83"/>
      <c r="H1181" s="84"/>
      <c r="I1181" s="84"/>
      <c r="J1181" s="118"/>
      <c r="K1181" s="129"/>
      <c r="L1181" s="88">
        <v>38362</v>
      </c>
      <c r="M1181" s="88"/>
      <c r="N1181" s="15" t="str">
        <f t="shared" si="37"/>
        <v/>
      </c>
    </row>
    <row r="1182" spans="1:14" ht="96" outlineLevel="1">
      <c r="A1182" s="144"/>
      <c r="B1182" s="51">
        <f t="shared" si="36"/>
        <v>62</v>
      </c>
      <c r="C1182" s="121" t="s">
        <v>7305</v>
      </c>
      <c r="D1182" s="82" t="s">
        <v>7306</v>
      </c>
      <c r="E1182" s="127" t="s">
        <v>5269</v>
      </c>
      <c r="F1182" s="130" t="s">
        <v>5270</v>
      </c>
      <c r="G1182" s="83"/>
      <c r="H1182" s="84"/>
      <c r="I1182" s="84"/>
      <c r="J1182" s="118"/>
      <c r="K1182" s="129"/>
      <c r="L1182" s="88">
        <v>38362</v>
      </c>
      <c r="M1182" s="88"/>
      <c r="N1182" s="15" t="str">
        <f t="shared" si="37"/>
        <v/>
      </c>
    </row>
    <row r="1183" spans="1:14" ht="80" outlineLevel="1">
      <c r="A1183" s="144"/>
      <c r="B1183" s="51">
        <f t="shared" si="36"/>
        <v>62</v>
      </c>
      <c r="C1183" s="121" t="s">
        <v>7307</v>
      </c>
      <c r="D1183" s="82" t="s">
        <v>7308</v>
      </c>
      <c r="E1183" s="127" t="s">
        <v>5269</v>
      </c>
      <c r="F1183" s="130" t="s">
        <v>5270</v>
      </c>
      <c r="G1183" s="83"/>
      <c r="H1183" s="84"/>
      <c r="I1183" s="84"/>
      <c r="J1183" s="118"/>
      <c r="K1183" s="129"/>
      <c r="L1183" s="88">
        <v>38362</v>
      </c>
      <c r="M1183" s="88"/>
      <c r="N1183" s="15" t="str">
        <f t="shared" si="37"/>
        <v/>
      </c>
    </row>
    <row r="1184" spans="1:14" ht="80" outlineLevel="1">
      <c r="A1184" s="144"/>
      <c r="B1184" s="51">
        <f t="shared" si="36"/>
        <v>62</v>
      </c>
      <c r="C1184" s="121" t="s">
        <v>7309</v>
      </c>
      <c r="D1184" s="82" t="s">
        <v>7310</v>
      </c>
      <c r="E1184" s="127" t="s">
        <v>5269</v>
      </c>
      <c r="F1184" s="130" t="s">
        <v>5270</v>
      </c>
      <c r="G1184" s="82"/>
      <c r="H1184" s="84"/>
      <c r="I1184" s="84"/>
      <c r="J1184" s="118"/>
      <c r="K1184" s="130"/>
      <c r="L1184" s="88">
        <v>38362</v>
      </c>
      <c r="M1184" s="88"/>
      <c r="N1184" s="15" t="str">
        <f t="shared" si="37"/>
        <v/>
      </c>
    </row>
    <row r="1185" spans="1:14" ht="64" outlineLevel="1">
      <c r="A1185" s="144"/>
      <c r="B1185" s="51">
        <f t="shared" si="36"/>
        <v>62</v>
      </c>
      <c r="C1185" s="121" t="s">
        <v>7311</v>
      </c>
      <c r="D1185" s="82" t="s">
        <v>7312</v>
      </c>
      <c r="E1185" s="127" t="s">
        <v>5269</v>
      </c>
      <c r="F1185" s="130" t="s">
        <v>5270</v>
      </c>
      <c r="G1185" s="82"/>
      <c r="H1185" s="84"/>
      <c r="I1185" s="84"/>
      <c r="J1185" s="118"/>
      <c r="K1185" s="130"/>
      <c r="L1185" s="88">
        <v>38362</v>
      </c>
      <c r="M1185" s="88"/>
      <c r="N1185" s="15" t="str">
        <f t="shared" si="37"/>
        <v/>
      </c>
    </row>
    <row r="1186" spans="1:14" ht="64" outlineLevel="1">
      <c r="A1186" s="144"/>
      <c r="B1186" s="51">
        <f t="shared" si="36"/>
        <v>62</v>
      </c>
      <c r="C1186" s="121" t="s">
        <v>7313</v>
      </c>
      <c r="D1186" s="82" t="s">
        <v>7314</v>
      </c>
      <c r="E1186" s="127" t="s">
        <v>5269</v>
      </c>
      <c r="F1186" s="130" t="s">
        <v>5270</v>
      </c>
      <c r="G1186" s="83"/>
      <c r="H1186" s="84"/>
      <c r="I1186" s="84"/>
      <c r="J1186" s="118"/>
      <c r="K1186" s="129"/>
      <c r="L1186" s="88">
        <v>38362</v>
      </c>
      <c r="M1186" s="88"/>
      <c r="N1186" s="15" t="str">
        <f t="shared" si="37"/>
        <v/>
      </c>
    </row>
    <row r="1187" spans="1:14" ht="64" outlineLevel="1">
      <c r="A1187" s="144"/>
      <c r="B1187" s="51">
        <f t="shared" si="36"/>
        <v>62</v>
      </c>
      <c r="C1187" s="121" t="s">
        <v>7315</v>
      </c>
      <c r="D1187" s="82" t="s">
        <v>7316</v>
      </c>
      <c r="E1187" s="127" t="s">
        <v>5269</v>
      </c>
      <c r="F1187" s="130" t="s">
        <v>5270</v>
      </c>
      <c r="G1187" s="83"/>
      <c r="H1187" s="84"/>
      <c r="I1187" s="84"/>
      <c r="J1187" s="118"/>
      <c r="K1187" s="129"/>
      <c r="L1187" s="88">
        <v>38362</v>
      </c>
      <c r="M1187" s="88"/>
      <c r="N1187" s="15" t="str">
        <f t="shared" si="37"/>
        <v/>
      </c>
    </row>
    <row r="1188" spans="1:14" ht="80" outlineLevel="1">
      <c r="A1188" s="144"/>
      <c r="B1188" s="51">
        <f t="shared" si="36"/>
        <v>62</v>
      </c>
      <c r="C1188" s="121" t="s">
        <v>7317</v>
      </c>
      <c r="D1188" s="82" t="s">
        <v>7318</v>
      </c>
      <c r="E1188" s="127" t="s">
        <v>5269</v>
      </c>
      <c r="F1188" s="130" t="s">
        <v>5270</v>
      </c>
      <c r="G1188" s="83"/>
      <c r="H1188" s="84"/>
      <c r="I1188" s="84"/>
      <c r="J1188" s="118"/>
      <c r="K1188" s="129"/>
      <c r="L1188" s="88">
        <v>38362</v>
      </c>
      <c r="M1188" s="88"/>
      <c r="N1188" s="15" t="str">
        <f t="shared" si="37"/>
        <v/>
      </c>
    </row>
    <row r="1189" spans="1:14" ht="64" outlineLevel="1">
      <c r="A1189" s="144"/>
      <c r="B1189" s="51">
        <f t="shared" si="36"/>
        <v>62</v>
      </c>
      <c r="C1189" s="121" t="s">
        <v>7319</v>
      </c>
      <c r="D1189" s="82" t="s">
        <v>7320</v>
      </c>
      <c r="E1189" s="127" t="s">
        <v>5269</v>
      </c>
      <c r="F1189" s="130" t="s">
        <v>5270</v>
      </c>
      <c r="G1189" s="83"/>
      <c r="H1189" s="84"/>
      <c r="I1189" s="84"/>
      <c r="J1189" s="118"/>
      <c r="K1189" s="129"/>
      <c r="L1189" s="88">
        <v>38362</v>
      </c>
      <c r="M1189" s="88"/>
      <c r="N1189" s="15" t="str">
        <f t="shared" si="37"/>
        <v/>
      </c>
    </row>
    <row r="1190" spans="1:14" ht="64" outlineLevel="1">
      <c r="A1190" s="144"/>
      <c r="B1190" s="51">
        <f t="shared" si="36"/>
        <v>62</v>
      </c>
      <c r="C1190" s="121" t="s">
        <v>7321</v>
      </c>
      <c r="D1190" s="82" t="s">
        <v>7322</v>
      </c>
      <c r="E1190" s="127" t="s">
        <v>5269</v>
      </c>
      <c r="F1190" s="130" t="s">
        <v>5270</v>
      </c>
      <c r="G1190" s="83"/>
      <c r="H1190" s="84"/>
      <c r="I1190" s="84"/>
      <c r="J1190" s="118"/>
      <c r="K1190" s="129"/>
      <c r="L1190" s="88">
        <v>38362</v>
      </c>
      <c r="M1190" s="88"/>
      <c r="N1190" s="15" t="str">
        <f t="shared" si="37"/>
        <v/>
      </c>
    </row>
    <row r="1191" spans="1:14" ht="64" outlineLevel="1">
      <c r="A1191" s="144"/>
      <c r="B1191" s="51">
        <f t="shared" si="36"/>
        <v>62</v>
      </c>
      <c r="C1191" s="121" t="s">
        <v>7323</v>
      </c>
      <c r="D1191" s="82" t="s">
        <v>7324</v>
      </c>
      <c r="E1191" s="127" t="s">
        <v>5269</v>
      </c>
      <c r="F1191" s="130" t="s">
        <v>5270</v>
      </c>
      <c r="G1191" s="83"/>
      <c r="H1191" s="84"/>
      <c r="I1191" s="84"/>
      <c r="J1191" s="118"/>
      <c r="K1191" s="129"/>
      <c r="L1191" s="88">
        <v>38362</v>
      </c>
      <c r="M1191" s="88"/>
      <c r="N1191" s="15" t="str">
        <f t="shared" si="37"/>
        <v/>
      </c>
    </row>
    <row r="1192" spans="1:14" ht="64" outlineLevel="1">
      <c r="A1192" s="144"/>
      <c r="B1192" s="51">
        <f t="shared" si="36"/>
        <v>62</v>
      </c>
      <c r="C1192" s="121" t="s">
        <v>7325</v>
      </c>
      <c r="D1192" s="82" t="s">
        <v>7326</v>
      </c>
      <c r="E1192" s="127" t="s">
        <v>5269</v>
      </c>
      <c r="F1192" s="130" t="s">
        <v>5270</v>
      </c>
      <c r="G1192" s="83"/>
      <c r="H1192" s="84"/>
      <c r="I1192" s="84"/>
      <c r="J1192" s="118"/>
      <c r="K1192" s="129"/>
      <c r="L1192" s="88">
        <v>38362</v>
      </c>
      <c r="M1192" s="88"/>
      <c r="N1192" s="15" t="str">
        <f t="shared" si="37"/>
        <v/>
      </c>
    </row>
    <row r="1193" spans="1:14" ht="64" outlineLevel="1">
      <c r="A1193" s="144"/>
      <c r="B1193" s="51">
        <f t="shared" si="36"/>
        <v>62</v>
      </c>
      <c r="C1193" s="121" t="s">
        <v>7327</v>
      </c>
      <c r="D1193" s="82" t="s">
        <v>7328</v>
      </c>
      <c r="E1193" s="85" t="s">
        <v>5269</v>
      </c>
      <c r="F1193" s="82" t="s">
        <v>5270</v>
      </c>
      <c r="G1193" s="83"/>
      <c r="H1193" s="84"/>
      <c r="I1193" s="84"/>
      <c r="J1193" s="118"/>
      <c r="K1193" s="129"/>
      <c r="L1193" s="88">
        <v>38362</v>
      </c>
      <c r="M1193" s="88"/>
      <c r="N1193" s="15" t="str">
        <f t="shared" si="37"/>
        <v/>
      </c>
    </row>
    <row r="1194" spans="1:14" ht="64" outlineLevel="1">
      <c r="A1194" s="144"/>
      <c r="B1194" s="51">
        <f t="shared" si="36"/>
        <v>62</v>
      </c>
      <c r="C1194" s="121" t="s">
        <v>7329</v>
      </c>
      <c r="D1194" s="82" t="s">
        <v>7330</v>
      </c>
      <c r="E1194" s="127" t="s">
        <v>5269</v>
      </c>
      <c r="F1194" s="130" t="s">
        <v>5270</v>
      </c>
      <c r="G1194" s="83"/>
      <c r="H1194" s="84"/>
      <c r="I1194" s="84"/>
      <c r="J1194" s="118"/>
      <c r="K1194" s="129"/>
      <c r="L1194" s="88">
        <v>38362</v>
      </c>
      <c r="M1194" s="88"/>
      <c r="N1194" s="15" t="str">
        <f t="shared" si="37"/>
        <v/>
      </c>
    </row>
    <row r="1195" spans="1:14" ht="64" outlineLevel="1">
      <c r="A1195" s="144"/>
      <c r="B1195" s="51">
        <f t="shared" si="36"/>
        <v>62</v>
      </c>
      <c r="C1195" s="121" t="s">
        <v>7331</v>
      </c>
      <c r="D1195" s="82" t="s">
        <v>7332</v>
      </c>
      <c r="E1195" s="127" t="s">
        <v>5269</v>
      </c>
      <c r="F1195" s="130" t="s">
        <v>5270</v>
      </c>
      <c r="G1195" s="83"/>
      <c r="H1195" s="84"/>
      <c r="I1195" s="84"/>
      <c r="J1195" s="118"/>
      <c r="K1195" s="129"/>
      <c r="L1195" s="88">
        <v>38362</v>
      </c>
      <c r="M1195" s="88"/>
      <c r="N1195" s="15" t="str">
        <f t="shared" si="37"/>
        <v/>
      </c>
    </row>
    <row r="1196" spans="1:14" ht="64" outlineLevel="1">
      <c r="A1196" s="144"/>
      <c r="B1196" s="51">
        <f t="shared" si="36"/>
        <v>62</v>
      </c>
      <c r="C1196" s="121" t="s">
        <v>7333</v>
      </c>
      <c r="D1196" s="82" t="s">
        <v>7334</v>
      </c>
      <c r="E1196" s="127" t="s">
        <v>5269</v>
      </c>
      <c r="F1196" s="130" t="s">
        <v>5270</v>
      </c>
      <c r="G1196" s="83"/>
      <c r="H1196" s="84"/>
      <c r="I1196" s="84"/>
      <c r="J1196" s="118"/>
      <c r="K1196" s="129"/>
      <c r="L1196" s="88">
        <v>38362</v>
      </c>
      <c r="M1196" s="88"/>
      <c r="N1196" s="15" t="str">
        <f t="shared" si="37"/>
        <v/>
      </c>
    </row>
    <row r="1197" spans="1:14" ht="64" outlineLevel="1">
      <c r="A1197" s="144"/>
      <c r="B1197" s="51">
        <f t="shared" si="36"/>
        <v>62</v>
      </c>
      <c r="C1197" s="121" t="s">
        <v>7335</v>
      </c>
      <c r="D1197" s="82" t="s">
        <v>7336</v>
      </c>
      <c r="E1197" s="127" t="s">
        <v>5269</v>
      </c>
      <c r="F1197" s="130" t="s">
        <v>5270</v>
      </c>
      <c r="G1197" s="82"/>
      <c r="H1197" s="84"/>
      <c r="I1197" s="84"/>
      <c r="J1197" s="118"/>
      <c r="K1197" s="130"/>
      <c r="L1197" s="88">
        <v>38362</v>
      </c>
      <c r="M1197" s="88"/>
      <c r="N1197" s="15" t="str">
        <f t="shared" si="37"/>
        <v/>
      </c>
    </row>
    <row r="1198" spans="1:14" ht="64" outlineLevel="1">
      <c r="A1198" s="144"/>
      <c r="B1198" s="51">
        <f t="shared" si="36"/>
        <v>62</v>
      </c>
      <c r="C1198" s="121" t="s">
        <v>7337</v>
      </c>
      <c r="D1198" s="82" t="s">
        <v>7338</v>
      </c>
      <c r="E1198" s="127" t="s">
        <v>5269</v>
      </c>
      <c r="F1198" s="130" t="s">
        <v>5270</v>
      </c>
      <c r="G1198" s="83"/>
      <c r="H1198" s="84"/>
      <c r="I1198" s="84"/>
      <c r="J1198" s="118"/>
      <c r="K1198" s="129"/>
      <c r="L1198" s="88">
        <v>38362</v>
      </c>
      <c r="M1198" s="88"/>
      <c r="N1198" s="15" t="str">
        <f t="shared" si="37"/>
        <v/>
      </c>
    </row>
    <row r="1199" spans="1:14" ht="80" outlineLevel="1">
      <c r="A1199" s="144"/>
      <c r="B1199" s="51">
        <f t="shared" si="36"/>
        <v>62</v>
      </c>
      <c r="C1199" s="121" t="s">
        <v>7339</v>
      </c>
      <c r="D1199" s="82" t="s">
        <v>7340</v>
      </c>
      <c r="E1199" s="127" t="s">
        <v>5269</v>
      </c>
      <c r="F1199" s="130" t="s">
        <v>5270</v>
      </c>
      <c r="G1199" s="82"/>
      <c r="H1199" s="84"/>
      <c r="I1199" s="84"/>
      <c r="J1199" s="118"/>
      <c r="K1199" s="130"/>
      <c r="L1199" s="88">
        <v>38362</v>
      </c>
      <c r="M1199" s="88"/>
      <c r="N1199" s="15" t="str">
        <f t="shared" si="37"/>
        <v/>
      </c>
    </row>
    <row r="1200" spans="1:14" ht="80" outlineLevel="1">
      <c r="A1200" s="144"/>
      <c r="B1200" s="51">
        <f t="shared" si="36"/>
        <v>62</v>
      </c>
      <c r="C1200" s="121" t="s">
        <v>7341</v>
      </c>
      <c r="D1200" s="82" t="s">
        <v>7342</v>
      </c>
      <c r="E1200" s="127" t="s">
        <v>5269</v>
      </c>
      <c r="F1200" s="130" t="s">
        <v>5270</v>
      </c>
      <c r="G1200" s="83"/>
      <c r="H1200" s="84"/>
      <c r="I1200" s="84"/>
      <c r="J1200" s="118"/>
      <c r="K1200" s="129"/>
      <c r="L1200" s="88">
        <v>38362</v>
      </c>
      <c r="M1200" s="88"/>
      <c r="N1200" s="15" t="str">
        <f t="shared" si="37"/>
        <v/>
      </c>
    </row>
    <row r="1201" spans="1:14" ht="64" outlineLevel="1">
      <c r="A1201" s="144"/>
      <c r="B1201" s="51">
        <f t="shared" si="36"/>
        <v>62</v>
      </c>
      <c r="C1201" s="121" t="s">
        <v>7343</v>
      </c>
      <c r="D1201" s="82" t="s">
        <v>7344</v>
      </c>
      <c r="E1201" s="127" t="s">
        <v>5269</v>
      </c>
      <c r="F1201" s="130" t="s">
        <v>5270</v>
      </c>
      <c r="G1201" s="83"/>
      <c r="H1201" s="84"/>
      <c r="I1201" s="84"/>
      <c r="J1201" s="118"/>
      <c r="K1201" s="129"/>
      <c r="L1201" s="88">
        <v>38362</v>
      </c>
      <c r="M1201" s="88"/>
      <c r="N1201" s="15" t="str">
        <f t="shared" si="37"/>
        <v/>
      </c>
    </row>
    <row r="1202" spans="1:14" ht="80" outlineLevel="1">
      <c r="A1202" s="144"/>
      <c r="B1202" s="51">
        <f t="shared" si="36"/>
        <v>62</v>
      </c>
      <c r="C1202" s="121" t="s">
        <v>7345</v>
      </c>
      <c r="D1202" s="82" t="s">
        <v>7346</v>
      </c>
      <c r="E1202" s="127" t="s">
        <v>5269</v>
      </c>
      <c r="F1202" s="130" t="s">
        <v>5270</v>
      </c>
      <c r="G1202" s="83"/>
      <c r="H1202" s="84"/>
      <c r="I1202" s="84"/>
      <c r="J1202" s="118"/>
      <c r="K1202" s="129"/>
      <c r="L1202" s="88">
        <v>38362</v>
      </c>
      <c r="M1202" s="88"/>
      <c r="N1202" s="15" t="str">
        <f t="shared" si="37"/>
        <v/>
      </c>
    </row>
    <row r="1203" spans="1:14" ht="64" outlineLevel="1">
      <c r="A1203" s="144"/>
      <c r="B1203" s="51">
        <f>IF(A1203&gt;0,A1203,B1202)</f>
        <v>62</v>
      </c>
      <c r="C1203" s="121" t="s">
        <v>7347</v>
      </c>
      <c r="D1203" s="82" t="s">
        <v>7348</v>
      </c>
      <c r="E1203" s="127" t="s">
        <v>5269</v>
      </c>
      <c r="F1203" s="130" t="s">
        <v>5270</v>
      </c>
      <c r="G1203" s="83"/>
      <c r="H1203" s="84"/>
      <c r="I1203" s="84"/>
      <c r="J1203" s="118"/>
      <c r="K1203" s="129"/>
      <c r="L1203" s="88">
        <v>38362</v>
      </c>
      <c r="M1203" s="88"/>
      <c r="N1203" s="15" t="str">
        <f t="shared" si="37"/>
        <v/>
      </c>
    </row>
    <row r="1204" spans="1:14" ht="80" outlineLevel="1">
      <c r="A1204" s="144"/>
      <c r="B1204" s="51">
        <f t="shared" ref="B1204:B1267" si="38">IF(A1204&gt;0,A1204,B1203)</f>
        <v>62</v>
      </c>
      <c r="C1204" s="121" t="s">
        <v>7349</v>
      </c>
      <c r="D1204" s="82" t="s">
        <v>7350</v>
      </c>
      <c r="E1204" s="127" t="s">
        <v>5269</v>
      </c>
      <c r="F1204" s="130" t="s">
        <v>5270</v>
      </c>
      <c r="G1204" s="83"/>
      <c r="H1204" s="84"/>
      <c r="I1204" s="84"/>
      <c r="J1204" s="118"/>
      <c r="K1204" s="129"/>
      <c r="L1204" s="88">
        <v>38362</v>
      </c>
      <c r="M1204" s="88"/>
      <c r="N1204" s="15" t="str">
        <f t="shared" si="37"/>
        <v/>
      </c>
    </row>
    <row r="1205" spans="1:14" ht="64" outlineLevel="1">
      <c r="A1205" s="144"/>
      <c r="B1205" s="51">
        <f t="shared" si="38"/>
        <v>62</v>
      </c>
      <c r="C1205" s="121" t="s">
        <v>7351</v>
      </c>
      <c r="D1205" s="82" t="s">
        <v>7352</v>
      </c>
      <c r="E1205" s="127" t="s">
        <v>5269</v>
      </c>
      <c r="F1205" s="130" t="s">
        <v>5270</v>
      </c>
      <c r="G1205" s="83"/>
      <c r="H1205" s="84"/>
      <c r="I1205" s="84"/>
      <c r="J1205" s="118"/>
      <c r="K1205" s="129"/>
      <c r="L1205" s="88">
        <v>38362</v>
      </c>
      <c r="M1205" s="88"/>
      <c r="N1205" s="15" t="str">
        <f t="shared" si="37"/>
        <v/>
      </c>
    </row>
    <row r="1206" spans="1:14" ht="96" outlineLevel="1">
      <c r="A1206" s="144"/>
      <c r="B1206" s="51">
        <f t="shared" si="38"/>
        <v>62</v>
      </c>
      <c r="C1206" s="121" t="s">
        <v>7353</v>
      </c>
      <c r="D1206" s="82" t="s">
        <v>7354</v>
      </c>
      <c r="E1206" s="127" t="s">
        <v>5269</v>
      </c>
      <c r="F1206" s="130" t="s">
        <v>5270</v>
      </c>
      <c r="G1206" s="82"/>
      <c r="H1206" s="84"/>
      <c r="I1206" s="84"/>
      <c r="J1206" s="118"/>
      <c r="K1206" s="130"/>
      <c r="L1206" s="88">
        <v>38362</v>
      </c>
      <c r="M1206" s="88"/>
      <c r="N1206" s="15" t="str">
        <f t="shared" si="37"/>
        <v/>
      </c>
    </row>
    <row r="1207" spans="1:14" ht="80" outlineLevel="1">
      <c r="A1207" s="144"/>
      <c r="B1207" s="51">
        <f t="shared" si="38"/>
        <v>62</v>
      </c>
      <c r="C1207" s="121" t="s">
        <v>7355</v>
      </c>
      <c r="D1207" s="82" t="s">
        <v>7356</v>
      </c>
      <c r="E1207" s="127" t="s">
        <v>5269</v>
      </c>
      <c r="F1207" s="130" t="s">
        <v>5270</v>
      </c>
      <c r="G1207" s="83"/>
      <c r="H1207" s="84"/>
      <c r="I1207" s="84"/>
      <c r="J1207" s="118"/>
      <c r="K1207" s="129"/>
      <c r="L1207" s="88">
        <v>38362</v>
      </c>
      <c r="M1207" s="88"/>
      <c r="N1207" s="15" t="str">
        <f t="shared" si="37"/>
        <v/>
      </c>
    </row>
    <row r="1208" spans="1:14" ht="64" outlineLevel="1">
      <c r="A1208" s="144"/>
      <c r="B1208" s="51">
        <f t="shared" si="38"/>
        <v>62</v>
      </c>
      <c r="C1208" s="121" t="s">
        <v>7357</v>
      </c>
      <c r="D1208" s="82" t="s">
        <v>7358</v>
      </c>
      <c r="E1208" s="127" t="s">
        <v>5269</v>
      </c>
      <c r="F1208" s="130" t="s">
        <v>5270</v>
      </c>
      <c r="G1208" s="83"/>
      <c r="H1208" s="84"/>
      <c r="I1208" s="84"/>
      <c r="J1208" s="118"/>
      <c r="K1208" s="129"/>
      <c r="L1208" s="88">
        <v>38362</v>
      </c>
      <c r="M1208" s="88"/>
      <c r="N1208" s="15" t="str">
        <f t="shared" si="37"/>
        <v/>
      </c>
    </row>
    <row r="1209" spans="1:14" ht="96" outlineLevel="1">
      <c r="A1209" s="144"/>
      <c r="B1209" s="51">
        <f t="shared" si="38"/>
        <v>62</v>
      </c>
      <c r="C1209" s="121" t="s">
        <v>7359</v>
      </c>
      <c r="D1209" s="82" t="s">
        <v>7360</v>
      </c>
      <c r="E1209" s="127" t="s">
        <v>5269</v>
      </c>
      <c r="F1209" s="130" t="s">
        <v>5270</v>
      </c>
      <c r="G1209" s="83"/>
      <c r="H1209" s="84"/>
      <c r="I1209" s="84"/>
      <c r="J1209" s="118"/>
      <c r="K1209" s="129"/>
      <c r="L1209" s="88">
        <v>38362</v>
      </c>
      <c r="M1209" s="88"/>
      <c r="N1209" s="15" t="str">
        <f t="shared" si="37"/>
        <v/>
      </c>
    </row>
    <row r="1210" spans="1:14" ht="96" outlineLevel="1">
      <c r="A1210" s="144"/>
      <c r="B1210" s="51">
        <f t="shared" si="38"/>
        <v>62</v>
      </c>
      <c r="C1210" s="121" t="s">
        <v>7361</v>
      </c>
      <c r="D1210" s="82" t="s">
        <v>7362</v>
      </c>
      <c r="E1210" s="127" t="s">
        <v>5269</v>
      </c>
      <c r="F1210" s="130" t="s">
        <v>5270</v>
      </c>
      <c r="G1210" s="83"/>
      <c r="H1210" s="84"/>
      <c r="I1210" s="84"/>
      <c r="J1210" s="118"/>
      <c r="K1210" s="129"/>
      <c r="L1210" s="88">
        <v>38362</v>
      </c>
      <c r="M1210" s="88"/>
      <c r="N1210" s="15" t="str">
        <f t="shared" si="37"/>
        <v/>
      </c>
    </row>
    <row r="1211" spans="1:14" ht="128" outlineLevel="1">
      <c r="A1211" s="144"/>
      <c r="B1211" s="51">
        <f t="shared" si="38"/>
        <v>62</v>
      </c>
      <c r="C1211" s="121" t="s">
        <v>7363</v>
      </c>
      <c r="D1211" s="82" t="s">
        <v>7364</v>
      </c>
      <c r="E1211" s="127" t="s">
        <v>5269</v>
      </c>
      <c r="F1211" s="130" t="s">
        <v>5270</v>
      </c>
      <c r="G1211" s="83"/>
      <c r="H1211" s="84"/>
      <c r="I1211" s="84"/>
      <c r="J1211" s="118"/>
      <c r="K1211" s="129"/>
      <c r="L1211" s="88">
        <v>38362</v>
      </c>
      <c r="M1211" s="88"/>
      <c r="N1211" s="15" t="str">
        <f t="shared" si="37"/>
        <v/>
      </c>
    </row>
    <row r="1212" spans="1:14" ht="128" outlineLevel="1">
      <c r="A1212" s="144"/>
      <c r="B1212" s="51">
        <f t="shared" si="38"/>
        <v>62</v>
      </c>
      <c r="C1212" s="121" t="s">
        <v>7365</v>
      </c>
      <c r="D1212" s="82" t="s">
        <v>7366</v>
      </c>
      <c r="E1212" s="127" t="s">
        <v>5269</v>
      </c>
      <c r="F1212" s="130" t="s">
        <v>5270</v>
      </c>
      <c r="G1212" s="82"/>
      <c r="H1212" s="84"/>
      <c r="I1212" s="84"/>
      <c r="J1212" s="118"/>
      <c r="K1212" s="130"/>
      <c r="L1212" s="88">
        <v>38362</v>
      </c>
      <c r="M1212" s="88"/>
      <c r="N1212" s="15" t="str">
        <f t="shared" si="37"/>
        <v/>
      </c>
    </row>
    <row r="1213" spans="1:14" ht="112" outlineLevel="1">
      <c r="A1213" s="144"/>
      <c r="B1213" s="51">
        <f t="shared" si="38"/>
        <v>62</v>
      </c>
      <c r="C1213" s="121" t="s">
        <v>7367</v>
      </c>
      <c r="D1213" s="82" t="s">
        <v>7368</v>
      </c>
      <c r="E1213" s="127" t="s">
        <v>5269</v>
      </c>
      <c r="F1213" s="130" t="s">
        <v>5270</v>
      </c>
      <c r="G1213" s="82"/>
      <c r="H1213" s="84"/>
      <c r="I1213" s="84"/>
      <c r="J1213" s="118"/>
      <c r="K1213" s="130"/>
      <c r="L1213" s="88">
        <v>38362</v>
      </c>
      <c r="M1213" s="88"/>
      <c r="N1213" s="15" t="str">
        <f t="shared" si="37"/>
        <v/>
      </c>
    </row>
    <row r="1214" spans="1:14" ht="128" outlineLevel="1">
      <c r="A1214" s="144"/>
      <c r="B1214" s="51">
        <f t="shared" si="38"/>
        <v>62</v>
      </c>
      <c r="C1214" s="121" t="s">
        <v>7369</v>
      </c>
      <c r="D1214" s="82" t="s">
        <v>7370</v>
      </c>
      <c r="E1214" s="127" t="s">
        <v>5269</v>
      </c>
      <c r="F1214" s="130" t="s">
        <v>5270</v>
      </c>
      <c r="G1214" s="83"/>
      <c r="H1214" s="84"/>
      <c r="I1214" s="84"/>
      <c r="J1214" s="118"/>
      <c r="K1214" s="129"/>
      <c r="L1214" s="88">
        <v>38362</v>
      </c>
      <c r="M1214" s="88"/>
      <c r="N1214" s="15" t="str">
        <f t="shared" si="37"/>
        <v/>
      </c>
    </row>
    <row r="1215" spans="1:14" ht="112" outlineLevel="1">
      <c r="A1215" s="144"/>
      <c r="B1215" s="51">
        <f t="shared" si="38"/>
        <v>62</v>
      </c>
      <c r="C1215" s="121" t="s">
        <v>7371</v>
      </c>
      <c r="D1215" s="82" t="s">
        <v>7372</v>
      </c>
      <c r="E1215" s="127" t="s">
        <v>5269</v>
      </c>
      <c r="F1215" s="130" t="s">
        <v>5270</v>
      </c>
      <c r="G1215" s="83"/>
      <c r="H1215" s="84"/>
      <c r="I1215" s="84"/>
      <c r="J1215" s="118"/>
      <c r="K1215" s="129"/>
      <c r="L1215" s="88">
        <v>38362</v>
      </c>
      <c r="M1215" s="88"/>
      <c r="N1215" s="15" t="str">
        <f t="shared" si="37"/>
        <v/>
      </c>
    </row>
    <row r="1216" spans="1:14" ht="128" outlineLevel="1">
      <c r="A1216" s="144"/>
      <c r="B1216" s="51">
        <f t="shared" si="38"/>
        <v>62</v>
      </c>
      <c r="C1216" s="121" t="s">
        <v>7373</v>
      </c>
      <c r="D1216" s="82" t="s">
        <v>7374</v>
      </c>
      <c r="E1216" s="127" t="s">
        <v>5269</v>
      </c>
      <c r="F1216" s="130" t="s">
        <v>5270</v>
      </c>
      <c r="G1216" s="83"/>
      <c r="H1216" s="84"/>
      <c r="I1216" s="84"/>
      <c r="J1216" s="118"/>
      <c r="K1216" s="129"/>
      <c r="L1216" s="88">
        <v>38362</v>
      </c>
      <c r="M1216" s="88"/>
      <c r="N1216" s="15" t="str">
        <f t="shared" si="37"/>
        <v/>
      </c>
    </row>
    <row r="1217" spans="1:14" ht="48" outlineLevel="1">
      <c r="A1217" s="144"/>
      <c r="B1217" s="51">
        <f t="shared" si="38"/>
        <v>62</v>
      </c>
      <c r="C1217" s="121" t="s">
        <v>7375</v>
      </c>
      <c r="D1217" s="82" t="s">
        <v>7376</v>
      </c>
      <c r="E1217" s="127" t="s">
        <v>5269</v>
      </c>
      <c r="F1217" s="130" t="s">
        <v>5270</v>
      </c>
      <c r="G1217" s="83"/>
      <c r="H1217" s="84"/>
      <c r="I1217" s="84"/>
      <c r="J1217" s="118"/>
      <c r="K1217" s="129"/>
      <c r="L1217" s="88">
        <v>38362</v>
      </c>
      <c r="M1217" s="88"/>
      <c r="N1217" s="15" t="str">
        <f t="shared" si="37"/>
        <v/>
      </c>
    </row>
    <row r="1218" spans="1:14" ht="48" outlineLevel="1">
      <c r="A1218" s="144"/>
      <c r="B1218" s="51">
        <f t="shared" si="38"/>
        <v>62</v>
      </c>
      <c r="C1218" s="121" t="s">
        <v>7377</v>
      </c>
      <c r="D1218" s="82" t="s">
        <v>7378</v>
      </c>
      <c r="E1218" s="127" t="s">
        <v>5269</v>
      </c>
      <c r="F1218" s="130" t="s">
        <v>5270</v>
      </c>
      <c r="G1218" s="83"/>
      <c r="H1218" s="84"/>
      <c r="I1218" s="84"/>
      <c r="J1218" s="118"/>
      <c r="K1218" s="129"/>
      <c r="L1218" s="88">
        <v>38362</v>
      </c>
      <c r="M1218" s="88"/>
      <c r="N1218" s="15" t="str">
        <f t="shared" si="37"/>
        <v/>
      </c>
    </row>
    <row r="1219" spans="1:14" ht="128" outlineLevel="1">
      <c r="A1219" s="144"/>
      <c r="B1219" s="51">
        <f t="shared" si="38"/>
        <v>62</v>
      </c>
      <c r="C1219" s="121" t="s">
        <v>7379</v>
      </c>
      <c r="D1219" s="82" t="s">
        <v>7380</v>
      </c>
      <c r="E1219" s="127" t="s">
        <v>5269</v>
      </c>
      <c r="F1219" s="130" t="s">
        <v>5270</v>
      </c>
      <c r="G1219" s="83"/>
      <c r="H1219" s="84"/>
      <c r="I1219" s="84"/>
      <c r="J1219" s="118"/>
      <c r="K1219" s="129"/>
      <c r="L1219" s="88">
        <v>38362</v>
      </c>
      <c r="M1219" s="88"/>
      <c r="N1219" s="15" t="str">
        <f t="shared" si="37"/>
        <v/>
      </c>
    </row>
    <row r="1220" spans="1:14" ht="80" outlineLevel="1">
      <c r="A1220" s="144"/>
      <c r="B1220" s="51">
        <f t="shared" si="38"/>
        <v>62</v>
      </c>
      <c r="C1220" s="121" t="s">
        <v>7381</v>
      </c>
      <c r="D1220" s="82" t="s">
        <v>7382</v>
      </c>
      <c r="E1220" s="127" t="s">
        <v>5269</v>
      </c>
      <c r="F1220" s="130" t="s">
        <v>5270</v>
      </c>
      <c r="G1220" s="83"/>
      <c r="H1220" s="84"/>
      <c r="I1220" s="84"/>
      <c r="J1220" s="118"/>
      <c r="K1220" s="129"/>
      <c r="L1220" s="88">
        <v>38362</v>
      </c>
      <c r="M1220" s="88"/>
      <c r="N1220" s="15" t="str">
        <f t="shared" si="37"/>
        <v/>
      </c>
    </row>
    <row r="1221" spans="1:14" ht="64" outlineLevel="1">
      <c r="A1221" s="144"/>
      <c r="B1221" s="51">
        <f t="shared" si="38"/>
        <v>62</v>
      </c>
      <c r="C1221" s="121" t="s">
        <v>7383</v>
      </c>
      <c r="D1221" s="82" t="s">
        <v>7384</v>
      </c>
      <c r="E1221" s="127" t="s">
        <v>5269</v>
      </c>
      <c r="F1221" s="130" t="s">
        <v>5270</v>
      </c>
      <c r="G1221" s="83"/>
      <c r="H1221" s="84"/>
      <c r="I1221" s="84"/>
      <c r="J1221" s="118"/>
      <c r="K1221" s="129"/>
      <c r="L1221" s="88">
        <v>38362</v>
      </c>
      <c r="M1221" s="88"/>
      <c r="N1221" s="15" t="str">
        <f t="shared" si="37"/>
        <v/>
      </c>
    </row>
    <row r="1222" spans="1:14" ht="64" outlineLevel="1">
      <c r="A1222" s="144"/>
      <c r="B1222" s="51">
        <f t="shared" si="38"/>
        <v>62</v>
      </c>
      <c r="C1222" s="121" t="s">
        <v>7385</v>
      </c>
      <c r="D1222" s="82" t="s">
        <v>7386</v>
      </c>
      <c r="E1222" s="127" t="s">
        <v>5269</v>
      </c>
      <c r="F1222" s="130" t="s">
        <v>5270</v>
      </c>
      <c r="G1222" s="83"/>
      <c r="H1222" s="84"/>
      <c r="I1222" s="84"/>
      <c r="J1222" s="118"/>
      <c r="K1222" s="129"/>
      <c r="L1222" s="88">
        <v>38362</v>
      </c>
      <c r="M1222" s="88"/>
      <c r="N1222" s="15" t="str">
        <f t="shared" ref="N1222:N1285" si="39">IF(D1222="NA","",IF(COUNTIF($D$1:$D$7726,D1222)&gt;1,"DUPLICATE",""))</f>
        <v/>
      </c>
    </row>
    <row r="1223" spans="1:14" ht="80" outlineLevel="1">
      <c r="A1223" s="144"/>
      <c r="B1223" s="51">
        <f t="shared" si="38"/>
        <v>62</v>
      </c>
      <c r="C1223" s="121" t="s">
        <v>7387</v>
      </c>
      <c r="D1223" s="82" t="s">
        <v>7388</v>
      </c>
      <c r="E1223" s="127" t="s">
        <v>5269</v>
      </c>
      <c r="F1223" s="130" t="s">
        <v>5270</v>
      </c>
      <c r="G1223" s="83"/>
      <c r="H1223" s="84"/>
      <c r="I1223" s="84"/>
      <c r="J1223" s="118"/>
      <c r="K1223" s="129"/>
      <c r="L1223" s="88">
        <v>38362</v>
      </c>
      <c r="M1223" s="88"/>
      <c r="N1223" s="15" t="str">
        <f t="shared" si="39"/>
        <v/>
      </c>
    </row>
    <row r="1224" spans="1:14" ht="80" outlineLevel="1">
      <c r="A1224" s="144"/>
      <c r="B1224" s="51">
        <f t="shared" si="38"/>
        <v>62</v>
      </c>
      <c r="C1224" s="121" t="s">
        <v>7389</v>
      </c>
      <c r="D1224" s="82" t="s">
        <v>7390</v>
      </c>
      <c r="E1224" s="127" t="s">
        <v>5269</v>
      </c>
      <c r="F1224" s="130" t="s">
        <v>5270</v>
      </c>
      <c r="G1224" s="83"/>
      <c r="H1224" s="84"/>
      <c r="I1224" s="84"/>
      <c r="J1224" s="118"/>
      <c r="K1224" s="129"/>
      <c r="L1224" s="88">
        <v>38362</v>
      </c>
      <c r="M1224" s="88"/>
      <c r="N1224" s="15" t="str">
        <f t="shared" si="39"/>
        <v/>
      </c>
    </row>
    <row r="1225" spans="1:14" ht="80" outlineLevel="1">
      <c r="A1225" s="144"/>
      <c r="B1225" s="51">
        <f t="shared" si="38"/>
        <v>62</v>
      </c>
      <c r="C1225" s="121" t="s">
        <v>7391</v>
      </c>
      <c r="D1225" s="82" t="s">
        <v>7392</v>
      </c>
      <c r="E1225" s="127" t="s">
        <v>5269</v>
      </c>
      <c r="F1225" s="130" t="s">
        <v>5270</v>
      </c>
      <c r="G1225" s="83"/>
      <c r="H1225" s="84"/>
      <c r="I1225" s="84"/>
      <c r="J1225" s="118"/>
      <c r="K1225" s="129"/>
      <c r="L1225" s="88">
        <v>38362</v>
      </c>
      <c r="M1225" s="88"/>
      <c r="N1225" s="15" t="str">
        <f t="shared" si="39"/>
        <v/>
      </c>
    </row>
    <row r="1226" spans="1:14" ht="80" outlineLevel="1">
      <c r="A1226" s="144"/>
      <c r="B1226" s="51">
        <f t="shared" si="38"/>
        <v>62</v>
      </c>
      <c r="C1226" s="121" t="s">
        <v>7393</v>
      </c>
      <c r="D1226" s="82" t="s">
        <v>7394</v>
      </c>
      <c r="E1226" s="127" t="s">
        <v>5269</v>
      </c>
      <c r="F1226" s="130" t="s">
        <v>5270</v>
      </c>
      <c r="G1226" s="83"/>
      <c r="H1226" s="84"/>
      <c r="I1226" s="84"/>
      <c r="J1226" s="118"/>
      <c r="K1226" s="129"/>
      <c r="L1226" s="88">
        <v>38362</v>
      </c>
      <c r="M1226" s="88"/>
      <c r="N1226" s="15" t="str">
        <f t="shared" si="39"/>
        <v/>
      </c>
    </row>
    <row r="1227" spans="1:14" ht="64" outlineLevel="1">
      <c r="A1227" s="144"/>
      <c r="B1227" s="51">
        <f t="shared" si="38"/>
        <v>62</v>
      </c>
      <c r="C1227" s="121" t="s">
        <v>7395</v>
      </c>
      <c r="D1227" s="82" t="s">
        <v>7396</v>
      </c>
      <c r="E1227" s="127" t="s">
        <v>5269</v>
      </c>
      <c r="F1227" s="130" t="s">
        <v>5270</v>
      </c>
      <c r="G1227" s="83"/>
      <c r="H1227" s="84"/>
      <c r="I1227" s="84"/>
      <c r="J1227" s="118"/>
      <c r="K1227" s="129"/>
      <c r="L1227" s="88">
        <v>38362</v>
      </c>
      <c r="M1227" s="88"/>
      <c r="N1227" s="15" t="str">
        <f t="shared" si="39"/>
        <v/>
      </c>
    </row>
    <row r="1228" spans="1:14" ht="96" outlineLevel="1">
      <c r="A1228" s="144"/>
      <c r="B1228" s="51">
        <f t="shared" si="38"/>
        <v>62</v>
      </c>
      <c r="C1228" s="121" t="s">
        <v>7397</v>
      </c>
      <c r="D1228" s="82" t="s">
        <v>7398</v>
      </c>
      <c r="E1228" s="127" t="s">
        <v>5269</v>
      </c>
      <c r="F1228" s="130" t="s">
        <v>5270</v>
      </c>
      <c r="G1228" s="83"/>
      <c r="H1228" s="84"/>
      <c r="I1228" s="84"/>
      <c r="J1228" s="118"/>
      <c r="K1228" s="129"/>
      <c r="L1228" s="88">
        <v>38362</v>
      </c>
      <c r="M1228" s="88"/>
      <c r="N1228" s="15" t="str">
        <f t="shared" si="39"/>
        <v/>
      </c>
    </row>
    <row r="1229" spans="1:14" ht="48" outlineLevel="1">
      <c r="A1229" s="144"/>
      <c r="B1229" s="51">
        <f t="shared" si="38"/>
        <v>62</v>
      </c>
      <c r="C1229" s="121" t="s">
        <v>7399</v>
      </c>
      <c r="D1229" s="82" t="s">
        <v>7400</v>
      </c>
      <c r="E1229" s="127" t="s">
        <v>5269</v>
      </c>
      <c r="F1229" s="130" t="s">
        <v>5270</v>
      </c>
      <c r="G1229" s="83"/>
      <c r="H1229" s="84"/>
      <c r="I1229" s="84"/>
      <c r="J1229" s="118"/>
      <c r="K1229" s="129"/>
      <c r="L1229" s="88">
        <v>38362</v>
      </c>
      <c r="M1229" s="88"/>
      <c r="N1229" s="15" t="str">
        <f t="shared" si="39"/>
        <v/>
      </c>
    </row>
    <row r="1230" spans="1:14" ht="48" outlineLevel="1">
      <c r="A1230" s="144"/>
      <c r="B1230" s="51">
        <f t="shared" si="38"/>
        <v>62</v>
      </c>
      <c r="C1230" s="121" t="s">
        <v>7401</v>
      </c>
      <c r="D1230" s="82" t="s">
        <v>7402</v>
      </c>
      <c r="E1230" s="127" t="s">
        <v>5269</v>
      </c>
      <c r="F1230" s="130" t="s">
        <v>5270</v>
      </c>
      <c r="G1230" s="83"/>
      <c r="H1230" s="84"/>
      <c r="I1230" s="84"/>
      <c r="J1230" s="118"/>
      <c r="K1230" s="129"/>
      <c r="L1230" s="88">
        <v>38362</v>
      </c>
      <c r="M1230" s="88"/>
      <c r="N1230" s="15" t="str">
        <f t="shared" si="39"/>
        <v/>
      </c>
    </row>
    <row r="1231" spans="1:14" ht="48" outlineLevel="1">
      <c r="A1231" s="144"/>
      <c r="B1231" s="51">
        <f t="shared" si="38"/>
        <v>62</v>
      </c>
      <c r="C1231" s="121" t="s">
        <v>7403</v>
      </c>
      <c r="D1231" s="82" t="s">
        <v>7404</v>
      </c>
      <c r="E1231" s="127" t="s">
        <v>5269</v>
      </c>
      <c r="F1231" s="130" t="s">
        <v>5270</v>
      </c>
      <c r="G1231" s="83"/>
      <c r="H1231" s="84"/>
      <c r="I1231" s="84"/>
      <c r="J1231" s="118"/>
      <c r="K1231" s="129"/>
      <c r="L1231" s="88">
        <v>38362</v>
      </c>
      <c r="M1231" s="88"/>
      <c r="N1231" s="15" t="str">
        <f t="shared" si="39"/>
        <v/>
      </c>
    </row>
    <row r="1232" spans="1:14" ht="80" outlineLevel="1">
      <c r="A1232" s="144"/>
      <c r="B1232" s="51">
        <f t="shared" si="38"/>
        <v>62</v>
      </c>
      <c r="C1232" s="121" t="s">
        <v>7405</v>
      </c>
      <c r="D1232" s="82" t="s">
        <v>7406</v>
      </c>
      <c r="E1232" s="127" t="s">
        <v>5269</v>
      </c>
      <c r="F1232" s="130" t="s">
        <v>5270</v>
      </c>
      <c r="G1232" s="83"/>
      <c r="H1232" s="84"/>
      <c r="I1232" s="84"/>
      <c r="J1232" s="118"/>
      <c r="K1232" s="129"/>
      <c r="L1232" s="88">
        <v>38362</v>
      </c>
      <c r="M1232" s="88"/>
      <c r="N1232" s="15" t="str">
        <f t="shared" si="39"/>
        <v/>
      </c>
    </row>
    <row r="1233" spans="1:14" ht="64" outlineLevel="1">
      <c r="A1233" s="144"/>
      <c r="B1233" s="51">
        <f t="shared" si="38"/>
        <v>62</v>
      </c>
      <c r="C1233" s="121" t="s">
        <v>7407</v>
      </c>
      <c r="D1233" s="82" t="s">
        <v>7408</v>
      </c>
      <c r="E1233" s="127" t="s">
        <v>5269</v>
      </c>
      <c r="F1233" s="130" t="s">
        <v>5270</v>
      </c>
      <c r="G1233" s="82"/>
      <c r="H1233" s="84"/>
      <c r="I1233" s="84"/>
      <c r="J1233" s="118"/>
      <c r="K1233" s="130"/>
      <c r="L1233" s="88">
        <v>38362</v>
      </c>
      <c r="M1233" s="88"/>
      <c r="N1233" s="15" t="str">
        <f t="shared" si="39"/>
        <v/>
      </c>
    </row>
    <row r="1234" spans="1:14" ht="80" outlineLevel="1">
      <c r="A1234" s="144"/>
      <c r="B1234" s="51">
        <f t="shared" si="38"/>
        <v>62</v>
      </c>
      <c r="C1234" s="121" t="s">
        <v>7409</v>
      </c>
      <c r="D1234" s="82" t="s">
        <v>7410</v>
      </c>
      <c r="E1234" s="127" t="s">
        <v>5269</v>
      </c>
      <c r="F1234" s="130" t="s">
        <v>5270</v>
      </c>
      <c r="G1234" s="83"/>
      <c r="H1234" s="84"/>
      <c r="I1234" s="84"/>
      <c r="J1234" s="118"/>
      <c r="K1234" s="129"/>
      <c r="L1234" s="88">
        <v>38362</v>
      </c>
      <c r="M1234" s="88"/>
      <c r="N1234" s="15" t="str">
        <f t="shared" si="39"/>
        <v/>
      </c>
    </row>
    <row r="1235" spans="1:14" ht="80" outlineLevel="1">
      <c r="A1235" s="144"/>
      <c r="B1235" s="51">
        <f t="shared" si="38"/>
        <v>62</v>
      </c>
      <c r="C1235" s="121" t="s">
        <v>7411</v>
      </c>
      <c r="D1235" s="82" t="s">
        <v>7412</v>
      </c>
      <c r="E1235" s="127" t="s">
        <v>5269</v>
      </c>
      <c r="F1235" s="130" t="s">
        <v>5270</v>
      </c>
      <c r="G1235" s="83"/>
      <c r="H1235" s="84"/>
      <c r="I1235" s="84"/>
      <c r="J1235" s="118"/>
      <c r="K1235" s="129"/>
      <c r="L1235" s="88">
        <v>38362</v>
      </c>
      <c r="M1235" s="88"/>
      <c r="N1235" s="15" t="str">
        <f t="shared" si="39"/>
        <v/>
      </c>
    </row>
    <row r="1236" spans="1:14" ht="80" outlineLevel="1">
      <c r="A1236" s="144"/>
      <c r="B1236" s="51">
        <f t="shared" si="38"/>
        <v>62</v>
      </c>
      <c r="C1236" s="121" t="s">
        <v>7413</v>
      </c>
      <c r="D1236" s="82" t="s">
        <v>7414</v>
      </c>
      <c r="E1236" s="127" t="s">
        <v>5269</v>
      </c>
      <c r="F1236" s="130" t="s">
        <v>5270</v>
      </c>
      <c r="G1236" s="83"/>
      <c r="H1236" s="84"/>
      <c r="I1236" s="84"/>
      <c r="J1236" s="118"/>
      <c r="K1236" s="129"/>
      <c r="L1236" s="88">
        <v>38362</v>
      </c>
      <c r="M1236" s="88"/>
      <c r="N1236" s="15" t="str">
        <f t="shared" si="39"/>
        <v/>
      </c>
    </row>
    <row r="1237" spans="1:14" ht="64" outlineLevel="1">
      <c r="A1237" s="144"/>
      <c r="B1237" s="51">
        <f t="shared" si="38"/>
        <v>62</v>
      </c>
      <c r="C1237" s="121" t="s">
        <v>7415</v>
      </c>
      <c r="D1237" s="82" t="s">
        <v>7416</v>
      </c>
      <c r="E1237" s="85" t="s">
        <v>5269</v>
      </c>
      <c r="F1237" s="82" t="s">
        <v>5270</v>
      </c>
      <c r="G1237" s="83"/>
      <c r="H1237" s="84"/>
      <c r="I1237" s="84"/>
      <c r="J1237" s="118"/>
      <c r="K1237" s="129"/>
      <c r="L1237" s="88">
        <v>38362</v>
      </c>
      <c r="M1237" s="88"/>
      <c r="N1237" s="15" t="str">
        <f t="shared" si="39"/>
        <v/>
      </c>
    </row>
    <row r="1238" spans="1:14" ht="64" outlineLevel="1">
      <c r="A1238" s="144"/>
      <c r="B1238" s="51">
        <f t="shared" si="38"/>
        <v>62</v>
      </c>
      <c r="C1238" s="121" t="s">
        <v>7417</v>
      </c>
      <c r="D1238" s="82" t="s">
        <v>7418</v>
      </c>
      <c r="E1238" s="127" t="s">
        <v>5269</v>
      </c>
      <c r="F1238" s="130" t="s">
        <v>5270</v>
      </c>
      <c r="G1238" s="83"/>
      <c r="H1238" s="84"/>
      <c r="I1238" s="84"/>
      <c r="J1238" s="118"/>
      <c r="K1238" s="129"/>
      <c r="L1238" s="88">
        <v>38362</v>
      </c>
      <c r="M1238" s="88"/>
      <c r="N1238" s="15" t="str">
        <f t="shared" si="39"/>
        <v/>
      </c>
    </row>
    <row r="1239" spans="1:14" ht="80" outlineLevel="1">
      <c r="A1239" s="144"/>
      <c r="B1239" s="51">
        <f t="shared" si="38"/>
        <v>62</v>
      </c>
      <c r="C1239" s="121" t="s">
        <v>7419</v>
      </c>
      <c r="D1239" s="82" t="s">
        <v>7420</v>
      </c>
      <c r="E1239" s="127" t="s">
        <v>5269</v>
      </c>
      <c r="F1239" s="130" t="s">
        <v>5270</v>
      </c>
      <c r="G1239" s="83"/>
      <c r="H1239" s="84"/>
      <c r="I1239" s="84"/>
      <c r="J1239" s="118"/>
      <c r="K1239" s="129"/>
      <c r="L1239" s="88">
        <v>38362</v>
      </c>
      <c r="M1239" s="88"/>
      <c r="N1239" s="15" t="str">
        <f t="shared" si="39"/>
        <v/>
      </c>
    </row>
    <row r="1240" spans="1:14" ht="80" outlineLevel="1">
      <c r="A1240" s="144"/>
      <c r="B1240" s="51">
        <f t="shared" si="38"/>
        <v>62</v>
      </c>
      <c r="C1240" s="121" t="s">
        <v>7421</v>
      </c>
      <c r="D1240" s="82" t="s">
        <v>7422</v>
      </c>
      <c r="E1240" s="127" t="s">
        <v>5269</v>
      </c>
      <c r="F1240" s="130" t="s">
        <v>5270</v>
      </c>
      <c r="G1240" s="83"/>
      <c r="H1240" s="84"/>
      <c r="I1240" s="84"/>
      <c r="J1240" s="118"/>
      <c r="K1240" s="129"/>
      <c r="L1240" s="88">
        <v>38362</v>
      </c>
      <c r="M1240" s="88"/>
      <c r="N1240" s="15" t="str">
        <f t="shared" si="39"/>
        <v/>
      </c>
    </row>
    <row r="1241" spans="1:14" ht="80" outlineLevel="1">
      <c r="A1241" s="144"/>
      <c r="B1241" s="51">
        <f t="shared" si="38"/>
        <v>62</v>
      </c>
      <c r="C1241" s="121" t="s">
        <v>7423</v>
      </c>
      <c r="D1241" s="82" t="s">
        <v>7424</v>
      </c>
      <c r="E1241" s="127" t="s">
        <v>5269</v>
      </c>
      <c r="F1241" s="130" t="s">
        <v>5270</v>
      </c>
      <c r="G1241" s="83"/>
      <c r="H1241" s="84"/>
      <c r="I1241" s="84"/>
      <c r="J1241" s="118"/>
      <c r="K1241" s="129"/>
      <c r="L1241" s="88">
        <v>38362</v>
      </c>
      <c r="M1241" s="88"/>
      <c r="N1241" s="15" t="str">
        <f t="shared" si="39"/>
        <v/>
      </c>
    </row>
    <row r="1242" spans="1:14" ht="112" outlineLevel="1">
      <c r="A1242" s="144"/>
      <c r="B1242" s="51">
        <f t="shared" si="38"/>
        <v>62</v>
      </c>
      <c r="C1242" s="121" t="s">
        <v>7425</v>
      </c>
      <c r="D1242" s="82" t="s">
        <v>7426</v>
      </c>
      <c r="E1242" s="127" t="s">
        <v>5269</v>
      </c>
      <c r="F1242" s="130" t="s">
        <v>5270</v>
      </c>
      <c r="G1242" s="83"/>
      <c r="H1242" s="84"/>
      <c r="I1242" s="84"/>
      <c r="J1242" s="118"/>
      <c r="K1242" s="129"/>
      <c r="L1242" s="88">
        <v>38362</v>
      </c>
      <c r="M1242" s="88"/>
      <c r="N1242" s="15" t="str">
        <f t="shared" si="39"/>
        <v/>
      </c>
    </row>
    <row r="1243" spans="1:14" ht="112" outlineLevel="1">
      <c r="A1243" s="144"/>
      <c r="B1243" s="51">
        <f t="shared" si="38"/>
        <v>62</v>
      </c>
      <c r="C1243" s="121" t="s">
        <v>7427</v>
      </c>
      <c r="D1243" s="82" t="s">
        <v>7428</v>
      </c>
      <c r="E1243" s="127" t="s">
        <v>5269</v>
      </c>
      <c r="F1243" s="130" t="s">
        <v>5270</v>
      </c>
      <c r="G1243" s="83"/>
      <c r="H1243" s="84"/>
      <c r="I1243" s="84"/>
      <c r="J1243" s="118"/>
      <c r="K1243" s="129"/>
      <c r="L1243" s="88">
        <v>38362</v>
      </c>
      <c r="M1243" s="88"/>
      <c r="N1243" s="15" t="str">
        <f t="shared" si="39"/>
        <v/>
      </c>
    </row>
    <row r="1244" spans="1:14" ht="64" outlineLevel="1">
      <c r="A1244" s="144"/>
      <c r="B1244" s="51">
        <f t="shared" si="38"/>
        <v>62</v>
      </c>
      <c r="C1244" s="121" t="s">
        <v>7429</v>
      </c>
      <c r="D1244" s="82" t="s">
        <v>7430</v>
      </c>
      <c r="E1244" s="127" t="s">
        <v>5269</v>
      </c>
      <c r="F1244" s="130" t="s">
        <v>5270</v>
      </c>
      <c r="G1244" s="83"/>
      <c r="H1244" s="84"/>
      <c r="I1244" s="84"/>
      <c r="J1244" s="118"/>
      <c r="K1244" s="129"/>
      <c r="L1244" s="88">
        <v>38362</v>
      </c>
      <c r="M1244" s="88"/>
      <c r="N1244" s="15" t="str">
        <f t="shared" si="39"/>
        <v/>
      </c>
    </row>
    <row r="1245" spans="1:14" ht="64" outlineLevel="1">
      <c r="A1245" s="144"/>
      <c r="B1245" s="51">
        <f t="shared" si="38"/>
        <v>62</v>
      </c>
      <c r="C1245" s="121" t="s">
        <v>7431</v>
      </c>
      <c r="D1245" s="82" t="s">
        <v>7432</v>
      </c>
      <c r="E1245" s="127" t="s">
        <v>5269</v>
      </c>
      <c r="F1245" s="130" t="s">
        <v>5270</v>
      </c>
      <c r="G1245" s="83"/>
      <c r="H1245" s="84"/>
      <c r="I1245" s="84"/>
      <c r="J1245" s="118"/>
      <c r="K1245" s="129"/>
      <c r="L1245" s="88">
        <v>38362</v>
      </c>
      <c r="M1245" s="88"/>
      <c r="N1245" s="15" t="str">
        <f t="shared" si="39"/>
        <v/>
      </c>
    </row>
    <row r="1246" spans="1:14" ht="64" outlineLevel="1">
      <c r="A1246" s="144"/>
      <c r="B1246" s="51">
        <f t="shared" si="38"/>
        <v>62</v>
      </c>
      <c r="C1246" s="121" t="s">
        <v>7433</v>
      </c>
      <c r="D1246" s="82" t="s">
        <v>7434</v>
      </c>
      <c r="E1246" s="127" t="s">
        <v>5269</v>
      </c>
      <c r="F1246" s="130" t="s">
        <v>5270</v>
      </c>
      <c r="G1246" s="83"/>
      <c r="H1246" s="84"/>
      <c r="I1246" s="84"/>
      <c r="J1246" s="118"/>
      <c r="K1246" s="129"/>
      <c r="L1246" s="88">
        <v>38362</v>
      </c>
      <c r="M1246" s="88"/>
      <c r="N1246" s="15" t="str">
        <f t="shared" si="39"/>
        <v/>
      </c>
    </row>
    <row r="1247" spans="1:14" ht="32" outlineLevel="1">
      <c r="A1247" s="144"/>
      <c r="B1247" s="51">
        <f t="shared" si="38"/>
        <v>62</v>
      </c>
      <c r="C1247" s="121" t="s">
        <v>7435</v>
      </c>
      <c r="D1247" s="82" t="s">
        <v>7436</v>
      </c>
      <c r="E1247" s="127" t="s">
        <v>5269</v>
      </c>
      <c r="F1247" s="130" t="s">
        <v>5270</v>
      </c>
      <c r="G1247" s="83"/>
      <c r="H1247" s="84"/>
      <c r="I1247" s="84"/>
      <c r="J1247" s="118"/>
      <c r="K1247" s="129"/>
      <c r="L1247" s="88">
        <v>38362</v>
      </c>
      <c r="M1247" s="88"/>
      <c r="N1247" s="15" t="str">
        <f t="shared" si="39"/>
        <v/>
      </c>
    </row>
    <row r="1248" spans="1:14" ht="32" outlineLevel="1">
      <c r="A1248" s="144"/>
      <c r="B1248" s="51">
        <f t="shared" si="38"/>
        <v>62</v>
      </c>
      <c r="C1248" s="121" t="s">
        <v>7437</v>
      </c>
      <c r="D1248" s="82" t="s">
        <v>7438</v>
      </c>
      <c r="E1248" s="127" t="s">
        <v>5269</v>
      </c>
      <c r="F1248" s="130" t="s">
        <v>5270</v>
      </c>
      <c r="G1248" s="83"/>
      <c r="H1248" s="84"/>
      <c r="I1248" s="84"/>
      <c r="J1248" s="118"/>
      <c r="K1248" s="129"/>
      <c r="L1248" s="88">
        <v>38362</v>
      </c>
      <c r="M1248" s="88"/>
      <c r="N1248" s="15" t="str">
        <f t="shared" si="39"/>
        <v/>
      </c>
    </row>
    <row r="1249" spans="1:14" ht="32" outlineLevel="1">
      <c r="A1249" s="144"/>
      <c r="B1249" s="51">
        <f t="shared" si="38"/>
        <v>62</v>
      </c>
      <c r="C1249" s="121" t="s">
        <v>7439</v>
      </c>
      <c r="D1249" s="82" t="s">
        <v>7440</v>
      </c>
      <c r="E1249" s="127" t="s">
        <v>5269</v>
      </c>
      <c r="F1249" s="130" t="s">
        <v>5270</v>
      </c>
      <c r="G1249" s="83"/>
      <c r="H1249" s="84"/>
      <c r="I1249" s="84"/>
      <c r="J1249" s="118"/>
      <c r="K1249" s="129"/>
      <c r="L1249" s="88">
        <v>38362</v>
      </c>
      <c r="M1249" s="88"/>
      <c r="N1249" s="15" t="str">
        <f t="shared" si="39"/>
        <v>DUPLICATE</v>
      </c>
    </row>
    <row r="1250" spans="1:14" ht="32" outlineLevel="1">
      <c r="A1250" s="144"/>
      <c r="B1250" s="51">
        <f t="shared" si="38"/>
        <v>62</v>
      </c>
      <c r="C1250" s="121" t="s">
        <v>7441</v>
      </c>
      <c r="D1250" s="82" t="s">
        <v>7442</v>
      </c>
      <c r="E1250" s="127" t="s">
        <v>5269</v>
      </c>
      <c r="F1250" s="130" t="s">
        <v>5270</v>
      </c>
      <c r="G1250" s="83"/>
      <c r="H1250" s="84"/>
      <c r="I1250" s="84"/>
      <c r="J1250" s="118"/>
      <c r="K1250" s="129"/>
      <c r="L1250" s="88">
        <v>38362</v>
      </c>
      <c r="M1250" s="88"/>
      <c r="N1250" s="15" t="str">
        <f t="shared" si="39"/>
        <v>DUPLICATE</v>
      </c>
    </row>
    <row r="1251" spans="1:14" ht="48" outlineLevel="1">
      <c r="A1251" s="144"/>
      <c r="B1251" s="51">
        <f t="shared" si="38"/>
        <v>62</v>
      </c>
      <c r="C1251" s="121" t="s">
        <v>7443</v>
      </c>
      <c r="D1251" s="82" t="s">
        <v>7444</v>
      </c>
      <c r="E1251" s="127" t="s">
        <v>5269</v>
      </c>
      <c r="F1251" s="130" t="s">
        <v>5270</v>
      </c>
      <c r="G1251" s="83"/>
      <c r="H1251" s="84"/>
      <c r="I1251" s="84"/>
      <c r="J1251" s="118"/>
      <c r="K1251" s="129"/>
      <c r="L1251" s="88">
        <v>38362</v>
      </c>
      <c r="M1251" s="88"/>
      <c r="N1251" s="15" t="str">
        <f t="shared" si="39"/>
        <v/>
      </c>
    </row>
    <row r="1252" spans="1:14" ht="64" outlineLevel="1">
      <c r="A1252" s="144"/>
      <c r="B1252" s="51">
        <f t="shared" si="38"/>
        <v>62</v>
      </c>
      <c r="C1252" s="121" t="s">
        <v>7445</v>
      </c>
      <c r="D1252" s="82" t="s">
        <v>7446</v>
      </c>
      <c r="E1252" s="127" t="s">
        <v>5269</v>
      </c>
      <c r="F1252" s="130" t="s">
        <v>5270</v>
      </c>
      <c r="G1252" s="83"/>
      <c r="H1252" s="84"/>
      <c r="I1252" s="84"/>
      <c r="J1252" s="118"/>
      <c r="K1252" s="129"/>
      <c r="L1252" s="88">
        <v>38362</v>
      </c>
      <c r="M1252" s="88"/>
      <c r="N1252" s="15" t="str">
        <f t="shared" si="39"/>
        <v/>
      </c>
    </row>
    <row r="1253" spans="1:14" ht="64" outlineLevel="1">
      <c r="A1253" s="144"/>
      <c r="B1253" s="51">
        <f t="shared" si="38"/>
        <v>62</v>
      </c>
      <c r="C1253" s="121" t="s">
        <v>7447</v>
      </c>
      <c r="D1253" s="82" t="s">
        <v>7448</v>
      </c>
      <c r="E1253" s="127" t="s">
        <v>5269</v>
      </c>
      <c r="F1253" s="130" t="s">
        <v>5270</v>
      </c>
      <c r="G1253" s="83"/>
      <c r="H1253" s="84"/>
      <c r="I1253" s="84"/>
      <c r="J1253" s="118"/>
      <c r="K1253" s="129"/>
      <c r="L1253" s="88">
        <v>38362</v>
      </c>
      <c r="M1253" s="88"/>
      <c r="N1253" s="15" t="str">
        <f t="shared" si="39"/>
        <v/>
      </c>
    </row>
    <row r="1254" spans="1:14" ht="64" outlineLevel="1">
      <c r="A1254" s="144"/>
      <c r="B1254" s="51">
        <f t="shared" si="38"/>
        <v>62</v>
      </c>
      <c r="C1254" s="121" t="s">
        <v>7449</v>
      </c>
      <c r="D1254" s="82" t="s">
        <v>7450</v>
      </c>
      <c r="E1254" s="127" t="s">
        <v>5269</v>
      </c>
      <c r="F1254" s="130" t="s">
        <v>5270</v>
      </c>
      <c r="G1254" s="83"/>
      <c r="H1254" s="84"/>
      <c r="I1254" s="84"/>
      <c r="J1254" s="118"/>
      <c r="K1254" s="129"/>
      <c r="L1254" s="88">
        <v>38362</v>
      </c>
      <c r="M1254" s="88"/>
      <c r="N1254" s="15" t="str">
        <f t="shared" si="39"/>
        <v/>
      </c>
    </row>
    <row r="1255" spans="1:14" ht="80" outlineLevel="1">
      <c r="A1255" s="144"/>
      <c r="B1255" s="51">
        <f t="shared" si="38"/>
        <v>62</v>
      </c>
      <c r="C1255" s="121" t="s">
        <v>7451</v>
      </c>
      <c r="D1255" s="82" t="s">
        <v>7452</v>
      </c>
      <c r="E1255" s="127" t="s">
        <v>5269</v>
      </c>
      <c r="F1255" s="130" t="s">
        <v>5270</v>
      </c>
      <c r="G1255" s="83"/>
      <c r="H1255" s="84"/>
      <c r="I1255" s="84"/>
      <c r="J1255" s="118"/>
      <c r="K1255" s="129"/>
      <c r="L1255" s="88">
        <v>38362</v>
      </c>
      <c r="M1255" s="88"/>
      <c r="N1255" s="15" t="str">
        <f t="shared" si="39"/>
        <v/>
      </c>
    </row>
    <row r="1256" spans="1:14" ht="80" outlineLevel="1">
      <c r="A1256" s="144"/>
      <c r="B1256" s="51">
        <f t="shared" si="38"/>
        <v>62</v>
      </c>
      <c r="C1256" s="121" t="s">
        <v>7453</v>
      </c>
      <c r="D1256" s="82" t="s">
        <v>7454</v>
      </c>
      <c r="E1256" s="127" t="s">
        <v>5269</v>
      </c>
      <c r="F1256" s="130" t="s">
        <v>5270</v>
      </c>
      <c r="G1256" s="83"/>
      <c r="H1256" s="84"/>
      <c r="I1256" s="84"/>
      <c r="J1256" s="118"/>
      <c r="K1256" s="129"/>
      <c r="L1256" s="88">
        <v>38362</v>
      </c>
      <c r="M1256" s="88"/>
      <c r="N1256" s="15" t="str">
        <f t="shared" si="39"/>
        <v/>
      </c>
    </row>
    <row r="1257" spans="1:14" ht="32" outlineLevel="1">
      <c r="A1257" s="144"/>
      <c r="B1257" s="51">
        <f t="shared" si="38"/>
        <v>62</v>
      </c>
      <c r="C1257" s="121" t="s">
        <v>7455</v>
      </c>
      <c r="D1257" s="82" t="s">
        <v>7456</v>
      </c>
      <c r="E1257" s="127" t="s">
        <v>5269</v>
      </c>
      <c r="F1257" s="130" t="s">
        <v>5270</v>
      </c>
      <c r="G1257" s="83"/>
      <c r="H1257" s="84"/>
      <c r="I1257" s="84"/>
      <c r="J1257" s="118"/>
      <c r="K1257" s="129"/>
      <c r="L1257" s="88">
        <v>38362</v>
      </c>
      <c r="M1257" s="88"/>
      <c r="N1257" s="15" t="str">
        <f t="shared" si="39"/>
        <v/>
      </c>
    </row>
    <row r="1258" spans="1:14" ht="32" outlineLevel="1">
      <c r="A1258" s="144"/>
      <c r="B1258" s="51">
        <f t="shared" si="38"/>
        <v>62</v>
      </c>
      <c r="C1258" s="121" t="s">
        <v>7457</v>
      </c>
      <c r="D1258" s="82" t="s">
        <v>7458</v>
      </c>
      <c r="E1258" s="127" t="s">
        <v>5269</v>
      </c>
      <c r="F1258" s="130" t="s">
        <v>5270</v>
      </c>
      <c r="G1258" s="83"/>
      <c r="H1258" s="84"/>
      <c r="I1258" s="84"/>
      <c r="J1258" s="118"/>
      <c r="K1258" s="129"/>
      <c r="L1258" s="88">
        <v>38362</v>
      </c>
      <c r="M1258" s="88"/>
      <c r="N1258" s="15" t="str">
        <f t="shared" si="39"/>
        <v/>
      </c>
    </row>
    <row r="1259" spans="1:14" ht="128" outlineLevel="1">
      <c r="A1259" s="144"/>
      <c r="B1259" s="51">
        <f t="shared" si="38"/>
        <v>62</v>
      </c>
      <c r="C1259" s="121" t="s">
        <v>7459</v>
      </c>
      <c r="D1259" s="82" t="s">
        <v>7460</v>
      </c>
      <c r="E1259" s="127" t="s">
        <v>5269</v>
      </c>
      <c r="F1259" s="130" t="s">
        <v>5270</v>
      </c>
      <c r="G1259" s="83"/>
      <c r="H1259" s="84"/>
      <c r="I1259" s="84"/>
      <c r="J1259" s="118"/>
      <c r="K1259" s="129"/>
      <c r="L1259" s="88">
        <v>38362</v>
      </c>
      <c r="M1259" s="88"/>
      <c r="N1259" s="15" t="str">
        <f t="shared" si="39"/>
        <v/>
      </c>
    </row>
    <row r="1260" spans="1:14" ht="96" outlineLevel="1">
      <c r="A1260" s="144"/>
      <c r="B1260" s="51">
        <f t="shared" si="38"/>
        <v>62</v>
      </c>
      <c r="C1260" s="121" t="s">
        <v>7461</v>
      </c>
      <c r="D1260" s="82" t="s">
        <v>7462</v>
      </c>
      <c r="E1260" s="127" t="s">
        <v>5269</v>
      </c>
      <c r="F1260" s="130" t="s">
        <v>5270</v>
      </c>
      <c r="G1260" s="83"/>
      <c r="H1260" s="84"/>
      <c r="I1260" s="84"/>
      <c r="J1260" s="118"/>
      <c r="K1260" s="129"/>
      <c r="L1260" s="88">
        <v>38362</v>
      </c>
      <c r="M1260" s="88"/>
      <c r="N1260" s="15" t="str">
        <f t="shared" si="39"/>
        <v/>
      </c>
    </row>
    <row r="1261" spans="1:14" ht="112" outlineLevel="1">
      <c r="A1261" s="144"/>
      <c r="B1261" s="51">
        <f t="shared" si="38"/>
        <v>62</v>
      </c>
      <c r="C1261" s="121" t="s">
        <v>7463</v>
      </c>
      <c r="D1261" s="82" t="s">
        <v>7464</v>
      </c>
      <c r="E1261" s="127" t="s">
        <v>5269</v>
      </c>
      <c r="F1261" s="130" t="s">
        <v>5270</v>
      </c>
      <c r="G1261" s="83"/>
      <c r="H1261" s="84"/>
      <c r="I1261" s="84"/>
      <c r="J1261" s="118"/>
      <c r="K1261" s="129"/>
      <c r="L1261" s="88">
        <v>38362</v>
      </c>
      <c r="M1261" s="88"/>
      <c r="N1261" s="15" t="str">
        <f t="shared" si="39"/>
        <v/>
      </c>
    </row>
    <row r="1262" spans="1:14" ht="80" outlineLevel="1">
      <c r="A1262" s="144"/>
      <c r="B1262" s="51">
        <f t="shared" si="38"/>
        <v>62</v>
      </c>
      <c r="C1262" s="121" t="s">
        <v>7465</v>
      </c>
      <c r="D1262" s="82" t="s">
        <v>7466</v>
      </c>
      <c r="E1262" s="127" t="s">
        <v>5269</v>
      </c>
      <c r="F1262" s="130" t="s">
        <v>5270</v>
      </c>
      <c r="G1262" s="83"/>
      <c r="H1262" s="84"/>
      <c r="I1262" s="84"/>
      <c r="J1262" s="118"/>
      <c r="K1262" s="129"/>
      <c r="L1262" s="88">
        <v>38362</v>
      </c>
      <c r="M1262" s="88"/>
      <c r="N1262" s="15" t="str">
        <f t="shared" si="39"/>
        <v/>
      </c>
    </row>
    <row r="1263" spans="1:14" ht="80" outlineLevel="1">
      <c r="A1263" s="144"/>
      <c r="B1263" s="51">
        <f t="shared" si="38"/>
        <v>62</v>
      </c>
      <c r="C1263" s="121" t="s">
        <v>7467</v>
      </c>
      <c r="D1263" s="82" t="s">
        <v>7468</v>
      </c>
      <c r="E1263" s="127" t="s">
        <v>5269</v>
      </c>
      <c r="F1263" s="130" t="s">
        <v>5270</v>
      </c>
      <c r="G1263" s="83"/>
      <c r="H1263" s="84"/>
      <c r="I1263" s="84"/>
      <c r="J1263" s="118"/>
      <c r="K1263" s="129"/>
      <c r="L1263" s="88">
        <v>38362</v>
      </c>
      <c r="M1263" s="88"/>
      <c r="N1263" s="15" t="str">
        <f t="shared" si="39"/>
        <v/>
      </c>
    </row>
    <row r="1264" spans="1:14" ht="96" outlineLevel="1">
      <c r="A1264" s="144"/>
      <c r="B1264" s="51">
        <f t="shared" si="38"/>
        <v>62</v>
      </c>
      <c r="C1264" s="121" t="s">
        <v>7469</v>
      </c>
      <c r="D1264" s="82" t="s">
        <v>7470</v>
      </c>
      <c r="E1264" s="127" t="s">
        <v>5269</v>
      </c>
      <c r="F1264" s="130" t="s">
        <v>5270</v>
      </c>
      <c r="G1264" s="83"/>
      <c r="H1264" s="84"/>
      <c r="I1264" s="84"/>
      <c r="J1264" s="118"/>
      <c r="K1264" s="129"/>
      <c r="L1264" s="88">
        <v>38362</v>
      </c>
      <c r="M1264" s="88"/>
      <c r="N1264" s="15" t="str">
        <f t="shared" si="39"/>
        <v/>
      </c>
    </row>
    <row r="1265" spans="1:14" ht="96" outlineLevel="1">
      <c r="A1265" s="144"/>
      <c r="B1265" s="51">
        <f t="shared" si="38"/>
        <v>62</v>
      </c>
      <c r="C1265" s="121" t="s">
        <v>7471</v>
      </c>
      <c r="D1265" s="82" t="s">
        <v>7472</v>
      </c>
      <c r="E1265" s="127" t="s">
        <v>5269</v>
      </c>
      <c r="F1265" s="130" t="s">
        <v>5270</v>
      </c>
      <c r="G1265" s="83"/>
      <c r="H1265" s="84"/>
      <c r="I1265" s="84"/>
      <c r="J1265" s="118"/>
      <c r="K1265" s="129"/>
      <c r="L1265" s="88">
        <v>38362</v>
      </c>
      <c r="M1265" s="88"/>
      <c r="N1265" s="15" t="str">
        <f t="shared" si="39"/>
        <v/>
      </c>
    </row>
    <row r="1266" spans="1:14" ht="96" outlineLevel="1">
      <c r="A1266" s="144"/>
      <c r="B1266" s="51">
        <f t="shared" si="38"/>
        <v>62</v>
      </c>
      <c r="C1266" s="121" t="s">
        <v>7473</v>
      </c>
      <c r="D1266" s="82" t="s">
        <v>7474</v>
      </c>
      <c r="E1266" s="127" t="s">
        <v>5269</v>
      </c>
      <c r="F1266" s="130" t="s">
        <v>5270</v>
      </c>
      <c r="G1266" s="83"/>
      <c r="H1266" s="84"/>
      <c r="I1266" s="84"/>
      <c r="J1266" s="118"/>
      <c r="K1266" s="129"/>
      <c r="L1266" s="88">
        <v>38362</v>
      </c>
      <c r="M1266" s="88"/>
      <c r="N1266" s="15" t="str">
        <f t="shared" si="39"/>
        <v/>
      </c>
    </row>
    <row r="1267" spans="1:14" ht="96" outlineLevel="1">
      <c r="A1267" s="144"/>
      <c r="B1267" s="51">
        <f t="shared" si="38"/>
        <v>62</v>
      </c>
      <c r="C1267" s="121" t="s">
        <v>7475</v>
      </c>
      <c r="D1267" s="82" t="s">
        <v>7476</v>
      </c>
      <c r="E1267" s="127" t="s">
        <v>5269</v>
      </c>
      <c r="F1267" s="130" t="s">
        <v>5270</v>
      </c>
      <c r="G1267" s="83"/>
      <c r="H1267" s="84"/>
      <c r="I1267" s="84"/>
      <c r="J1267" s="118"/>
      <c r="K1267" s="129"/>
      <c r="L1267" s="88">
        <v>38362</v>
      </c>
      <c r="M1267" s="88"/>
      <c r="N1267" s="15" t="str">
        <f t="shared" si="39"/>
        <v/>
      </c>
    </row>
    <row r="1268" spans="1:14" ht="96" outlineLevel="1">
      <c r="A1268" s="144"/>
      <c r="B1268" s="51">
        <f t="shared" ref="B1268:B1331" si="40">IF(A1268&gt;0,A1268,B1267)</f>
        <v>62</v>
      </c>
      <c r="C1268" s="121" t="s">
        <v>7477</v>
      </c>
      <c r="D1268" s="82" t="s">
        <v>7478</v>
      </c>
      <c r="E1268" s="85" t="s">
        <v>5269</v>
      </c>
      <c r="F1268" s="82" t="s">
        <v>5270</v>
      </c>
      <c r="G1268" s="83"/>
      <c r="H1268" s="84"/>
      <c r="I1268" s="84"/>
      <c r="J1268" s="118"/>
      <c r="K1268" s="129"/>
      <c r="L1268" s="88">
        <v>38362</v>
      </c>
      <c r="M1268" s="88"/>
      <c r="N1268" s="15" t="str">
        <f t="shared" si="39"/>
        <v/>
      </c>
    </row>
    <row r="1269" spans="1:14" ht="80" outlineLevel="1">
      <c r="A1269" s="144"/>
      <c r="B1269" s="51">
        <f t="shared" si="40"/>
        <v>62</v>
      </c>
      <c r="C1269" s="121" t="s">
        <v>7479</v>
      </c>
      <c r="D1269" s="82" t="s">
        <v>7480</v>
      </c>
      <c r="E1269" s="127" t="s">
        <v>5269</v>
      </c>
      <c r="F1269" s="130" t="s">
        <v>5270</v>
      </c>
      <c r="G1269" s="83"/>
      <c r="H1269" s="84"/>
      <c r="I1269" s="84"/>
      <c r="J1269" s="118"/>
      <c r="K1269" s="129"/>
      <c r="L1269" s="88">
        <v>38362</v>
      </c>
      <c r="M1269" s="88"/>
      <c r="N1269" s="15" t="str">
        <f t="shared" si="39"/>
        <v/>
      </c>
    </row>
    <row r="1270" spans="1:14" ht="96" outlineLevel="1">
      <c r="A1270" s="144"/>
      <c r="B1270" s="51">
        <f t="shared" si="40"/>
        <v>62</v>
      </c>
      <c r="C1270" s="121" t="s">
        <v>7481</v>
      </c>
      <c r="D1270" s="82" t="s">
        <v>7482</v>
      </c>
      <c r="E1270" s="127" t="s">
        <v>5269</v>
      </c>
      <c r="F1270" s="130" t="s">
        <v>5270</v>
      </c>
      <c r="G1270" s="83"/>
      <c r="H1270" s="84"/>
      <c r="I1270" s="84"/>
      <c r="J1270" s="118"/>
      <c r="K1270" s="129"/>
      <c r="L1270" s="88">
        <v>38362</v>
      </c>
      <c r="M1270" s="88"/>
      <c r="N1270" s="15" t="str">
        <f t="shared" si="39"/>
        <v/>
      </c>
    </row>
    <row r="1271" spans="1:14" ht="144" outlineLevel="1">
      <c r="A1271" s="144"/>
      <c r="B1271" s="51">
        <f t="shared" si="40"/>
        <v>62</v>
      </c>
      <c r="C1271" s="121" t="s">
        <v>7483</v>
      </c>
      <c r="D1271" s="82" t="s">
        <v>7484</v>
      </c>
      <c r="E1271" s="127" t="s">
        <v>5269</v>
      </c>
      <c r="F1271" s="130" t="s">
        <v>5270</v>
      </c>
      <c r="G1271" s="83"/>
      <c r="H1271" s="84"/>
      <c r="I1271" s="84"/>
      <c r="J1271" s="118"/>
      <c r="K1271" s="129"/>
      <c r="L1271" s="88">
        <v>38362</v>
      </c>
      <c r="M1271" s="88"/>
      <c r="N1271" s="15" t="str">
        <f t="shared" si="39"/>
        <v/>
      </c>
    </row>
    <row r="1272" spans="1:14" ht="80" outlineLevel="1">
      <c r="A1272" s="144"/>
      <c r="B1272" s="51">
        <f t="shared" si="40"/>
        <v>62</v>
      </c>
      <c r="C1272" s="121" t="s">
        <v>7485</v>
      </c>
      <c r="D1272" s="82" t="s">
        <v>7486</v>
      </c>
      <c r="E1272" s="127" t="s">
        <v>5269</v>
      </c>
      <c r="F1272" s="130" t="s">
        <v>5270</v>
      </c>
      <c r="G1272" s="83"/>
      <c r="H1272" s="84"/>
      <c r="I1272" s="84"/>
      <c r="J1272" s="118"/>
      <c r="K1272" s="129"/>
      <c r="L1272" s="88">
        <v>38362</v>
      </c>
      <c r="M1272" s="88"/>
      <c r="N1272" s="15" t="str">
        <f t="shared" si="39"/>
        <v/>
      </c>
    </row>
    <row r="1273" spans="1:14" ht="80" outlineLevel="1">
      <c r="A1273" s="144"/>
      <c r="B1273" s="51">
        <f t="shared" si="40"/>
        <v>62</v>
      </c>
      <c r="C1273" s="121" t="s">
        <v>7487</v>
      </c>
      <c r="D1273" s="82" t="s">
        <v>7488</v>
      </c>
      <c r="E1273" s="127" t="s">
        <v>5269</v>
      </c>
      <c r="F1273" s="130" t="s">
        <v>5270</v>
      </c>
      <c r="G1273" s="83"/>
      <c r="H1273" s="84"/>
      <c r="I1273" s="84"/>
      <c r="J1273" s="118"/>
      <c r="K1273" s="129"/>
      <c r="L1273" s="88">
        <v>38362</v>
      </c>
      <c r="M1273" s="88"/>
      <c r="N1273" s="15" t="str">
        <f t="shared" si="39"/>
        <v/>
      </c>
    </row>
    <row r="1274" spans="1:14" ht="80" outlineLevel="1">
      <c r="A1274" s="144"/>
      <c r="B1274" s="51">
        <f t="shared" si="40"/>
        <v>62</v>
      </c>
      <c r="C1274" s="121" t="s">
        <v>7489</v>
      </c>
      <c r="D1274" s="82" t="s">
        <v>7490</v>
      </c>
      <c r="E1274" s="127" t="s">
        <v>5269</v>
      </c>
      <c r="F1274" s="130" t="s">
        <v>5270</v>
      </c>
      <c r="G1274" s="83"/>
      <c r="H1274" s="84"/>
      <c r="I1274" s="84"/>
      <c r="J1274" s="118"/>
      <c r="K1274" s="129"/>
      <c r="L1274" s="88">
        <v>38362</v>
      </c>
      <c r="M1274" s="88"/>
      <c r="N1274" s="15" t="str">
        <f t="shared" si="39"/>
        <v/>
      </c>
    </row>
    <row r="1275" spans="1:14" ht="128" outlineLevel="1">
      <c r="A1275" s="144"/>
      <c r="B1275" s="51">
        <f t="shared" si="40"/>
        <v>62</v>
      </c>
      <c r="C1275" s="121" t="s">
        <v>7491</v>
      </c>
      <c r="D1275" s="82" t="s">
        <v>7492</v>
      </c>
      <c r="E1275" s="127" t="s">
        <v>5269</v>
      </c>
      <c r="F1275" s="130" t="s">
        <v>5270</v>
      </c>
      <c r="G1275" s="83"/>
      <c r="H1275" s="84"/>
      <c r="I1275" s="84"/>
      <c r="J1275" s="118"/>
      <c r="K1275" s="129"/>
      <c r="L1275" s="88">
        <v>38362</v>
      </c>
      <c r="M1275" s="88"/>
      <c r="N1275" s="15" t="str">
        <f t="shared" si="39"/>
        <v/>
      </c>
    </row>
    <row r="1276" spans="1:14" ht="16" outlineLevel="1">
      <c r="A1276" s="144"/>
      <c r="B1276" s="51">
        <f t="shared" si="40"/>
        <v>62</v>
      </c>
      <c r="C1276" s="121" t="s">
        <v>7493</v>
      </c>
      <c r="D1276" s="82" t="s">
        <v>5183</v>
      </c>
      <c r="E1276" s="127" t="s">
        <v>5269</v>
      </c>
      <c r="F1276" s="130" t="s">
        <v>5274</v>
      </c>
      <c r="G1276" s="83" t="s">
        <v>5468</v>
      </c>
      <c r="H1276" s="84"/>
      <c r="I1276" s="84"/>
      <c r="J1276" s="118"/>
      <c r="K1276" s="129"/>
      <c r="L1276" s="88">
        <v>38362</v>
      </c>
      <c r="M1276" s="88">
        <v>42036</v>
      </c>
      <c r="N1276" s="15" t="str">
        <f t="shared" si="39"/>
        <v/>
      </c>
    </row>
    <row r="1277" spans="1:14" ht="16" outlineLevel="1">
      <c r="A1277" s="144"/>
      <c r="B1277" s="51">
        <f t="shared" si="40"/>
        <v>62</v>
      </c>
      <c r="C1277" s="121" t="s">
        <v>7494</v>
      </c>
      <c r="D1277" s="82" t="s">
        <v>7495</v>
      </c>
      <c r="E1277" s="127" t="s">
        <v>5269</v>
      </c>
      <c r="F1277" s="130" t="s">
        <v>5270</v>
      </c>
      <c r="G1277" s="83"/>
      <c r="H1277" s="84"/>
      <c r="I1277" s="84"/>
      <c r="J1277" s="118"/>
      <c r="K1277" s="129"/>
      <c r="L1277" s="88">
        <v>38362</v>
      </c>
      <c r="M1277" s="88"/>
      <c r="N1277" s="15" t="str">
        <f t="shared" si="39"/>
        <v/>
      </c>
    </row>
    <row r="1278" spans="1:14" ht="32" outlineLevel="1">
      <c r="A1278" s="144"/>
      <c r="B1278" s="51">
        <f t="shared" si="40"/>
        <v>62</v>
      </c>
      <c r="C1278" s="121" t="s">
        <v>7496</v>
      </c>
      <c r="D1278" s="82" t="s">
        <v>7497</v>
      </c>
      <c r="E1278" s="127" t="s">
        <v>5269</v>
      </c>
      <c r="F1278" s="130" t="s">
        <v>5270</v>
      </c>
      <c r="G1278" s="83"/>
      <c r="H1278" s="84"/>
      <c r="I1278" s="84"/>
      <c r="J1278" s="118"/>
      <c r="K1278" s="129"/>
      <c r="L1278" s="88">
        <v>38362</v>
      </c>
      <c r="M1278" s="88"/>
      <c r="N1278" s="15" t="str">
        <f t="shared" si="39"/>
        <v/>
      </c>
    </row>
    <row r="1279" spans="1:14" ht="32" outlineLevel="1">
      <c r="A1279" s="144"/>
      <c r="B1279" s="51">
        <f t="shared" si="40"/>
        <v>62</v>
      </c>
      <c r="C1279" s="121" t="s">
        <v>7498</v>
      </c>
      <c r="D1279" s="82" t="s">
        <v>7499</v>
      </c>
      <c r="E1279" s="127" t="s">
        <v>5269</v>
      </c>
      <c r="F1279" s="130" t="s">
        <v>5270</v>
      </c>
      <c r="G1279" s="83"/>
      <c r="H1279" s="84"/>
      <c r="I1279" s="84"/>
      <c r="J1279" s="118"/>
      <c r="K1279" s="129"/>
      <c r="L1279" s="88">
        <v>38362</v>
      </c>
      <c r="M1279" s="88"/>
      <c r="N1279" s="15" t="str">
        <f t="shared" si="39"/>
        <v/>
      </c>
    </row>
    <row r="1280" spans="1:14" ht="16" outlineLevel="1">
      <c r="A1280" s="144"/>
      <c r="B1280" s="51">
        <f t="shared" si="40"/>
        <v>62</v>
      </c>
      <c r="C1280" s="121" t="s">
        <v>7500</v>
      </c>
      <c r="D1280" s="82" t="s">
        <v>7501</v>
      </c>
      <c r="E1280" s="127" t="s">
        <v>5269</v>
      </c>
      <c r="F1280" s="130" t="s">
        <v>5270</v>
      </c>
      <c r="G1280" s="83"/>
      <c r="H1280" s="84"/>
      <c r="I1280" s="84"/>
      <c r="J1280" s="118"/>
      <c r="K1280" s="129"/>
      <c r="L1280" s="88">
        <v>38362</v>
      </c>
      <c r="M1280" s="88"/>
      <c r="N1280" s="15" t="str">
        <f t="shared" si="39"/>
        <v/>
      </c>
    </row>
    <row r="1281" spans="1:14" ht="16" outlineLevel="1">
      <c r="A1281" s="144"/>
      <c r="B1281" s="51">
        <f t="shared" si="40"/>
        <v>62</v>
      </c>
      <c r="C1281" s="121" t="s">
        <v>7502</v>
      </c>
      <c r="D1281" s="82" t="s">
        <v>5218</v>
      </c>
      <c r="E1281" s="127" t="s">
        <v>5269</v>
      </c>
      <c r="F1281" s="130" t="s">
        <v>5274</v>
      </c>
      <c r="G1281" s="83" t="s">
        <v>5468</v>
      </c>
      <c r="H1281" s="84"/>
      <c r="I1281" s="84"/>
      <c r="J1281" s="118"/>
      <c r="K1281" s="129"/>
      <c r="L1281" s="88">
        <v>38362</v>
      </c>
      <c r="M1281" s="88">
        <v>42036</v>
      </c>
      <c r="N1281" s="15" t="str">
        <f t="shared" si="39"/>
        <v/>
      </c>
    </row>
    <row r="1282" spans="1:14" ht="16" outlineLevel="1">
      <c r="A1282" s="144"/>
      <c r="B1282" s="51">
        <f t="shared" si="40"/>
        <v>62</v>
      </c>
      <c r="C1282" s="121" t="s">
        <v>7503</v>
      </c>
      <c r="D1282" s="82" t="s">
        <v>7504</v>
      </c>
      <c r="E1282" s="127" t="s">
        <v>5269</v>
      </c>
      <c r="F1282" s="130" t="s">
        <v>5270</v>
      </c>
      <c r="G1282" s="83"/>
      <c r="H1282" s="84"/>
      <c r="I1282" s="84"/>
      <c r="J1282" s="118"/>
      <c r="K1282" s="129"/>
      <c r="L1282" s="88">
        <v>38362</v>
      </c>
      <c r="M1282" s="88"/>
      <c r="N1282" s="15" t="str">
        <f t="shared" si="39"/>
        <v/>
      </c>
    </row>
    <row r="1283" spans="1:14" ht="32" outlineLevel="1">
      <c r="A1283" s="144"/>
      <c r="B1283" s="51">
        <f t="shared" si="40"/>
        <v>62</v>
      </c>
      <c r="C1283" s="121" t="s">
        <v>7505</v>
      </c>
      <c r="D1283" s="82" t="s">
        <v>7506</v>
      </c>
      <c r="E1283" s="127" t="s">
        <v>5269</v>
      </c>
      <c r="F1283" s="130" t="s">
        <v>5270</v>
      </c>
      <c r="G1283" s="83"/>
      <c r="H1283" s="84"/>
      <c r="I1283" s="84"/>
      <c r="J1283" s="118"/>
      <c r="K1283" s="129"/>
      <c r="L1283" s="88">
        <v>38362</v>
      </c>
      <c r="M1283" s="88"/>
      <c r="N1283" s="15" t="str">
        <f t="shared" si="39"/>
        <v/>
      </c>
    </row>
    <row r="1284" spans="1:14" ht="32" outlineLevel="1">
      <c r="A1284" s="144"/>
      <c r="B1284" s="51">
        <f t="shared" si="40"/>
        <v>62</v>
      </c>
      <c r="C1284" s="121" t="s">
        <v>7507</v>
      </c>
      <c r="D1284" s="82" t="s">
        <v>7508</v>
      </c>
      <c r="E1284" s="127" t="s">
        <v>5269</v>
      </c>
      <c r="F1284" s="130" t="s">
        <v>5270</v>
      </c>
      <c r="G1284" s="83"/>
      <c r="H1284" s="84"/>
      <c r="I1284" s="84"/>
      <c r="J1284" s="118"/>
      <c r="K1284" s="129"/>
      <c r="L1284" s="88">
        <v>38362</v>
      </c>
      <c r="M1284" s="88"/>
      <c r="N1284" s="15" t="str">
        <f t="shared" si="39"/>
        <v/>
      </c>
    </row>
    <row r="1285" spans="1:14" ht="48" outlineLevel="1">
      <c r="A1285" s="144"/>
      <c r="B1285" s="51">
        <f t="shared" si="40"/>
        <v>62</v>
      </c>
      <c r="C1285" s="121" t="s">
        <v>7509</v>
      </c>
      <c r="D1285" s="82" t="s">
        <v>7510</v>
      </c>
      <c r="E1285" s="127" t="s">
        <v>5269</v>
      </c>
      <c r="F1285" s="130" t="s">
        <v>5270</v>
      </c>
      <c r="G1285" s="83"/>
      <c r="H1285" s="84"/>
      <c r="I1285" s="84"/>
      <c r="J1285" s="118"/>
      <c r="K1285" s="129"/>
      <c r="L1285" s="88">
        <v>38362</v>
      </c>
      <c r="M1285" s="88"/>
      <c r="N1285" s="15" t="str">
        <f t="shared" si="39"/>
        <v/>
      </c>
    </row>
    <row r="1286" spans="1:14" ht="80" outlineLevel="1">
      <c r="A1286" s="144"/>
      <c r="B1286" s="51">
        <f t="shared" si="40"/>
        <v>62</v>
      </c>
      <c r="C1286" s="121" t="s">
        <v>7511</v>
      </c>
      <c r="D1286" s="82" t="s">
        <v>7512</v>
      </c>
      <c r="E1286" s="127" t="s">
        <v>5269</v>
      </c>
      <c r="F1286" s="130" t="s">
        <v>5270</v>
      </c>
      <c r="G1286" s="83"/>
      <c r="H1286" s="84"/>
      <c r="I1286" s="84"/>
      <c r="J1286" s="118"/>
      <c r="K1286" s="129"/>
      <c r="L1286" s="88">
        <v>38362</v>
      </c>
      <c r="M1286" s="88"/>
      <c r="N1286" s="15" t="str">
        <f t="shared" ref="N1286:N1349" si="41">IF(D1286="NA","",IF(COUNTIF($D$1:$D$7726,D1286)&gt;1,"DUPLICATE",""))</f>
        <v/>
      </c>
    </row>
    <row r="1287" spans="1:14" ht="16" outlineLevel="1">
      <c r="A1287" s="144"/>
      <c r="B1287" s="51">
        <f t="shared" si="40"/>
        <v>62</v>
      </c>
      <c r="C1287" s="121" t="s">
        <v>7513</v>
      </c>
      <c r="D1287" s="82" t="s">
        <v>7514</v>
      </c>
      <c r="E1287" s="127" t="s">
        <v>5269</v>
      </c>
      <c r="F1287" s="130" t="s">
        <v>5270</v>
      </c>
      <c r="G1287" s="83"/>
      <c r="H1287" s="84"/>
      <c r="I1287" s="84"/>
      <c r="J1287" s="118"/>
      <c r="K1287" s="129"/>
      <c r="L1287" s="88">
        <v>38362</v>
      </c>
      <c r="M1287" s="88"/>
      <c r="N1287" s="15" t="str">
        <f t="shared" si="41"/>
        <v/>
      </c>
    </row>
    <row r="1288" spans="1:14" ht="32" outlineLevel="1">
      <c r="A1288" s="144"/>
      <c r="B1288" s="51">
        <f t="shared" si="40"/>
        <v>62</v>
      </c>
      <c r="C1288" s="121" t="s">
        <v>7515</v>
      </c>
      <c r="D1288" s="82" t="s">
        <v>7516</v>
      </c>
      <c r="E1288" s="127" t="s">
        <v>5269</v>
      </c>
      <c r="F1288" s="130" t="s">
        <v>5270</v>
      </c>
      <c r="G1288" s="83"/>
      <c r="H1288" s="84"/>
      <c r="I1288" s="84"/>
      <c r="J1288" s="118"/>
      <c r="K1288" s="129"/>
      <c r="L1288" s="88">
        <v>38362</v>
      </c>
      <c r="M1288" s="88"/>
      <c r="N1288" s="15" t="str">
        <f t="shared" si="41"/>
        <v/>
      </c>
    </row>
    <row r="1289" spans="1:14" ht="32" outlineLevel="1">
      <c r="A1289" s="144"/>
      <c r="B1289" s="51">
        <f t="shared" si="40"/>
        <v>62</v>
      </c>
      <c r="C1289" s="121" t="s">
        <v>7517</v>
      </c>
      <c r="D1289" s="82" t="s">
        <v>7518</v>
      </c>
      <c r="E1289" s="127" t="s">
        <v>5269</v>
      </c>
      <c r="F1289" s="130" t="s">
        <v>5270</v>
      </c>
      <c r="G1289" s="83"/>
      <c r="H1289" s="84"/>
      <c r="I1289" s="84"/>
      <c r="J1289" s="118"/>
      <c r="K1289" s="129"/>
      <c r="L1289" s="88">
        <v>38362</v>
      </c>
      <c r="M1289" s="88"/>
      <c r="N1289" s="15" t="str">
        <f t="shared" si="41"/>
        <v/>
      </c>
    </row>
    <row r="1290" spans="1:14" ht="32" outlineLevel="1">
      <c r="A1290" s="144"/>
      <c r="B1290" s="51">
        <f t="shared" si="40"/>
        <v>62</v>
      </c>
      <c r="C1290" s="121" t="s">
        <v>7519</v>
      </c>
      <c r="D1290" s="82" t="s">
        <v>7520</v>
      </c>
      <c r="E1290" s="127" t="s">
        <v>5269</v>
      </c>
      <c r="F1290" s="130" t="s">
        <v>5270</v>
      </c>
      <c r="G1290" s="83"/>
      <c r="H1290" s="84"/>
      <c r="I1290" s="84"/>
      <c r="J1290" s="118"/>
      <c r="K1290" s="129"/>
      <c r="L1290" s="88">
        <v>38362</v>
      </c>
      <c r="M1290" s="88"/>
      <c r="N1290" s="15" t="str">
        <f t="shared" si="41"/>
        <v/>
      </c>
    </row>
    <row r="1291" spans="1:14" ht="16" outlineLevel="1">
      <c r="A1291" s="144"/>
      <c r="B1291" s="51">
        <f t="shared" si="40"/>
        <v>62</v>
      </c>
      <c r="C1291" s="121" t="s">
        <v>7521</v>
      </c>
      <c r="D1291" s="82" t="s">
        <v>7522</v>
      </c>
      <c r="E1291" s="127" t="s">
        <v>5269</v>
      </c>
      <c r="F1291" s="130" t="s">
        <v>5270</v>
      </c>
      <c r="G1291" s="83"/>
      <c r="H1291" s="84"/>
      <c r="I1291" s="84"/>
      <c r="J1291" s="118"/>
      <c r="K1291" s="129"/>
      <c r="L1291" s="88">
        <v>38362</v>
      </c>
      <c r="M1291" s="88"/>
      <c r="N1291" s="15" t="str">
        <f t="shared" si="41"/>
        <v/>
      </c>
    </row>
    <row r="1292" spans="1:14" ht="16" outlineLevel="1">
      <c r="A1292" s="144"/>
      <c r="B1292" s="51">
        <f t="shared" si="40"/>
        <v>62</v>
      </c>
      <c r="C1292" s="121" t="s">
        <v>7523</v>
      </c>
      <c r="D1292" s="82" t="s">
        <v>7524</v>
      </c>
      <c r="E1292" s="127" t="s">
        <v>5269</v>
      </c>
      <c r="F1292" s="130" t="s">
        <v>5270</v>
      </c>
      <c r="G1292" s="83"/>
      <c r="H1292" s="84"/>
      <c r="I1292" s="84"/>
      <c r="J1292" s="118"/>
      <c r="K1292" s="129"/>
      <c r="L1292" s="88">
        <v>38362</v>
      </c>
      <c r="M1292" s="88"/>
      <c r="N1292" s="15" t="str">
        <f t="shared" si="41"/>
        <v/>
      </c>
    </row>
    <row r="1293" spans="1:14" ht="16" outlineLevel="1">
      <c r="A1293" s="144"/>
      <c r="B1293" s="51">
        <f t="shared" si="40"/>
        <v>62</v>
      </c>
      <c r="C1293" s="121" t="s">
        <v>7525</v>
      </c>
      <c r="D1293" s="82" t="s">
        <v>7526</v>
      </c>
      <c r="E1293" s="127" t="s">
        <v>5269</v>
      </c>
      <c r="F1293" s="130" t="s">
        <v>5270</v>
      </c>
      <c r="G1293" s="83"/>
      <c r="H1293" s="84"/>
      <c r="I1293" s="84"/>
      <c r="J1293" s="118"/>
      <c r="K1293" s="129"/>
      <c r="L1293" s="88">
        <v>38362</v>
      </c>
      <c r="M1293" s="88"/>
      <c r="N1293" s="15" t="str">
        <f t="shared" si="41"/>
        <v/>
      </c>
    </row>
    <row r="1294" spans="1:14" ht="48" outlineLevel="1">
      <c r="A1294" s="144"/>
      <c r="B1294" s="51">
        <f t="shared" si="40"/>
        <v>62</v>
      </c>
      <c r="C1294" s="121" t="s">
        <v>2176</v>
      </c>
      <c r="D1294" s="82" t="s">
        <v>2177</v>
      </c>
      <c r="E1294" s="127" t="s">
        <v>5269</v>
      </c>
      <c r="F1294" s="130" t="s">
        <v>5270</v>
      </c>
      <c r="G1294" s="83"/>
      <c r="H1294" s="84"/>
      <c r="I1294" s="84"/>
      <c r="J1294" s="118"/>
      <c r="K1294" s="129"/>
      <c r="L1294" s="88">
        <v>38362</v>
      </c>
      <c r="M1294" s="88"/>
      <c r="N1294" s="15" t="str">
        <f t="shared" si="41"/>
        <v>DUPLICATE</v>
      </c>
    </row>
    <row r="1295" spans="1:14" ht="32" outlineLevel="1">
      <c r="A1295" s="144"/>
      <c r="B1295" s="51">
        <f t="shared" si="40"/>
        <v>62</v>
      </c>
      <c r="C1295" s="121" t="s">
        <v>7527</v>
      </c>
      <c r="D1295" s="82" t="s">
        <v>7528</v>
      </c>
      <c r="E1295" s="127" t="s">
        <v>5269</v>
      </c>
      <c r="F1295" s="130" t="s">
        <v>5270</v>
      </c>
      <c r="G1295" s="83"/>
      <c r="H1295" s="84"/>
      <c r="I1295" s="84"/>
      <c r="J1295" s="118"/>
      <c r="K1295" s="129"/>
      <c r="L1295" s="88">
        <v>38362</v>
      </c>
      <c r="M1295" s="88"/>
      <c r="N1295" s="15" t="str">
        <f t="shared" si="41"/>
        <v/>
      </c>
    </row>
    <row r="1296" spans="1:14" ht="32" outlineLevel="1">
      <c r="A1296" s="144"/>
      <c r="B1296" s="51">
        <f t="shared" si="40"/>
        <v>62</v>
      </c>
      <c r="C1296" s="121" t="s">
        <v>7529</v>
      </c>
      <c r="D1296" s="82" t="s">
        <v>7530</v>
      </c>
      <c r="E1296" s="127" t="s">
        <v>5269</v>
      </c>
      <c r="F1296" s="130" t="s">
        <v>5270</v>
      </c>
      <c r="G1296" s="83"/>
      <c r="H1296" s="84"/>
      <c r="I1296" s="84"/>
      <c r="J1296" s="118"/>
      <c r="K1296" s="129"/>
      <c r="L1296" s="88">
        <v>38362</v>
      </c>
      <c r="M1296" s="88"/>
      <c r="N1296" s="15" t="str">
        <f t="shared" si="41"/>
        <v/>
      </c>
    </row>
    <row r="1297" spans="1:14" ht="48" outlineLevel="1">
      <c r="A1297" s="144"/>
      <c r="B1297" s="51">
        <f t="shared" si="40"/>
        <v>62</v>
      </c>
      <c r="C1297" s="121" t="s">
        <v>7531</v>
      </c>
      <c r="D1297" s="82" t="s">
        <v>7532</v>
      </c>
      <c r="E1297" s="127" t="s">
        <v>5269</v>
      </c>
      <c r="F1297" s="130" t="s">
        <v>5270</v>
      </c>
      <c r="G1297" s="83"/>
      <c r="H1297" s="84"/>
      <c r="I1297" s="84"/>
      <c r="J1297" s="118"/>
      <c r="K1297" s="129"/>
      <c r="L1297" s="88">
        <v>38362</v>
      </c>
      <c r="M1297" s="88"/>
      <c r="N1297" s="15" t="str">
        <f t="shared" si="41"/>
        <v/>
      </c>
    </row>
    <row r="1298" spans="1:14" ht="16" outlineLevel="1">
      <c r="A1298" s="144"/>
      <c r="B1298" s="51">
        <f t="shared" si="40"/>
        <v>62</v>
      </c>
      <c r="C1298" s="121" t="s">
        <v>7533</v>
      </c>
      <c r="D1298" s="82" t="s">
        <v>7534</v>
      </c>
      <c r="E1298" s="127" t="s">
        <v>5269</v>
      </c>
      <c r="F1298" s="130" t="s">
        <v>5270</v>
      </c>
      <c r="G1298" s="83"/>
      <c r="H1298" s="84"/>
      <c r="I1298" s="84"/>
      <c r="J1298" s="118"/>
      <c r="K1298" s="129"/>
      <c r="L1298" s="88">
        <v>38362</v>
      </c>
      <c r="M1298" s="88"/>
      <c r="N1298" s="15" t="str">
        <f t="shared" si="41"/>
        <v/>
      </c>
    </row>
    <row r="1299" spans="1:14" ht="96" outlineLevel="1">
      <c r="A1299" s="144"/>
      <c r="B1299" s="51">
        <f t="shared" si="40"/>
        <v>62</v>
      </c>
      <c r="C1299" s="121" t="s">
        <v>7535</v>
      </c>
      <c r="D1299" s="82" t="s">
        <v>7536</v>
      </c>
      <c r="E1299" s="127" t="s">
        <v>5269</v>
      </c>
      <c r="F1299" s="130" t="s">
        <v>5270</v>
      </c>
      <c r="G1299" s="83"/>
      <c r="H1299" s="84"/>
      <c r="I1299" s="84"/>
      <c r="J1299" s="118"/>
      <c r="K1299" s="129"/>
      <c r="L1299" s="88">
        <v>38362</v>
      </c>
      <c r="M1299" s="88"/>
      <c r="N1299" s="15" t="str">
        <f t="shared" si="41"/>
        <v/>
      </c>
    </row>
    <row r="1300" spans="1:14" ht="128" outlineLevel="1">
      <c r="A1300" s="144"/>
      <c r="B1300" s="51">
        <f t="shared" si="40"/>
        <v>62</v>
      </c>
      <c r="C1300" s="121" t="s">
        <v>7537</v>
      </c>
      <c r="D1300" s="82" t="s">
        <v>7538</v>
      </c>
      <c r="E1300" s="127" t="s">
        <v>5269</v>
      </c>
      <c r="F1300" s="130" t="s">
        <v>5270</v>
      </c>
      <c r="G1300" s="83"/>
      <c r="H1300" s="84"/>
      <c r="I1300" s="84"/>
      <c r="J1300" s="118"/>
      <c r="K1300" s="129"/>
      <c r="L1300" s="88">
        <v>38362</v>
      </c>
      <c r="M1300" s="88"/>
      <c r="N1300" s="15" t="str">
        <f t="shared" si="41"/>
        <v/>
      </c>
    </row>
    <row r="1301" spans="1:14" ht="80" outlineLevel="1">
      <c r="A1301" s="144"/>
      <c r="B1301" s="51">
        <f t="shared" si="40"/>
        <v>62</v>
      </c>
      <c r="C1301" s="121" t="s">
        <v>7539</v>
      </c>
      <c r="D1301" s="82" t="s">
        <v>7540</v>
      </c>
      <c r="E1301" s="127" t="s">
        <v>5269</v>
      </c>
      <c r="F1301" s="130" t="s">
        <v>5270</v>
      </c>
      <c r="G1301" s="83"/>
      <c r="H1301" s="84"/>
      <c r="I1301" s="84"/>
      <c r="J1301" s="118"/>
      <c r="K1301" s="129"/>
      <c r="L1301" s="88">
        <v>38362</v>
      </c>
      <c r="M1301" s="88"/>
      <c r="N1301" s="15" t="str">
        <f t="shared" si="41"/>
        <v/>
      </c>
    </row>
    <row r="1302" spans="1:14" ht="16" outlineLevel="1">
      <c r="A1302" s="144"/>
      <c r="B1302" s="51">
        <f t="shared" si="40"/>
        <v>62</v>
      </c>
      <c r="C1302" s="121" t="s">
        <v>7541</v>
      </c>
      <c r="D1302" s="82" t="s">
        <v>7542</v>
      </c>
      <c r="E1302" s="127" t="s">
        <v>5269</v>
      </c>
      <c r="F1302" s="130" t="s">
        <v>5270</v>
      </c>
      <c r="G1302" s="83"/>
      <c r="H1302" s="84"/>
      <c r="I1302" s="84"/>
      <c r="J1302" s="118"/>
      <c r="K1302" s="129"/>
      <c r="L1302" s="88">
        <v>38362</v>
      </c>
      <c r="M1302" s="88"/>
      <c r="N1302" s="15" t="str">
        <f t="shared" si="41"/>
        <v/>
      </c>
    </row>
    <row r="1303" spans="1:14" ht="64" outlineLevel="1">
      <c r="A1303" s="144"/>
      <c r="B1303" s="51">
        <f t="shared" si="40"/>
        <v>62</v>
      </c>
      <c r="C1303" s="121" t="s">
        <v>7543</v>
      </c>
      <c r="D1303" s="82" t="s">
        <v>7544</v>
      </c>
      <c r="E1303" s="127" t="s">
        <v>5269</v>
      </c>
      <c r="F1303" s="130" t="s">
        <v>5270</v>
      </c>
      <c r="G1303" s="83"/>
      <c r="H1303" s="84"/>
      <c r="I1303" s="84"/>
      <c r="J1303" s="118"/>
      <c r="K1303" s="129"/>
      <c r="L1303" s="88">
        <v>38362</v>
      </c>
      <c r="M1303" s="88"/>
      <c r="N1303" s="15" t="str">
        <f t="shared" si="41"/>
        <v/>
      </c>
    </row>
    <row r="1304" spans="1:14" ht="16" outlineLevel="1">
      <c r="A1304" s="144"/>
      <c r="B1304" s="51">
        <f t="shared" si="40"/>
        <v>62</v>
      </c>
      <c r="C1304" s="121" t="s">
        <v>7545</v>
      </c>
      <c r="D1304" s="82" t="s">
        <v>7546</v>
      </c>
      <c r="E1304" s="127" t="s">
        <v>5269</v>
      </c>
      <c r="F1304" s="130" t="s">
        <v>5270</v>
      </c>
      <c r="G1304" s="83"/>
      <c r="H1304" s="84"/>
      <c r="I1304" s="84"/>
      <c r="J1304" s="118"/>
      <c r="K1304" s="129"/>
      <c r="L1304" s="88">
        <v>38362</v>
      </c>
      <c r="M1304" s="88"/>
      <c r="N1304" s="15" t="str">
        <f t="shared" si="41"/>
        <v/>
      </c>
    </row>
    <row r="1305" spans="1:14" ht="32" outlineLevel="1">
      <c r="A1305" s="144"/>
      <c r="B1305" s="51">
        <f t="shared" si="40"/>
        <v>62</v>
      </c>
      <c r="C1305" s="121" t="s">
        <v>7547</v>
      </c>
      <c r="D1305" s="82" t="s">
        <v>7548</v>
      </c>
      <c r="E1305" s="127" t="s">
        <v>5269</v>
      </c>
      <c r="F1305" s="130" t="s">
        <v>5270</v>
      </c>
      <c r="G1305" s="83"/>
      <c r="H1305" s="84"/>
      <c r="I1305" s="84"/>
      <c r="J1305" s="118"/>
      <c r="K1305" s="129"/>
      <c r="L1305" s="88">
        <v>38362</v>
      </c>
      <c r="M1305" s="88"/>
      <c r="N1305" s="15" t="str">
        <f t="shared" si="41"/>
        <v/>
      </c>
    </row>
    <row r="1306" spans="1:14" ht="64" outlineLevel="1">
      <c r="A1306" s="144"/>
      <c r="B1306" s="51">
        <f t="shared" si="40"/>
        <v>62</v>
      </c>
      <c r="C1306" s="121" t="s">
        <v>7549</v>
      </c>
      <c r="D1306" s="82" t="s">
        <v>7550</v>
      </c>
      <c r="E1306" s="127" t="s">
        <v>5269</v>
      </c>
      <c r="F1306" s="130" t="s">
        <v>5270</v>
      </c>
      <c r="G1306" s="83"/>
      <c r="H1306" s="84"/>
      <c r="I1306" s="84"/>
      <c r="J1306" s="118"/>
      <c r="K1306" s="129"/>
      <c r="L1306" s="88">
        <v>38362</v>
      </c>
      <c r="M1306" s="88"/>
      <c r="N1306" s="15" t="str">
        <f t="shared" si="41"/>
        <v/>
      </c>
    </row>
    <row r="1307" spans="1:14" ht="48" outlineLevel="1">
      <c r="A1307" s="144"/>
      <c r="B1307" s="51">
        <f t="shared" si="40"/>
        <v>62</v>
      </c>
      <c r="C1307" s="121" t="s">
        <v>7551</v>
      </c>
      <c r="D1307" s="82" t="s">
        <v>7552</v>
      </c>
      <c r="E1307" s="127" t="s">
        <v>5269</v>
      </c>
      <c r="F1307" s="130" t="s">
        <v>5270</v>
      </c>
      <c r="G1307" s="83"/>
      <c r="H1307" s="84"/>
      <c r="I1307" s="84"/>
      <c r="J1307" s="118"/>
      <c r="K1307" s="129"/>
      <c r="L1307" s="88">
        <v>38362</v>
      </c>
      <c r="M1307" s="88"/>
      <c r="N1307" s="15" t="str">
        <f t="shared" si="41"/>
        <v/>
      </c>
    </row>
    <row r="1308" spans="1:14" ht="80" outlineLevel="1">
      <c r="A1308" s="144"/>
      <c r="B1308" s="51">
        <f t="shared" si="40"/>
        <v>62</v>
      </c>
      <c r="C1308" s="121" t="s">
        <v>7553</v>
      </c>
      <c r="D1308" s="82" t="s">
        <v>7554</v>
      </c>
      <c r="E1308" s="127" t="s">
        <v>5269</v>
      </c>
      <c r="F1308" s="130" t="s">
        <v>5270</v>
      </c>
      <c r="G1308" s="83"/>
      <c r="H1308" s="84"/>
      <c r="I1308" s="84"/>
      <c r="J1308" s="118"/>
      <c r="K1308" s="129"/>
      <c r="L1308" s="88">
        <v>38362</v>
      </c>
      <c r="M1308" s="88"/>
      <c r="N1308" s="15" t="str">
        <f t="shared" si="41"/>
        <v/>
      </c>
    </row>
    <row r="1309" spans="1:14" ht="112" outlineLevel="1">
      <c r="A1309" s="144"/>
      <c r="B1309" s="51">
        <f t="shared" si="40"/>
        <v>62</v>
      </c>
      <c r="C1309" s="121" t="s">
        <v>7555</v>
      </c>
      <c r="D1309" s="82" t="s">
        <v>7556</v>
      </c>
      <c r="E1309" s="127" t="s">
        <v>5269</v>
      </c>
      <c r="F1309" s="130" t="s">
        <v>5270</v>
      </c>
      <c r="G1309" s="83"/>
      <c r="H1309" s="84"/>
      <c r="I1309" s="84"/>
      <c r="J1309" s="118"/>
      <c r="K1309" s="129"/>
      <c r="L1309" s="88">
        <v>38362</v>
      </c>
      <c r="M1309" s="88"/>
      <c r="N1309" s="15" t="str">
        <f t="shared" si="41"/>
        <v/>
      </c>
    </row>
    <row r="1310" spans="1:14" ht="48" outlineLevel="1">
      <c r="A1310" s="144"/>
      <c r="B1310" s="51">
        <f t="shared" si="40"/>
        <v>62</v>
      </c>
      <c r="C1310" s="121" t="s">
        <v>7557</v>
      </c>
      <c r="D1310" s="82" t="s">
        <v>7558</v>
      </c>
      <c r="E1310" s="127" t="s">
        <v>5269</v>
      </c>
      <c r="F1310" s="130" t="s">
        <v>5270</v>
      </c>
      <c r="G1310" s="83"/>
      <c r="H1310" s="84"/>
      <c r="I1310" s="84"/>
      <c r="J1310" s="118"/>
      <c r="K1310" s="129"/>
      <c r="L1310" s="88">
        <v>38362</v>
      </c>
      <c r="M1310" s="88"/>
      <c r="N1310" s="15" t="str">
        <f t="shared" si="41"/>
        <v/>
      </c>
    </row>
    <row r="1311" spans="1:14" ht="64" outlineLevel="1">
      <c r="A1311" s="144"/>
      <c r="B1311" s="51">
        <f t="shared" si="40"/>
        <v>62</v>
      </c>
      <c r="C1311" s="121" t="s">
        <v>7559</v>
      </c>
      <c r="D1311" s="82" t="s">
        <v>7560</v>
      </c>
      <c r="E1311" s="127" t="s">
        <v>5269</v>
      </c>
      <c r="F1311" s="130" t="s">
        <v>5270</v>
      </c>
      <c r="G1311" s="83"/>
      <c r="H1311" s="84"/>
      <c r="I1311" s="84"/>
      <c r="J1311" s="118"/>
      <c r="K1311" s="129"/>
      <c r="L1311" s="88">
        <v>38362</v>
      </c>
      <c r="M1311" s="88"/>
      <c r="N1311" s="15" t="str">
        <f t="shared" si="41"/>
        <v/>
      </c>
    </row>
    <row r="1312" spans="1:14" ht="64" outlineLevel="1">
      <c r="A1312" s="144"/>
      <c r="B1312" s="51">
        <f t="shared" si="40"/>
        <v>62</v>
      </c>
      <c r="C1312" s="121" t="s">
        <v>7561</v>
      </c>
      <c r="D1312" s="82" t="s">
        <v>7562</v>
      </c>
      <c r="E1312" s="127" t="s">
        <v>5269</v>
      </c>
      <c r="F1312" s="130" t="s">
        <v>5270</v>
      </c>
      <c r="G1312" s="83"/>
      <c r="H1312" s="84"/>
      <c r="I1312" s="84"/>
      <c r="J1312" s="118"/>
      <c r="K1312" s="129"/>
      <c r="L1312" s="88">
        <v>38362</v>
      </c>
      <c r="M1312" s="88"/>
      <c r="N1312" s="15" t="str">
        <f t="shared" si="41"/>
        <v/>
      </c>
    </row>
    <row r="1313" spans="1:14" ht="80" outlineLevel="1">
      <c r="A1313" s="144"/>
      <c r="B1313" s="51">
        <f t="shared" si="40"/>
        <v>62</v>
      </c>
      <c r="C1313" s="121" t="s">
        <v>7563</v>
      </c>
      <c r="D1313" s="82" t="s">
        <v>7564</v>
      </c>
      <c r="E1313" s="127" t="s">
        <v>5269</v>
      </c>
      <c r="F1313" s="130" t="s">
        <v>5270</v>
      </c>
      <c r="G1313" s="83"/>
      <c r="H1313" s="84"/>
      <c r="I1313" s="84"/>
      <c r="J1313" s="118"/>
      <c r="K1313" s="129"/>
      <c r="L1313" s="88">
        <v>38362</v>
      </c>
      <c r="M1313" s="88"/>
      <c r="N1313" s="15" t="str">
        <f t="shared" si="41"/>
        <v/>
      </c>
    </row>
    <row r="1314" spans="1:14" ht="64" outlineLevel="1">
      <c r="A1314" s="144"/>
      <c r="B1314" s="51">
        <f t="shared" si="40"/>
        <v>62</v>
      </c>
      <c r="C1314" s="121" t="s">
        <v>7565</v>
      </c>
      <c r="D1314" s="82" t="s">
        <v>7566</v>
      </c>
      <c r="E1314" s="127" t="s">
        <v>5269</v>
      </c>
      <c r="F1314" s="130" t="s">
        <v>5270</v>
      </c>
      <c r="G1314" s="83"/>
      <c r="H1314" s="84"/>
      <c r="I1314" s="84"/>
      <c r="J1314" s="118"/>
      <c r="K1314" s="129"/>
      <c r="L1314" s="88">
        <v>38362</v>
      </c>
      <c r="M1314" s="88"/>
      <c r="N1314" s="15" t="str">
        <f t="shared" si="41"/>
        <v/>
      </c>
    </row>
    <row r="1315" spans="1:14" ht="80" outlineLevel="1">
      <c r="A1315" s="144"/>
      <c r="B1315" s="51">
        <f t="shared" si="40"/>
        <v>62</v>
      </c>
      <c r="C1315" s="121" t="s">
        <v>7567</v>
      </c>
      <c r="D1315" s="82" t="s">
        <v>7568</v>
      </c>
      <c r="E1315" s="127" t="s">
        <v>5269</v>
      </c>
      <c r="F1315" s="130" t="s">
        <v>5270</v>
      </c>
      <c r="G1315" s="83"/>
      <c r="H1315" s="84"/>
      <c r="I1315" s="84"/>
      <c r="J1315" s="118"/>
      <c r="K1315" s="129"/>
      <c r="L1315" s="88">
        <v>38362</v>
      </c>
      <c r="M1315" s="88"/>
      <c r="N1315" s="15" t="str">
        <f t="shared" si="41"/>
        <v/>
      </c>
    </row>
    <row r="1316" spans="1:14" ht="80" outlineLevel="1">
      <c r="A1316" s="144"/>
      <c r="B1316" s="51">
        <f t="shared" si="40"/>
        <v>62</v>
      </c>
      <c r="C1316" s="121" t="s">
        <v>7569</v>
      </c>
      <c r="D1316" s="82" t="s">
        <v>7570</v>
      </c>
      <c r="E1316" s="127" t="s">
        <v>5269</v>
      </c>
      <c r="F1316" s="130" t="s">
        <v>5270</v>
      </c>
      <c r="G1316" s="83"/>
      <c r="H1316" s="84"/>
      <c r="I1316" s="84"/>
      <c r="J1316" s="118"/>
      <c r="K1316" s="129"/>
      <c r="L1316" s="88">
        <v>38362</v>
      </c>
      <c r="M1316" s="88"/>
      <c r="N1316" s="15" t="str">
        <f t="shared" si="41"/>
        <v/>
      </c>
    </row>
    <row r="1317" spans="1:14" ht="48" outlineLevel="1">
      <c r="A1317" s="144"/>
      <c r="B1317" s="51">
        <f t="shared" si="40"/>
        <v>62</v>
      </c>
      <c r="C1317" s="121" t="s">
        <v>7571</v>
      </c>
      <c r="D1317" s="82" t="s">
        <v>7572</v>
      </c>
      <c r="E1317" s="127" t="s">
        <v>5269</v>
      </c>
      <c r="F1317" s="130" t="s">
        <v>5270</v>
      </c>
      <c r="G1317" s="83"/>
      <c r="H1317" s="84"/>
      <c r="I1317" s="84"/>
      <c r="J1317" s="118"/>
      <c r="K1317" s="129"/>
      <c r="L1317" s="88">
        <v>38362</v>
      </c>
      <c r="M1317" s="88"/>
      <c r="N1317" s="15" t="str">
        <f t="shared" si="41"/>
        <v/>
      </c>
    </row>
    <row r="1318" spans="1:14" ht="16" outlineLevel="1">
      <c r="A1318" s="144"/>
      <c r="B1318" s="51">
        <f t="shared" si="40"/>
        <v>62</v>
      </c>
      <c r="C1318" s="121" t="s">
        <v>7573</v>
      </c>
      <c r="D1318" s="82" t="s">
        <v>7574</v>
      </c>
      <c r="E1318" s="127" t="s">
        <v>5269</v>
      </c>
      <c r="F1318" s="130" t="s">
        <v>5270</v>
      </c>
      <c r="G1318" s="83"/>
      <c r="H1318" s="84"/>
      <c r="I1318" s="84"/>
      <c r="J1318" s="118"/>
      <c r="K1318" s="129"/>
      <c r="L1318" s="88">
        <v>38362</v>
      </c>
      <c r="M1318" s="88"/>
      <c r="N1318" s="15" t="str">
        <f t="shared" si="41"/>
        <v/>
      </c>
    </row>
    <row r="1319" spans="1:14" ht="32" outlineLevel="1">
      <c r="A1319" s="144"/>
      <c r="B1319" s="51">
        <f t="shared" si="40"/>
        <v>62</v>
      </c>
      <c r="C1319" s="121" t="s">
        <v>7575</v>
      </c>
      <c r="D1319" s="82" t="s">
        <v>7576</v>
      </c>
      <c r="E1319" s="127" t="s">
        <v>5269</v>
      </c>
      <c r="F1319" s="130" t="s">
        <v>5270</v>
      </c>
      <c r="G1319" s="83"/>
      <c r="H1319" s="84"/>
      <c r="I1319" s="84"/>
      <c r="J1319" s="118"/>
      <c r="K1319" s="129"/>
      <c r="L1319" s="88">
        <v>38362</v>
      </c>
      <c r="M1319" s="88"/>
      <c r="N1319" s="15" t="str">
        <f t="shared" si="41"/>
        <v/>
      </c>
    </row>
    <row r="1320" spans="1:14" ht="112" outlineLevel="1">
      <c r="A1320" s="144"/>
      <c r="B1320" s="51">
        <f t="shared" si="40"/>
        <v>62</v>
      </c>
      <c r="C1320" s="121" t="s">
        <v>7577</v>
      </c>
      <c r="D1320" s="82" t="s">
        <v>7578</v>
      </c>
      <c r="E1320" s="127" t="s">
        <v>5269</v>
      </c>
      <c r="F1320" s="130" t="s">
        <v>5270</v>
      </c>
      <c r="G1320" s="83"/>
      <c r="H1320" s="84"/>
      <c r="I1320" s="84"/>
      <c r="J1320" s="118"/>
      <c r="K1320" s="129"/>
      <c r="L1320" s="88">
        <v>38362</v>
      </c>
      <c r="M1320" s="88"/>
      <c r="N1320" s="15" t="str">
        <f t="shared" si="41"/>
        <v/>
      </c>
    </row>
    <row r="1321" spans="1:14" ht="64" outlineLevel="1">
      <c r="A1321" s="144"/>
      <c r="B1321" s="51">
        <f t="shared" si="40"/>
        <v>62</v>
      </c>
      <c r="C1321" s="121" t="s">
        <v>7579</v>
      </c>
      <c r="D1321" s="82" t="s">
        <v>7580</v>
      </c>
      <c r="E1321" s="127" t="s">
        <v>5269</v>
      </c>
      <c r="F1321" s="130" t="s">
        <v>5270</v>
      </c>
      <c r="G1321" s="83"/>
      <c r="H1321" s="84"/>
      <c r="I1321" s="84"/>
      <c r="J1321" s="118"/>
      <c r="K1321" s="129"/>
      <c r="L1321" s="88">
        <v>38362</v>
      </c>
      <c r="M1321" s="88"/>
      <c r="N1321" s="15" t="str">
        <f t="shared" si="41"/>
        <v/>
      </c>
    </row>
    <row r="1322" spans="1:14" ht="64" outlineLevel="1">
      <c r="A1322" s="144"/>
      <c r="B1322" s="51">
        <f t="shared" si="40"/>
        <v>62</v>
      </c>
      <c r="C1322" s="121" t="s">
        <v>7581</v>
      </c>
      <c r="D1322" s="82" t="s">
        <v>7582</v>
      </c>
      <c r="E1322" s="127" t="s">
        <v>5269</v>
      </c>
      <c r="F1322" s="130" t="s">
        <v>5270</v>
      </c>
      <c r="G1322" s="83"/>
      <c r="H1322" s="84"/>
      <c r="I1322" s="84"/>
      <c r="J1322" s="118"/>
      <c r="K1322" s="129"/>
      <c r="L1322" s="88">
        <v>38362</v>
      </c>
      <c r="M1322" s="88"/>
      <c r="N1322" s="15" t="str">
        <f t="shared" si="41"/>
        <v/>
      </c>
    </row>
    <row r="1323" spans="1:14" ht="64" outlineLevel="1">
      <c r="A1323" s="144"/>
      <c r="B1323" s="51">
        <f t="shared" si="40"/>
        <v>62</v>
      </c>
      <c r="C1323" s="121" t="s">
        <v>7583</v>
      </c>
      <c r="D1323" s="82" t="s">
        <v>7584</v>
      </c>
      <c r="E1323" s="127" t="s">
        <v>5269</v>
      </c>
      <c r="F1323" s="130" t="s">
        <v>5270</v>
      </c>
      <c r="G1323" s="83"/>
      <c r="H1323" s="84"/>
      <c r="I1323" s="84"/>
      <c r="J1323" s="118"/>
      <c r="K1323" s="129"/>
      <c r="L1323" s="88">
        <v>38362</v>
      </c>
      <c r="M1323" s="88"/>
      <c r="N1323" s="15" t="str">
        <f t="shared" si="41"/>
        <v/>
      </c>
    </row>
    <row r="1324" spans="1:14" ht="32" outlineLevel="1">
      <c r="A1324" s="144"/>
      <c r="B1324" s="51">
        <f t="shared" si="40"/>
        <v>62</v>
      </c>
      <c r="C1324" s="121" t="s">
        <v>7585</v>
      </c>
      <c r="D1324" s="82" t="s">
        <v>7586</v>
      </c>
      <c r="E1324" s="127" t="s">
        <v>5269</v>
      </c>
      <c r="F1324" s="130" t="s">
        <v>5270</v>
      </c>
      <c r="G1324" s="83"/>
      <c r="H1324" s="84"/>
      <c r="I1324" s="84"/>
      <c r="J1324" s="118"/>
      <c r="K1324" s="129"/>
      <c r="L1324" s="88">
        <v>43132</v>
      </c>
      <c r="M1324" s="88"/>
      <c r="N1324" s="15" t="str">
        <f t="shared" si="41"/>
        <v>DUPLICATE</v>
      </c>
    </row>
    <row r="1325" spans="1:14" ht="32" outlineLevel="1">
      <c r="A1325" s="144"/>
      <c r="B1325" s="51">
        <f t="shared" si="40"/>
        <v>62</v>
      </c>
      <c r="C1325" s="121" t="s">
        <v>7587</v>
      </c>
      <c r="D1325" s="82" t="s">
        <v>7588</v>
      </c>
      <c r="E1325" s="127" t="s">
        <v>5269</v>
      </c>
      <c r="F1325" s="130" t="s">
        <v>5270</v>
      </c>
      <c r="G1325" s="83"/>
      <c r="H1325" s="84"/>
      <c r="I1325" s="84"/>
      <c r="J1325" s="118"/>
      <c r="K1325" s="129"/>
      <c r="L1325" s="88">
        <v>38362</v>
      </c>
      <c r="M1325" s="88"/>
      <c r="N1325" s="15" t="str">
        <f t="shared" si="41"/>
        <v/>
      </c>
    </row>
    <row r="1326" spans="1:14" ht="32" outlineLevel="1">
      <c r="A1326" s="144"/>
      <c r="B1326" s="51">
        <f t="shared" si="40"/>
        <v>62</v>
      </c>
      <c r="C1326" s="121" t="s">
        <v>7589</v>
      </c>
      <c r="D1326" s="82" t="s">
        <v>7590</v>
      </c>
      <c r="E1326" s="127" t="s">
        <v>5269</v>
      </c>
      <c r="F1326" s="130" t="s">
        <v>5270</v>
      </c>
      <c r="G1326" s="83"/>
      <c r="H1326" s="84"/>
      <c r="I1326" s="84"/>
      <c r="J1326" s="118"/>
      <c r="K1326" s="129"/>
      <c r="L1326" s="88">
        <v>38362</v>
      </c>
      <c r="M1326" s="88"/>
      <c r="N1326" s="15" t="str">
        <f t="shared" si="41"/>
        <v/>
      </c>
    </row>
    <row r="1327" spans="1:14" ht="32" outlineLevel="1">
      <c r="A1327" s="144"/>
      <c r="B1327" s="51">
        <f t="shared" si="40"/>
        <v>62</v>
      </c>
      <c r="C1327" s="121" t="s">
        <v>2961</v>
      </c>
      <c r="D1327" s="82" t="s">
        <v>2962</v>
      </c>
      <c r="E1327" s="127" t="s">
        <v>5290</v>
      </c>
      <c r="F1327" s="130" t="s">
        <v>5274</v>
      </c>
      <c r="G1327" s="83" t="s">
        <v>5271</v>
      </c>
      <c r="H1327" s="84"/>
      <c r="I1327" s="84"/>
      <c r="J1327" s="118"/>
      <c r="K1327" s="129"/>
      <c r="L1327" s="88">
        <v>40940</v>
      </c>
      <c r="M1327" s="88"/>
      <c r="N1327" s="15" t="str">
        <f t="shared" si="41"/>
        <v>DUPLICATE</v>
      </c>
    </row>
    <row r="1328" spans="1:14" ht="16" outlineLevel="1">
      <c r="A1328" s="144"/>
      <c r="B1328" s="51">
        <f t="shared" si="40"/>
        <v>62</v>
      </c>
      <c r="C1328" s="121" t="s">
        <v>7591</v>
      </c>
      <c r="D1328" s="82" t="s">
        <v>7592</v>
      </c>
      <c r="E1328" s="127" t="s">
        <v>5269</v>
      </c>
      <c r="F1328" s="130" t="s">
        <v>5270</v>
      </c>
      <c r="G1328" s="83"/>
      <c r="H1328" s="84"/>
      <c r="I1328" s="84"/>
      <c r="J1328" s="118"/>
      <c r="K1328" s="129"/>
      <c r="L1328" s="88">
        <v>38362</v>
      </c>
      <c r="M1328" s="88"/>
      <c r="N1328" s="15" t="str">
        <f t="shared" si="41"/>
        <v/>
      </c>
    </row>
    <row r="1329" spans="1:14" ht="16" outlineLevel="1">
      <c r="A1329" s="144"/>
      <c r="B1329" s="51">
        <f t="shared" si="40"/>
        <v>62</v>
      </c>
      <c r="C1329" s="121" t="s">
        <v>7593</v>
      </c>
      <c r="D1329" s="82" t="s">
        <v>7594</v>
      </c>
      <c r="E1329" s="127" t="s">
        <v>5269</v>
      </c>
      <c r="F1329" s="130" t="s">
        <v>5270</v>
      </c>
      <c r="G1329" s="83"/>
      <c r="H1329" s="84"/>
      <c r="I1329" s="84"/>
      <c r="J1329" s="118"/>
      <c r="K1329" s="129"/>
      <c r="L1329" s="88">
        <v>38362</v>
      </c>
      <c r="M1329" s="88"/>
      <c r="N1329" s="15" t="str">
        <f t="shared" si="41"/>
        <v/>
      </c>
    </row>
    <row r="1330" spans="1:14" ht="16" outlineLevel="1">
      <c r="A1330" s="144"/>
      <c r="B1330" s="51">
        <f t="shared" si="40"/>
        <v>62</v>
      </c>
      <c r="C1330" s="121" t="s">
        <v>7595</v>
      </c>
      <c r="D1330" s="82" t="s">
        <v>7596</v>
      </c>
      <c r="E1330" s="127" t="s">
        <v>5269</v>
      </c>
      <c r="F1330" s="130" t="s">
        <v>5270</v>
      </c>
      <c r="G1330" s="83"/>
      <c r="H1330" s="84"/>
      <c r="I1330" s="84"/>
      <c r="J1330" s="118"/>
      <c r="K1330" s="129"/>
      <c r="L1330" s="88">
        <v>38362</v>
      </c>
      <c r="M1330" s="88"/>
      <c r="N1330" s="15" t="str">
        <f t="shared" si="41"/>
        <v/>
      </c>
    </row>
    <row r="1331" spans="1:14" ht="16" outlineLevel="1">
      <c r="A1331" s="144"/>
      <c r="B1331" s="51">
        <f t="shared" si="40"/>
        <v>62</v>
      </c>
      <c r="C1331" s="121" t="s">
        <v>7597</v>
      </c>
      <c r="D1331" s="82" t="s">
        <v>7598</v>
      </c>
      <c r="E1331" s="127" t="s">
        <v>5269</v>
      </c>
      <c r="F1331" s="130" t="s">
        <v>5270</v>
      </c>
      <c r="G1331" s="83"/>
      <c r="H1331" s="84"/>
      <c r="I1331" s="84"/>
      <c r="J1331" s="118"/>
      <c r="K1331" s="129"/>
      <c r="L1331" s="88">
        <v>38362</v>
      </c>
      <c r="M1331" s="88"/>
      <c r="N1331" s="15" t="str">
        <f t="shared" si="41"/>
        <v/>
      </c>
    </row>
    <row r="1332" spans="1:14" ht="80" outlineLevel="1">
      <c r="A1332" s="144"/>
      <c r="B1332" s="51">
        <f t="shared" ref="B1332:B1395" si="42">IF(A1332&gt;0,A1332,B1331)</f>
        <v>62</v>
      </c>
      <c r="C1332" s="121" t="s">
        <v>7599</v>
      </c>
      <c r="D1332" s="82" t="s">
        <v>7600</v>
      </c>
      <c r="E1332" s="127" t="s">
        <v>5269</v>
      </c>
      <c r="F1332" s="130" t="s">
        <v>5270</v>
      </c>
      <c r="G1332" s="138"/>
      <c r="H1332" s="84"/>
      <c r="I1332" s="84"/>
      <c r="J1332" s="118"/>
      <c r="K1332" s="129"/>
      <c r="L1332" s="88">
        <v>38362</v>
      </c>
      <c r="M1332" s="88"/>
      <c r="N1332" s="15" t="str">
        <f t="shared" si="41"/>
        <v/>
      </c>
    </row>
    <row r="1333" spans="1:14" ht="80" outlineLevel="1">
      <c r="A1333" s="144"/>
      <c r="B1333" s="51">
        <f t="shared" si="42"/>
        <v>62</v>
      </c>
      <c r="C1333" s="121" t="s">
        <v>7601</v>
      </c>
      <c r="D1333" s="82" t="s">
        <v>7602</v>
      </c>
      <c r="E1333" s="227" t="s">
        <v>5269</v>
      </c>
      <c r="F1333" s="223" t="s">
        <v>5346</v>
      </c>
      <c r="G1333" s="83" t="s">
        <v>5863</v>
      </c>
      <c r="H1333" s="84"/>
      <c r="I1333" s="84"/>
      <c r="J1333" s="118"/>
      <c r="K1333" s="129"/>
      <c r="L1333" s="88">
        <v>38362</v>
      </c>
      <c r="M1333" s="88">
        <v>41671</v>
      </c>
      <c r="N1333" s="15" t="str">
        <f t="shared" si="41"/>
        <v>DUPLICATE</v>
      </c>
    </row>
    <row r="1334" spans="1:14" ht="48" outlineLevel="1">
      <c r="A1334" s="144"/>
      <c r="B1334" s="51">
        <f t="shared" si="42"/>
        <v>62</v>
      </c>
      <c r="C1334" s="121" t="s">
        <v>7603</v>
      </c>
      <c r="D1334" s="82" t="s">
        <v>7604</v>
      </c>
      <c r="E1334" s="127" t="s">
        <v>5269</v>
      </c>
      <c r="F1334" s="130" t="s">
        <v>5270</v>
      </c>
      <c r="G1334" s="83"/>
      <c r="H1334" s="84"/>
      <c r="I1334" s="84"/>
      <c r="J1334" s="118"/>
      <c r="K1334" s="129"/>
      <c r="L1334" s="88">
        <v>38362</v>
      </c>
      <c r="M1334" s="88"/>
      <c r="N1334" s="15" t="str">
        <f t="shared" si="41"/>
        <v/>
      </c>
    </row>
    <row r="1335" spans="1:14" ht="48" outlineLevel="1">
      <c r="A1335" s="144"/>
      <c r="B1335" s="51">
        <f t="shared" si="42"/>
        <v>62</v>
      </c>
      <c r="C1335" s="121" t="s">
        <v>7605</v>
      </c>
      <c r="D1335" s="82" t="s">
        <v>7606</v>
      </c>
      <c r="E1335" s="127" t="s">
        <v>5269</v>
      </c>
      <c r="F1335" s="130" t="s">
        <v>5270</v>
      </c>
      <c r="G1335" s="83"/>
      <c r="H1335" s="84"/>
      <c r="I1335" s="84"/>
      <c r="J1335" s="118"/>
      <c r="K1335" s="129"/>
      <c r="L1335" s="88">
        <v>38362</v>
      </c>
      <c r="M1335" s="88"/>
      <c r="N1335" s="15" t="str">
        <f t="shared" si="41"/>
        <v/>
      </c>
    </row>
    <row r="1336" spans="1:14" ht="48" outlineLevel="1">
      <c r="A1336" s="144"/>
      <c r="B1336" s="51">
        <f t="shared" si="42"/>
        <v>62</v>
      </c>
      <c r="C1336" s="121" t="s">
        <v>7607</v>
      </c>
      <c r="D1336" s="82" t="s">
        <v>7608</v>
      </c>
      <c r="E1336" s="127" t="s">
        <v>5269</v>
      </c>
      <c r="F1336" s="130" t="s">
        <v>5270</v>
      </c>
      <c r="G1336" s="83"/>
      <c r="H1336" s="84"/>
      <c r="I1336" s="84"/>
      <c r="J1336" s="118"/>
      <c r="K1336" s="129"/>
      <c r="L1336" s="88">
        <v>38362</v>
      </c>
      <c r="M1336" s="88"/>
      <c r="N1336" s="15" t="str">
        <f t="shared" si="41"/>
        <v/>
      </c>
    </row>
    <row r="1337" spans="1:14" ht="32" outlineLevel="1">
      <c r="A1337" s="144"/>
      <c r="B1337" s="51">
        <f t="shared" si="42"/>
        <v>62</v>
      </c>
      <c r="C1337" s="121" t="s">
        <v>7609</v>
      </c>
      <c r="D1337" s="82" t="s">
        <v>4142</v>
      </c>
      <c r="E1337" s="127" t="s">
        <v>5269</v>
      </c>
      <c r="F1337" s="130" t="s">
        <v>5270</v>
      </c>
      <c r="G1337" s="83"/>
      <c r="H1337" s="84"/>
      <c r="I1337" s="84"/>
      <c r="J1337" s="118"/>
      <c r="K1337" s="129"/>
      <c r="L1337" s="88">
        <v>38362</v>
      </c>
      <c r="M1337" s="88"/>
      <c r="N1337" s="15" t="str">
        <f t="shared" si="41"/>
        <v/>
      </c>
    </row>
    <row r="1338" spans="1:14" ht="16" outlineLevel="1">
      <c r="A1338" s="144"/>
      <c r="B1338" s="51">
        <f t="shared" si="42"/>
        <v>62</v>
      </c>
      <c r="C1338" s="121" t="s">
        <v>7610</v>
      </c>
      <c r="D1338" s="82" t="s">
        <v>7611</v>
      </c>
      <c r="E1338" s="127" t="s">
        <v>5269</v>
      </c>
      <c r="F1338" s="130" t="s">
        <v>5270</v>
      </c>
      <c r="G1338" s="83"/>
      <c r="H1338" s="84"/>
      <c r="I1338" s="84"/>
      <c r="J1338" s="118"/>
      <c r="K1338" s="129"/>
      <c r="L1338" s="88">
        <v>38362</v>
      </c>
      <c r="M1338" s="88"/>
      <c r="N1338" s="15" t="str">
        <f t="shared" si="41"/>
        <v/>
      </c>
    </row>
    <row r="1339" spans="1:14" ht="16" outlineLevel="1">
      <c r="A1339" s="144"/>
      <c r="B1339" s="51">
        <f t="shared" si="42"/>
        <v>62</v>
      </c>
      <c r="C1339" s="121" t="s">
        <v>7612</v>
      </c>
      <c r="D1339" s="82" t="s">
        <v>7613</v>
      </c>
      <c r="E1339" s="127" t="s">
        <v>5269</v>
      </c>
      <c r="F1339" s="130" t="s">
        <v>5270</v>
      </c>
      <c r="G1339" s="83"/>
      <c r="H1339" s="84"/>
      <c r="I1339" s="84"/>
      <c r="J1339" s="118"/>
      <c r="K1339" s="129"/>
      <c r="L1339" s="88">
        <v>38362</v>
      </c>
      <c r="M1339" s="88"/>
      <c r="N1339" s="15" t="str">
        <f t="shared" si="41"/>
        <v/>
      </c>
    </row>
    <row r="1340" spans="1:14" ht="32" outlineLevel="1">
      <c r="A1340" s="144"/>
      <c r="B1340" s="51">
        <f t="shared" si="42"/>
        <v>62</v>
      </c>
      <c r="C1340" s="121" t="s">
        <v>7614</v>
      </c>
      <c r="D1340" s="82" t="s">
        <v>7615</v>
      </c>
      <c r="E1340" s="127" t="s">
        <v>5269</v>
      </c>
      <c r="F1340" s="130" t="s">
        <v>5270</v>
      </c>
      <c r="G1340" s="83"/>
      <c r="H1340" s="84"/>
      <c r="I1340" s="84"/>
      <c r="J1340" s="118"/>
      <c r="K1340" s="129"/>
      <c r="L1340" s="88">
        <v>38362</v>
      </c>
      <c r="M1340" s="88"/>
      <c r="N1340" s="15" t="str">
        <f t="shared" si="41"/>
        <v/>
      </c>
    </row>
    <row r="1341" spans="1:14" ht="48" outlineLevel="1">
      <c r="A1341" s="144"/>
      <c r="B1341" s="51">
        <f t="shared" si="42"/>
        <v>62</v>
      </c>
      <c r="C1341" s="121" t="s">
        <v>7616</v>
      </c>
      <c r="D1341" s="82" t="s">
        <v>7617</v>
      </c>
      <c r="E1341" s="127" t="s">
        <v>5269</v>
      </c>
      <c r="F1341" s="130" t="s">
        <v>5270</v>
      </c>
      <c r="G1341" s="83"/>
      <c r="H1341" s="84"/>
      <c r="I1341" s="84"/>
      <c r="J1341" s="118"/>
      <c r="K1341" s="129"/>
      <c r="L1341" s="88">
        <v>38362</v>
      </c>
      <c r="M1341" s="88"/>
      <c r="N1341" s="15" t="str">
        <f t="shared" si="41"/>
        <v/>
      </c>
    </row>
    <row r="1342" spans="1:14" ht="32" outlineLevel="1">
      <c r="A1342" s="144"/>
      <c r="B1342" s="51">
        <f t="shared" si="42"/>
        <v>62</v>
      </c>
      <c r="C1342" s="121" t="s">
        <v>7618</v>
      </c>
      <c r="D1342" s="82" t="s">
        <v>7619</v>
      </c>
      <c r="E1342" s="127" t="s">
        <v>5269</v>
      </c>
      <c r="F1342" s="130" t="s">
        <v>5270</v>
      </c>
      <c r="G1342" s="83"/>
      <c r="H1342" s="84"/>
      <c r="I1342" s="84"/>
      <c r="J1342" s="118"/>
      <c r="K1342" s="129"/>
      <c r="L1342" s="88">
        <v>38362</v>
      </c>
      <c r="M1342" s="88"/>
      <c r="N1342" s="15" t="str">
        <f t="shared" si="41"/>
        <v/>
      </c>
    </row>
    <row r="1343" spans="1:14" ht="16" outlineLevel="1">
      <c r="A1343" s="144"/>
      <c r="B1343" s="51">
        <f t="shared" si="42"/>
        <v>62</v>
      </c>
      <c r="C1343" s="121" t="s">
        <v>7620</v>
      </c>
      <c r="D1343" s="82" t="s">
        <v>7621</v>
      </c>
      <c r="E1343" s="127" t="s">
        <v>5269</v>
      </c>
      <c r="F1343" s="130" t="s">
        <v>5270</v>
      </c>
      <c r="G1343" s="83"/>
      <c r="H1343" s="84"/>
      <c r="I1343" s="84"/>
      <c r="J1343" s="118"/>
      <c r="K1343" s="129"/>
      <c r="L1343" s="88">
        <v>38362</v>
      </c>
      <c r="M1343" s="88"/>
      <c r="N1343" s="15" t="str">
        <f t="shared" si="41"/>
        <v>DUPLICATE</v>
      </c>
    </row>
    <row r="1344" spans="1:14" ht="112" outlineLevel="1">
      <c r="A1344" s="144"/>
      <c r="B1344" s="51">
        <f t="shared" si="42"/>
        <v>62</v>
      </c>
      <c r="C1344" s="121" t="s">
        <v>7622</v>
      </c>
      <c r="D1344" s="82" t="s">
        <v>7623</v>
      </c>
      <c r="E1344" s="127" t="s">
        <v>5269</v>
      </c>
      <c r="F1344" s="130" t="s">
        <v>5270</v>
      </c>
      <c r="G1344" s="83"/>
      <c r="H1344" s="84"/>
      <c r="I1344" s="84"/>
      <c r="J1344" s="118"/>
      <c r="K1344" s="129"/>
      <c r="L1344" s="88">
        <v>38362</v>
      </c>
      <c r="M1344" s="88"/>
      <c r="N1344" s="15" t="str">
        <f t="shared" si="41"/>
        <v/>
      </c>
    </row>
    <row r="1345" spans="1:14" ht="48" outlineLevel="1">
      <c r="A1345" s="144"/>
      <c r="B1345" s="51">
        <f t="shared" si="42"/>
        <v>62</v>
      </c>
      <c r="C1345" s="121" t="s">
        <v>7624</v>
      </c>
      <c r="D1345" s="82" t="s">
        <v>7625</v>
      </c>
      <c r="E1345" s="127" t="s">
        <v>5269</v>
      </c>
      <c r="F1345" s="130" t="s">
        <v>5270</v>
      </c>
      <c r="G1345" s="83"/>
      <c r="H1345" s="84"/>
      <c r="I1345" s="84"/>
      <c r="J1345" s="118"/>
      <c r="K1345" s="129"/>
      <c r="L1345" s="88">
        <v>38362</v>
      </c>
      <c r="M1345" s="88"/>
      <c r="N1345" s="15" t="str">
        <f t="shared" si="41"/>
        <v/>
      </c>
    </row>
    <row r="1346" spans="1:14" ht="64" outlineLevel="1">
      <c r="A1346" s="144"/>
      <c r="B1346" s="51">
        <f t="shared" si="42"/>
        <v>62</v>
      </c>
      <c r="C1346" s="121" t="s">
        <v>7626</v>
      </c>
      <c r="D1346" s="82" t="s">
        <v>7627</v>
      </c>
      <c r="E1346" s="127" t="s">
        <v>5269</v>
      </c>
      <c r="F1346" s="130" t="s">
        <v>5270</v>
      </c>
      <c r="G1346" s="83"/>
      <c r="H1346" s="84"/>
      <c r="I1346" s="84"/>
      <c r="J1346" s="118"/>
      <c r="K1346" s="129"/>
      <c r="L1346" s="88">
        <v>38362</v>
      </c>
      <c r="M1346" s="88"/>
      <c r="N1346" s="15" t="str">
        <f t="shared" si="41"/>
        <v/>
      </c>
    </row>
    <row r="1347" spans="1:14" ht="80" outlineLevel="1">
      <c r="A1347" s="144"/>
      <c r="B1347" s="51">
        <f t="shared" si="42"/>
        <v>62</v>
      </c>
      <c r="C1347" s="121" t="s">
        <v>7628</v>
      </c>
      <c r="D1347" s="82" t="s">
        <v>7629</v>
      </c>
      <c r="E1347" s="127" t="s">
        <v>5269</v>
      </c>
      <c r="F1347" s="130" t="s">
        <v>5270</v>
      </c>
      <c r="G1347" s="83"/>
      <c r="H1347" s="84"/>
      <c r="I1347" s="84"/>
      <c r="J1347" s="118"/>
      <c r="K1347" s="129"/>
      <c r="L1347" s="88">
        <v>38362</v>
      </c>
      <c r="M1347" s="88"/>
      <c r="N1347" s="15" t="str">
        <f t="shared" si="41"/>
        <v/>
      </c>
    </row>
    <row r="1348" spans="1:14" ht="64" outlineLevel="1">
      <c r="A1348" s="144"/>
      <c r="B1348" s="51">
        <f t="shared" si="42"/>
        <v>62</v>
      </c>
      <c r="C1348" s="121" t="s">
        <v>7630</v>
      </c>
      <c r="D1348" s="82" t="s">
        <v>7631</v>
      </c>
      <c r="E1348" s="127" t="s">
        <v>5269</v>
      </c>
      <c r="F1348" s="130" t="s">
        <v>5270</v>
      </c>
      <c r="G1348" s="83"/>
      <c r="H1348" s="84"/>
      <c r="I1348" s="84"/>
      <c r="J1348" s="118"/>
      <c r="K1348" s="129"/>
      <c r="L1348" s="88">
        <v>38362</v>
      </c>
      <c r="M1348" s="88"/>
      <c r="N1348" s="15" t="str">
        <f t="shared" si="41"/>
        <v/>
      </c>
    </row>
    <row r="1349" spans="1:14" ht="80" outlineLevel="1">
      <c r="A1349" s="144"/>
      <c r="B1349" s="51">
        <f t="shared" si="42"/>
        <v>62</v>
      </c>
      <c r="C1349" s="121" t="s">
        <v>7632</v>
      </c>
      <c r="D1349" s="82" t="s">
        <v>7633</v>
      </c>
      <c r="E1349" s="127" t="s">
        <v>5269</v>
      </c>
      <c r="F1349" s="130" t="s">
        <v>5270</v>
      </c>
      <c r="G1349" s="83"/>
      <c r="H1349" s="84"/>
      <c r="I1349" s="84"/>
      <c r="J1349" s="118"/>
      <c r="K1349" s="129"/>
      <c r="L1349" s="88">
        <v>38362</v>
      </c>
      <c r="M1349" s="88"/>
      <c r="N1349" s="15" t="str">
        <f t="shared" si="41"/>
        <v/>
      </c>
    </row>
    <row r="1350" spans="1:14" ht="80" outlineLevel="1">
      <c r="A1350" s="144"/>
      <c r="B1350" s="51">
        <f t="shared" si="42"/>
        <v>62</v>
      </c>
      <c r="C1350" s="121" t="s">
        <v>7634</v>
      </c>
      <c r="D1350" s="82" t="s">
        <v>7635</v>
      </c>
      <c r="E1350" s="127" t="s">
        <v>5269</v>
      </c>
      <c r="F1350" s="130" t="s">
        <v>5270</v>
      </c>
      <c r="G1350" s="83"/>
      <c r="H1350" s="84"/>
      <c r="I1350" s="84"/>
      <c r="J1350" s="118"/>
      <c r="K1350" s="129"/>
      <c r="L1350" s="88">
        <v>38362</v>
      </c>
      <c r="M1350" s="88"/>
      <c r="N1350" s="15" t="str">
        <f t="shared" ref="N1350:N1413" si="43">IF(D1350="NA","",IF(COUNTIF($D$1:$D$7726,D1350)&gt;1,"DUPLICATE",""))</f>
        <v/>
      </c>
    </row>
    <row r="1351" spans="1:14" ht="16" outlineLevel="1">
      <c r="A1351" s="144"/>
      <c r="B1351" s="51">
        <f t="shared" si="42"/>
        <v>62</v>
      </c>
      <c r="C1351" s="121" t="s">
        <v>2184</v>
      </c>
      <c r="D1351" s="82" t="s">
        <v>2185</v>
      </c>
      <c r="E1351" s="127" t="s">
        <v>5269</v>
      </c>
      <c r="F1351" s="130" t="s">
        <v>5270</v>
      </c>
      <c r="G1351" s="83"/>
      <c r="H1351" s="84"/>
      <c r="I1351" s="84"/>
      <c r="J1351" s="118"/>
      <c r="K1351" s="129"/>
      <c r="L1351" s="88">
        <v>38362</v>
      </c>
      <c r="M1351" s="88"/>
      <c r="N1351" s="15" t="str">
        <f t="shared" si="43"/>
        <v>DUPLICATE</v>
      </c>
    </row>
    <row r="1352" spans="1:14" ht="32" outlineLevel="1">
      <c r="A1352" s="144"/>
      <c r="B1352" s="51">
        <f t="shared" si="42"/>
        <v>62</v>
      </c>
      <c r="C1352" s="121" t="s">
        <v>7636</v>
      </c>
      <c r="D1352" s="82" t="s">
        <v>7637</v>
      </c>
      <c r="E1352" s="127" t="s">
        <v>5269</v>
      </c>
      <c r="F1352" s="130" t="s">
        <v>5270</v>
      </c>
      <c r="G1352" s="83"/>
      <c r="H1352" s="84"/>
      <c r="I1352" s="84"/>
      <c r="J1352" s="118"/>
      <c r="K1352" s="129"/>
      <c r="L1352" s="88">
        <v>38362</v>
      </c>
      <c r="M1352" s="88"/>
      <c r="N1352" s="15" t="str">
        <f t="shared" si="43"/>
        <v/>
      </c>
    </row>
    <row r="1353" spans="1:14" ht="32" outlineLevel="1">
      <c r="A1353" s="144"/>
      <c r="B1353" s="51">
        <f t="shared" si="42"/>
        <v>62</v>
      </c>
      <c r="C1353" s="121" t="s">
        <v>7638</v>
      </c>
      <c r="D1353" s="82" t="s">
        <v>4108</v>
      </c>
      <c r="E1353" s="127" t="s">
        <v>5269</v>
      </c>
      <c r="F1353" s="130" t="s">
        <v>5270</v>
      </c>
      <c r="G1353" s="83"/>
      <c r="H1353" s="84"/>
      <c r="I1353" s="84"/>
      <c r="J1353" s="118"/>
      <c r="K1353" s="129"/>
      <c r="L1353" s="88">
        <v>38362</v>
      </c>
      <c r="M1353" s="88"/>
      <c r="N1353" s="15" t="str">
        <f t="shared" si="43"/>
        <v/>
      </c>
    </row>
    <row r="1354" spans="1:14" ht="16" outlineLevel="1">
      <c r="A1354" s="144"/>
      <c r="B1354" s="51">
        <f t="shared" si="42"/>
        <v>62</v>
      </c>
      <c r="C1354" s="121" t="s">
        <v>7639</v>
      </c>
      <c r="D1354" s="82" t="s">
        <v>7640</v>
      </c>
      <c r="E1354" s="127" t="s">
        <v>5269</v>
      </c>
      <c r="F1354" s="130" t="s">
        <v>5270</v>
      </c>
      <c r="G1354" s="83"/>
      <c r="H1354" s="84"/>
      <c r="I1354" s="84"/>
      <c r="J1354" s="118"/>
      <c r="K1354" s="129"/>
      <c r="L1354" s="88">
        <v>38362</v>
      </c>
      <c r="M1354" s="88"/>
      <c r="N1354" s="15" t="str">
        <f t="shared" si="43"/>
        <v/>
      </c>
    </row>
    <row r="1355" spans="1:14" ht="32" outlineLevel="1">
      <c r="A1355" s="144"/>
      <c r="B1355" s="51">
        <f t="shared" si="42"/>
        <v>62</v>
      </c>
      <c r="C1355" s="121" t="s">
        <v>7641</v>
      </c>
      <c r="D1355" s="82" t="s">
        <v>7642</v>
      </c>
      <c r="E1355" s="127" t="s">
        <v>5269</v>
      </c>
      <c r="F1355" s="130" t="s">
        <v>5270</v>
      </c>
      <c r="G1355" s="83"/>
      <c r="H1355" s="84"/>
      <c r="I1355" s="84"/>
      <c r="J1355" s="118"/>
      <c r="K1355" s="129"/>
      <c r="L1355" s="88">
        <v>38362</v>
      </c>
      <c r="M1355" s="88"/>
      <c r="N1355" s="15" t="str">
        <f t="shared" si="43"/>
        <v/>
      </c>
    </row>
    <row r="1356" spans="1:14" ht="32" outlineLevel="1">
      <c r="A1356" s="144"/>
      <c r="B1356" s="51">
        <f t="shared" si="42"/>
        <v>62</v>
      </c>
      <c r="C1356" s="121" t="s">
        <v>7643</v>
      </c>
      <c r="D1356" s="82" t="s">
        <v>7644</v>
      </c>
      <c r="E1356" s="127" t="s">
        <v>5269</v>
      </c>
      <c r="F1356" s="130" t="s">
        <v>5270</v>
      </c>
      <c r="G1356" s="83"/>
      <c r="H1356" s="84"/>
      <c r="I1356" s="84"/>
      <c r="J1356" s="118"/>
      <c r="K1356" s="129"/>
      <c r="L1356" s="88">
        <v>38362</v>
      </c>
      <c r="M1356" s="88"/>
      <c r="N1356" s="15" t="str">
        <f t="shared" si="43"/>
        <v/>
      </c>
    </row>
    <row r="1357" spans="1:14" ht="16" outlineLevel="1">
      <c r="A1357" s="144"/>
      <c r="B1357" s="51">
        <f t="shared" si="42"/>
        <v>62</v>
      </c>
      <c r="C1357" s="121" t="s">
        <v>7645</v>
      </c>
      <c r="D1357" s="82" t="s">
        <v>7646</v>
      </c>
      <c r="E1357" s="127" t="s">
        <v>5269</v>
      </c>
      <c r="F1357" s="130" t="s">
        <v>5270</v>
      </c>
      <c r="G1357" s="83"/>
      <c r="H1357" s="84"/>
      <c r="I1357" s="84"/>
      <c r="J1357" s="118"/>
      <c r="K1357" s="129"/>
      <c r="L1357" s="88">
        <v>38362</v>
      </c>
      <c r="M1357" s="88"/>
      <c r="N1357" s="15" t="str">
        <f t="shared" si="43"/>
        <v/>
      </c>
    </row>
    <row r="1358" spans="1:14" ht="48" outlineLevel="1">
      <c r="A1358" s="144"/>
      <c r="B1358" s="51">
        <f t="shared" si="42"/>
        <v>62</v>
      </c>
      <c r="C1358" s="121" t="s">
        <v>7647</v>
      </c>
      <c r="D1358" s="82" t="s">
        <v>7648</v>
      </c>
      <c r="E1358" s="127" t="s">
        <v>5269</v>
      </c>
      <c r="F1358" s="130" t="s">
        <v>5270</v>
      </c>
      <c r="G1358" s="83"/>
      <c r="H1358" s="84"/>
      <c r="I1358" s="84"/>
      <c r="J1358" s="118"/>
      <c r="K1358" s="129"/>
      <c r="L1358" s="88">
        <v>38362</v>
      </c>
      <c r="M1358" s="88"/>
      <c r="N1358" s="15" t="str">
        <f t="shared" si="43"/>
        <v/>
      </c>
    </row>
    <row r="1359" spans="1:14" ht="16" outlineLevel="1">
      <c r="A1359" s="144"/>
      <c r="B1359" s="51">
        <f t="shared" si="42"/>
        <v>62</v>
      </c>
      <c r="C1359" s="121" t="s">
        <v>7649</v>
      </c>
      <c r="D1359" s="82" t="s">
        <v>7650</v>
      </c>
      <c r="E1359" s="127" t="s">
        <v>5269</v>
      </c>
      <c r="F1359" s="130" t="s">
        <v>5270</v>
      </c>
      <c r="G1359" s="83"/>
      <c r="H1359" s="84"/>
      <c r="I1359" s="84"/>
      <c r="J1359" s="118"/>
      <c r="K1359" s="129"/>
      <c r="L1359" s="88">
        <v>38362</v>
      </c>
      <c r="M1359" s="88"/>
      <c r="N1359" s="15" t="str">
        <f t="shared" si="43"/>
        <v/>
      </c>
    </row>
    <row r="1360" spans="1:14" ht="32" outlineLevel="1">
      <c r="A1360" s="144"/>
      <c r="B1360" s="51">
        <f t="shared" si="42"/>
        <v>62</v>
      </c>
      <c r="C1360" s="121" t="s">
        <v>7651</v>
      </c>
      <c r="D1360" s="82" t="s">
        <v>7652</v>
      </c>
      <c r="E1360" s="127" t="s">
        <v>5269</v>
      </c>
      <c r="F1360" s="130" t="s">
        <v>5270</v>
      </c>
      <c r="G1360" s="83"/>
      <c r="H1360" s="84"/>
      <c r="I1360" s="84"/>
      <c r="J1360" s="118"/>
      <c r="K1360" s="129"/>
      <c r="L1360" s="88">
        <v>38362</v>
      </c>
      <c r="M1360" s="88"/>
      <c r="N1360" s="15" t="str">
        <f t="shared" si="43"/>
        <v/>
      </c>
    </row>
    <row r="1361" spans="1:14" ht="80" outlineLevel="1">
      <c r="A1361" s="144"/>
      <c r="B1361" s="51">
        <f t="shared" si="42"/>
        <v>62</v>
      </c>
      <c r="C1361" s="121" t="s">
        <v>7653</v>
      </c>
      <c r="D1361" s="82" t="s">
        <v>7654</v>
      </c>
      <c r="E1361" s="127" t="s">
        <v>5269</v>
      </c>
      <c r="F1361" s="130" t="s">
        <v>5270</v>
      </c>
      <c r="G1361" s="83"/>
      <c r="H1361" s="84"/>
      <c r="I1361" s="84"/>
      <c r="J1361" s="118"/>
      <c r="K1361" s="129"/>
      <c r="L1361" s="88">
        <v>38362</v>
      </c>
      <c r="M1361" s="88"/>
      <c r="N1361" s="15" t="str">
        <f t="shared" si="43"/>
        <v/>
      </c>
    </row>
    <row r="1362" spans="1:14" ht="48" outlineLevel="1">
      <c r="A1362" s="144"/>
      <c r="B1362" s="51">
        <f t="shared" si="42"/>
        <v>62</v>
      </c>
      <c r="C1362" s="121" t="s">
        <v>7655</v>
      </c>
      <c r="D1362" s="82" t="s">
        <v>7656</v>
      </c>
      <c r="E1362" s="127" t="s">
        <v>5269</v>
      </c>
      <c r="F1362" s="130" t="s">
        <v>5270</v>
      </c>
      <c r="G1362" s="83"/>
      <c r="H1362" s="84"/>
      <c r="I1362" s="84"/>
      <c r="J1362" s="118"/>
      <c r="K1362" s="129"/>
      <c r="L1362" s="88">
        <v>38362</v>
      </c>
      <c r="M1362" s="88"/>
      <c r="N1362" s="15" t="str">
        <f t="shared" si="43"/>
        <v/>
      </c>
    </row>
    <row r="1363" spans="1:14" ht="16" outlineLevel="1">
      <c r="A1363" s="144"/>
      <c r="B1363" s="51">
        <f t="shared" si="42"/>
        <v>62</v>
      </c>
      <c r="C1363" s="121" t="s">
        <v>7657</v>
      </c>
      <c r="D1363" s="82" t="s">
        <v>7658</v>
      </c>
      <c r="E1363" s="127" t="s">
        <v>5269</v>
      </c>
      <c r="F1363" s="130" t="s">
        <v>5270</v>
      </c>
      <c r="G1363" s="83"/>
      <c r="H1363" s="84"/>
      <c r="I1363" s="84"/>
      <c r="J1363" s="118"/>
      <c r="K1363" s="129"/>
      <c r="L1363" s="88">
        <v>38362</v>
      </c>
      <c r="M1363" s="88"/>
      <c r="N1363" s="15" t="str">
        <f t="shared" si="43"/>
        <v/>
      </c>
    </row>
    <row r="1364" spans="1:14" ht="48" outlineLevel="1">
      <c r="A1364" s="144"/>
      <c r="B1364" s="51">
        <f t="shared" si="42"/>
        <v>62</v>
      </c>
      <c r="C1364" s="121" t="s">
        <v>7659</v>
      </c>
      <c r="D1364" s="82" t="s">
        <v>7660</v>
      </c>
      <c r="E1364" s="127" t="s">
        <v>5269</v>
      </c>
      <c r="F1364" s="130" t="s">
        <v>5270</v>
      </c>
      <c r="G1364" s="83"/>
      <c r="H1364" s="84"/>
      <c r="I1364" s="84"/>
      <c r="J1364" s="118"/>
      <c r="K1364" s="130"/>
      <c r="L1364" s="88">
        <v>38362</v>
      </c>
      <c r="M1364" s="88"/>
      <c r="N1364" s="15" t="str">
        <f t="shared" si="43"/>
        <v/>
      </c>
    </row>
    <row r="1365" spans="1:14" ht="80" outlineLevel="1">
      <c r="A1365" s="144"/>
      <c r="B1365" s="51">
        <f t="shared" si="42"/>
        <v>62</v>
      </c>
      <c r="C1365" s="121" t="s">
        <v>7661</v>
      </c>
      <c r="D1365" s="82" t="s">
        <v>7662</v>
      </c>
      <c r="E1365" s="127" t="s">
        <v>5269</v>
      </c>
      <c r="F1365" s="130" t="s">
        <v>5270</v>
      </c>
      <c r="G1365" s="83"/>
      <c r="H1365" s="84"/>
      <c r="I1365" s="84"/>
      <c r="J1365" s="118"/>
      <c r="K1365" s="129"/>
      <c r="L1365" s="88">
        <v>38362</v>
      </c>
      <c r="M1365" s="88"/>
      <c r="N1365" s="15" t="str">
        <f t="shared" si="43"/>
        <v/>
      </c>
    </row>
    <row r="1366" spans="1:14" ht="80" outlineLevel="1">
      <c r="A1366" s="144"/>
      <c r="B1366" s="51">
        <f t="shared" si="42"/>
        <v>62</v>
      </c>
      <c r="C1366" s="121" t="s">
        <v>7663</v>
      </c>
      <c r="D1366" s="82" t="s">
        <v>7664</v>
      </c>
      <c r="E1366" s="127" t="s">
        <v>5269</v>
      </c>
      <c r="F1366" s="130" t="s">
        <v>5270</v>
      </c>
      <c r="G1366" s="83"/>
      <c r="H1366" s="84"/>
      <c r="I1366" s="84"/>
      <c r="J1366" s="118"/>
      <c r="K1366" s="129"/>
      <c r="L1366" s="88">
        <v>38362</v>
      </c>
      <c r="M1366" s="88"/>
      <c r="N1366" s="15" t="str">
        <f t="shared" si="43"/>
        <v/>
      </c>
    </row>
    <row r="1367" spans="1:14" ht="80" outlineLevel="1">
      <c r="A1367" s="144"/>
      <c r="B1367" s="51">
        <f t="shared" si="42"/>
        <v>62</v>
      </c>
      <c r="C1367" s="121" t="s">
        <v>7665</v>
      </c>
      <c r="D1367" s="82" t="s">
        <v>7666</v>
      </c>
      <c r="E1367" s="127" t="s">
        <v>5269</v>
      </c>
      <c r="F1367" s="130" t="s">
        <v>5270</v>
      </c>
      <c r="G1367" s="83"/>
      <c r="H1367" s="84"/>
      <c r="I1367" s="84"/>
      <c r="J1367" s="118"/>
      <c r="K1367" s="129"/>
      <c r="L1367" s="88">
        <v>38362</v>
      </c>
      <c r="M1367" s="88"/>
      <c r="N1367" s="15" t="str">
        <f t="shared" si="43"/>
        <v/>
      </c>
    </row>
    <row r="1368" spans="1:14" ht="80" outlineLevel="1">
      <c r="A1368" s="144"/>
      <c r="B1368" s="51">
        <f t="shared" si="42"/>
        <v>62</v>
      </c>
      <c r="C1368" s="121" t="s">
        <v>7667</v>
      </c>
      <c r="D1368" s="82" t="s">
        <v>7668</v>
      </c>
      <c r="E1368" s="127" t="s">
        <v>5269</v>
      </c>
      <c r="F1368" s="130" t="s">
        <v>5270</v>
      </c>
      <c r="G1368" s="83"/>
      <c r="H1368" s="84"/>
      <c r="I1368" s="84"/>
      <c r="J1368" s="118"/>
      <c r="K1368" s="129"/>
      <c r="L1368" s="88">
        <v>38362</v>
      </c>
      <c r="M1368" s="88"/>
      <c r="N1368" s="15" t="str">
        <f t="shared" si="43"/>
        <v/>
      </c>
    </row>
    <row r="1369" spans="1:14" ht="64" outlineLevel="1">
      <c r="A1369" s="144"/>
      <c r="B1369" s="51">
        <f t="shared" si="42"/>
        <v>62</v>
      </c>
      <c r="C1369" s="121" t="s">
        <v>7669</v>
      </c>
      <c r="D1369" s="82" t="s">
        <v>7670</v>
      </c>
      <c r="E1369" s="127" t="s">
        <v>5269</v>
      </c>
      <c r="F1369" s="130" t="s">
        <v>5270</v>
      </c>
      <c r="G1369" s="83"/>
      <c r="H1369" s="84"/>
      <c r="I1369" s="84"/>
      <c r="J1369" s="118"/>
      <c r="K1369" s="129"/>
      <c r="L1369" s="88">
        <v>38362</v>
      </c>
      <c r="M1369" s="88"/>
      <c r="N1369" s="15" t="str">
        <f t="shared" si="43"/>
        <v/>
      </c>
    </row>
    <row r="1370" spans="1:14" ht="64" outlineLevel="1">
      <c r="A1370" s="144"/>
      <c r="B1370" s="51">
        <f t="shared" si="42"/>
        <v>62</v>
      </c>
      <c r="C1370" s="121" t="s">
        <v>7671</v>
      </c>
      <c r="D1370" s="82" t="s">
        <v>7672</v>
      </c>
      <c r="E1370" s="127" t="s">
        <v>5269</v>
      </c>
      <c r="F1370" s="130" t="s">
        <v>5270</v>
      </c>
      <c r="G1370" s="83"/>
      <c r="H1370" s="84"/>
      <c r="I1370" s="84"/>
      <c r="J1370" s="118"/>
      <c r="K1370" s="129"/>
      <c r="L1370" s="88">
        <v>38362</v>
      </c>
      <c r="M1370" s="88"/>
      <c r="N1370" s="15" t="str">
        <f t="shared" si="43"/>
        <v/>
      </c>
    </row>
    <row r="1371" spans="1:14" ht="48" outlineLevel="1">
      <c r="A1371" s="144"/>
      <c r="B1371" s="51">
        <f t="shared" si="42"/>
        <v>62</v>
      </c>
      <c r="C1371" s="121" t="s">
        <v>7673</v>
      </c>
      <c r="D1371" s="82" t="s">
        <v>7674</v>
      </c>
      <c r="E1371" s="127" t="s">
        <v>5269</v>
      </c>
      <c r="F1371" s="130" t="s">
        <v>5270</v>
      </c>
      <c r="G1371" s="83"/>
      <c r="H1371" s="84"/>
      <c r="I1371" s="84"/>
      <c r="J1371" s="118"/>
      <c r="K1371" s="129"/>
      <c r="L1371" s="88">
        <v>38362</v>
      </c>
      <c r="M1371" s="88"/>
      <c r="N1371" s="15" t="str">
        <f t="shared" si="43"/>
        <v/>
      </c>
    </row>
    <row r="1372" spans="1:14" ht="16" outlineLevel="1">
      <c r="A1372" s="144"/>
      <c r="B1372" s="51">
        <f t="shared" si="42"/>
        <v>62</v>
      </c>
      <c r="C1372" s="121" t="s">
        <v>7675</v>
      </c>
      <c r="D1372" s="82" t="s">
        <v>7676</v>
      </c>
      <c r="E1372" s="127" t="s">
        <v>5269</v>
      </c>
      <c r="F1372" s="130" t="s">
        <v>5270</v>
      </c>
      <c r="G1372" s="83"/>
      <c r="H1372" s="84"/>
      <c r="I1372" s="84"/>
      <c r="J1372" s="118"/>
      <c r="K1372" s="129"/>
      <c r="L1372" s="88">
        <v>38362</v>
      </c>
      <c r="M1372" s="88"/>
      <c r="N1372" s="15" t="str">
        <f t="shared" si="43"/>
        <v>DUPLICATE</v>
      </c>
    </row>
    <row r="1373" spans="1:14" ht="96" outlineLevel="1">
      <c r="A1373" s="144"/>
      <c r="B1373" s="51">
        <f t="shared" si="42"/>
        <v>62</v>
      </c>
      <c r="C1373" s="74" t="s">
        <v>7677</v>
      </c>
      <c r="D1373" s="82" t="s">
        <v>7678</v>
      </c>
      <c r="E1373" s="127" t="s">
        <v>5269</v>
      </c>
      <c r="F1373" s="130" t="s">
        <v>5270</v>
      </c>
      <c r="G1373" s="83"/>
      <c r="H1373" s="84"/>
      <c r="I1373" s="84"/>
      <c r="J1373" s="118"/>
      <c r="K1373" s="129"/>
      <c r="L1373" s="88">
        <v>38362</v>
      </c>
      <c r="M1373" s="88"/>
      <c r="N1373" s="15" t="str">
        <f t="shared" si="43"/>
        <v/>
      </c>
    </row>
    <row r="1374" spans="1:14" ht="16" outlineLevel="1">
      <c r="A1374" s="144"/>
      <c r="B1374" s="51">
        <f t="shared" si="42"/>
        <v>62</v>
      </c>
      <c r="C1374" s="121" t="s">
        <v>7679</v>
      </c>
      <c r="D1374" s="82" t="s">
        <v>7680</v>
      </c>
      <c r="E1374" s="127" t="s">
        <v>5269</v>
      </c>
      <c r="F1374" s="130" t="s">
        <v>5270</v>
      </c>
      <c r="G1374" s="83"/>
      <c r="H1374" s="84"/>
      <c r="I1374" s="84"/>
      <c r="J1374" s="118"/>
      <c r="K1374" s="129"/>
      <c r="L1374" s="88">
        <v>39845</v>
      </c>
      <c r="M1374" s="88"/>
      <c r="N1374" s="15" t="str">
        <f t="shared" si="43"/>
        <v/>
      </c>
    </row>
    <row r="1375" spans="1:14" ht="32" outlineLevel="1">
      <c r="A1375" s="144"/>
      <c r="B1375" s="51">
        <f t="shared" si="42"/>
        <v>62</v>
      </c>
      <c r="C1375" s="121" t="s">
        <v>7681</v>
      </c>
      <c r="D1375" s="82" t="s">
        <v>7682</v>
      </c>
      <c r="E1375" s="127" t="s">
        <v>5269</v>
      </c>
      <c r="F1375" s="130" t="s">
        <v>5270</v>
      </c>
      <c r="G1375" s="83"/>
      <c r="H1375" s="84"/>
      <c r="I1375" s="84"/>
      <c r="J1375" s="118"/>
      <c r="K1375" s="129"/>
      <c r="L1375" s="88">
        <v>39845</v>
      </c>
      <c r="M1375" s="88"/>
      <c r="N1375" s="15" t="str">
        <f t="shared" si="43"/>
        <v/>
      </c>
    </row>
    <row r="1376" spans="1:14" ht="32" outlineLevel="1">
      <c r="A1376" s="144"/>
      <c r="B1376" s="51">
        <f t="shared" si="42"/>
        <v>62</v>
      </c>
      <c r="C1376" s="121" t="s">
        <v>7683</v>
      </c>
      <c r="D1376" s="82" t="s">
        <v>7684</v>
      </c>
      <c r="E1376" s="127" t="s">
        <v>5269</v>
      </c>
      <c r="F1376" s="130" t="s">
        <v>5270</v>
      </c>
      <c r="G1376" s="83"/>
      <c r="H1376" s="84"/>
      <c r="I1376" s="84"/>
      <c r="J1376" s="118"/>
      <c r="K1376" s="129"/>
      <c r="L1376" s="88">
        <v>39845</v>
      </c>
      <c r="M1376" s="88"/>
      <c r="N1376" s="15" t="str">
        <f t="shared" si="43"/>
        <v/>
      </c>
    </row>
    <row r="1377" spans="1:14" ht="16" outlineLevel="1">
      <c r="A1377" s="144"/>
      <c r="B1377" s="51">
        <f t="shared" si="42"/>
        <v>62</v>
      </c>
      <c r="C1377" s="121" t="s">
        <v>7685</v>
      </c>
      <c r="D1377" s="82" t="s">
        <v>7686</v>
      </c>
      <c r="E1377" s="127" t="s">
        <v>5269</v>
      </c>
      <c r="F1377" s="130" t="s">
        <v>5270</v>
      </c>
      <c r="G1377" s="83"/>
      <c r="H1377" s="84"/>
      <c r="I1377" s="84"/>
      <c r="J1377" s="118"/>
      <c r="K1377" s="129"/>
      <c r="L1377" s="88">
        <v>39845</v>
      </c>
      <c r="M1377" s="88"/>
      <c r="N1377" s="15" t="str">
        <f t="shared" si="43"/>
        <v/>
      </c>
    </row>
    <row r="1378" spans="1:14" ht="16" outlineLevel="1">
      <c r="A1378" s="144"/>
      <c r="B1378" s="51">
        <f t="shared" si="42"/>
        <v>62</v>
      </c>
      <c r="C1378" s="121" t="s">
        <v>7687</v>
      </c>
      <c r="D1378" s="82" t="s">
        <v>7688</v>
      </c>
      <c r="E1378" s="127" t="s">
        <v>5269</v>
      </c>
      <c r="F1378" s="130" t="s">
        <v>5270</v>
      </c>
      <c r="G1378" s="83"/>
      <c r="H1378" s="84"/>
      <c r="I1378" s="84"/>
      <c r="J1378" s="118"/>
      <c r="K1378" s="129"/>
      <c r="L1378" s="88">
        <v>39845</v>
      </c>
      <c r="M1378" s="88"/>
      <c r="N1378" s="15" t="str">
        <f t="shared" si="43"/>
        <v/>
      </c>
    </row>
    <row r="1379" spans="1:14" ht="16" outlineLevel="1">
      <c r="A1379" s="144"/>
      <c r="B1379" s="51">
        <f t="shared" si="42"/>
        <v>62</v>
      </c>
      <c r="C1379" s="121" t="s">
        <v>7689</v>
      </c>
      <c r="D1379" s="82" t="s">
        <v>7690</v>
      </c>
      <c r="E1379" s="127" t="s">
        <v>5269</v>
      </c>
      <c r="F1379" s="130" t="s">
        <v>5270</v>
      </c>
      <c r="G1379" s="83"/>
      <c r="H1379" s="84"/>
      <c r="I1379" s="84"/>
      <c r="J1379" s="118"/>
      <c r="K1379" s="129"/>
      <c r="L1379" s="88">
        <v>39845</v>
      </c>
      <c r="M1379" s="88"/>
      <c r="N1379" s="15" t="str">
        <f t="shared" si="43"/>
        <v/>
      </c>
    </row>
    <row r="1380" spans="1:14" ht="16" outlineLevel="1">
      <c r="A1380" s="144"/>
      <c r="B1380" s="51">
        <f t="shared" si="42"/>
        <v>62</v>
      </c>
      <c r="C1380" s="121" t="s">
        <v>7691</v>
      </c>
      <c r="D1380" s="82" t="s">
        <v>7692</v>
      </c>
      <c r="E1380" s="127" t="s">
        <v>5269</v>
      </c>
      <c r="F1380" s="130" t="s">
        <v>5270</v>
      </c>
      <c r="G1380" s="83"/>
      <c r="H1380" s="84"/>
      <c r="I1380" s="84"/>
      <c r="J1380" s="118"/>
      <c r="K1380" s="129"/>
      <c r="L1380" s="88">
        <v>39845</v>
      </c>
      <c r="M1380" s="88"/>
      <c r="N1380" s="15" t="str">
        <f t="shared" si="43"/>
        <v/>
      </c>
    </row>
    <row r="1381" spans="1:14" ht="16" outlineLevel="1">
      <c r="A1381" s="144"/>
      <c r="B1381" s="51">
        <f t="shared" si="42"/>
        <v>62</v>
      </c>
      <c r="C1381" s="185" t="s">
        <v>7693</v>
      </c>
      <c r="D1381" s="82" t="s">
        <v>7694</v>
      </c>
      <c r="E1381" s="127" t="s">
        <v>5269</v>
      </c>
      <c r="F1381" s="130" t="s">
        <v>5270</v>
      </c>
      <c r="G1381" s="83"/>
      <c r="H1381" s="84"/>
      <c r="I1381" s="84"/>
      <c r="J1381" s="118"/>
      <c r="K1381" s="129"/>
      <c r="L1381" s="88">
        <v>43132</v>
      </c>
      <c r="M1381" s="88"/>
      <c r="N1381" s="15" t="str">
        <f t="shared" si="43"/>
        <v/>
      </c>
    </row>
    <row r="1382" spans="1:14" ht="16" outlineLevel="1">
      <c r="A1382" s="144"/>
      <c r="B1382" s="51">
        <f t="shared" si="42"/>
        <v>62</v>
      </c>
      <c r="C1382" s="121" t="s">
        <v>7695</v>
      </c>
      <c r="D1382" s="82" t="s">
        <v>7696</v>
      </c>
      <c r="E1382" s="127" t="s">
        <v>5269</v>
      </c>
      <c r="F1382" s="130" t="s">
        <v>5270</v>
      </c>
      <c r="G1382" s="83"/>
      <c r="H1382" s="84"/>
      <c r="I1382" s="84"/>
      <c r="J1382" s="118"/>
      <c r="K1382" s="129"/>
      <c r="L1382" s="88">
        <v>39845</v>
      </c>
      <c r="M1382" s="88"/>
      <c r="N1382" s="15" t="str">
        <f t="shared" si="43"/>
        <v/>
      </c>
    </row>
    <row r="1383" spans="1:14" ht="16" outlineLevel="1">
      <c r="A1383" s="144"/>
      <c r="B1383" s="51">
        <f t="shared" si="42"/>
        <v>62</v>
      </c>
      <c r="C1383" s="121" t="s">
        <v>7697</v>
      </c>
      <c r="D1383" s="82" t="s">
        <v>7698</v>
      </c>
      <c r="E1383" s="127" t="s">
        <v>5269</v>
      </c>
      <c r="F1383" s="130" t="s">
        <v>5270</v>
      </c>
      <c r="G1383" s="83"/>
      <c r="H1383" s="84"/>
      <c r="I1383" s="84"/>
      <c r="J1383" s="118"/>
      <c r="K1383" s="129"/>
      <c r="L1383" s="88">
        <v>39845</v>
      </c>
      <c r="M1383" s="88"/>
      <c r="N1383" s="15" t="str">
        <f t="shared" si="43"/>
        <v/>
      </c>
    </row>
    <row r="1384" spans="1:14" ht="16" outlineLevel="1">
      <c r="A1384" s="144"/>
      <c r="B1384" s="51">
        <f t="shared" si="42"/>
        <v>62</v>
      </c>
      <c r="C1384" s="121" t="s">
        <v>7699</v>
      </c>
      <c r="D1384" s="82" t="s">
        <v>2492</v>
      </c>
      <c r="E1384" s="127" t="s">
        <v>5269</v>
      </c>
      <c r="F1384" s="130" t="s">
        <v>5270</v>
      </c>
      <c r="G1384" s="83"/>
      <c r="H1384" s="84"/>
      <c r="I1384" s="84"/>
      <c r="J1384" s="118"/>
      <c r="K1384" s="129"/>
      <c r="L1384" s="88">
        <v>39845</v>
      </c>
      <c r="M1384" s="88"/>
      <c r="N1384" s="15" t="str">
        <f t="shared" si="43"/>
        <v/>
      </c>
    </row>
    <row r="1385" spans="1:14" ht="16" outlineLevel="1">
      <c r="A1385" s="144"/>
      <c r="B1385" s="51">
        <f t="shared" si="42"/>
        <v>62</v>
      </c>
      <c r="C1385" s="121" t="s">
        <v>7700</v>
      </c>
      <c r="D1385" s="82" t="s">
        <v>7701</v>
      </c>
      <c r="E1385" s="127" t="s">
        <v>5269</v>
      </c>
      <c r="F1385" s="130" t="s">
        <v>5270</v>
      </c>
      <c r="G1385" s="83"/>
      <c r="H1385" s="84"/>
      <c r="I1385" s="84"/>
      <c r="J1385" s="118"/>
      <c r="K1385" s="129"/>
      <c r="L1385" s="88">
        <v>39845</v>
      </c>
      <c r="M1385" s="88"/>
      <c r="N1385" s="15" t="str">
        <f t="shared" si="43"/>
        <v/>
      </c>
    </row>
    <row r="1386" spans="1:14" ht="16" outlineLevel="1">
      <c r="A1386" s="144"/>
      <c r="B1386" s="51">
        <f t="shared" si="42"/>
        <v>62</v>
      </c>
      <c r="C1386" s="121" t="s">
        <v>7702</v>
      </c>
      <c r="D1386" s="82" t="s">
        <v>7703</v>
      </c>
      <c r="E1386" s="127" t="s">
        <v>5269</v>
      </c>
      <c r="F1386" s="130" t="s">
        <v>5270</v>
      </c>
      <c r="G1386" s="83"/>
      <c r="H1386" s="84"/>
      <c r="I1386" s="84"/>
      <c r="J1386" s="118"/>
      <c r="K1386" s="129"/>
      <c r="L1386" s="88">
        <v>39845</v>
      </c>
      <c r="M1386" s="88"/>
      <c r="N1386" s="15" t="str">
        <f t="shared" si="43"/>
        <v/>
      </c>
    </row>
    <row r="1387" spans="1:14" ht="16" outlineLevel="1">
      <c r="A1387" s="144"/>
      <c r="B1387" s="51">
        <f t="shared" si="42"/>
        <v>62</v>
      </c>
      <c r="C1387" s="121" t="s">
        <v>7704</v>
      </c>
      <c r="D1387" s="82" t="s">
        <v>7705</v>
      </c>
      <c r="E1387" s="127" t="s">
        <v>5269</v>
      </c>
      <c r="F1387" s="130" t="s">
        <v>5270</v>
      </c>
      <c r="G1387" s="83"/>
      <c r="H1387" s="84"/>
      <c r="I1387" s="84"/>
      <c r="J1387" s="118"/>
      <c r="K1387" s="129"/>
      <c r="L1387" s="88">
        <v>39845</v>
      </c>
      <c r="M1387" s="88"/>
      <c r="N1387" s="15" t="str">
        <f t="shared" si="43"/>
        <v/>
      </c>
    </row>
    <row r="1388" spans="1:14" ht="16" outlineLevel="1">
      <c r="A1388" s="144"/>
      <c r="B1388" s="51">
        <f t="shared" si="42"/>
        <v>62</v>
      </c>
      <c r="C1388" s="121" t="s">
        <v>7706</v>
      </c>
      <c r="D1388" s="82" t="s">
        <v>7707</v>
      </c>
      <c r="E1388" s="127" t="s">
        <v>5269</v>
      </c>
      <c r="F1388" s="130" t="s">
        <v>5270</v>
      </c>
      <c r="G1388" s="83"/>
      <c r="H1388" s="84"/>
      <c r="I1388" s="84"/>
      <c r="J1388" s="118"/>
      <c r="K1388" s="129"/>
      <c r="L1388" s="88">
        <v>39845</v>
      </c>
      <c r="M1388" s="88"/>
      <c r="N1388" s="15" t="str">
        <f t="shared" si="43"/>
        <v/>
      </c>
    </row>
    <row r="1389" spans="1:14" ht="32" outlineLevel="1">
      <c r="A1389" s="144"/>
      <c r="B1389" s="51">
        <f t="shared" si="42"/>
        <v>62</v>
      </c>
      <c r="C1389" s="121" t="s">
        <v>7708</v>
      </c>
      <c r="D1389" s="82" t="s">
        <v>7709</v>
      </c>
      <c r="E1389" s="127" t="s">
        <v>5269</v>
      </c>
      <c r="F1389" s="130" t="s">
        <v>5270</v>
      </c>
      <c r="G1389" s="83"/>
      <c r="H1389" s="84"/>
      <c r="I1389" s="84"/>
      <c r="J1389" s="118"/>
      <c r="K1389" s="129"/>
      <c r="L1389" s="88">
        <v>39845</v>
      </c>
      <c r="M1389" s="88"/>
      <c r="N1389" s="15" t="str">
        <f t="shared" si="43"/>
        <v/>
      </c>
    </row>
    <row r="1390" spans="1:14" ht="80" outlineLevel="1">
      <c r="A1390" s="144"/>
      <c r="B1390" s="51">
        <f t="shared" si="42"/>
        <v>62</v>
      </c>
      <c r="C1390" s="74" t="s">
        <v>7710</v>
      </c>
      <c r="D1390" s="82" t="s">
        <v>7711</v>
      </c>
      <c r="E1390" s="127" t="s">
        <v>5269</v>
      </c>
      <c r="F1390" s="130" t="s">
        <v>5270</v>
      </c>
      <c r="G1390" s="83"/>
      <c r="H1390" s="84"/>
      <c r="I1390" s="84"/>
      <c r="J1390" s="118"/>
      <c r="K1390" s="129"/>
      <c r="L1390" s="88">
        <v>39845</v>
      </c>
      <c r="M1390" s="88"/>
      <c r="N1390" s="15" t="str">
        <f t="shared" si="43"/>
        <v/>
      </c>
    </row>
    <row r="1391" spans="1:14" ht="32" outlineLevel="1">
      <c r="A1391" s="50"/>
      <c r="B1391" s="51">
        <f t="shared" si="42"/>
        <v>62</v>
      </c>
      <c r="C1391" s="74" t="s">
        <v>7712</v>
      </c>
      <c r="D1391" s="82" t="s">
        <v>7713</v>
      </c>
      <c r="E1391" s="127" t="s">
        <v>5269</v>
      </c>
      <c r="F1391" s="130" t="s">
        <v>5270</v>
      </c>
      <c r="G1391" s="83"/>
      <c r="H1391" s="93"/>
      <c r="I1391" s="84"/>
      <c r="J1391" s="118"/>
      <c r="K1391" s="129"/>
      <c r="L1391" s="88">
        <v>40940</v>
      </c>
      <c r="M1391" s="88"/>
      <c r="N1391" s="15" t="str">
        <f t="shared" si="43"/>
        <v/>
      </c>
    </row>
    <row r="1392" spans="1:14" ht="48">
      <c r="A1392" s="142">
        <v>63</v>
      </c>
      <c r="B1392" s="51">
        <f t="shared" si="42"/>
        <v>63</v>
      </c>
      <c r="C1392" s="63" t="s">
        <v>7714</v>
      </c>
      <c r="D1392" s="228"/>
      <c r="E1392" s="60" t="s">
        <v>5269</v>
      </c>
      <c r="F1392" s="60" t="s">
        <v>5270</v>
      </c>
      <c r="G1392" s="54" t="s">
        <v>7715</v>
      </c>
      <c r="H1392" s="55"/>
      <c r="I1392" s="55"/>
      <c r="J1392" s="72" t="s">
        <v>7716</v>
      </c>
      <c r="K1392" s="107"/>
      <c r="L1392" s="57">
        <v>38362</v>
      </c>
      <c r="M1392" s="57">
        <v>42036</v>
      </c>
      <c r="N1392" s="15" t="str">
        <f t="shared" si="43"/>
        <v/>
      </c>
    </row>
    <row r="1393" spans="1:14" ht="16" outlineLevel="1">
      <c r="A1393" s="144"/>
      <c r="B1393" s="51">
        <f t="shared" si="42"/>
        <v>63</v>
      </c>
      <c r="C1393" s="159" t="s">
        <v>7717</v>
      </c>
      <c r="D1393" s="160" t="s">
        <v>7718</v>
      </c>
      <c r="E1393" s="145" t="s">
        <v>5269</v>
      </c>
      <c r="F1393" s="229" t="s">
        <v>5270</v>
      </c>
      <c r="G1393" s="77"/>
      <c r="H1393" s="78"/>
      <c r="I1393" s="161"/>
      <c r="J1393" s="160"/>
      <c r="K1393" s="77"/>
      <c r="L1393" s="109">
        <v>38362</v>
      </c>
      <c r="M1393" s="119"/>
      <c r="N1393" s="15" t="str">
        <f t="shared" si="43"/>
        <v/>
      </c>
    </row>
    <row r="1394" spans="1:14" ht="16" outlineLevel="1">
      <c r="A1394" s="144"/>
      <c r="B1394" s="51">
        <f t="shared" si="42"/>
        <v>63</v>
      </c>
      <c r="C1394" s="74" t="s">
        <v>7719</v>
      </c>
      <c r="D1394" s="118" t="s">
        <v>7720</v>
      </c>
      <c r="E1394" s="130" t="s">
        <v>5269</v>
      </c>
      <c r="F1394" s="164" t="s">
        <v>5270</v>
      </c>
      <c r="G1394" s="82"/>
      <c r="H1394" s="84"/>
      <c r="I1394" s="113"/>
      <c r="J1394" s="118"/>
      <c r="K1394" s="83"/>
      <c r="L1394" s="102">
        <v>38362</v>
      </c>
      <c r="M1394" s="128"/>
      <c r="N1394" s="15" t="str">
        <f t="shared" si="43"/>
        <v/>
      </c>
    </row>
    <row r="1395" spans="1:14" ht="32" outlineLevel="1">
      <c r="A1395" s="50"/>
      <c r="B1395" s="51">
        <f t="shared" si="42"/>
        <v>63</v>
      </c>
      <c r="C1395" s="89" t="s">
        <v>7721</v>
      </c>
      <c r="D1395" s="148" t="s">
        <v>7722</v>
      </c>
      <c r="E1395" s="90" t="s">
        <v>5269</v>
      </c>
      <c r="F1395" s="230" t="s">
        <v>5270</v>
      </c>
      <c r="G1395" s="151"/>
      <c r="H1395" s="93"/>
      <c r="I1395" s="134"/>
      <c r="J1395" s="135"/>
      <c r="K1395" s="92"/>
      <c r="L1395" s="62">
        <v>39845</v>
      </c>
      <c r="M1395" s="231">
        <v>42036</v>
      </c>
      <c r="N1395" s="15" t="str">
        <f t="shared" si="43"/>
        <v/>
      </c>
    </row>
    <row r="1396" spans="1:14" ht="256">
      <c r="A1396" s="167">
        <v>64</v>
      </c>
      <c r="B1396" s="51">
        <f t="shared" ref="B1396:B1459" si="44">IF(A1396&gt;0,A1396,B1395)</f>
        <v>64</v>
      </c>
      <c r="C1396" s="232" t="s">
        <v>7723</v>
      </c>
      <c r="D1396" s="82" t="s">
        <v>6216</v>
      </c>
      <c r="E1396" s="82" t="s">
        <v>5290</v>
      </c>
      <c r="F1396" s="82" t="s">
        <v>5274</v>
      </c>
      <c r="G1396" s="118" t="s">
        <v>7724</v>
      </c>
      <c r="H1396" s="78" t="s">
        <v>7725</v>
      </c>
      <c r="I1396" s="233" t="s">
        <v>7726</v>
      </c>
      <c r="J1396" s="76" t="s">
        <v>7727</v>
      </c>
      <c r="K1396" s="82" t="s">
        <v>7728</v>
      </c>
      <c r="L1396" s="102">
        <v>38362</v>
      </c>
      <c r="M1396" s="109">
        <v>44593</v>
      </c>
      <c r="N1396" s="15" t="str">
        <f t="shared" si="43"/>
        <v>DUPLICATE</v>
      </c>
    </row>
    <row r="1397" spans="1:14" ht="256">
      <c r="A1397" s="188">
        <v>65</v>
      </c>
      <c r="B1397" s="51">
        <f t="shared" si="44"/>
        <v>65</v>
      </c>
      <c r="C1397" s="104" t="s">
        <v>7729</v>
      </c>
      <c r="D1397" s="234" t="s">
        <v>7730</v>
      </c>
      <c r="E1397" s="54" t="s">
        <v>5269</v>
      </c>
      <c r="F1397" s="54" t="s">
        <v>5270</v>
      </c>
      <c r="G1397" s="54" t="s">
        <v>7731</v>
      </c>
      <c r="H1397" s="55" t="s">
        <v>7732</v>
      </c>
      <c r="I1397" s="54" t="s">
        <v>7732</v>
      </c>
      <c r="J1397" s="54" t="s">
        <v>7733</v>
      </c>
      <c r="K1397" s="116" t="s">
        <v>7734</v>
      </c>
      <c r="L1397" s="57">
        <v>44228</v>
      </c>
      <c r="M1397" s="57"/>
      <c r="N1397" s="15" t="str">
        <f t="shared" si="43"/>
        <v/>
      </c>
    </row>
    <row r="1398" spans="1:14" ht="32">
      <c r="A1398" s="51">
        <v>66</v>
      </c>
      <c r="B1398" s="51">
        <f t="shared" si="44"/>
        <v>66</v>
      </c>
      <c r="C1398" s="235" t="s">
        <v>7735</v>
      </c>
      <c r="D1398" s="90" t="s">
        <v>7736</v>
      </c>
      <c r="E1398" s="90" t="s">
        <v>5269</v>
      </c>
      <c r="F1398" s="90" t="s">
        <v>5270</v>
      </c>
      <c r="G1398" s="91" t="s">
        <v>5976</v>
      </c>
      <c r="H1398" s="93"/>
      <c r="I1398" s="236"/>
      <c r="J1398" s="91" t="s">
        <v>7737</v>
      </c>
      <c r="K1398" s="91"/>
      <c r="L1398" s="62">
        <v>43497</v>
      </c>
      <c r="M1398" s="62"/>
      <c r="N1398" s="15" t="str">
        <f t="shared" si="43"/>
        <v/>
      </c>
    </row>
    <row r="1399" spans="1:14" ht="160">
      <c r="A1399" s="142">
        <v>67</v>
      </c>
      <c r="B1399" s="51">
        <f t="shared" si="44"/>
        <v>67</v>
      </c>
      <c r="C1399" s="237" t="s">
        <v>7738</v>
      </c>
      <c r="D1399" s="228"/>
      <c r="E1399" s="60" t="s">
        <v>5290</v>
      </c>
      <c r="F1399" s="60" t="s">
        <v>5274</v>
      </c>
      <c r="G1399" s="238" t="s">
        <v>7739</v>
      </c>
      <c r="H1399" s="239" t="s">
        <v>7740</v>
      </c>
      <c r="I1399" s="239" t="s">
        <v>7741</v>
      </c>
      <c r="J1399" s="72" t="s">
        <v>7742</v>
      </c>
      <c r="K1399" s="107" t="s">
        <v>7743</v>
      </c>
      <c r="L1399" s="57">
        <v>38362</v>
      </c>
      <c r="M1399" s="57">
        <v>44593</v>
      </c>
      <c r="N1399" s="15" t="str">
        <f t="shared" si="43"/>
        <v/>
      </c>
    </row>
    <row r="1400" spans="1:14" ht="48" outlineLevel="1">
      <c r="A1400" s="144"/>
      <c r="B1400" s="51">
        <f t="shared" si="44"/>
        <v>67</v>
      </c>
      <c r="C1400" s="240" t="s">
        <v>7738</v>
      </c>
      <c r="D1400" s="54" t="s">
        <v>4402</v>
      </c>
      <c r="E1400" s="60" t="s">
        <v>5332</v>
      </c>
      <c r="F1400" s="60" t="s">
        <v>5274</v>
      </c>
      <c r="G1400" s="82" t="s">
        <v>7744</v>
      </c>
      <c r="H1400" s="241"/>
      <c r="I1400" s="242"/>
      <c r="J1400" s="160"/>
      <c r="K1400" s="162" t="s">
        <v>7745</v>
      </c>
      <c r="L1400" s="109">
        <v>38362</v>
      </c>
      <c r="M1400" s="109">
        <v>44228</v>
      </c>
      <c r="N1400" s="15" t="str">
        <f t="shared" si="43"/>
        <v/>
      </c>
    </row>
    <row r="1401" spans="1:14" ht="48" outlineLevel="1">
      <c r="A1401" s="144"/>
      <c r="B1401" s="51">
        <f t="shared" si="44"/>
        <v>67</v>
      </c>
      <c r="C1401" s="240" t="s">
        <v>7746</v>
      </c>
      <c r="D1401" s="54" t="s">
        <v>4398</v>
      </c>
      <c r="E1401" s="60" t="s">
        <v>5332</v>
      </c>
      <c r="F1401" s="60" t="s">
        <v>5274</v>
      </c>
      <c r="G1401" s="82" t="s">
        <v>7744</v>
      </c>
      <c r="H1401" s="84"/>
      <c r="I1401" s="113"/>
      <c r="J1401" s="112"/>
      <c r="K1401" s="61" t="s">
        <v>7745</v>
      </c>
      <c r="L1401" s="102">
        <v>39845</v>
      </c>
      <c r="M1401" s="128">
        <v>44228</v>
      </c>
      <c r="N1401" s="15" t="str">
        <f t="shared" si="43"/>
        <v/>
      </c>
    </row>
    <row r="1402" spans="1:14" ht="48" outlineLevel="1">
      <c r="A1402" s="144"/>
      <c r="B1402" s="51">
        <f t="shared" si="44"/>
        <v>67</v>
      </c>
      <c r="C1402" s="240" t="s">
        <v>7747</v>
      </c>
      <c r="D1402" s="54" t="s">
        <v>7748</v>
      </c>
      <c r="E1402" s="60" t="s">
        <v>5290</v>
      </c>
      <c r="F1402" s="60" t="s">
        <v>5274</v>
      </c>
      <c r="G1402" s="118"/>
      <c r="H1402" s="122"/>
      <c r="I1402" s="122"/>
      <c r="J1402" s="112"/>
      <c r="K1402" s="100"/>
      <c r="L1402" s="102">
        <v>41852</v>
      </c>
      <c r="M1402" s="128">
        <v>41897</v>
      </c>
      <c r="N1402" s="15" t="str">
        <f t="shared" si="43"/>
        <v/>
      </c>
    </row>
    <row r="1403" spans="1:14" ht="48" outlineLevel="1">
      <c r="A1403" s="144"/>
      <c r="B1403" s="51">
        <f t="shared" si="44"/>
        <v>67</v>
      </c>
      <c r="C1403" s="240" t="s">
        <v>7749</v>
      </c>
      <c r="D1403" s="54" t="s">
        <v>7750</v>
      </c>
      <c r="E1403" s="60" t="s">
        <v>5290</v>
      </c>
      <c r="F1403" s="60" t="s">
        <v>5274</v>
      </c>
      <c r="G1403" s="82"/>
      <c r="H1403" s="84"/>
      <c r="I1403" s="84"/>
      <c r="J1403" s="112"/>
      <c r="K1403" s="100"/>
      <c r="L1403" s="102">
        <v>41852</v>
      </c>
      <c r="M1403" s="128">
        <v>41897</v>
      </c>
      <c r="N1403" s="15" t="str">
        <f t="shared" si="43"/>
        <v/>
      </c>
    </row>
    <row r="1404" spans="1:14" ht="48" outlineLevel="1">
      <c r="A1404" s="144"/>
      <c r="B1404" s="51">
        <f t="shared" si="44"/>
        <v>67</v>
      </c>
      <c r="C1404" s="240" t="s">
        <v>7751</v>
      </c>
      <c r="D1404" s="54" t="s">
        <v>7752</v>
      </c>
      <c r="E1404" s="60" t="s">
        <v>5332</v>
      </c>
      <c r="F1404" s="60" t="s">
        <v>5274</v>
      </c>
      <c r="G1404" s="82" t="s">
        <v>7744</v>
      </c>
      <c r="H1404" s="241"/>
      <c r="I1404" s="84"/>
      <c r="J1404" s="112"/>
      <c r="K1404" s="162" t="s">
        <v>7745</v>
      </c>
      <c r="L1404" s="102">
        <v>41852</v>
      </c>
      <c r="M1404" s="102">
        <v>44228</v>
      </c>
      <c r="N1404" s="15" t="str">
        <f t="shared" si="43"/>
        <v/>
      </c>
    </row>
    <row r="1405" spans="1:14" ht="48" outlineLevel="1">
      <c r="A1405" s="144"/>
      <c r="B1405" s="51">
        <f t="shared" si="44"/>
        <v>67</v>
      </c>
      <c r="C1405" s="240" t="s">
        <v>7753</v>
      </c>
      <c r="D1405" s="54" t="s">
        <v>7754</v>
      </c>
      <c r="E1405" s="60" t="s">
        <v>5332</v>
      </c>
      <c r="F1405" s="60" t="s">
        <v>5274</v>
      </c>
      <c r="G1405" s="82" t="s">
        <v>7744</v>
      </c>
      <c r="H1405" s="84"/>
      <c r="I1405" s="113"/>
      <c r="J1405" s="112"/>
      <c r="K1405" s="162" t="s">
        <v>7745</v>
      </c>
      <c r="L1405" s="102">
        <v>41852</v>
      </c>
      <c r="M1405" s="102">
        <v>44228</v>
      </c>
      <c r="N1405" s="15" t="str">
        <f t="shared" si="43"/>
        <v/>
      </c>
    </row>
    <row r="1406" spans="1:14" ht="48" outlineLevel="1">
      <c r="A1406" s="144"/>
      <c r="B1406" s="51">
        <f t="shared" si="44"/>
        <v>67</v>
      </c>
      <c r="C1406" s="240" t="s">
        <v>7755</v>
      </c>
      <c r="D1406" s="54" t="s">
        <v>7756</v>
      </c>
      <c r="E1406" s="60" t="s">
        <v>5332</v>
      </c>
      <c r="F1406" s="60" t="s">
        <v>5274</v>
      </c>
      <c r="G1406" s="82" t="s">
        <v>7744</v>
      </c>
      <c r="H1406" s="84"/>
      <c r="I1406" s="113"/>
      <c r="J1406" s="112"/>
      <c r="K1406" s="61" t="s">
        <v>7745</v>
      </c>
      <c r="L1406" s="102">
        <v>41852</v>
      </c>
      <c r="M1406" s="102">
        <v>44228</v>
      </c>
      <c r="N1406" s="15" t="str">
        <f t="shared" si="43"/>
        <v/>
      </c>
    </row>
    <row r="1407" spans="1:14" ht="32" outlineLevel="1">
      <c r="A1407" s="144"/>
      <c r="B1407" s="51">
        <f t="shared" si="44"/>
        <v>67</v>
      </c>
      <c r="C1407" s="240" t="s">
        <v>7757</v>
      </c>
      <c r="D1407" s="54" t="s">
        <v>7758</v>
      </c>
      <c r="E1407" s="60" t="s">
        <v>5290</v>
      </c>
      <c r="F1407" s="60" t="s">
        <v>5274</v>
      </c>
      <c r="G1407" s="82"/>
      <c r="H1407" s="84"/>
      <c r="I1407" s="113"/>
      <c r="J1407" s="112"/>
      <c r="K1407" s="100"/>
      <c r="L1407" s="102">
        <v>41852</v>
      </c>
      <c r="M1407" s="128">
        <v>41897</v>
      </c>
      <c r="N1407" s="15" t="str">
        <f t="shared" si="43"/>
        <v/>
      </c>
    </row>
    <row r="1408" spans="1:14" ht="32" outlineLevel="1">
      <c r="A1408" s="144"/>
      <c r="B1408" s="51">
        <f t="shared" si="44"/>
        <v>67</v>
      </c>
      <c r="C1408" s="240" t="s">
        <v>7759</v>
      </c>
      <c r="D1408" s="54" t="s">
        <v>7760</v>
      </c>
      <c r="E1408" s="60" t="s">
        <v>5290</v>
      </c>
      <c r="F1408" s="60" t="s">
        <v>5274</v>
      </c>
      <c r="G1408" s="118"/>
      <c r="H1408" s="84"/>
      <c r="I1408" s="113"/>
      <c r="J1408" s="112"/>
      <c r="K1408" s="100"/>
      <c r="L1408" s="102">
        <v>41852</v>
      </c>
      <c r="M1408" s="128">
        <v>41897</v>
      </c>
      <c r="N1408" s="15" t="str">
        <f t="shared" si="43"/>
        <v/>
      </c>
    </row>
    <row r="1409" spans="1:14" ht="32" outlineLevel="1">
      <c r="A1409" s="144"/>
      <c r="B1409" s="51">
        <f t="shared" si="44"/>
        <v>67</v>
      </c>
      <c r="C1409" s="240" t="s">
        <v>7761</v>
      </c>
      <c r="D1409" s="54" t="s">
        <v>7762</v>
      </c>
      <c r="E1409" s="60" t="s">
        <v>5290</v>
      </c>
      <c r="F1409" s="60" t="s">
        <v>5274</v>
      </c>
      <c r="G1409" s="82"/>
      <c r="H1409" s="84"/>
      <c r="I1409" s="113"/>
      <c r="J1409" s="112"/>
      <c r="K1409" s="100"/>
      <c r="L1409" s="102">
        <v>41852</v>
      </c>
      <c r="M1409" s="128">
        <v>41897</v>
      </c>
      <c r="N1409" s="15" t="str">
        <f t="shared" si="43"/>
        <v/>
      </c>
    </row>
    <row r="1410" spans="1:14" ht="32" outlineLevel="1">
      <c r="A1410" s="144"/>
      <c r="B1410" s="51">
        <f t="shared" si="44"/>
        <v>67</v>
      </c>
      <c r="C1410" s="240" t="s">
        <v>7763</v>
      </c>
      <c r="D1410" s="54" t="s">
        <v>7764</v>
      </c>
      <c r="E1410" s="60" t="s">
        <v>5290</v>
      </c>
      <c r="F1410" s="60" t="s">
        <v>5274</v>
      </c>
      <c r="G1410" s="82"/>
      <c r="H1410" s="84"/>
      <c r="I1410" s="113"/>
      <c r="J1410" s="112"/>
      <c r="K1410" s="100"/>
      <c r="L1410" s="102">
        <v>41852</v>
      </c>
      <c r="M1410" s="128">
        <v>41897</v>
      </c>
      <c r="N1410" s="15" t="str">
        <f t="shared" si="43"/>
        <v/>
      </c>
    </row>
    <row r="1411" spans="1:14" ht="32" outlineLevel="1">
      <c r="A1411" s="144"/>
      <c r="B1411" s="51">
        <f t="shared" si="44"/>
        <v>67</v>
      </c>
      <c r="C1411" s="240" t="s">
        <v>7765</v>
      </c>
      <c r="D1411" s="54" t="s">
        <v>7766</v>
      </c>
      <c r="E1411" s="60" t="s">
        <v>5290</v>
      </c>
      <c r="F1411" s="60" t="s">
        <v>5274</v>
      </c>
      <c r="G1411" s="82"/>
      <c r="H1411" s="84"/>
      <c r="I1411" s="113"/>
      <c r="J1411" s="112"/>
      <c r="K1411" s="100"/>
      <c r="L1411" s="102">
        <v>41852</v>
      </c>
      <c r="M1411" s="128">
        <v>41897</v>
      </c>
      <c r="N1411" s="15" t="str">
        <f t="shared" si="43"/>
        <v/>
      </c>
    </row>
    <row r="1412" spans="1:14" ht="32" outlineLevel="1">
      <c r="A1412" s="144"/>
      <c r="B1412" s="51">
        <f t="shared" si="44"/>
        <v>67</v>
      </c>
      <c r="C1412" s="240" t="s">
        <v>7767</v>
      </c>
      <c r="D1412" s="54" t="s">
        <v>7768</v>
      </c>
      <c r="E1412" s="60" t="s">
        <v>5290</v>
      </c>
      <c r="F1412" s="60" t="s">
        <v>5274</v>
      </c>
      <c r="G1412" s="82"/>
      <c r="H1412" s="84"/>
      <c r="I1412" s="113"/>
      <c r="J1412" s="112"/>
      <c r="K1412" s="100"/>
      <c r="L1412" s="102">
        <v>41852</v>
      </c>
      <c r="M1412" s="128">
        <v>41897</v>
      </c>
      <c r="N1412" s="15" t="str">
        <f t="shared" si="43"/>
        <v/>
      </c>
    </row>
    <row r="1413" spans="1:14" ht="32" outlineLevel="1">
      <c r="A1413" s="142"/>
      <c r="B1413" s="51">
        <f t="shared" si="44"/>
        <v>67</v>
      </c>
      <c r="C1413" s="240" t="s">
        <v>7769</v>
      </c>
      <c r="D1413" s="54" t="s">
        <v>7770</v>
      </c>
      <c r="E1413" s="60" t="s">
        <v>5290</v>
      </c>
      <c r="F1413" s="60" t="s">
        <v>5274</v>
      </c>
      <c r="G1413" s="91"/>
      <c r="H1413" s="93"/>
      <c r="I1413" s="134"/>
      <c r="J1413" s="135"/>
      <c r="K1413" s="216"/>
      <c r="L1413" s="62">
        <v>41852</v>
      </c>
      <c r="M1413" s="62">
        <v>41897</v>
      </c>
      <c r="N1413" s="15" t="str">
        <f t="shared" si="43"/>
        <v/>
      </c>
    </row>
    <row r="1414" spans="1:14" ht="32">
      <c r="A1414" s="142">
        <v>68</v>
      </c>
      <c r="B1414" s="51">
        <f t="shared" si="44"/>
        <v>68</v>
      </c>
      <c r="C1414" s="243" t="s">
        <v>5077</v>
      </c>
      <c r="D1414" s="54" t="s">
        <v>5080</v>
      </c>
      <c r="E1414" s="60" t="s">
        <v>5269</v>
      </c>
      <c r="F1414" s="60" t="s">
        <v>5274</v>
      </c>
      <c r="G1414" s="91" t="s">
        <v>5468</v>
      </c>
      <c r="H1414" s="93"/>
      <c r="I1414" s="134"/>
      <c r="J1414" s="135"/>
      <c r="K1414" s="216"/>
      <c r="L1414" s="62">
        <v>44593</v>
      </c>
      <c r="M1414" s="62"/>
      <c r="N1414" s="15" t="str">
        <f t="shared" ref="N1414:N1477" si="45">IF(D1414="NA","",IF(COUNTIF($D$1:$D$7726,D1414)&gt;1,"DUPLICATE",""))</f>
        <v/>
      </c>
    </row>
    <row r="1415" spans="1:14" ht="48">
      <c r="A1415" s="142">
        <v>69</v>
      </c>
      <c r="B1415" s="51">
        <f t="shared" si="44"/>
        <v>69</v>
      </c>
      <c r="C1415" s="243" t="s">
        <v>7771</v>
      </c>
      <c r="D1415" s="54" t="s">
        <v>7772</v>
      </c>
      <c r="E1415" s="60" t="s">
        <v>5269</v>
      </c>
      <c r="F1415" s="60" t="s">
        <v>5270</v>
      </c>
      <c r="G1415" s="91" t="s">
        <v>5976</v>
      </c>
      <c r="H1415" s="93"/>
      <c r="I1415" s="134"/>
      <c r="J1415" s="135" t="s">
        <v>7773</v>
      </c>
      <c r="K1415" s="216"/>
      <c r="L1415" s="57">
        <v>43497</v>
      </c>
      <c r="M1415" s="62"/>
      <c r="N1415" s="15" t="str">
        <f t="shared" si="45"/>
        <v/>
      </c>
    </row>
    <row r="1416" spans="1:14" ht="16">
      <c r="A1416" s="142">
        <v>70</v>
      </c>
      <c r="B1416" s="51">
        <f t="shared" si="44"/>
        <v>70</v>
      </c>
      <c r="C1416" s="153" t="s">
        <v>4319</v>
      </c>
      <c r="D1416" s="48" t="s">
        <v>4320</v>
      </c>
      <c r="E1416" s="46" t="s">
        <v>5269</v>
      </c>
      <c r="F1416" s="46" t="s">
        <v>5274</v>
      </c>
      <c r="G1416" s="46" t="s">
        <v>5468</v>
      </c>
      <c r="H1416" s="154"/>
      <c r="I1416" s="154"/>
      <c r="J1416" s="48" t="s">
        <v>7774</v>
      </c>
      <c r="K1416" s="154"/>
      <c r="L1416" s="45">
        <v>43132</v>
      </c>
      <c r="M1416" s="57">
        <v>43862</v>
      </c>
      <c r="N1416" s="15" t="str">
        <f t="shared" si="45"/>
        <v/>
      </c>
    </row>
    <row r="1417" spans="1:14" ht="112">
      <c r="A1417" s="142">
        <v>71</v>
      </c>
      <c r="B1417" s="51">
        <f t="shared" si="44"/>
        <v>71</v>
      </c>
      <c r="C1417" s="63" t="s">
        <v>7775</v>
      </c>
      <c r="D1417" s="53" t="s">
        <v>4394</v>
      </c>
      <c r="E1417" s="54" t="s">
        <v>5290</v>
      </c>
      <c r="F1417" s="54" t="s">
        <v>5371</v>
      </c>
      <c r="G1417" s="54" t="s">
        <v>7776</v>
      </c>
      <c r="H1417" s="55">
        <v>41872</v>
      </c>
      <c r="I1417" s="55" t="s">
        <v>5412</v>
      </c>
      <c r="J1417" s="56" t="s">
        <v>7777</v>
      </c>
      <c r="K1417" s="54"/>
      <c r="L1417" s="57">
        <v>38362</v>
      </c>
      <c r="M1417" s="57">
        <v>43497</v>
      </c>
      <c r="N1417" s="15" t="str">
        <f t="shared" si="45"/>
        <v/>
      </c>
    </row>
    <row r="1418" spans="1:14" ht="64">
      <c r="A1418" s="142">
        <v>72</v>
      </c>
      <c r="B1418" s="51">
        <f t="shared" si="44"/>
        <v>72</v>
      </c>
      <c r="C1418" s="63" t="s">
        <v>7778</v>
      </c>
      <c r="D1418" s="53" t="s">
        <v>5076</v>
      </c>
      <c r="E1418" s="54" t="s">
        <v>5269</v>
      </c>
      <c r="F1418" s="54" t="s">
        <v>5274</v>
      </c>
      <c r="G1418" s="54" t="s">
        <v>5468</v>
      </c>
      <c r="H1418" s="55"/>
      <c r="I1418" s="55"/>
      <c r="J1418" s="56" t="s">
        <v>7779</v>
      </c>
      <c r="K1418" s="54"/>
      <c r="L1418" s="57">
        <v>43132</v>
      </c>
      <c r="M1418" s="57"/>
      <c r="N1418" s="15" t="str">
        <f t="shared" si="45"/>
        <v/>
      </c>
    </row>
    <row r="1419" spans="1:14" ht="48">
      <c r="A1419" s="142">
        <v>73</v>
      </c>
      <c r="B1419" s="51">
        <f t="shared" si="44"/>
        <v>73</v>
      </c>
      <c r="C1419" s="63" t="s">
        <v>7780</v>
      </c>
      <c r="D1419" s="53" t="s">
        <v>4752</v>
      </c>
      <c r="E1419" s="54" t="s">
        <v>5269</v>
      </c>
      <c r="F1419" s="54" t="s">
        <v>5274</v>
      </c>
      <c r="G1419" s="54" t="s">
        <v>5468</v>
      </c>
      <c r="H1419" s="55"/>
      <c r="I1419" s="55"/>
      <c r="J1419" s="56" t="s">
        <v>7781</v>
      </c>
      <c r="K1419" s="54"/>
      <c r="L1419" s="57">
        <v>44958</v>
      </c>
      <c r="M1419" s="57"/>
      <c r="N1419" s="15" t="str">
        <f t="shared" si="45"/>
        <v/>
      </c>
    </row>
    <row r="1420" spans="1:14" ht="80">
      <c r="A1420" s="142">
        <v>74</v>
      </c>
      <c r="B1420" s="51">
        <f t="shared" si="44"/>
        <v>74</v>
      </c>
      <c r="C1420" s="63" t="s">
        <v>7782</v>
      </c>
      <c r="D1420" s="53" t="s">
        <v>7783</v>
      </c>
      <c r="E1420" s="54" t="s">
        <v>5269</v>
      </c>
      <c r="F1420" s="54" t="s">
        <v>5346</v>
      </c>
      <c r="G1420" s="54" t="s">
        <v>7784</v>
      </c>
      <c r="H1420" s="55"/>
      <c r="I1420" s="55"/>
      <c r="J1420" s="56" t="s">
        <v>7785</v>
      </c>
      <c r="K1420" s="54"/>
      <c r="L1420" s="57">
        <v>44958</v>
      </c>
      <c r="M1420" s="57"/>
      <c r="N1420" s="15" t="str">
        <f t="shared" si="45"/>
        <v/>
      </c>
    </row>
    <row r="1421" spans="1:14" ht="32">
      <c r="A1421" s="142">
        <v>75</v>
      </c>
      <c r="B1421" s="51">
        <f t="shared" si="44"/>
        <v>75</v>
      </c>
      <c r="C1421" s="63" t="s">
        <v>7786</v>
      </c>
      <c r="D1421" s="54" t="s">
        <v>7787</v>
      </c>
      <c r="E1421" s="46" t="s">
        <v>5269</v>
      </c>
      <c r="F1421" s="46" t="s">
        <v>5270</v>
      </c>
      <c r="G1421" s="46" t="s">
        <v>5287</v>
      </c>
      <c r="H1421" s="55"/>
      <c r="I1421" s="55"/>
      <c r="J1421" s="56" t="s">
        <v>7788</v>
      </c>
      <c r="K1421" s="54"/>
      <c r="L1421" s="57">
        <v>43497</v>
      </c>
      <c r="M1421" s="57"/>
      <c r="N1421" s="15" t="str">
        <f t="shared" si="45"/>
        <v/>
      </c>
    </row>
    <row r="1422" spans="1:14" ht="32">
      <c r="A1422" s="142">
        <v>76</v>
      </c>
      <c r="B1422" s="51">
        <f t="shared" si="44"/>
        <v>76</v>
      </c>
      <c r="C1422" s="63" t="s">
        <v>7789</v>
      </c>
      <c r="D1422" s="54" t="s">
        <v>7790</v>
      </c>
      <c r="E1422" s="46" t="s">
        <v>5269</v>
      </c>
      <c r="F1422" s="46" t="s">
        <v>5270</v>
      </c>
      <c r="G1422" s="46" t="s">
        <v>5287</v>
      </c>
      <c r="H1422" s="55"/>
      <c r="I1422" s="55"/>
      <c r="J1422" s="56" t="s">
        <v>7788</v>
      </c>
      <c r="K1422" s="54"/>
      <c r="L1422" s="57">
        <v>43497</v>
      </c>
      <c r="M1422" s="57"/>
      <c r="N1422" s="15" t="str">
        <f t="shared" si="45"/>
        <v/>
      </c>
    </row>
    <row r="1423" spans="1:14" ht="48">
      <c r="A1423" s="142">
        <v>77</v>
      </c>
      <c r="B1423" s="51">
        <f t="shared" si="44"/>
        <v>77</v>
      </c>
      <c r="C1423" s="153" t="s">
        <v>7791</v>
      </c>
      <c r="D1423" s="48" t="s">
        <v>7792</v>
      </c>
      <c r="E1423" s="46" t="s">
        <v>5269</v>
      </c>
      <c r="F1423" s="46" t="s">
        <v>5270</v>
      </c>
      <c r="G1423" s="46" t="s">
        <v>5287</v>
      </c>
      <c r="H1423" s="154"/>
      <c r="I1423" s="154"/>
      <c r="J1423" s="48" t="s">
        <v>7793</v>
      </c>
      <c r="K1423" s="154"/>
      <c r="L1423" s="45">
        <v>43132</v>
      </c>
      <c r="M1423" s="47"/>
      <c r="N1423" s="15" t="str">
        <f t="shared" si="45"/>
        <v/>
      </c>
    </row>
    <row r="1424" spans="1:14" ht="32">
      <c r="A1424" s="142">
        <v>78</v>
      </c>
      <c r="B1424" s="51">
        <f t="shared" si="44"/>
        <v>78</v>
      </c>
      <c r="C1424" s="63" t="s">
        <v>7794</v>
      </c>
      <c r="D1424" s="53" t="s">
        <v>7795</v>
      </c>
      <c r="E1424" s="54" t="s">
        <v>5269</v>
      </c>
      <c r="F1424" s="54" t="s">
        <v>5270</v>
      </c>
      <c r="G1424" s="54" t="s">
        <v>5287</v>
      </c>
      <c r="H1424" s="55"/>
      <c r="I1424" s="55"/>
      <c r="J1424" s="54" t="s">
        <v>7796</v>
      </c>
      <c r="K1424" s="54"/>
      <c r="L1424" s="57">
        <v>42767</v>
      </c>
      <c r="M1424" s="57"/>
      <c r="N1424" s="15" t="str">
        <f t="shared" si="45"/>
        <v/>
      </c>
    </row>
    <row r="1425" spans="1:14" ht="128">
      <c r="A1425" s="142">
        <v>79</v>
      </c>
      <c r="B1425" s="51">
        <f t="shared" si="44"/>
        <v>79</v>
      </c>
      <c r="C1425" s="63" t="s">
        <v>7797</v>
      </c>
      <c r="D1425" s="54" t="s">
        <v>4371</v>
      </c>
      <c r="E1425" s="60" t="s">
        <v>5290</v>
      </c>
      <c r="F1425" s="54" t="s">
        <v>5274</v>
      </c>
      <c r="G1425" s="54" t="s">
        <v>7798</v>
      </c>
      <c r="H1425" s="55"/>
      <c r="I1425" s="55"/>
      <c r="J1425" s="56"/>
      <c r="K1425" s="155" t="s">
        <v>7799</v>
      </c>
      <c r="L1425" s="57">
        <v>38362</v>
      </c>
      <c r="M1425" s="57">
        <v>44228</v>
      </c>
      <c r="N1425" s="15" t="str">
        <f t="shared" si="45"/>
        <v/>
      </c>
    </row>
    <row r="1426" spans="1:14" ht="16">
      <c r="A1426" s="142">
        <v>80</v>
      </c>
      <c r="B1426" s="51">
        <f t="shared" si="44"/>
        <v>80</v>
      </c>
      <c r="C1426" s="63" t="s">
        <v>7800</v>
      </c>
      <c r="D1426" s="54" t="s">
        <v>5161</v>
      </c>
      <c r="E1426" s="60" t="s">
        <v>5269</v>
      </c>
      <c r="F1426" s="60" t="s">
        <v>5274</v>
      </c>
      <c r="G1426" s="91" t="s">
        <v>5468</v>
      </c>
      <c r="H1426" s="93"/>
      <c r="I1426" s="134"/>
      <c r="J1426" s="135"/>
      <c r="K1426" s="216"/>
      <c r="L1426" s="62">
        <v>44593</v>
      </c>
      <c r="M1426" s="62"/>
      <c r="N1426" s="15" t="str">
        <f t="shared" si="45"/>
        <v/>
      </c>
    </row>
    <row r="1427" spans="1:14" ht="48" outlineLevel="1">
      <c r="A1427" s="142">
        <v>81</v>
      </c>
      <c r="B1427" s="51">
        <f t="shared" si="44"/>
        <v>81</v>
      </c>
      <c r="C1427" s="63" t="s">
        <v>7801</v>
      </c>
      <c r="D1427" s="54" t="s">
        <v>4414</v>
      </c>
      <c r="E1427" s="54" t="s">
        <v>5290</v>
      </c>
      <c r="F1427" s="54" t="s">
        <v>5371</v>
      </c>
      <c r="G1427" s="54" t="s">
        <v>5436</v>
      </c>
      <c r="H1427" s="55">
        <v>42237</v>
      </c>
      <c r="I1427" s="55" t="s">
        <v>5412</v>
      </c>
      <c r="J1427" s="56" t="s">
        <v>7802</v>
      </c>
      <c r="K1427" s="107"/>
      <c r="L1427" s="57">
        <v>43132</v>
      </c>
      <c r="M1427" s="57">
        <v>43497</v>
      </c>
      <c r="N1427" s="15" t="str">
        <f t="shared" si="45"/>
        <v/>
      </c>
    </row>
    <row r="1428" spans="1:14" ht="32" outlineLevel="1">
      <c r="A1428" s="142">
        <v>82</v>
      </c>
      <c r="B1428" s="51">
        <f t="shared" si="44"/>
        <v>82</v>
      </c>
      <c r="C1428" s="63" t="s">
        <v>7803</v>
      </c>
      <c r="D1428" s="60"/>
      <c r="E1428" s="54" t="s">
        <v>5290</v>
      </c>
      <c r="F1428" s="54" t="s">
        <v>5371</v>
      </c>
      <c r="G1428" s="54" t="s">
        <v>7804</v>
      </c>
      <c r="H1428" s="55"/>
      <c r="I1428" s="55"/>
      <c r="J1428" s="72" t="s">
        <v>7805</v>
      </c>
      <c r="K1428" s="107" t="s">
        <v>7806</v>
      </c>
      <c r="L1428" s="57">
        <v>38362</v>
      </c>
      <c r="M1428" s="57">
        <v>42036</v>
      </c>
      <c r="N1428" s="15" t="str">
        <f t="shared" si="45"/>
        <v/>
      </c>
    </row>
    <row r="1429" spans="1:14" ht="64" outlineLevel="1">
      <c r="A1429" s="142"/>
      <c r="B1429" s="51">
        <f t="shared" si="44"/>
        <v>82</v>
      </c>
      <c r="C1429" s="244" t="s">
        <v>7807</v>
      </c>
      <c r="D1429" s="60"/>
      <c r="E1429" s="54" t="s">
        <v>5290</v>
      </c>
      <c r="F1429" s="54" t="s">
        <v>5409</v>
      </c>
      <c r="G1429" s="54" t="s">
        <v>7808</v>
      </c>
      <c r="H1429" s="55"/>
      <c r="I1429" s="93"/>
      <c r="J1429" s="54"/>
      <c r="K1429" s="107" t="s">
        <v>7809</v>
      </c>
      <c r="L1429" s="57"/>
      <c r="M1429" s="57">
        <v>42231</v>
      </c>
      <c r="N1429" s="15" t="str">
        <f t="shared" si="45"/>
        <v/>
      </c>
    </row>
    <row r="1430" spans="1:14" ht="48" outlineLevel="1">
      <c r="A1430" s="144"/>
      <c r="B1430" s="51">
        <f t="shared" si="44"/>
        <v>82</v>
      </c>
      <c r="C1430" s="159" t="s">
        <v>7810</v>
      </c>
      <c r="D1430" s="145" t="s">
        <v>7811</v>
      </c>
      <c r="E1430" s="54" t="s">
        <v>5290</v>
      </c>
      <c r="F1430" s="54" t="s">
        <v>5409</v>
      </c>
      <c r="G1430" s="76"/>
      <c r="H1430" s="55"/>
      <c r="I1430" s="78"/>
      <c r="J1430" s="79"/>
      <c r="K1430" s="77"/>
      <c r="L1430" s="109">
        <v>43132</v>
      </c>
      <c r="M1430" s="57"/>
      <c r="N1430" s="15" t="str">
        <f t="shared" si="45"/>
        <v/>
      </c>
    </row>
    <row r="1431" spans="1:14" ht="64" outlineLevel="1">
      <c r="A1431" s="144"/>
      <c r="B1431" s="51">
        <f t="shared" si="44"/>
        <v>82</v>
      </c>
      <c r="C1431" s="159" t="s">
        <v>7812</v>
      </c>
      <c r="D1431" s="145" t="s">
        <v>7813</v>
      </c>
      <c r="E1431" s="54" t="s">
        <v>5290</v>
      </c>
      <c r="F1431" s="54" t="s">
        <v>5409</v>
      </c>
      <c r="G1431" s="82"/>
      <c r="H1431" s="55"/>
      <c r="I1431" s="113"/>
      <c r="J1431" s="118"/>
      <c r="K1431" s="83"/>
      <c r="L1431" s="102">
        <v>38749</v>
      </c>
      <c r="M1431" s="57">
        <v>41730</v>
      </c>
      <c r="N1431" s="15" t="str">
        <f t="shared" si="45"/>
        <v/>
      </c>
    </row>
    <row r="1432" spans="1:14" ht="48" outlineLevel="1">
      <c r="A1432" s="144"/>
      <c r="B1432" s="51">
        <f t="shared" si="44"/>
        <v>82</v>
      </c>
      <c r="C1432" s="74" t="s">
        <v>7814</v>
      </c>
      <c r="D1432" s="164" t="s">
        <v>7815</v>
      </c>
      <c r="E1432" s="54" t="s">
        <v>5290</v>
      </c>
      <c r="F1432" s="54" t="s">
        <v>5409</v>
      </c>
      <c r="G1432" s="82"/>
      <c r="H1432" s="55"/>
      <c r="I1432" s="113"/>
      <c r="J1432" s="118"/>
      <c r="K1432" s="83"/>
      <c r="L1432" s="102">
        <v>38749</v>
      </c>
      <c r="M1432" s="57">
        <v>41730</v>
      </c>
      <c r="N1432" s="15" t="str">
        <f t="shared" si="45"/>
        <v/>
      </c>
    </row>
    <row r="1433" spans="1:14" ht="48" outlineLevel="1">
      <c r="A1433" s="144"/>
      <c r="B1433" s="51">
        <f t="shared" si="44"/>
        <v>82</v>
      </c>
      <c r="C1433" s="74" t="s">
        <v>7816</v>
      </c>
      <c r="D1433" s="164" t="s">
        <v>7817</v>
      </c>
      <c r="E1433" s="54" t="s">
        <v>5290</v>
      </c>
      <c r="F1433" s="54" t="s">
        <v>5409</v>
      </c>
      <c r="G1433" s="82"/>
      <c r="H1433" s="55"/>
      <c r="I1433" s="113"/>
      <c r="J1433" s="118"/>
      <c r="K1433" s="83"/>
      <c r="L1433" s="102">
        <v>38749</v>
      </c>
      <c r="M1433" s="57">
        <v>41730</v>
      </c>
      <c r="N1433" s="15" t="str">
        <f t="shared" si="45"/>
        <v/>
      </c>
    </row>
    <row r="1434" spans="1:14" ht="32" outlineLevel="1">
      <c r="A1434" s="144"/>
      <c r="B1434" s="51">
        <f t="shared" si="44"/>
        <v>82</v>
      </c>
      <c r="C1434" s="74" t="s">
        <v>7818</v>
      </c>
      <c r="D1434" s="118" t="s">
        <v>7819</v>
      </c>
      <c r="E1434" s="54" t="s">
        <v>5290</v>
      </c>
      <c r="F1434" s="54" t="s">
        <v>5409</v>
      </c>
      <c r="G1434" s="82"/>
      <c r="H1434" s="55"/>
      <c r="I1434" s="113"/>
      <c r="J1434" s="118"/>
      <c r="K1434" s="83"/>
      <c r="L1434" s="102">
        <v>38749</v>
      </c>
      <c r="M1434" s="57">
        <v>41730</v>
      </c>
      <c r="N1434" s="15" t="str">
        <f t="shared" si="45"/>
        <v/>
      </c>
    </row>
    <row r="1435" spans="1:14" ht="16" outlineLevel="1">
      <c r="A1435" s="144"/>
      <c r="B1435" s="51">
        <f t="shared" si="44"/>
        <v>82</v>
      </c>
      <c r="C1435" s="74" t="s">
        <v>7820</v>
      </c>
      <c r="D1435" s="118" t="s">
        <v>7821</v>
      </c>
      <c r="E1435" s="54" t="s">
        <v>5290</v>
      </c>
      <c r="F1435" s="54" t="s">
        <v>5409</v>
      </c>
      <c r="G1435" s="82"/>
      <c r="H1435" s="55"/>
      <c r="I1435" s="113"/>
      <c r="J1435" s="118"/>
      <c r="K1435" s="83"/>
      <c r="L1435" s="102">
        <v>39479</v>
      </c>
      <c r="M1435" s="57">
        <v>41730</v>
      </c>
      <c r="N1435" s="15" t="str">
        <f t="shared" si="45"/>
        <v/>
      </c>
    </row>
    <row r="1436" spans="1:14" ht="16" outlineLevel="1">
      <c r="A1436" s="144"/>
      <c r="B1436" s="51">
        <f t="shared" si="44"/>
        <v>82</v>
      </c>
      <c r="C1436" s="74" t="s">
        <v>7822</v>
      </c>
      <c r="D1436" s="118" t="s">
        <v>7823</v>
      </c>
      <c r="E1436" s="54" t="s">
        <v>5290</v>
      </c>
      <c r="F1436" s="54" t="s">
        <v>5409</v>
      </c>
      <c r="G1436" s="82"/>
      <c r="H1436" s="55"/>
      <c r="I1436" s="113"/>
      <c r="J1436" s="118"/>
      <c r="K1436" s="83"/>
      <c r="L1436" s="102">
        <v>39479</v>
      </c>
      <c r="M1436" s="57">
        <v>41730</v>
      </c>
      <c r="N1436" s="15" t="str">
        <f t="shared" si="45"/>
        <v/>
      </c>
    </row>
    <row r="1437" spans="1:14" ht="32" outlineLevel="1">
      <c r="A1437" s="144"/>
      <c r="B1437" s="51">
        <f t="shared" si="44"/>
        <v>82</v>
      </c>
      <c r="C1437" s="74" t="s">
        <v>7824</v>
      </c>
      <c r="D1437" s="118" t="s">
        <v>7825</v>
      </c>
      <c r="E1437" s="54" t="s">
        <v>5290</v>
      </c>
      <c r="F1437" s="54" t="s">
        <v>5409</v>
      </c>
      <c r="G1437" s="82"/>
      <c r="H1437" s="55"/>
      <c r="I1437" s="113"/>
      <c r="J1437" s="118"/>
      <c r="K1437" s="83"/>
      <c r="L1437" s="102">
        <v>40940</v>
      </c>
      <c r="M1437" s="57">
        <v>41730</v>
      </c>
      <c r="N1437" s="15" t="str">
        <f t="shared" si="45"/>
        <v/>
      </c>
    </row>
    <row r="1438" spans="1:14" ht="16" outlineLevel="1">
      <c r="A1438" s="144"/>
      <c r="B1438" s="51">
        <f t="shared" si="44"/>
        <v>82</v>
      </c>
      <c r="C1438" s="74" t="s">
        <v>7826</v>
      </c>
      <c r="D1438" s="118" t="s">
        <v>7827</v>
      </c>
      <c r="E1438" s="54" t="s">
        <v>5290</v>
      </c>
      <c r="F1438" s="54" t="s">
        <v>5409</v>
      </c>
      <c r="G1438" s="82"/>
      <c r="H1438" s="55"/>
      <c r="I1438" s="113"/>
      <c r="J1438" s="118"/>
      <c r="K1438" s="83"/>
      <c r="L1438" s="102">
        <v>40940</v>
      </c>
      <c r="M1438" s="57">
        <v>41730</v>
      </c>
      <c r="N1438" s="15" t="str">
        <f t="shared" si="45"/>
        <v/>
      </c>
    </row>
    <row r="1439" spans="1:14" ht="48" outlineLevel="1">
      <c r="A1439" s="144"/>
      <c r="B1439" s="51">
        <f t="shared" si="44"/>
        <v>82</v>
      </c>
      <c r="C1439" s="74" t="s">
        <v>7828</v>
      </c>
      <c r="D1439" s="118" t="s">
        <v>7829</v>
      </c>
      <c r="E1439" s="54" t="s">
        <v>5290</v>
      </c>
      <c r="F1439" s="54" t="s">
        <v>5409</v>
      </c>
      <c r="G1439" s="82"/>
      <c r="H1439" s="55"/>
      <c r="I1439" s="113"/>
      <c r="J1439" s="118"/>
      <c r="K1439" s="83"/>
      <c r="L1439" s="102">
        <v>40940</v>
      </c>
      <c r="M1439" s="57">
        <v>41730</v>
      </c>
      <c r="N1439" s="15" t="str">
        <f t="shared" si="45"/>
        <v/>
      </c>
    </row>
    <row r="1440" spans="1:14" ht="32" outlineLevel="1">
      <c r="A1440" s="144"/>
      <c r="B1440" s="51">
        <f t="shared" si="44"/>
        <v>82</v>
      </c>
      <c r="C1440" s="74" t="s">
        <v>7830</v>
      </c>
      <c r="D1440" s="118" t="s">
        <v>7831</v>
      </c>
      <c r="E1440" s="54" t="s">
        <v>5290</v>
      </c>
      <c r="F1440" s="54" t="s">
        <v>5409</v>
      </c>
      <c r="G1440" s="82"/>
      <c r="H1440" s="55"/>
      <c r="I1440" s="113"/>
      <c r="J1440" s="118"/>
      <c r="K1440" s="83"/>
      <c r="L1440" s="102">
        <v>40940</v>
      </c>
      <c r="M1440" s="57">
        <v>41730</v>
      </c>
      <c r="N1440" s="15" t="str">
        <f t="shared" si="45"/>
        <v/>
      </c>
    </row>
    <row r="1441" spans="1:14" ht="16" outlineLevel="1">
      <c r="A1441" s="144"/>
      <c r="B1441" s="51">
        <f t="shared" si="44"/>
        <v>82</v>
      </c>
      <c r="C1441" s="74" t="s">
        <v>7832</v>
      </c>
      <c r="D1441" s="118" t="s">
        <v>7833</v>
      </c>
      <c r="E1441" s="54" t="s">
        <v>5290</v>
      </c>
      <c r="F1441" s="54" t="s">
        <v>5409</v>
      </c>
      <c r="G1441" s="82"/>
      <c r="H1441" s="55"/>
      <c r="I1441" s="113"/>
      <c r="J1441" s="118"/>
      <c r="K1441" s="83"/>
      <c r="L1441" s="102">
        <v>40940</v>
      </c>
      <c r="M1441" s="57">
        <v>41730</v>
      </c>
      <c r="N1441" s="15" t="str">
        <f t="shared" si="45"/>
        <v/>
      </c>
    </row>
    <row r="1442" spans="1:14" ht="16" outlineLevel="1">
      <c r="A1442" s="144"/>
      <c r="B1442" s="51">
        <f t="shared" si="44"/>
        <v>82</v>
      </c>
      <c r="C1442" s="74" t="s">
        <v>7834</v>
      </c>
      <c r="D1442" s="118" t="s">
        <v>7835</v>
      </c>
      <c r="E1442" s="54" t="s">
        <v>5290</v>
      </c>
      <c r="F1442" s="54" t="s">
        <v>5409</v>
      </c>
      <c r="G1442" s="82"/>
      <c r="H1442" s="55"/>
      <c r="I1442" s="113"/>
      <c r="J1442" s="118"/>
      <c r="K1442" s="83"/>
      <c r="L1442" s="102">
        <v>40940</v>
      </c>
      <c r="M1442" s="57">
        <v>41730</v>
      </c>
      <c r="N1442" s="15" t="str">
        <f t="shared" si="45"/>
        <v/>
      </c>
    </row>
    <row r="1443" spans="1:14" ht="32" outlineLevel="1">
      <c r="A1443" s="144"/>
      <c r="B1443" s="51">
        <f t="shared" si="44"/>
        <v>82</v>
      </c>
      <c r="C1443" s="74" t="s">
        <v>7836</v>
      </c>
      <c r="D1443" s="118" t="s">
        <v>7837</v>
      </c>
      <c r="E1443" s="54" t="s">
        <v>5290</v>
      </c>
      <c r="F1443" s="54" t="s">
        <v>5409</v>
      </c>
      <c r="G1443" s="82"/>
      <c r="H1443" s="55"/>
      <c r="I1443" s="113"/>
      <c r="J1443" s="118"/>
      <c r="K1443" s="83"/>
      <c r="L1443" s="102">
        <v>40940</v>
      </c>
      <c r="M1443" s="57">
        <v>41730</v>
      </c>
      <c r="N1443" s="15" t="str">
        <f t="shared" si="45"/>
        <v/>
      </c>
    </row>
    <row r="1444" spans="1:14" ht="48" outlineLevel="1">
      <c r="A1444" s="144"/>
      <c r="B1444" s="51">
        <f t="shared" si="44"/>
        <v>82</v>
      </c>
      <c r="C1444" s="74" t="s">
        <v>7838</v>
      </c>
      <c r="D1444" s="118" t="s">
        <v>7839</v>
      </c>
      <c r="E1444" s="54" t="s">
        <v>5290</v>
      </c>
      <c r="F1444" s="54" t="s">
        <v>5409</v>
      </c>
      <c r="G1444" s="82"/>
      <c r="H1444" s="55"/>
      <c r="I1444" s="113"/>
      <c r="J1444" s="118"/>
      <c r="K1444" s="83"/>
      <c r="L1444" s="102">
        <v>40940</v>
      </c>
      <c r="M1444" s="57">
        <v>41730</v>
      </c>
      <c r="N1444" s="15" t="str">
        <f t="shared" si="45"/>
        <v/>
      </c>
    </row>
    <row r="1445" spans="1:14" ht="32" outlineLevel="1">
      <c r="A1445" s="144"/>
      <c r="B1445" s="51">
        <f t="shared" si="44"/>
        <v>82</v>
      </c>
      <c r="C1445" s="74" t="s">
        <v>7840</v>
      </c>
      <c r="D1445" s="118" t="s">
        <v>7841</v>
      </c>
      <c r="E1445" s="54" t="s">
        <v>5290</v>
      </c>
      <c r="F1445" s="54" t="s">
        <v>5409</v>
      </c>
      <c r="G1445" s="82"/>
      <c r="H1445" s="55"/>
      <c r="I1445" s="113"/>
      <c r="J1445" s="118"/>
      <c r="K1445" s="83"/>
      <c r="L1445" s="102">
        <v>38749</v>
      </c>
      <c r="M1445" s="57">
        <v>41730</v>
      </c>
      <c r="N1445" s="15" t="str">
        <f t="shared" si="45"/>
        <v/>
      </c>
    </row>
    <row r="1446" spans="1:14" ht="32" outlineLevel="1">
      <c r="A1446" s="144"/>
      <c r="B1446" s="51">
        <f t="shared" si="44"/>
        <v>82</v>
      </c>
      <c r="C1446" s="74" t="s">
        <v>7842</v>
      </c>
      <c r="D1446" s="118" t="s">
        <v>7843</v>
      </c>
      <c r="E1446" s="54" t="s">
        <v>5290</v>
      </c>
      <c r="F1446" s="54" t="s">
        <v>5409</v>
      </c>
      <c r="G1446" s="82"/>
      <c r="H1446" s="55"/>
      <c r="I1446" s="113"/>
      <c r="J1446" s="118"/>
      <c r="K1446" s="83"/>
      <c r="L1446" s="102">
        <v>39479</v>
      </c>
      <c r="M1446" s="57">
        <v>41730</v>
      </c>
      <c r="N1446" s="15" t="str">
        <f t="shared" si="45"/>
        <v/>
      </c>
    </row>
    <row r="1447" spans="1:14" ht="16" outlineLevel="1">
      <c r="A1447" s="144"/>
      <c r="B1447" s="51">
        <f t="shared" si="44"/>
        <v>82</v>
      </c>
      <c r="C1447" s="74" t="s">
        <v>7844</v>
      </c>
      <c r="D1447" s="118" t="s">
        <v>7845</v>
      </c>
      <c r="E1447" s="54" t="s">
        <v>5290</v>
      </c>
      <c r="F1447" s="54" t="s">
        <v>5409</v>
      </c>
      <c r="G1447" s="82"/>
      <c r="H1447" s="55"/>
      <c r="I1447" s="113"/>
      <c r="J1447" s="118"/>
      <c r="K1447" s="83"/>
      <c r="L1447" s="102">
        <v>39479</v>
      </c>
      <c r="M1447" s="57">
        <v>41730</v>
      </c>
      <c r="N1447" s="15" t="str">
        <f t="shared" si="45"/>
        <v/>
      </c>
    </row>
    <row r="1448" spans="1:14" ht="16" outlineLevel="1">
      <c r="A1448" s="144"/>
      <c r="B1448" s="51">
        <f t="shared" si="44"/>
        <v>82</v>
      </c>
      <c r="C1448" s="74" t="s">
        <v>7846</v>
      </c>
      <c r="D1448" s="118" t="s">
        <v>7847</v>
      </c>
      <c r="E1448" s="54" t="s">
        <v>5290</v>
      </c>
      <c r="F1448" s="54" t="s">
        <v>5409</v>
      </c>
      <c r="G1448" s="82"/>
      <c r="H1448" s="55"/>
      <c r="I1448" s="113"/>
      <c r="J1448" s="118"/>
      <c r="K1448" s="83"/>
      <c r="L1448" s="102">
        <v>38749</v>
      </c>
      <c r="M1448" s="57">
        <v>41730</v>
      </c>
      <c r="N1448" s="15" t="str">
        <f t="shared" si="45"/>
        <v/>
      </c>
    </row>
    <row r="1449" spans="1:14" ht="32" outlineLevel="1">
      <c r="A1449" s="144"/>
      <c r="B1449" s="51">
        <f t="shared" si="44"/>
        <v>82</v>
      </c>
      <c r="C1449" s="74" t="s">
        <v>7848</v>
      </c>
      <c r="D1449" s="118" t="s">
        <v>7849</v>
      </c>
      <c r="E1449" s="54" t="s">
        <v>5290</v>
      </c>
      <c r="F1449" s="54" t="s">
        <v>5409</v>
      </c>
      <c r="G1449" s="82"/>
      <c r="H1449" s="55"/>
      <c r="I1449" s="113"/>
      <c r="J1449" s="118"/>
      <c r="K1449" s="83"/>
      <c r="L1449" s="102">
        <v>39479</v>
      </c>
      <c r="M1449" s="57">
        <v>41730</v>
      </c>
      <c r="N1449" s="15" t="str">
        <f t="shared" si="45"/>
        <v/>
      </c>
    </row>
    <row r="1450" spans="1:14" ht="16" outlineLevel="1">
      <c r="A1450" s="144"/>
      <c r="B1450" s="51">
        <f t="shared" si="44"/>
        <v>82</v>
      </c>
      <c r="C1450" s="74" t="s">
        <v>7850</v>
      </c>
      <c r="D1450" s="118" t="s">
        <v>7851</v>
      </c>
      <c r="E1450" s="54" t="s">
        <v>5290</v>
      </c>
      <c r="F1450" s="54" t="s">
        <v>5409</v>
      </c>
      <c r="G1450" s="82"/>
      <c r="H1450" s="55"/>
      <c r="I1450" s="113"/>
      <c r="J1450" s="118"/>
      <c r="K1450" s="83"/>
      <c r="L1450" s="102">
        <v>39479</v>
      </c>
      <c r="M1450" s="57">
        <v>41730</v>
      </c>
      <c r="N1450" s="15" t="str">
        <f t="shared" si="45"/>
        <v/>
      </c>
    </row>
    <row r="1451" spans="1:14" ht="16" outlineLevel="1">
      <c r="A1451" s="144"/>
      <c r="B1451" s="51">
        <f t="shared" si="44"/>
        <v>82</v>
      </c>
      <c r="C1451" s="74" t="s">
        <v>7852</v>
      </c>
      <c r="D1451" s="118" t="s">
        <v>7853</v>
      </c>
      <c r="E1451" s="54" t="s">
        <v>5290</v>
      </c>
      <c r="F1451" s="54" t="s">
        <v>5409</v>
      </c>
      <c r="G1451" s="82"/>
      <c r="H1451" s="55"/>
      <c r="I1451" s="113"/>
      <c r="J1451" s="118"/>
      <c r="K1451" s="83"/>
      <c r="L1451" s="102">
        <v>38749</v>
      </c>
      <c r="M1451" s="57">
        <v>41730</v>
      </c>
      <c r="N1451" s="15" t="str">
        <f t="shared" si="45"/>
        <v/>
      </c>
    </row>
    <row r="1452" spans="1:14" ht="32" outlineLevel="1">
      <c r="A1452" s="144"/>
      <c r="B1452" s="51">
        <f t="shared" si="44"/>
        <v>82</v>
      </c>
      <c r="C1452" s="74" t="s">
        <v>7854</v>
      </c>
      <c r="D1452" s="118" t="s">
        <v>7855</v>
      </c>
      <c r="E1452" s="54" t="s">
        <v>5290</v>
      </c>
      <c r="F1452" s="54" t="s">
        <v>5409</v>
      </c>
      <c r="G1452" s="82"/>
      <c r="H1452" s="55"/>
      <c r="I1452" s="113"/>
      <c r="J1452" s="118"/>
      <c r="K1452" s="83"/>
      <c r="L1452" s="102">
        <v>39479</v>
      </c>
      <c r="M1452" s="57">
        <v>41730</v>
      </c>
      <c r="N1452" s="15" t="str">
        <f t="shared" si="45"/>
        <v/>
      </c>
    </row>
    <row r="1453" spans="1:14" ht="16" outlineLevel="1">
      <c r="A1453" s="144"/>
      <c r="B1453" s="51">
        <f t="shared" si="44"/>
        <v>82</v>
      </c>
      <c r="C1453" s="74" t="s">
        <v>7856</v>
      </c>
      <c r="D1453" s="118" t="s">
        <v>7857</v>
      </c>
      <c r="E1453" s="54" t="s">
        <v>5290</v>
      </c>
      <c r="F1453" s="54" t="s">
        <v>5409</v>
      </c>
      <c r="G1453" s="82"/>
      <c r="H1453" s="55"/>
      <c r="I1453" s="113"/>
      <c r="J1453" s="118"/>
      <c r="K1453" s="83"/>
      <c r="L1453" s="102">
        <v>39479</v>
      </c>
      <c r="M1453" s="57">
        <v>41730</v>
      </c>
      <c r="N1453" s="15" t="str">
        <f t="shared" si="45"/>
        <v/>
      </c>
    </row>
    <row r="1454" spans="1:14" ht="16" outlineLevel="1">
      <c r="A1454" s="144"/>
      <c r="B1454" s="51">
        <f t="shared" si="44"/>
        <v>82</v>
      </c>
      <c r="C1454" s="74" t="s">
        <v>7858</v>
      </c>
      <c r="D1454" s="118" t="s">
        <v>7859</v>
      </c>
      <c r="E1454" s="54" t="s">
        <v>5290</v>
      </c>
      <c r="F1454" s="54" t="s">
        <v>5409</v>
      </c>
      <c r="G1454" s="82"/>
      <c r="H1454" s="55"/>
      <c r="I1454" s="113"/>
      <c r="J1454" s="118"/>
      <c r="K1454" s="83"/>
      <c r="L1454" s="102">
        <v>39479</v>
      </c>
      <c r="M1454" s="57">
        <v>41730</v>
      </c>
      <c r="N1454" s="15" t="str">
        <f t="shared" si="45"/>
        <v/>
      </c>
    </row>
    <row r="1455" spans="1:14" ht="16" outlineLevel="1">
      <c r="A1455" s="144"/>
      <c r="B1455" s="51">
        <f t="shared" si="44"/>
        <v>82</v>
      </c>
      <c r="C1455" s="74" t="s">
        <v>7860</v>
      </c>
      <c r="D1455" s="118" t="s">
        <v>7861</v>
      </c>
      <c r="E1455" s="54" t="s">
        <v>5290</v>
      </c>
      <c r="F1455" s="54" t="s">
        <v>5409</v>
      </c>
      <c r="G1455" s="82"/>
      <c r="H1455" s="55"/>
      <c r="I1455" s="113"/>
      <c r="J1455" s="118"/>
      <c r="K1455" s="83"/>
      <c r="L1455" s="102">
        <v>39479</v>
      </c>
      <c r="M1455" s="57">
        <v>41730</v>
      </c>
      <c r="N1455" s="15" t="str">
        <f t="shared" si="45"/>
        <v/>
      </c>
    </row>
    <row r="1456" spans="1:14" ht="48" outlineLevel="1">
      <c r="A1456" s="144"/>
      <c r="B1456" s="51">
        <f t="shared" si="44"/>
        <v>82</v>
      </c>
      <c r="C1456" s="74" t="s">
        <v>7862</v>
      </c>
      <c r="D1456" s="118" t="s">
        <v>5074</v>
      </c>
      <c r="E1456" s="54" t="s">
        <v>5290</v>
      </c>
      <c r="F1456" s="54" t="s">
        <v>5409</v>
      </c>
      <c r="G1456" s="82" t="s">
        <v>7863</v>
      </c>
      <c r="H1456" s="55"/>
      <c r="I1456" s="113"/>
      <c r="J1456" s="118"/>
      <c r="K1456" s="82"/>
      <c r="L1456" s="102">
        <v>38749</v>
      </c>
      <c r="M1456" s="57">
        <v>41730</v>
      </c>
      <c r="N1456" s="15" t="str">
        <f t="shared" si="45"/>
        <v/>
      </c>
    </row>
    <row r="1457" spans="1:14" ht="16" outlineLevel="1">
      <c r="A1457" s="144"/>
      <c r="B1457" s="51">
        <f t="shared" si="44"/>
        <v>82</v>
      </c>
      <c r="C1457" s="74" t="s">
        <v>7864</v>
      </c>
      <c r="D1457" s="118" t="s">
        <v>7865</v>
      </c>
      <c r="E1457" s="54" t="s">
        <v>5290</v>
      </c>
      <c r="F1457" s="54" t="s">
        <v>5409</v>
      </c>
      <c r="G1457" s="82"/>
      <c r="H1457" s="55"/>
      <c r="I1457" s="113"/>
      <c r="J1457" s="118"/>
      <c r="K1457" s="83"/>
      <c r="L1457" s="102">
        <v>39479</v>
      </c>
      <c r="M1457" s="57">
        <v>41730</v>
      </c>
      <c r="N1457" s="15" t="str">
        <f t="shared" si="45"/>
        <v/>
      </c>
    </row>
    <row r="1458" spans="1:14" ht="16" outlineLevel="1">
      <c r="A1458" s="144"/>
      <c r="B1458" s="51">
        <f t="shared" si="44"/>
        <v>82</v>
      </c>
      <c r="C1458" s="74" t="s">
        <v>7866</v>
      </c>
      <c r="D1458" s="118" t="s">
        <v>7867</v>
      </c>
      <c r="E1458" s="54" t="s">
        <v>5290</v>
      </c>
      <c r="F1458" s="54" t="s">
        <v>5409</v>
      </c>
      <c r="G1458" s="82"/>
      <c r="H1458" s="55"/>
      <c r="I1458" s="113"/>
      <c r="J1458" s="118"/>
      <c r="K1458" s="83"/>
      <c r="L1458" s="102">
        <v>39479</v>
      </c>
      <c r="M1458" s="57">
        <v>41730</v>
      </c>
      <c r="N1458" s="15" t="str">
        <f t="shared" si="45"/>
        <v/>
      </c>
    </row>
    <row r="1459" spans="1:14" ht="16" outlineLevel="1">
      <c r="A1459" s="144"/>
      <c r="B1459" s="51">
        <f t="shared" si="44"/>
        <v>82</v>
      </c>
      <c r="C1459" s="74" t="s">
        <v>7868</v>
      </c>
      <c r="D1459" s="118" t="s">
        <v>7869</v>
      </c>
      <c r="E1459" s="54" t="s">
        <v>5290</v>
      </c>
      <c r="F1459" s="54" t="s">
        <v>5409</v>
      </c>
      <c r="G1459" s="82"/>
      <c r="H1459" s="55"/>
      <c r="I1459" s="113"/>
      <c r="J1459" s="118"/>
      <c r="K1459" s="83"/>
      <c r="L1459" s="102">
        <v>39479</v>
      </c>
      <c r="M1459" s="57">
        <v>41730</v>
      </c>
      <c r="N1459" s="15" t="str">
        <f t="shared" si="45"/>
        <v/>
      </c>
    </row>
    <row r="1460" spans="1:14" ht="16" outlineLevel="1">
      <c r="A1460" s="144"/>
      <c r="B1460" s="51">
        <f t="shared" ref="B1460:B1523" si="46">IF(A1460&gt;0,A1460,B1459)</f>
        <v>82</v>
      </c>
      <c r="C1460" s="74" t="s">
        <v>7870</v>
      </c>
      <c r="D1460" s="118" t="s">
        <v>7871</v>
      </c>
      <c r="E1460" s="54" t="s">
        <v>5290</v>
      </c>
      <c r="F1460" s="54" t="s">
        <v>5409</v>
      </c>
      <c r="G1460" s="82"/>
      <c r="H1460" s="55"/>
      <c r="I1460" s="113"/>
      <c r="J1460" s="118"/>
      <c r="K1460" s="83"/>
      <c r="L1460" s="102">
        <v>39479</v>
      </c>
      <c r="M1460" s="57">
        <v>41730</v>
      </c>
      <c r="N1460" s="15" t="str">
        <f t="shared" si="45"/>
        <v/>
      </c>
    </row>
    <row r="1461" spans="1:14" ht="16" outlineLevel="1">
      <c r="A1461" s="144"/>
      <c r="B1461" s="51">
        <f t="shared" si="46"/>
        <v>82</v>
      </c>
      <c r="C1461" s="74" t="s">
        <v>7872</v>
      </c>
      <c r="D1461" s="118" t="s">
        <v>7873</v>
      </c>
      <c r="E1461" s="54" t="s">
        <v>5290</v>
      </c>
      <c r="F1461" s="54" t="s">
        <v>5409</v>
      </c>
      <c r="G1461" s="82"/>
      <c r="H1461" s="55"/>
      <c r="I1461" s="113"/>
      <c r="J1461" s="118"/>
      <c r="K1461" s="83"/>
      <c r="L1461" s="102">
        <v>40575</v>
      </c>
      <c r="M1461" s="57">
        <v>41730</v>
      </c>
      <c r="N1461" s="15" t="str">
        <f t="shared" si="45"/>
        <v/>
      </c>
    </row>
    <row r="1462" spans="1:14" ht="16" outlineLevel="1">
      <c r="A1462" s="144"/>
      <c r="B1462" s="51">
        <f t="shared" si="46"/>
        <v>82</v>
      </c>
      <c r="C1462" s="74" t="s">
        <v>7874</v>
      </c>
      <c r="D1462" s="118" t="s">
        <v>7875</v>
      </c>
      <c r="E1462" s="54" t="s">
        <v>5290</v>
      </c>
      <c r="F1462" s="54" t="s">
        <v>5409</v>
      </c>
      <c r="G1462" s="82"/>
      <c r="H1462" s="55"/>
      <c r="I1462" s="113"/>
      <c r="J1462" s="118"/>
      <c r="K1462" s="83"/>
      <c r="L1462" s="102">
        <v>38749</v>
      </c>
      <c r="M1462" s="57">
        <v>41730</v>
      </c>
      <c r="N1462" s="15" t="str">
        <f t="shared" si="45"/>
        <v/>
      </c>
    </row>
    <row r="1463" spans="1:14" ht="16" outlineLevel="1">
      <c r="A1463" s="144"/>
      <c r="B1463" s="51">
        <f t="shared" si="46"/>
        <v>82</v>
      </c>
      <c r="C1463" s="74" t="s">
        <v>7876</v>
      </c>
      <c r="D1463" s="118" t="s">
        <v>7877</v>
      </c>
      <c r="E1463" s="54" t="s">
        <v>5290</v>
      </c>
      <c r="F1463" s="54" t="s">
        <v>5409</v>
      </c>
      <c r="G1463" s="82"/>
      <c r="H1463" s="55"/>
      <c r="I1463" s="113"/>
      <c r="J1463" s="118"/>
      <c r="K1463" s="83"/>
      <c r="L1463" s="102">
        <v>39479</v>
      </c>
      <c r="M1463" s="57">
        <v>41730</v>
      </c>
      <c r="N1463" s="15" t="str">
        <f t="shared" si="45"/>
        <v/>
      </c>
    </row>
    <row r="1464" spans="1:14" ht="16" outlineLevel="1">
      <c r="A1464" s="144"/>
      <c r="B1464" s="51">
        <f t="shared" si="46"/>
        <v>82</v>
      </c>
      <c r="C1464" s="74" t="s">
        <v>7878</v>
      </c>
      <c r="D1464" s="118" t="s">
        <v>7879</v>
      </c>
      <c r="E1464" s="54" t="s">
        <v>5290</v>
      </c>
      <c r="F1464" s="54" t="s">
        <v>5409</v>
      </c>
      <c r="G1464" s="82"/>
      <c r="H1464" s="55"/>
      <c r="I1464" s="113"/>
      <c r="J1464" s="118"/>
      <c r="K1464" s="83"/>
      <c r="L1464" s="102">
        <v>39479</v>
      </c>
      <c r="M1464" s="57">
        <v>41730</v>
      </c>
      <c r="N1464" s="15" t="str">
        <f t="shared" si="45"/>
        <v/>
      </c>
    </row>
    <row r="1465" spans="1:14" ht="16" outlineLevel="1">
      <c r="A1465" s="144"/>
      <c r="B1465" s="51">
        <f t="shared" si="46"/>
        <v>82</v>
      </c>
      <c r="C1465" s="74" t="s">
        <v>7880</v>
      </c>
      <c r="D1465" s="118" t="s">
        <v>7881</v>
      </c>
      <c r="E1465" s="54" t="s">
        <v>5290</v>
      </c>
      <c r="F1465" s="54" t="s">
        <v>5409</v>
      </c>
      <c r="G1465" s="82"/>
      <c r="H1465" s="55"/>
      <c r="I1465" s="113"/>
      <c r="J1465" s="118"/>
      <c r="K1465" s="83"/>
      <c r="L1465" s="102">
        <v>39479</v>
      </c>
      <c r="M1465" s="57">
        <v>41730</v>
      </c>
      <c r="N1465" s="15" t="str">
        <f t="shared" si="45"/>
        <v/>
      </c>
    </row>
    <row r="1466" spans="1:14" ht="16" outlineLevel="1">
      <c r="A1466" s="144"/>
      <c r="B1466" s="51">
        <f t="shared" si="46"/>
        <v>82</v>
      </c>
      <c r="C1466" s="74" t="s">
        <v>7882</v>
      </c>
      <c r="D1466" s="118" t="s">
        <v>7883</v>
      </c>
      <c r="E1466" s="54" t="s">
        <v>5290</v>
      </c>
      <c r="F1466" s="54" t="s">
        <v>5409</v>
      </c>
      <c r="G1466" s="82"/>
      <c r="H1466" s="55"/>
      <c r="I1466" s="113"/>
      <c r="J1466" s="118"/>
      <c r="K1466" s="83"/>
      <c r="L1466" s="102">
        <v>39479</v>
      </c>
      <c r="M1466" s="57">
        <v>41730</v>
      </c>
      <c r="N1466" s="15" t="str">
        <f t="shared" si="45"/>
        <v/>
      </c>
    </row>
    <row r="1467" spans="1:14" ht="16" outlineLevel="1">
      <c r="A1467" s="144"/>
      <c r="B1467" s="51">
        <f t="shared" si="46"/>
        <v>82</v>
      </c>
      <c r="C1467" s="74" t="s">
        <v>7884</v>
      </c>
      <c r="D1467" s="118" t="s">
        <v>1064</v>
      </c>
      <c r="E1467" s="54" t="s">
        <v>5290</v>
      </c>
      <c r="F1467" s="54" t="s">
        <v>5409</v>
      </c>
      <c r="G1467" s="82"/>
      <c r="H1467" s="55"/>
      <c r="I1467" s="113"/>
      <c r="J1467" s="118"/>
      <c r="K1467" s="83"/>
      <c r="L1467" s="102">
        <v>39479</v>
      </c>
      <c r="M1467" s="57">
        <v>41730</v>
      </c>
      <c r="N1467" s="15" t="str">
        <f t="shared" si="45"/>
        <v/>
      </c>
    </row>
    <row r="1468" spans="1:14" ht="16" outlineLevel="1">
      <c r="A1468" s="144"/>
      <c r="B1468" s="51">
        <f t="shared" si="46"/>
        <v>82</v>
      </c>
      <c r="C1468" s="74" t="s">
        <v>7885</v>
      </c>
      <c r="D1468" s="118" t="s">
        <v>7886</v>
      </c>
      <c r="E1468" s="54" t="s">
        <v>5290</v>
      </c>
      <c r="F1468" s="54" t="s">
        <v>5409</v>
      </c>
      <c r="G1468" s="82"/>
      <c r="H1468" s="55"/>
      <c r="I1468" s="113"/>
      <c r="J1468" s="118"/>
      <c r="K1468" s="83"/>
      <c r="L1468" s="102">
        <v>39479</v>
      </c>
      <c r="M1468" s="57">
        <v>41730</v>
      </c>
      <c r="N1468" s="15" t="str">
        <f t="shared" si="45"/>
        <v/>
      </c>
    </row>
    <row r="1469" spans="1:14" ht="16" outlineLevel="1">
      <c r="A1469" s="144"/>
      <c r="B1469" s="51">
        <f t="shared" si="46"/>
        <v>82</v>
      </c>
      <c r="C1469" s="74" t="s">
        <v>7887</v>
      </c>
      <c r="D1469" s="118" t="s">
        <v>7888</v>
      </c>
      <c r="E1469" s="54" t="s">
        <v>5290</v>
      </c>
      <c r="F1469" s="54" t="s">
        <v>5409</v>
      </c>
      <c r="G1469" s="82"/>
      <c r="H1469" s="55"/>
      <c r="I1469" s="113"/>
      <c r="J1469" s="118"/>
      <c r="K1469" s="83"/>
      <c r="L1469" s="102">
        <v>39479</v>
      </c>
      <c r="M1469" s="57">
        <v>41730</v>
      </c>
      <c r="N1469" s="15" t="str">
        <f t="shared" si="45"/>
        <v/>
      </c>
    </row>
    <row r="1470" spans="1:14" ht="16" outlineLevel="1">
      <c r="A1470" s="144"/>
      <c r="B1470" s="51">
        <f t="shared" si="46"/>
        <v>82</v>
      </c>
      <c r="C1470" s="74" t="s">
        <v>7889</v>
      </c>
      <c r="D1470" s="118" t="s">
        <v>7890</v>
      </c>
      <c r="E1470" s="54" t="s">
        <v>5290</v>
      </c>
      <c r="F1470" s="54" t="s">
        <v>5409</v>
      </c>
      <c r="G1470" s="82"/>
      <c r="H1470" s="55"/>
      <c r="I1470" s="113"/>
      <c r="J1470" s="118"/>
      <c r="K1470" s="83"/>
      <c r="L1470" s="102">
        <v>39479</v>
      </c>
      <c r="M1470" s="57">
        <v>41730</v>
      </c>
      <c r="N1470" s="15" t="str">
        <f t="shared" si="45"/>
        <v/>
      </c>
    </row>
    <row r="1471" spans="1:14" ht="16" outlineLevel="1">
      <c r="A1471" s="144"/>
      <c r="B1471" s="51">
        <f t="shared" si="46"/>
        <v>82</v>
      </c>
      <c r="C1471" s="74" t="s">
        <v>7891</v>
      </c>
      <c r="D1471" s="118" t="s">
        <v>7892</v>
      </c>
      <c r="E1471" s="54" t="s">
        <v>5290</v>
      </c>
      <c r="F1471" s="54" t="s">
        <v>5409</v>
      </c>
      <c r="G1471" s="82"/>
      <c r="H1471" s="55"/>
      <c r="I1471" s="113"/>
      <c r="J1471" s="118"/>
      <c r="K1471" s="83"/>
      <c r="L1471" s="102">
        <v>39479</v>
      </c>
      <c r="M1471" s="57">
        <v>41730</v>
      </c>
      <c r="N1471" s="15" t="str">
        <f t="shared" si="45"/>
        <v/>
      </c>
    </row>
    <row r="1472" spans="1:14" ht="16" outlineLevel="1">
      <c r="A1472" s="144"/>
      <c r="B1472" s="51">
        <f t="shared" si="46"/>
        <v>82</v>
      </c>
      <c r="C1472" s="74" t="s">
        <v>7893</v>
      </c>
      <c r="D1472" s="118" t="s">
        <v>7894</v>
      </c>
      <c r="E1472" s="54" t="s">
        <v>5290</v>
      </c>
      <c r="F1472" s="54" t="s">
        <v>5409</v>
      </c>
      <c r="G1472" s="82"/>
      <c r="H1472" s="55"/>
      <c r="I1472" s="113"/>
      <c r="J1472" s="118"/>
      <c r="K1472" s="83"/>
      <c r="L1472" s="102">
        <v>38749</v>
      </c>
      <c r="M1472" s="57">
        <v>41730</v>
      </c>
      <c r="N1472" s="15" t="str">
        <f t="shared" si="45"/>
        <v/>
      </c>
    </row>
    <row r="1473" spans="1:14" ht="16" outlineLevel="1">
      <c r="A1473" s="144"/>
      <c r="B1473" s="51">
        <f t="shared" si="46"/>
        <v>82</v>
      </c>
      <c r="C1473" s="74" t="s">
        <v>7895</v>
      </c>
      <c r="D1473" s="118" t="s">
        <v>7896</v>
      </c>
      <c r="E1473" s="54" t="s">
        <v>5290</v>
      </c>
      <c r="F1473" s="54" t="s">
        <v>5409</v>
      </c>
      <c r="G1473" s="82"/>
      <c r="H1473" s="55"/>
      <c r="I1473" s="113"/>
      <c r="J1473" s="118"/>
      <c r="K1473" s="83"/>
      <c r="L1473" s="102">
        <v>39479</v>
      </c>
      <c r="M1473" s="57">
        <v>41730</v>
      </c>
      <c r="N1473" s="15" t="str">
        <f t="shared" si="45"/>
        <v/>
      </c>
    </row>
    <row r="1474" spans="1:14" ht="16" outlineLevel="1">
      <c r="A1474" s="144"/>
      <c r="B1474" s="51">
        <f t="shared" si="46"/>
        <v>82</v>
      </c>
      <c r="C1474" s="74" t="s">
        <v>7897</v>
      </c>
      <c r="D1474" s="118" t="s">
        <v>7898</v>
      </c>
      <c r="E1474" s="54" t="s">
        <v>5290</v>
      </c>
      <c r="F1474" s="54" t="s">
        <v>5409</v>
      </c>
      <c r="G1474" s="82"/>
      <c r="H1474" s="55"/>
      <c r="I1474" s="113"/>
      <c r="J1474" s="118"/>
      <c r="K1474" s="83"/>
      <c r="L1474" s="102">
        <v>38749</v>
      </c>
      <c r="M1474" s="57">
        <v>41730</v>
      </c>
      <c r="N1474" s="15" t="str">
        <f t="shared" si="45"/>
        <v/>
      </c>
    </row>
    <row r="1475" spans="1:14" ht="80" outlineLevel="1">
      <c r="A1475" s="144"/>
      <c r="B1475" s="51">
        <f t="shared" si="46"/>
        <v>82</v>
      </c>
      <c r="C1475" s="74" t="s">
        <v>7899</v>
      </c>
      <c r="D1475" s="118" t="s">
        <v>7900</v>
      </c>
      <c r="E1475" s="54" t="s">
        <v>5290</v>
      </c>
      <c r="F1475" s="54" t="s">
        <v>5409</v>
      </c>
      <c r="G1475" s="82"/>
      <c r="H1475" s="55"/>
      <c r="I1475" s="113"/>
      <c r="J1475" s="118"/>
      <c r="K1475" s="82"/>
      <c r="L1475" s="102">
        <v>39479</v>
      </c>
      <c r="M1475" s="57">
        <v>43132</v>
      </c>
      <c r="N1475" s="15" t="str">
        <f t="shared" si="45"/>
        <v/>
      </c>
    </row>
    <row r="1476" spans="1:14" ht="16" outlineLevel="1">
      <c r="A1476" s="144"/>
      <c r="B1476" s="51">
        <f t="shared" si="46"/>
        <v>82</v>
      </c>
      <c r="C1476" s="74" t="s">
        <v>7901</v>
      </c>
      <c r="D1476" s="118" t="s">
        <v>7902</v>
      </c>
      <c r="E1476" s="54" t="s">
        <v>5290</v>
      </c>
      <c r="F1476" s="54" t="s">
        <v>5409</v>
      </c>
      <c r="G1476" s="82"/>
      <c r="H1476" s="55"/>
      <c r="I1476" s="113"/>
      <c r="J1476" s="118"/>
      <c r="K1476" s="83"/>
      <c r="L1476" s="102">
        <v>39479</v>
      </c>
      <c r="M1476" s="57">
        <v>41730</v>
      </c>
      <c r="N1476" s="15" t="str">
        <f t="shared" si="45"/>
        <v/>
      </c>
    </row>
    <row r="1477" spans="1:14" ht="32" outlineLevel="1">
      <c r="A1477" s="144"/>
      <c r="B1477" s="51">
        <f t="shared" si="46"/>
        <v>82</v>
      </c>
      <c r="C1477" s="74" t="s">
        <v>7903</v>
      </c>
      <c r="D1477" s="118" t="s">
        <v>7904</v>
      </c>
      <c r="E1477" s="54" t="s">
        <v>5290</v>
      </c>
      <c r="F1477" s="54" t="s">
        <v>5409</v>
      </c>
      <c r="G1477" s="82"/>
      <c r="H1477" s="55"/>
      <c r="I1477" s="113"/>
      <c r="J1477" s="118"/>
      <c r="K1477" s="83"/>
      <c r="L1477" s="102">
        <v>41852</v>
      </c>
      <c r="M1477" s="57"/>
      <c r="N1477" s="15" t="str">
        <f t="shared" si="45"/>
        <v/>
      </c>
    </row>
    <row r="1478" spans="1:14" ht="16" outlineLevel="1">
      <c r="A1478" s="144"/>
      <c r="B1478" s="51">
        <f t="shared" si="46"/>
        <v>82</v>
      </c>
      <c r="C1478" s="74" t="s">
        <v>7905</v>
      </c>
      <c r="D1478" s="130" t="s">
        <v>7906</v>
      </c>
      <c r="E1478" s="145" t="s">
        <v>5290</v>
      </c>
      <c r="F1478" s="145" t="s">
        <v>5409</v>
      </c>
      <c r="G1478" s="82"/>
      <c r="H1478" s="55"/>
      <c r="I1478" s="245"/>
      <c r="J1478" s="118"/>
      <c r="K1478" s="138"/>
      <c r="L1478" s="102">
        <v>38362</v>
      </c>
      <c r="M1478" s="109">
        <v>43132</v>
      </c>
      <c r="N1478" s="15" t="str">
        <f t="shared" ref="N1478:N1541" si="47">IF(D1478="NA","",IF(COUNTIF($D$1:$D$7726,D1478)&gt;1,"DUPLICATE",""))</f>
        <v/>
      </c>
    </row>
    <row r="1479" spans="1:14" ht="16" outlineLevel="1">
      <c r="A1479" s="144"/>
      <c r="B1479" s="51">
        <f t="shared" si="46"/>
        <v>82</v>
      </c>
      <c r="C1479" s="74" t="s">
        <v>7907</v>
      </c>
      <c r="D1479" s="164" t="s">
        <v>7908</v>
      </c>
      <c r="E1479" s="54" t="s">
        <v>5290</v>
      </c>
      <c r="F1479" s="54" t="s">
        <v>5409</v>
      </c>
      <c r="G1479" s="82"/>
      <c r="H1479" s="55"/>
      <c r="I1479" s="113"/>
      <c r="J1479" s="118"/>
      <c r="K1479" s="83"/>
      <c r="L1479" s="102">
        <v>39479</v>
      </c>
      <c r="M1479" s="57">
        <v>41730</v>
      </c>
      <c r="N1479" s="15" t="str">
        <f t="shared" si="47"/>
        <v/>
      </c>
    </row>
    <row r="1480" spans="1:14" ht="16" outlineLevel="1">
      <c r="A1480" s="144"/>
      <c r="B1480" s="51">
        <f t="shared" si="46"/>
        <v>82</v>
      </c>
      <c r="C1480" s="74" t="s">
        <v>7909</v>
      </c>
      <c r="D1480" s="164" t="s">
        <v>7910</v>
      </c>
      <c r="E1480" s="54" t="s">
        <v>5290</v>
      </c>
      <c r="F1480" s="54" t="s">
        <v>5409</v>
      </c>
      <c r="G1480" s="82"/>
      <c r="H1480" s="55"/>
      <c r="I1480" s="113"/>
      <c r="J1480" s="118"/>
      <c r="K1480" s="83"/>
      <c r="L1480" s="102">
        <v>41852</v>
      </c>
      <c r="M1480" s="57"/>
      <c r="N1480" s="15" t="str">
        <f t="shared" si="47"/>
        <v/>
      </c>
    </row>
    <row r="1481" spans="1:14" ht="16" outlineLevel="1">
      <c r="A1481" s="144"/>
      <c r="B1481" s="51">
        <f t="shared" si="46"/>
        <v>82</v>
      </c>
      <c r="C1481" s="74" t="s">
        <v>7911</v>
      </c>
      <c r="D1481" s="164" t="s">
        <v>7912</v>
      </c>
      <c r="E1481" s="54" t="s">
        <v>5290</v>
      </c>
      <c r="F1481" s="54" t="s">
        <v>5409</v>
      </c>
      <c r="G1481" s="82"/>
      <c r="H1481" s="55"/>
      <c r="I1481" s="113"/>
      <c r="J1481" s="118"/>
      <c r="K1481" s="83"/>
      <c r="L1481" s="102">
        <v>39479</v>
      </c>
      <c r="M1481" s="57">
        <v>41730</v>
      </c>
      <c r="N1481" s="15" t="str">
        <f t="shared" si="47"/>
        <v/>
      </c>
    </row>
    <row r="1482" spans="1:14" ht="16" outlineLevel="1">
      <c r="A1482" s="144"/>
      <c r="B1482" s="51">
        <f t="shared" si="46"/>
        <v>82</v>
      </c>
      <c r="C1482" s="74" t="s">
        <v>7913</v>
      </c>
      <c r="D1482" s="164" t="s">
        <v>7914</v>
      </c>
      <c r="E1482" s="54" t="s">
        <v>5290</v>
      </c>
      <c r="F1482" s="54" t="s">
        <v>5409</v>
      </c>
      <c r="G1482" s="82"/>
      <c r="H1482" s="55"/>
      <c r="I1482" s="113"/>
      <c r="J1482" s="118"/>
      <c r="K1482" s="83"/>
      <c r="L1482" s="102">
        <v>39479</v>
      </c>
      <c r="M1482" s="57">
        <v>41730</v>
      </c>
      <c r="N1482" s="15" t="str">
        <f t="shared" si="47"/>
        <v/>
      </c>
    </row>
    <row r="1483" spans="1:14" ht="64" outlineLevel="1">
      <c r="A1483" s="144"/>
      <c r="B1483" s="51">
        <f t="shared" si="46"/>
        <v>82</v>
      </c>
      <c r="C1483" s="74" t="s">
        <v>7915</v>
      </c>
      <c r="D1483" s="164" t="s">
        <v>7916</v>
      </c>
      <c r="E1483" s="54" t="s">
        <v>5290</v>
      </c>
      <c r="F1483" s="54" t="s">
        <v>5409</v>
      </c>
      <c r="G1483" s="82"/>
      <c r="H1483" s="55"/>
      <c r="I1483" s="113"/>
      <c r="J1483" s="118"/>
      <c r="K1483" s="83"/>
      <c r="L1483" s="102">
        <v>43132</v>
      </c>
      <c r="M1483" s="57"/>
      <c r="N1483" s="15" t="str">
        <f t="shared" si="47"/>
        <v/>
      </c>
    </row>
    <row r="1484" spans="1:14" ht="48" outlineLevel="1">
      <c r="A1484" s="144"/>
      <c r="B1484" s="51">
        <f t="shared" si="46"/>
        <v>82</v>
      </c>
      <c r="C1484" s="74" t="s">
        <v>7917</v>
      </c>
      <c r="D1484" s="164" t="s">
        <v>7918</v>
      </c>
      <c r="E1484" s="54" t="s">
        <v>5290</v>
      </c>
      <c r="F1484" s="54" t="s">
        <v>5409</v>
      </c>
      <c r="G1484" s="82"/>
      <c r="H1484" s="55"/>
      <c r="I1484" s="113"/>
      <c r="J1484" s="118"/>
      <c r="K1484" s="83"/>
      <c r="L1484" s="102">
        <v>39479</v>
      </c>
      <c r="M1484" s="57">
        <v>41730</v>
      </c>
      <c r="N1484" s="15" t="str">
        <f t="shared" si="47"/>
        <v/>
      </c>
    </row>
    <row r="1485" spans="1:14" ht="32" outlineLevel="1">
      <c r="A1485" s="144"/>
      <c r="B1485" s="51">
        <f t="shared" si="46"/>
        <v>82</v>
      </c>
      <c r="C1485" s="74" t="s">
        <v>7919</v>
      </c>
      <c r="D1485" s="164" t="s">
        <v>7920</v>
      </c>
      <c r="E1485" s="54" t="s">
        <v>5290</v>
      </c>
      <c r="F1485" s="54" t="s">
        <v>5409</v>
      </c>
      <c r="G1485" s="82"/>
      <c r="H1485" s="55"/>
      <c r="I1485" s="113"/>
      <c r="J1485" s="118"/>
      <c r="K1485" s="83"/>
      <c r="L1485" s="102">
        <v>39479</v>
      </c>
      <c r="M1485" s="57">
        <v>41730</v>
      </c>
      <c r="N1485" s="15" t="str">
        <f t="shared" si="47"/>
        <v/>
      </c>
    </row>
    <row r="1486" spans="1:14" ht="32" outlineLevel="1">
      <c r="A1486" s="144"/>
      <c r="B1486" s="51">
        <f t="shared" si="46"/>
        <v>82</v>
      </c>
      <c r="C1486" s="74" t="s">
        <v>7921</v>
      </c>
      <c r="D1486" s="164" t="s">
        <v>4765</v>
      </c>
      <c r="E1486" s="54" t="s">
        <v>5290</v>
      </c>
      <c r="F1486" s="54" t="s">
        <v>5409</v>
      </c>
      <c r="G1486" s="82" t="s">
        <v>5468</v>
      </c>
      <c r="H1486" s="55"/>
      <c r="I1486" s="113"/>
      <c r="J1486" s="118"/>
      <c r="K1486" s="83"/>
      <c r="L1486" s="102">
        <v>39479</v>
      </c>
      <c r="M1486" s="57">
        <v>44228</v>
      </c>
      <c r="N1486" s="15" t="str">
        <f t="shared" si="47"/>
        <v/>
      </c>
    </row>
    <row r="1487" spans="1:14" ht="32" outlineLevel="1">
      <c r="A1487" s="144"/>
      <c r="B1487" s="51">
        <f t="shared" si="46"/>
        <v>82</v>
      </c>
      <c r="C1487" s="74" t="s">
        <v>7922</v>
      </c>
      <c r="D1487" s="164" t="s">
        <v>7923</v>
      </c>
      <c r="E1487" s="54" t="s">
        <v>5290</v>
      </c>
      <c r="F1487" s="54" t="s">
        <v>5409</v>
      </c>
      <c r="G1487" s="82"/>
      <c r="H1487" s="55"/>
      <c r="I1487" s="113"/>
      <c r="J1487" s="118"/>
      <c r="K1487" s="83"/>
      <c r="L1487" s="102">
        <v>38749</v>
      </c>
      <c r="M1487" s="57">
        <v>41730</v>
      </c>
      <c r="N1487" s="15" t="str">
        <f t="shared" si="47"/>
        <v/>
      </c>
    </row>
    <row r="1488" spans="1:14" ht="32" outlineLevel="1">
      <c r="A1488" s="144"/>
      <c r="B1488" s="51">
        <f t="shared" si="46"/>
        <v>82</v>
      </c>
      <c r="C1488" s="89" t="s">
        <v>7924</v>
      </c>
      <c r="D1488" s="164" t="s">
        <v>7925</v>
      </c>
      <c r="E1488" s="54" t="s">
        <v>5290</v>
      </c>
      <c r="F1488" s="54" t="s">
        <v>5409</v>
      </c>
      <c r="G1488" s="91"/>
      <c r="H1488" s="55"/>
      <c r="I1488" s="113"/>
      <c r="J1488" s="118"/>
      <c r="K1488" s="92"/>
      <c r="L1488" s="62">
        <v>39479</v>
      </c>
      <c r="M1488" s="57">
        <v>41730</v>
      </c>
      <c r="N1488" s="15" t="str">
        <f t="shared" si="47"/>
        <v/>
      </c>
    </row>
    <row r="1489" spans="1:14" ht="48" outlineLevel="1">
      <c r="A1489" s="142"/>
      <c r="B1489" s="51">
        <f t="shared" si="46"/>
        <v>82</v>
      </c>
      <c r="C1489" s="244" t="s">
        <v>7926</v>
      </c>
      <c r="D1489" s="60"/>
      <c r="E1489" s="54" t="s">
        <v>5290</v>
      </c>
      <c r="F1489" s="54" t="s">
        <v>5371</v>
      </c>
      <c r="G1489" s="54" t="s">
        <v>7927</v>
      </c>
      <c r="H1489" s="55"/>
      <c r="I1489" s="55"/>
      <c r="J1489" s="72"/>
      <c r="K1489" s="107" t="s">
        <v>7928</v>
      </c>
      <c r="L1489" s="57">
        <v>38749</v>
      </c>
      <c r="M1489" s="57">
        <v>42401</v>
      </c>
      <c r="N1489" s="15" t="str">
        <f t="shared" si="47"/>
        <v/>
      </c>
    </row>
    <row r="1490" spans="1:14" ht="48" outlineLevel="1">
      <c r="A1490" s="144"/>
      <c r="B1490" s="51">
        <f t="shared" si="46"/>
        <v>82</v>
      </c>
      <c r="C1490" s="159" t="s">
        <v>7929</v>
      </c>
      <c r="D1490" s="145" t="s">
        <v>7930</v>
      </c>
      <c r="E1490" s="54" t="s">
        <v>5290</v>
      </c>
      <c r="F1490" s="54" t="s">
        <v>5371</v>
      </c>
      <c r="G1490" s="138"/>
      <c r="H1490" s="55"/>
      <c r="I1490" s="78"/>
      <c r="J1490" s="79"/>
      <c r="K1490" s="77"/>
      <c r="L1490" s="109">
        <v>39479</v>
      </c>
      <c r="M1490" s="109">
        <v>41730</v>
      </c>
      <c r="N1490" s="15" t="str">
        <f t="shared" si="47"/>
        <v/>
      </c>
    </row>
    <row r="1491" spans="1:14" ht="16" outlineLevel="1">
      <c r="A1491" s="144"/>
      <c r="B1491" s="51">
        <f t="shared" si="46"/>
        <v>82</v>
      </c>
      <c r="C1491" s="74" t="s">
        <v>7931</v>
      </c>
      <c r="D1491" s="130" t="s">
        <v>7932</v>
      </c>
      <c r="E1491" s="54" t="s">
        <v>5290</v>
      </c>
      <c r="F1491" s="54" t="s">
        <v>5371</v>
      </c>
      <c r="G1491" s="138"/>
      <c r="H1491" s="55"/>
      <c r="I1491" s="84"/>
      <c r="J1491" s="85"/>
      <c r="K1491" s="83"/>
      <c r="L1491" s="102">
        <v>42036</v>
      </c>
      <c r="M1491" s="88"/>
      <c r="N1491" s="15" t="str">
        <f t="shared" si="47"/>
        <v/>
      </c>
    </row>
    <row r="1492" spans="1:14" ht="48" outlineLevel="1">
      <c r="A1492" s="144"/>
      <c r="B1492" s="51">
        <f t="shared" si="46"/>
        <v>82</v>
      </c>
      <c r="C1492" s="74" t="s">
        <v>7933</v>
      </c>
      <c r="D1492" s="130" t="s">
        <v>7934</v>
      </c>
      <c r="E1492" s="54" t="s">
        <v>5290</v>
      </c>
      <c r="F1492" s="54" t="s">
        <v>5371</v>
      </c>
      <c r="G1492" s="138"/>
      <c r="H1492" s="55"/>
      <c r="I1492" s="84"/>
      <c r="J1492" s="85"/>
      <c r="K1492" s="83"/>
      <c r="L1492" s="101">
        <v>42401</v>
      </c>
      <c r="M1492" s="88"/>
      <c r="N1492" s="15" t="str">
        <f t="shared" si="47"/>
        <v/>
      </c>
    </row>
    <row r="1493" spans="1:14" ht="32" outlineLevel="1">
      <c r="A1493" s="144"/>
      <c r="B1493" s="51">
        <f t="shared" si="46"/>
        <v>82</v>
      </c>
      <c r="C1493" s="74" t="s">
        <v>7935</v>
      </c>
      <c r="D1493" s="130" t="s">
        <v>7936</v>
      </c>
      <c r="E1493" s="54" t="s">
        <v>5290</v>
      </c>
      <c r="F1493" s="54" t="s">
        <v>5371</v>
      </c>
      <c r="G1493" s="118"/>
      <c r="H1493" s="55"/>
      <c r="I1493" s="84"/>
      <c r="J1493" s="85"/>
      <c r="K1493" s="83"/>
      <c r="L1493" s="101">
        <v>40940</v>
      </c>
      <c r="M1493" s="102">
        <v>41730</v>
      </c>
      <c r="N1493" s="15" t="str">
        <f t="shared" si="47"/>
        <v/>
      </c>
    </row>
    <row r="1494" spans="1:14" ht="32" outlineLevel="1">
      <c r="A1494" s="144"/>
      <c r="B1494" s="51">
        <f t="shared" si="46"/>
        <v>82</v>
      </c>
      <c r="C1494" s="74" t="s">
        <v>7937</v>
      </c>
      <c r="D1494" s="130" t="s">
        <v>7938</v>
      </c>
      <c r="E1494" s="54" t="s">
        <v>5290</v>
      </c>
      <c r="F1494" s="54" t="s">
        <v>5371</v>
      </c>
      <c r="G1494" s="118"/>
      <c r="H1494" s="55"/>
      <c r="I1494" s="84"/>
      <c r="J1494" s="85"/>
      <c r="K1494" s="83"/>
      <c r="L1494" s="101">
        <v>40940</v>
      </c>
      <c r="M1494" s="102">
        <v>41730</v>
      </c>
      <c r="N1494" s="15" t="str">
        <f t="shared" si="47"/>
        <v/>
      </c>
    </row>
    <row r="1495" spans="1:14" ht="16" outlineLevel="1">
      <c r="A1495" s="144"/>
      <c r="B1495" s="51">
        <f t="shared" si="46"/>
        <v>82</v>
      </c>
      <c r="C1495" s="74" t="s">
        <v>7939</v>
      </c>
      <c r="D1495" s="130" t="s">
        <v>7940</v>
      </c>
      <c r="E1495" s="54" t="s">
        <v>5290</v>
      </c>
      <c r="F1495" s="54" t="s">
        <v>5371</v>
      </c>
      <c r="G1495" s="118"/>
      <c r="H1495" s="55"/>
      <c r="I1495" s="84"/>
      <c r="J1495" s="85"/>
      <c r="K1495" s="83"/>
      <c r="L1495" s="101">
        <v>40940</v>
      </c>
      <c r="M1495" s="102">
        <v>41730</v>
      </c>
      <c r="N1495" s="15" t="str">
        <f t="shared" si="47"/>
        <v/>
      </c>
    </row>
    <row r="1496" spans="1:14" ht="48" outlineLevel="1">
      <c r="A1496" s="144"/>
      <c r="B1496" s="51">
        <f t="shared" si="46"/>
        <v>82</v>
      </c>
      <c r="C1496" s="74" t="s">
        <v>5022</v>
      </c>
      <c r="D1496" s="130" t="s">
        <v>4624</v>
      </c>
      <c r="E1496" s="54" t="s">
        <v>5290</v>
      </c>
      <c r="F1496" s="54" t="s">
        <v>5371</v>
      </c>
      <c r="G1496" s="118" t="s">
        <v>5468</v>
      </c>
      <c r="H1496" s="55"/>
      <c r="I1496" s="84"/>
      <c r="J1496" s="85"/>
      <c r="K1496" s="83"/>
      <c r="L1496" s="101">
        <v>38749</v>
      </c>
      <c r="M1496" s="102">
        <v>41730</v>
      </c>
      <c r="N1496" s="15" t="str">
        <f t="shared" si="47"/>
        <v>DUPLICATE</v>
      </c>
    </row>
    <row r="1497" spans="1:14" ht="16" outlineLevel="1">
      <c r="A1497" s="144"/>
      <c r="B1497" s="51">
        <f t="shared" si="46"/>
        <v>82</v>
      </c>
      <c r="C1497" s="74" t="s">
        <v>7941</v>
      </c>
      <c r="D1497" s="130" t="s">
        <v>7942</v>
      </c>
      <c r="E1497" s="54" t="s">
        <v>5290</v>
      </c>
      <c r="F1497" s="54" t="s">
        <v>5371</v>
      </c>
      <c r="G1497" s="112"/>
      <c r="H1497" s="55"/>
      <c r="I1497" s="84"/>
      <c r="J1497" s="85"/>
      <c r="K1497" s="83"/>
      <c r="L1497" s="102">
        <v>38749</v>
      </c>
      <c r="M1497" s="102">
        <v>41730</v>
      </c>
      <c r="N1497" s="15" t="str">
        <f t="shared" si="47"/>
        <v/>
      </c>
    </row>
    <row r="1498" spans="1:14" ht="16" outlineLevel="1">
      <c r="A1498" s="144"/>
      <c r="B1498" s="51">
        <f t="shared" si="46"/>
        <v>82</v>
      </c>
      <c r="C1498" s="74" t="s">
        <v>7943</v>
      </c>
      <c r="D1498" s="130" t="s">
        <v>7944</v>
      </c>
      <c r="E1498" s="54" t="s">
        <v>5290</v>
      </c>
      <c r="F1498" s="54" t="s">
        <v>5371</v>
      </c>
      <c r="G1498" s="112"/>
      <c r="H1498" s="55"/>
      <c r="I1498" s="84"/>
      <c r="J1498" s="85"/>
      <c r="K1498" s="83"/>
      <c r="L1498" s="102">
        <v>38749</v>
      </c>
      <c r="M1498" s="102">
        <v>41730</v>
      </c>
      <c r="N1498" s="15" t="str">
        <f t="shared" si="47"/>
        <v/>
      </c>
    </row>
    <row r="1499" spans="1:14" ht="16" outlineLevel="1">
      <c r="A1499" s="144"/>
      <c r="B1499" s="51">
        <f t="shared" si="46"/>
        <v>82</v>
      </c>
      <c r="C1499" s="74" t="s">
        <v>4760</v>
      </c>
      <c r="D1499" s="130" t="s">
        <v>4761</v>
      </c>
      <c r="E1499" s="54" t="s">
        <v>5290</v>
      </c>
      <c r="F1499" s="54" t="s">
        <v>5371</v>
      </c>
      <c r="G1499" s="118" t="s">
        <v>5468</v>
      </c>
      <c r="H1499" s="55"/>
      <c r="I1499" s="84"/>
      <c r="J1499" s="85"/>
      <c r="K1499" s="83"/>
      <c r="L1499" s="102">
        <v>40940</v>
      </c>
      <c r="M1499" s="88">
        <v>44593</v>
      </c>
      <c r="N1499" s="15" t="str">
        <f t="shared" si="47"/>
        <v/>
      </c>
    </row>
    <row r="1500" spans="1:14" ht="16" outlineLevel="1">
      <c r="A1500" s="144"/>
      <c r="B1500" s="51">
        <f t="shared" si="46"/>
        <v>82</v>
      </c>
      <c r="C1500" s="74" t="s">
        <v>7945</v>
      </c>
      <c r="D1500" s="130" t="s">
        <v>7946</v>
      </c>
      <c r="E1500" s="54" t="s">
        <v>5290</v>
      </c>
      <c r="F1500" s="54" t="s">
        <v>5371</v>
      </c>
      <c r="G1500" s="112"/>
      <c r="H1500" s="55"/>
      <c r="I1500" s="84"/>
      <c r="J1500" s="85"/>
      <c r="K1500" s="83"/>
      <c r="L1500" s="102">
        <v>38749</v>
      </c>
      <c r="M1500" s="102">
        <v>41730</v>
      </c>
      <c r="N1500" s="15" t="str">
        <f t="shared" si="47"/>
        <v/>
      </c>
    </row>
    <row r="1501" spans="1:14" ht="32" outlineLevel="1">
      <c r="A1501" s="144"/>
      <c r="B1501" s="51">
        <f t="shared" si="46"/>
        <v>82</v>
      </c>
      <c r="C1501" s="74" t="s">
        <v>7947</v>
      </c>
      <c r="D1501" s="130" t="s">
        <v>7948</v>
      </c>
      <c r="E1501" s="54" t="s">
        <v>5290</v>
      </c>
      <c r="F1501" s="54" t="s">
        <v>5371</v>
      </c>
      <c r="G1501" s="112"/>
      <c r="H1501" s="55"/>
      <c r="I1501" s="84"/>
      <c r="J1501" s="85"/>
      <c r="K1501" s="83"/>
      <c r="L1501" s="102">
        <v>40210</v>
      </c>
      <c r="M1501" s="102">
        <v>41730</v>
      </c>
      <c r="N1501" s="15" t="str">
        <f t="shared" si="47"/>
        <v/>
      </c>
    </row>
    <row r="1502" spans="1:14" ht="16" outlineLevel="1">
      <c r="A1502" s="144"/>
      <c r="B1502" s="51">
        <f t="shared" si="46"/>
        <v>82</v>
      </c>
      <c r="C1502" s="74" t="s">
        <v>7949</v>
      </c>
      <c r="D1502" s="130" t="s">
        <v>7950</v>
      </c>
      <c r="E1502" s="54" t="s">
        <v>5290</v>
      </c>
      <c r="F1502" s="54" t="s">
        <v>5371</v>
      </c>
      <c r="G1502" s="112"/>
      <c r="H1502" s="55"/>
      <c r="I1502" s="84"/>
      <c r="J1502" s="85"/>
      <c r="K1502" s="83"/>
      <c r="L1502" s="102">
        <v>40940</v>
      </c>
      <c r="M1502" s="102">
        <v>41730</v>
      </c>
      <c r="N1502" s="15" t="str">
        <f t="shared" si="47"/>
        <v/>
      </c>
    </row>
    <row r="1503" spans="1:14" ht="48" outlineLevel="1">
      <c r="A1503" s="144"/>
      <c r="B1503" s="51">
        <f t="shared" si="46"/>
        <v>82</v>
      </c>
      <c r="C1503" s="74" t="s">
        <v>7951</v>
      </c>
      <c r="D1503" s="130" t="s">
        <v>7952</v>
      </c>
      <c r="E1503" s="54" t="s">
        <v>5290</v>
      </c>
      <c r="F1503" s="54" t="s">
        <v>5371</v>
      </c>
      <c r="G1503" s="112"/>
      <c r="H1503" s="55"/>
      <c r="I1503" s="84"/>
      <c r="J1503" s="85"/>
      <c r="K1503" s="83"/>
      <c r="L1503" s="102">
        <v>40940</v>
      </c>
      <c r="M1503" s="102">
        <v>41730</v>
      </c>
      <c r="N1503" s="15" t="str">
        <f t="shared" si="47"/>
        <v/>
      </c>
    </row>
    <row r="1504" spans="1:14" ht="32" outlineLevel="1">
      <c r="A1504" s="144"/>
      <c r="B1504" s="51">
        <f t="shared" si="46"/>
        <v>82</v>
      </c>
      <c r="C1504" s="74" t="s">
        <v>4758</v>
      </c>
      <c r="D1504" s="130" t="s">
        <v>4759</v>
      </c>
      <c r="E1504" s="54" t="s">
        <v>5290</v>
      </c>
      <c r="F1504" s="54" t="s">
        <v>5371</v>
      </c>
      <c r="G1504" s="118" t="s">
        <v>5468</v>
      </c>
      <c r="H1504" s="55"/>
      <c r="I1504" s="84"/>
      <c r="J1504" s="85"/>
      <c r="K1504" s="83"/>
      <c r="L1504" s="101">
        <v>43132</v>
      </c>
      <c r="M1504" s="88">
        <v>44593</v>
      </c>
      <c r="N1504" s="15" t="str">
        <f t="shared" si="47"/>
        <v/>
      </c>
    </row>
    <row r="1505" spans="1:14" ht="32" outlineLevel="1">
      <c r="A1505" s="144"/>
      <c r="B1505" s="51">
        <f t="shared" si="46"/>
        <v>82</v>
      </c>
      <c r="C1505" s="246" t="s">
        <v>7953</v>
      </c>
      <c r="D1505" s="130"/>
      <c r="E1505" s="54" t="s">
        <v>5290</v>
      </c>
      <c r="F1505" s="54" t="s">
        <v>5371</v>
      </c>
      <c r="G1505" s="118" t="s">
        <v>7954</v>
      </c>
      <c r="H1505" s="55"/>
      <c r="I1505" s="84"/>
      <c r="J1505" s="85"/>
      <c r="K1505" s="83"/>
      <c r="L1505" s="102">
        <v>42401</v>
      </c>
      <c r="M1505" s="88"/>
      <c r="N1505" s="15" t="str">
        <f t="shared" si="47"/>
        <v/>
      </c>
    </row>
    <row r="1506" spans="1:14" ht="48" outlineLevel="1">
      <c r="A1506" s="144"/>
      <c r="B1506" s="51">
        <f t="shared" si="46"/>
        <v>82</v>
      </c>
      <c r="C1506" s="74" t="s">
        <v>5022</v>
      </c>
      <c r="D1506" s="130" t="s">
        <v>4624</v>
      </c>
      <c r="E1506" s="54" t="s">
        <v>5290</v>
      </c>
      <c r="F1506" s="54" t="s">
        <v>5371</v>
      </c>
      <c r="G1506" s="138"/>
      <c r="H1506" s="55"/>
      <c r="I1506" s="84"/>
      <c r="J1506" s="85"/>
      <c r="K1506" s="83"/>
      <c r="L1506" s="101">
        <v>38749</v>
      </c>
      <c r="M1506" s="88"/>
      <c r="N1506" s="15" t="str">
        <f t="shared" si="47"/>
        <v>DUPLICATE</v>
      </c>
    </row>
    <row r="1507" spans="1:14" ht="64" outlineLevel="1">
      <c r="A1507" s="144"/>
      <c r="B1507" s="51">
        <f t="shared" si="46"/>
        <v>82</v>
      </c>
      <c r="C1507" s="74" t="s">
        <v>7955</v>
      </c>
      <c r="D1507" s="130" t="s">
        <v>7956</v>
      </c>
      <c r="E1507" s="54" t="s">
        <v>5290</v>
      </c>
      <c r="F1507" s="54" t="s">
        <v>5371</v>
      </c>
      <c r="G1507" s="138"/>
      <c r="H1507" s="55"/>
      <c r="I1507" s="84"/>
      <c r="J1507" s="85"/>
      <c r="K1507" s="83"/>
      <c r="L1507" s="101">
        <v>42401</v>
      </c>
      <c r="M1507" s="88"/>
      <c r="N1507" s="15" t="str">
        <f t="shared" si="47"/>
        <v/>
      </c>
    </row>
    <row r="1508" spans="1:14" ht="16" outlineLevel="1">
      <c r="A1508" s="142"/>
      <c r="B1508" s="51">
        <f t="shared" si="46"/>
        <v>82</v>
      </c>
      <c r="C1508" s="244" t="s">
        <v>7957</v>
      </c>
      <c r="D1508" s="60"/>
      <c r="E1508" s="54" t="s">
        <v>5269</v>
      </c>
      <c r="F1508" s="54" t="s">
        <v>5270</v>
      </c>
      <c r="G1508" s="76"/>
      <c r="H1508" s="55"/>
      <c r="I1508" s="55"/>
      <c r="J1508" s="72"/>
      <c r="K1508" s="107"/>
      <c r="L1508" s="57">
        <v>41306</v>
      </c>
      <c r="M1508" s="57"/>
      <c r="N1508" s="15" t="str">
        <f t="shared" si="47"/>
        <v/>
      </c>
    </row>
    <row r="1509" spans="1:14" ht="48" outlineLevel="1">
      <c r="A1509" s="144"/>
      <c r="B1509" s="51">
        <f t="shared" si="46"/>
        <v>82</v>
      </c>
      <c r="C1509" s="247" t="s">
        <v>7958</v>
      </c>
      <c r="D1509" s="48" t="s">
        <v>7959</v>
      </c>
      <c r="E1509" s="46" t="s">
        <v>5269</v>
      </c>
      <c r="F1509" s="46" t="s">
        <v>5270</v>
      </c>
      <c r="G1509" s="46" t="s">
        <v>5287</v>
      </c>
      <c r="H1509" s="47"/>
      <c r="I1509" s="47"/>
      <c r="J1509" s="48" t="s">
        <v>7960</v>
      </c>
      <c r="K1509" s="47"/>
      <c r="L1509" s="45">
        <v>43132</v>
      </c>
      <c r="M1509" s="47"/>
      <c r="N1509" s="15" t="str">
        <f t="shared" si="47"/>
        <v/>
      </c>
    </row>
    <row r="1510" spans="1:14" ht="32">
      <c r="A1510" s="144"/>
      <c r="B1510" s="51">
        <f t="shared" si="46"/>
        <v>82</v>
      </c>
      <c r="C1510" s="74" t="s">
        <v>7961</v>
      </c>
      <c r="D1510" s="164" t="s">
        <v>7962</v>
      </c>
      <c r="E1510" s="82" t="s">
        <v>5269</v>
      </c>
      <c r="F1510" s="118" t="s">
        <v>5270</v>
      </c>
      <c r="G1510" s="82"/>
      <c r="H1510" s="55"/>
      <c r="I1510" s="113"/>
      <c r="J1510" s="118"/>
      <c r="K1510" s="83"/>
      <c r="L1510" s="140">
        <v>38362</v>
      </c>
      <c r="M1510" s="102"/>
      <c r="N1510" s="15" t="str">
        <f t="shared" si="47"/>
        <v/>
      </c>
    </row>
    <row r="1511" spans="1:14" ht="48">
      <c r="A1511" s="144"/>
      <c r="B1511" s="51">
        <f t="shared" si="46"/>
        <v>82</v>
      </c>
      <c r="C1511" s="247" t="s">
        <v>7963</v>
      </c>
      <c r="D1511" s="48" t="s">
        <v>7964</v>
      </c>
      <c r="E1511" s="46" t="s">
        <v>5269</v>
      </c>
      <c r="F1511" s="46" t="s">
        <v>5270</v>
      </c>
      <c r="G1511" s="46" t="s">
        <v>5287</v>
      </c>
      <c r="H1511" s="154"/>
      <c r="I1511" s="154"/>
      <c r="J1511" s="48" t="s">
        <v>7965</v>
      </c>
      <c r="K1511" s="154"/>
      <c r="L1511" s="45">
        <v>43132</v>
      </c>
      <c r="M1511" s="47"/>
      <c r="N1511" s="15" t="str">
        <f t="shared" si="47"/>
        <v/>
      </c>
    </row>
    <row r="1512" spans="1:14" ht="48">
      <c r="A1512" s="144">
        <v>83</v>
      </c>
      <c r="B1512" s="51">
        <f t="shared" si="46"/>
        <v>83</v>
      </c>
      <c r="C1512" s="153" t="s">
        <v>7966</v>
      </c>
      <c r="D1512" s="248" t="s">
        <v>4754</v>
      </c>
      <c r="E1512" s="249" t="s">
        <v>5269</v>
      </c>
      <c r="F1512" s="249" t="s">
        <v>5274</v>
      </c>
      <c r="G1512" s="54" t="s">
        <v>5468</v>
      </c>
      <c r="H1512" s="250"/>
      <c r="I1512" s="250"/>
      <c r="J1512" s="248" t="s">
        <v>7967</v>
      </c>
      <c r="K1512" s="250"/>
      <c r="L1512" s="251">
        <v>44593</v>
      </c>
      <c r="M1512" s="252"/>
      <c r="N1512" s="15" t="str">
        <f t="shared" si="47"/>
        <v/>
      </c>
    </row>
    <row r="1513" spans="1:14" ht="32">
      <c r="A1513" s="142">
        <v>84</v>
      </c>
      <c r="B1513" s="51">
        <f t="shared" si="46"/>
        <v>84</v>
      </c>
      <c r="C1513" s="153" t="s">
        <v>7968</v>
      </c>
      <c r="D1513" s="48" t="s">
        <v>4852</v>
      </c>
      <c r="E1513" s="46" t="s">
        <v>5269</v>
      </c>
      <c r="F1513" s="54" t="s">
        <v>5274</v>
      </c>
      <c r="G1513" s="46" t="s">
        <v>5468</v>
      </c>
      <c r="H1513" s="154"/>
      <c r="I1513" s="154"/>
      <c r="J1513" s="48" t="s">
        <v>7969</v>
      </c>
      <c r="K1513" s="154"/>
      <c r="L1513" s="45">
        <v>43132</v>
      </c>
      <c r="M1513" s="57">
        <v>43497</v>
      </c>
      <c r="N1513" s="15" t="str">
        <f t="shared" si="47"/>
        <v/>
      </c>
    </row>
    <row r="1514" spans="1:14" ht="48" outlineLevel="1">
      <c r="A1514" s="142">
        <v>85</v>
      </c>
      <c r="B1514" s="51">
        <f t="shared" si="46"/>
        <v>85</v>
      </c>
      <c r="C1514" s="63" t="s">
        <v>6283</v>
      </c>
      <c r="D1514" s="54" t="s">
        <v>6284</v>
      </c>
      <c r="E1514" s="189" t="s">
        <v>5269</v>
      </c>
      <c r="F1514" s="54" t="s">
        <v>5274</v>
      </c>
      <c r="G1514" s="46" t="s">
        <v>7970</v>
      </c>
      <c r="H1514" s="154"/>
      <c r="I1514" s="253"/>
      <c r="J1514" s="254"/>
      <c r="K1514" s="255"/>
      <c r="L1514" s="57">
        <v>43497</v>
      </c>
      <c r="M1514" s="57"/>
      <c r="N1514" s="15" t="str">
        <f t="shared" si="47"/>
        <v>DUPLICATE</v>
      </c>
    </row>
    <row r="1515" spans="1:14" ht="32" outlineLevel="1">
      <c r="A1515" s="50">
        <v>86</v>
      </c>
      <c r="B1515" s="51">
        <f t="shared" si="46"/>
        <v>86</v>
      </c>
      <c r="C1515" s="52" t="s">
        <v>7971</v>
      </c>
      <c r="D1515" s="90"/>
      <c r="E1515" s="135" t="s">
        <v>5290</v>
      </c>
      <c r="F1515" s="91" t="s">
        <v>5274</v>
      </c>
      <c r="G1515" s="54" t="s">
        <v>7972</v>
      </c>
      <c r="H1515" s="55"/>
      <c r="I1515" s="93"/>
      <c r="J1515" s="94" t="s">
        <v>7973</v>
      </c>
      <c r="K1515" s="256"/>
      <c r="L1515" s="62">
        <v>40848</v>
      </c>
      <c r="M1515" s="62">
        <v>42036</v>
      </c>
      <c r="N1515" s="15" t="str">
        <f t="shared" si="47"/>
        <v/>
      </c>
    </row>
    <row r="1516" spans="1:14" ht="80" outlineLevel="1">
      <c r="A1516" s="144"/>
      <c r="B1516" s="51">
        <f t="shared" si="46"/>
        <v>86</v>
      </c>
      <c r="C1516" s="74" t="s">
        <v>7974</v>
      </c>
      <c r="D1516" s="130" t="s">
        <v>6285</v>
      </c>
      <c r="E1516" s="189" t="s">
        <v>5290</v>
      </c>
      <c r="F1516" s="91" t="s">
        <v>5274</v>
      </c>
      <c r="G1516" s="118" t="s">
        <v>7975</v>
      </c>
      <c r="H1516" s="55"/>
      <c r="I1516" s="84"/>
      <c r="J1516" s="85"/>
      <c r="K1516" s="112"/>
      <c r="L1516" s="102">
        <v>40848</v>
      </c>
      <c r="M1516" s="102">
        <v>41897</v>
      </c>
      <c r="N1516" s="15" t="str">
        <f t="shared" si="47"/>
        <v>DUPLICATE</v>
      </c>
    </row>
    <row r="1517" spans="1:14" ht="48" outlineLevel="1">
      <c r="A1517" s="144"/>
      <c r="B1517" s="51">
        <f t="shared" si="46"/>
        <v>86</v>
      </c>
      <c r="C1517" s="74" t="s">
        <v>7976</v>
      </c>
      <c r="D1517" s="130" t="s">
        <v>6289</v>
      </c>
      <c r="E1517" s="189" t="s">
        <v>5290</v>
      </c>
      <c r="F1517" s="91" t="s">
        <v>5274</v>
      </c>
      <c r="G1517" s="118" t="s">
        <v>7977</v>
      </c>
      <c r="H1517" s="55"/>
      <c r="I1517" s="84"/>
      <c r="J1517" s="85"/>
      <c r="K1517" s="111"/>
      <c r="L1517" s="102">
        <v>40848</v>
      </c>
      <c r="M1517" s="102">
        <v>41897</v>
      </c>
      <c r="N1517" s="15" t="str">
        <f t="shared" si="47"/>
        <v>DUPLICATE</v>
      </c>
    </row>
    <row r="1518" spans="1:14" ht="48">
      <c r="A1518" s="144"/>
      <c r="B1518" s="51">
        <f t="shared" si="46"/>
        <v>86</v>
      </c>
      <c r="C1518" s="74" t="s">
        <v>7978</v>
      </c>
      <c r="D1518" s="130" t="s">
        <v>6287</v>
      </c>
      <c r="E1518" s="189" t="s">
        <v>5290</v>
      </c>
      <c r="F1518" s="91" t="s">
        <v>5274</v>
      </c>
      <c r="G1518" s="118" t="s">
        <v>7977</v>
      </c>
      <c r="H1518" s="55"/>
      <c r="I1518" s="84"/>
      <c r="J1518" s="85"/>
      <c r="K1518" s="111"/>
      <c r="L1518" s="102">
        <v>40848</v>
      </c>
      <c r="M1518" s="102">
        <v>41897</v>
      </c>
      <c r="N1518" s="15" t="str">
        <f t="shared" si="47"/>
        <v>DUPLICATE</v>
      </c>
    </row>
    <row r="1519" spans="1:14" ht="32">
      <c r="A1519" s="50"/>
      <c r="B1519" s="51">
        <f t="shared" si="46"/>
        <v>86</v>
      </c>
      <c r="C1519" s="89" t="s">
        <v>7979</v>
      </c>
      <c r="D1519" s="90" t="s">
        <v>5194</v>
      </c>
      <c r="E1519" s="135" t="s">
        <v>5269</v>
      </c>
      <c r="F1519" s="91" t="s">
        <v>5274</v>
      </c>
      <c r="G1519" s="135" t="s">
        <v>7980</v>
      </c>
      <c r="H1519" s="55"/>
      <c r="I1519" s="93"/>
      <c r="J1519" s="94"/>
      <c r="K1519" s="256"/>
      <c r="L1519" s="62">
        <v>40848</v>
      </c>
      <c r="M1519" s="62">
        <v>42036</v>
      </c>
      <c r="N1519" s="15" t="str">
        <f t="shared" si="47"/>
        <v/>
      </c>
    </row>
    <row r="1520" spans="1:14" ht="80">
      <c r="A1520" s="50">
        <v>87</v>
      </c>
      <c r="B1520" s="51">
        <f t="shared" si="46"/>
        <v>87</v>
      </c>
      <c r="C1520" s="52" t="s">
        <v>7981</v>
      </c>
      <c r="D1520" s="53" t="s">
        <v>7982</v>
      </c>
      <c r="E1520" s="54" t="s">
        <v>5269</v>
      </c>
      <c r="F1520" s="54" t="s">
        <v>5270</v>
      </c>
      <c r="G1520" s="54" t="s">
        <v>7983</v>
      </c>
      <c r="H1520" s="55"/>
      <c r="I1520" s="55"/>
      <c r="J1520" s="54" t="s">
        <v>7984</v>
      </c>
      <c r="K1520" s="54"/>
      <c r="L1520" s="57">
        <v>42767</v>
      </c>
      <c r="M1520" s="57"/>
      <c r="N1520" s="15" t="str">
        <f t="shared" si="47"/>
        <v/>
      </c>
    </row>
    <row r="1521" spans="1:14" ht="96">
      <c r="A1521" s="50">
        <v>88</v>
      </c>
      <c r="B1521" s="51">
        <f t="shared" si="46"/>
        <v>88</v>
      </c>
      <c r="C1521" s="52" t="s">
        <v>4681</v>
      </c>
      <c r="D1521" s="115" t="s">
        <v>4682</v>
      </c>
      <c r="E1521" s="54" t="s">
        <v>5269</v>
      </c>
      <c r="F1521" s="54" t="s">
        <v>5274</v>
      </c>
      <c r="G1521" s="54" t="s">
        <v>5468</v>
      </c>
      <c r="H1521" s="55"/>
      <c r="I1521" s="55"/>
      <c r="J1521" s="54" t="s">
        <v>7985</v>
      </c>
      <c r="K1521" s="54"/>
      <c r="L1521" s="57">
        <v>44774</v>
      </c>
      <c r="M1521" s="57"/>
      <c r="N1521" s="15" t="str">
        <f t="shared" si="47"/>
        <v/>
      </c>
    </row>
    <row r="1522" spans="1:14" ht="80">
      <c r="A1522" s="50">
        <v>89</v>
      </c>
      <c r="B1522" s="51">
        <f t="shared" si="46"/>
        <v>89</v>
      </c>
      <c r="C1522" s="257" t="s">
        <v>7986</v>
      </c>
      <c r="D1522" s="105" t="s">
        <v>7987</v>
      </c>
      <c r="E1522" s="54" t="s">
        <v>5269</v>
      </c>
      <c r="F1522" s="54" t="s">
        <v>5270</v>
      </c>
      <c r="G1522" s="54" t="s">
        <v>7983</v>
      </c>
      <c r="H1522" s="55"/>
      <c r="I1522" s="55"/>
      <c r="J1522" s="71" t="s">
        <v>7988</v>
      </c>
      <c r="K1522" s="54"/>
      <c r="L1522" s="57">
        <v>42767</v>
      </c>
      <c r="M1522" s="57"/>
      <c r="N1522" s="15" t="str">
        <f t="shared" si="47"/>
        <v/>
      </c>
    </row>
    <row r="1523" spans="1:14" ht="32">
      <c r="A1523" s="50">
        <v>90</v>
      </c>
      <c r="B1523" s="51">
        <f t="shared" si="46"/>
        <v>90</v>
      </c>
      <c r="C1523" s="257" t="s">
        <v>7989</v>
      </c>
      <c r="D1523" s="105" t="s">
        <v>7990</v>
      </c>
      <c r="E1523" s="54" t="s">
        <v>5269</v>
      </c>
      <c r="F1523" s="54" t="s">
        <v>5270</v>
      </c>
      <c r="G1523" s="54" t="s">
        <v>5287</v>
      </c>
      <c r="H1523" s="55"/>
      <c r="I1523" s="55"/>
      <c r="J1523" s="71" t="s">
        <v>7991</v>
      </c>
      <c r="K1523" s="54"/>
      <c r="L1523" s="57">
        <v>42767</v>
      </c>
      <c r="M1523" s="57"/>
      <c r="N1523" s="15" t="str">
        <f t="shared" si="47"/>
        <v/>
      </c>
    </row>
    <row r="1524" spans="1:14" ht="48">
      <c r="A1524" s="50">
        <v>91</v>
      </c>
      <c r="B1524" s="51">
        <f t="shared" ref="B1524:B1587" si="48">IF(A1524&gt;0,A1524,B1523)</f>
        <v>91</v>
      </c>
      <c r="C1524" s="150" t="s">
        <v>7992</v>
      </c>
      <c r="D1524" s="60" t="s">
        <v>7993</v>
      </c>
      <c r="E1524" s="54" t="s">
        <v>5269</v>
      </c>
      <c r="F1524" s="54" t="s">
        <v>5270</v>
      </c>
      <c r="G1524" s="54" t="s">
        <v>5303</v>
      </c>
      <c r="H1524" s="55"/>
      <c r="I1524" s="55"/>
      <c r="J1524" s="71"/>
      <c r="K1524" s="54"/>
      <c r="L1524" s="57">
        <v>42767</v>
      </c>
      <c r="M1524" s="57"/>
      <c r="N1524" s="15" t="str">
        <f t="shared" si="47"/>
        <v/>
      </c>
    </row>
    <row r="1525" spans="1:14" ht="224">
      <c r="A1525" s="50">
        <v>92</v>
      </c>
      <c r="B1525" s="51">
        <f>IF(A1525&gt;0,A1525,B1524)</f>
        <v>92</v>
      </c>
      <c r="C1525" s="63" t="s">
        <v>7994</v>
      </c>
      <c r="D1525" s="54" t="s">
        <v>7995</v>
      </c>
      <c r="E1525" s="135" t="s">
        <v>5332</v>
      </c>
      <c r="F1525" s="91" t="s">
        <v>5274</v>
      </c>
      <c r="G1525" s="135" t="s">
        <v>7996</v>
      </c>
      <c r="H1525" s="55"/>
      <c r="I1525" s="55"/>
      <c r="J1525" s="54" t="s">
        <v>7997</v>
      </c>
      <c r="K1525" s="105" t="s">
        <v>7998</v>
      </c>
      <c r="L1525" s="62">
        <v>39479</v>
      </c>
      <c r="M1525" s="57"/>
      <c r="N1525" s="15" t="str">
        <f t="shared" si="47"/>
        <v/>
      </c>
    </row>
    <row r="1526" spans="1:14" ht="128" outlineLevel="1">
      <c r="A1526" s="50">
        <v>93</v>
      </c>
      <c r="B1526" s="51">
        <f t="shared" si="48"/>
        <v>93</v>
      </c>
      <c r="C1526" s="63" t="s">
        <v>7999</v>
      </c>
      <c r="D1526" s="164"/>
      <c r="E1526" s="54" t="s">
        <v>5269</v>
      </c>
      <c r="F1526" s="54" t="s">
        <v>5274</v>
      </c>
      <c r="G1526" s="54" t="s">
        <v>8000</v>
      </c>
      <c r="H1526" s="55"/>
      <c r="I1526" s="55"/>
      <c r="J1526" s="54" t="s">
        <v>8001</v>
      </c>
      <c r="K1526" s="54"/>
      <c r="L1526" s="57">
        <v>43497</v>
      </c>
      <c r="M1526" s="57"/>
      <c r="N1526" s="15" t="str">
        <f t="shared" si="47"/>
        <v/>
      </c>
    </row>
    <row r="1527" spans="1:14" ht="48" outlineLevel="1">
      <c r="A1527" s="50"/>
      <c r="B1527" s="51">
        <f t="shared" si="48"/>
        <v>93</v>
      </c>
      <c r="C1527" s="149" t="s">
        <v>8002</v>
      </c>
      <c r="D1527" s="53" t="s">
        <v>4866</v>
      </c>
      <c r="E1527" s="54" t="s">
        <v>5269</v>
      </c>
      <c r="F1527" s="54" t="s">
        <v>5274</v>
      </c>
      <c r="G1527" s="54"/>
      <c r="H1527" s="55"/>
      <c r="I1527" s="93"/>
      <c r="J1527" s="135"/>
      <c r="K1527" s="54"/>
      <c r="L1527" s="57">
        <v>42767</v>
      </c>
      <c r="M1527" s="57">
        <v>43497</v>
      </c>
      <c r="N1527" s="15" t="str">
        <f t="shared" si="47"/>
        <v/>
      </c>
    </row>
    <row r="1528" spans="1:14" ht="48" outlineLevel="1">
      <c r="A1528" s="50"/>
      <c r="B1528" s="51">
        <f t="shared" si="48"/>
        <v>93</v>
      </c>
      <c r="C1528" s="149" t="s">
        <v>8002</v>
      </c>
      <c r="D1528" s="53" t="s">
        <v>8003</v>
      </c>
      <c r="E1528" s="54" t="s">
        <v>5269</v>
      </c>
      <c r="F1528" s="54" t="s">
        <v>5274</v>
      </c>
      <c r="G1528" s="54"/>
      <c r="H1528" s="55"/>
      <c r="I1528" s="93"/>
      <c r="J1528" s="135"/>
      <c r="K1528" s="54"/>
      <c r="L1528" s="57">
        <v>43497</v>
      </c>
      <c r="M1528" s="57"/>
      <c r="N1528" s="15" t="str">
        <f t="shared" si="47"/>
        <v/>
      </c>
    </row>
    <row r="1529" spans="1:14" ht="48">
      <c r="A1529" s="50"/>
      <c r="B1529" s="51">
        <f t="shared" si="48"/>
        <v>93</v>
      </c>
      <c r="C1529" s="149" t="s">
        <v>8002</v>
      </c>
      <c r="D1529" s="53" t="s">
        <v>4864</v>
      </c>
      <c r="E1529" s="54" t="s">
        <v>5269</v>
      </c>
      <c r="F1529" s="54" t="s">
        <v>5274</v>
      </c>
      <c r="G1529" s="54"/>
      <c r="H1529" s="55"/>
      <c r="I1529" s="93"/>
      <c r="J1529" s="135"/>
      <c r="K1529" s="54"/>
      <c r="L1529" s="57">
        <v>43497</v>
      </c>
      <c r="M1529" s="57"/>
      <c r="N1529" s="15" t="str">
        <f t="shared" si="47"/>
        <v/>
      </c>
    </row>
    <row r="1530" spans="1:14" ht="256">
      <c r="A1530" s="50">
        <v>94</v>
      </c>
      <c r="B1530" s="51">
        <f t="shared" si="48"/>
        <v>94</v>
      </c>
      <c r="C1530" s="63" t="s">
        <v>8004</v>
      </c>
      <c r="D1530" s="53" t="s">
        <v>4850</v>
      </c>
      <c r="E1530" s="54" t="s">
        <v>5269</v>
      </c>
      <c r="F1530" s="54" t="s">
        <v>5274</v>
      </c>
      <c r="G1530" s="54" t="s">
        <v>5468</v>
      </c>
      <c r="H1530" s="55"/>
      <c r="I1530" s="93"/>
      <c r="J1530" s="135" t="s">
        <v>8005</v>
      </c>
      <c r="K1530" s="54"/>
      <c r="L1530" s="57">
        <v>43862</v>
      </c>
      <c r="M1530" s="57"/>
      <c r="N1530" s="15" t="str">
        <f t="shared" si="47"/>
        <v/>
      </c>
    </row>
    <row r="1531" spans="1:14" ht="48">
      <c r="A1531" s="142">
        <v>95</v>
      </c>
      <c r="B1531" s="51">
        <f t="shared" si="48"/>
        <v>95</v>
      </c>
      <c r="C1531" s="63" t="s">
        <v>8006</v>
      </c>
      <c r="D1531" s="258" t="s">
        <v>8007</v>
      </c>
      <c r="E1531" s="56" t="s">
        <v>5269</v>
      </c>
      <c r="F1531" s="54" t="s">
        <v>5270</v>
      </c>
      <c r="G1531" s="54" t="s">
        <v>5271</v>
      </c>
      <c r="H1531" s="55"/>
      <c r="I1531" s="93"/>
      <c r="J1531" s="135" t="s">
        <v>8008</v>
      </c>
      <c r="K1531" s="107"/>
      <c r="L1531" s="73">
        <v>38749</v>
      </c>
      <c r="M1531" s="57">
        <v>39476</v>
      </c>
      <c r="N1531" s="15" t="str">
        <f t="shared" si="47"/>
        <v/>
      </c>
    </row>
    <row r="1532" spans="1:14" ht="64">
      <c r="A1532" s="50">
        <v>96</v>
      </c>
      <c r="B1532" s="51">
        <f t="shared" si="48"/>
        <v>96</v>
      </c>
      <c r="C1532" s="257" t="s">
        <v>8009</v>
      </c>
      <c r="D1532" s="118" t="s">
        <v>8010</v>
      </c>
      <c r="E1532" s="54" t="s">
        <v>5269</v>
      </c>
      <c r="F1532" s="54" t="s">
        <v>5270</v>
      </c>
      <c r="G1532" s="54" t="s">
        <v>5287</v>
      </c>
      <c r="H1532" s="55"/>
      <c r="I1532" s="55"/>
      <c r="J1532" s="54" t="s">
        <v>8011</v>
      </c>
      <c r="K1532" s="54"/>
      <c r="L1532" s="57">
        <v>42767</v>
      </c>
      <c r="M1532" s="57"/>
      <c r="N1532" s="15" t="str">
        <f t="shared" si="47"/>
        <v/>
      </c>
    </row>
    <row r="1533" spans="1:14" ht="32">
      <c r="A1533" s="142">
        <v>97</v>
      </c>
      <c r="B1533" s="51">
        <f t="shared" si="48"/>
        <v>97</v>
      </c>
      <c r="C1533" s="257" t="s">
        <v>8012</v>
      </c>
      <c r="D1533" s="54" t="s">
        <v>8013</v>
      </c>
      <c r="E1533" s="56" t="s">
        <v>5269</v>
      </c>
      <c r="F1533" s="54" t="s">
        <v>5270</v>
      </c>
      <c r="G1533" s="54" t="s">
        <v>5287</v>
      </c>
      <c r="H1533" s="55"/>
      <c r="I1533" s="55"/>
      <c r="J1533" s="72" t="s">
        <v>8014</v>
      </c>
      <c r="K1533" s="54"/>
      <c r="L1533" s="57">
        <v>43497</v>
      </c>
      <c r="M1533" s="57"/>
      <c r="N1533" s="15" t="str">
        <f t="shared" si="47"/>
        <v/>
      </c>
    </row>
    <row r="1534" spans="1:14" ht="80">
      <c r="A1534" s="50">
        <v>98</v>
      </c>
      <c r="B1534" s="51">
        <f t="shared" si="48"/>
        <v>98</v>
      </c>
      <c r="C1534" s="63" t="s">
        <v>8015</v>
      </c>
      <c r="D1534" s="60" t="s">
        <v>2740</v>
      </c>
      <c r="E1534" s="56" t="s">
        <v>5269</v>
      </c>
      <c r="F1534" s="54" t="s">
        <v>5270</v>
      </c>
      <c r="G1534" s="107" t="s">
        <v>8016</v>
      </c>
      <c r="H1534" s="55"/>
      <c r="I1534" s="55"/>
      <c r="J1534" s="72" t="s">
        <v>8017</v>
      </c>
      <c r="K1534" s="107" t="s">
        <v>5366</v>
      </c>
      <c r="L1534" s="57">
        <v>39845</v>
      </c>
      <c r="M1534" s="57">
        <v>39889</v>
      </c>
      <c r="N1534" s="15" t="str">
        <f t="shared" si="47"/>
        <v/>
      </c>
    </row>
    <row r="1535" spans="1:14" ht="32" outlineLevel="1">
      <c r="A1535" s="142">
        <v>99</v>
      </c>
      <c r="B1535" s="51">
        <f t="shared" si="48"/>
        <v>99</v>
      </c>
      <c r="C1535" s="63" t="s">
        <v>8018</v>
      </c>
      <c r="D1535" s="54"/>
      <c r="E1535" s="54" t="s">
        <v>5290</v>
      </c>
      <c r="F1535" s="54" t="s">
        <v>5371</v>
      </c>
      <c r="G1535" s="54" t="s">
        <v>8019</v>
      </c>
      <c r="H1535" s="55"/>
      <c r="I1535" s="55"/>
      <c r="J1535" s="72"/>
      <c r="K1535" s="190" t="s">
        <v>8020</v>
      </c>
      <c r="L1535" s="57">
        <v>38362</v>
      </c>
      <c r="M1535" s="73">
        <v>42036</v>
      </c>
      <c r="N1535" s="15" t="str">
        <f t="shared" si="47"/>
        <v/>
      </c>
    </row>
    <row r="1536" spans="1:14" ht="80" outlineLevel="1">
      <c r="A1536" s="144"/>
      <c r="B1536" s="51">
        <f t="shared" si="48"/>
        <v>99</v>
      </c>
      <c r="C1536" s="259" t="s">
        <v>8021</v>
      </c>
      <c r="D1536" s="260" t="s">
        <v>5189</v>
      </c>
      <c r="E1536" s="145" t="s">
        <v>5332</v>
      </c>
      <c r="F1536" s="145" t="s">
        <v>5274</v>
      </c>
      <c r="G1536" s="160" t="s">
        <v>8022</v>
      </c>
      <c r="H1536" s="78"/>
      <c r="I1536" s="78"/>
      <c r="J1536" s="160" t="s">
        <v>8023</v>
      </c>
      <c r="K1536" s="76" t="s">
        <v>8024</v>
      </c>
      <c r="L1536" s="109">
        <v>39479</v>
      </c>
      <c r="M1536" s="88"/>
      <c r="N1536" s="15" t="str">
        <f t="shared" si="47"/>
        <v/>
      </c>
    </row>
    <row r="1537" spans="1:14" ht="160" outlineLevel="1">
      <c r="A1537" s="144"/>
      <c r="B1537" s="51">
        <f t="shared" si="48"/>
        <v>99</v>
      </c>
      <c r="C1537" s="74" t="s">
        <v>8025</v>
      </c>
      <c r="D1537" s="130" t="s">
        <v>8026</v>
      </c>
      <c r="E1537" s="130" t="s">
        <v>5269</v>
      </c>
      <c r="F1537" s="130" t="s">
        <v>5270</v>
      </c>
      <c r="G1537" s="82" t="s">
        <v>8016</v>
      </c>
      <c r="H1537" s="84"/>
      <c r="I1537" s="84"/>
      <c r="J1537" s="85" t="s">
        <v>8027</v>
      </c>
      <c r="K1537" s="82" t="s">
        <v>5366</v>
      </c>
      <c r="L1537" s="102">
        <v>39845</v>
      </c>
      <c r="M1537" s="102">
        <v>39889</v>
      </c>
      <c r="N1537" s="15" t="str">
        <f t="shared" si="47"/>
        <v/>
      </c>
    </row>
    <row r="1538" spans="1:14" ht="80" outlineLevel="1">
      <c r="A1538" s="144"/>
      <c r="B1538" s="51">
        <f t="shared" si="48"/>
        <v>99</v>
      </c>
      <c r="C1538" s="74" t="s">
        <v>8028</v>
      </c>
      <c r="D1538" s="82" t="s">
        <v>5153</v>
      </c>
      <c r="E1538" s="82" t="s">
        <v>5269</v>
      </c>
      <c r="F1538" s="82" t="s">
        <v>5274</v>
      </c>
      <c r="G1538" s="82" t="s">
        <v>5295</v>
      </c>
      <c r="H1538" s="122"/>
      <c r="I1538" s="261"/>
      <c r="J1538" s="113" t="s">
        <v>8029</v>
      </c>
      <c r="K1538" s="130"/>
      <c r="L1538" s="102">
        <v>41306</v>
      </c>
      <c r="M1538" s="102">
        <v>42036</v>
      </c>
      <c r="N1538" s="15" t="str">
        <f t="shared" si="47"/>
        <v/>
      </c>
    </row>
    <row r="1539" spans="1:14" ht="48" outlineLevel="1">
      <c r="A1539" s="144"/>
      <c r="B1539" s="51">
        <f t="shared" si="48"/>
        <v>99</v>
      </c>
      <c r="C1539" s="74" t="s">
        <v>8030</v>
      </c>
      <c r="D1539" s="82" t="s">
        <v>5191</v>
      </c>
      <c r="E1539" s="82" t="s">
        <v>5269</v>
      </c>
      <c r="F1539" s="82" t="s">
        <v>5270</v>
      </c>
      <c r="G1539" s="83"/>
      <c r="H1539" s="84"/>
      <c r="I1539" s="84"/>
      <c r="J1539" s="85" t="s">
        <v>8031</v>
      </c>
      <c r="K1539" s="129"/>
      <c r="L1539" s="88">
        <v>38362</v>
      </c>
      <c r="M1539" s="88"/>
      <c r="N1539" s="15" t="str">
        <f t="shared" si="47"/>
        <v/>
      </c>
    </row>
    <row r="1540" spans="1:14" ht="64">
      <c r="A1540" s="50"/>
      <c r="B1540" s="51">
        <f t="shared" si="48"/>
        <v>99</v>
      </c>
      <c r="C1540" s="74" t="s">
        <v>8032</v>
      </c>
      <c r="D1540" s="82" t="s">
        <v>4818</v>
      </c>
      <c r="E1540" s="82" t="s">
        <v>5269</v>
      </c>
      <c r="F1540" s="82" t="s">
        <v>8033</v>
      </c>
      <c r="G1540" s="83" t="s">
        <v>5295</v>
      </c>
      <c r="H1540" s="84"/>
      <c r="I1540" s="84"/>
      <c r="J1540" s="262" t="s">
        <v>8034</v>
      </c>
      <c r="K1540" s="82"/>
      <c r="L1540" s="102">
        <v>38362</v>
      </c>
      <c r="M1540" s="102">
        <v>43862</v>
      </c>
      <c r="N1540" s="15" t="str">
        <f t="shared" si="47"/>
        <v/>
      </c>
    </row>
    <row r="1541" spans="1:14" ht="64">
      <c r="A1541" s="144">
        <v>100</v>
      </c>
      <c r="B1541" s="51">
        <f t="shared" si="48"/>
        <v>100</v>
      </c>
      <c r="C1541" s="263" t="s">
        <v>8035</v>
      </c>
      <c r="D1541" s="60" t="s">
        <v>8036</v>
      </c>
      <c r="E1541" s="60" t="s">
        <v>5269</v>
      </c>
      <c r="F1541" s="60" t="s">
        <v>5270</v>
      </c>
      <c r="G1541" s="54" t="s">
        <v>5976</v>
      </c>
      <c r="H1541" s="55"/>
      <c r="I1541" s="55"/>
      <c r="J1541" s="53" t="s">
        <v>8037</v>
      </c>
      <c r="K1541" s="54"/>
      <c r="L1541" s="57">
        <v>43497</v>
      </c>
      <c r="M1541" s="57"/>
      <c r="N1541" s="15" t="str">
        <f t="shared" si="47"/>
        <v/>
      </c>
    </row>
    <row r="1542" spans="1:14" ht="32">
      <c r="A1542" s="167">
        <v>101</v>
      </c>
      <c r="B1542" s="51">
        <f t="shared" si="48"/>
        <v>101</v>
      </c>
      <c r="C1542" s="232" t="s">
        <v>8038</v>
      </c>
      <c r="D1542" s="82" t="s">
        <v>8039</v>
      </c>
      <c r="E1542" s="82" t="s">
        <v>5269</v>
      </c>
      <c r="F1542" s="82" t="s">
        <v>5270</v>
      </c>
      <c r="G1542" s="82" t="s">
        <v>5287</v>
      </c>
      <c r="H1542" s="84"/>
      <c r="I1542" s="84"/>
      <c r="J1542" s="262"/>
      <c r="K1542" s="82"/>
      <c r="L1542" s="102">
        <v>43497</v>
      </c>
      <c r="M1542" s="102"/>
      <c r="N1542" s="15" t="str">
        <f t="shared" ref="N1542:N1605" si="49">IF(D1542="NA","",IF(COUNTIF($D$1:$D$7726,D1542)&gt;1,"DUPLICATE",""))</f>
        <v/>
      </c>
    </row>
    <row r="1543" spans="1:14" ht="96">
      <c r="A1543" s="144">
        <v>102</v>
      </c>
      <c r="B1543" s="51">
        <f t="shared" si="48"/>
        <v>102</v>
      </c>
      <c r="C1543" s="104" t="s">
        <v>4847</v>
      </c>
      <c r="D1543" s="54" t="s">
        <v>4848</v>
      </c>
      <c r="E1543" s="54" t="s">
        <v>5269</v>
      </c>
      <c r="F1543" s="54" t="s">
        <v>5274</v>
      </c>
      <c r="G1543" s="54" t="s">
        <v>5295</v>
      </c>
      <c r="H1543" s="55"/>
      <c r="I1543" s="55"/>
      <c r="J1543" s="53" t="s">
        <v>8040</v>
      </c>
      <c r="K1543" s="54"/>
      <c r="L1543" s="57">
        <v>43862</v>
      </c>
      <c r="M1543" s="57"/>
      <c r="N1543" s="15" t="str">
        <f t="shared" si="49"/>
        <v/>
      </c>
    </row>
    <row r="1544" spans="1:14" ht="48">
      <c r="A1544" s="167">
        <v>103</v>
      </c>
      <c r="B1544" s="51">
        <f t="shared" si="48"/>
        <v>103</v>
      </c>
      <c r="C1544" s="235" t="s">
        <v>8041</v>
      </c>
      <c r="D1544" s="90" t="s">
        <v>5175</v>
      </c>
      <c r="E1544" s="90" t="s">
        <v>5269</v>
      </c>
      <c r="F1544" s="90" t="s">
        <v>5270</v>
      </c>
      <c r="G1544" s="91" t="s">
        <v>5976</v>
      </c>
      <c r="H1544" s="93"/>
      <c r="I1544" s="93"/>
      <c r="J1544" s="193" t="s">
        <v>8042</v>
      </c>
      <c r="K1544" s="91"/>
      <c r="L1544" s="62">
        <v>43497</v>
      </c>
      <c r="M1544" s="62"/>
      <c r="N1544" s="15" t="str">
        <f t="shared" si="49"/>
        <v/>
      </c>
    </row>
    <row r="1545" spans="1:14" ht="48">
      <c r="A1545" s="144">
        <v>104</v>
      </c>
      <c r="B1545" s="51">
        <f t="shared" si="48"/>
        <v>104</v>
      </c>
      <c r="C1545" s="264" t="s">
        <v>8043</v>
      </c>
      <c r="D1545" s="91" t="s">
        <v>5027</v>
      </c>
      <c r="E1545" s="91" t="s">
        <v>5269</v>
      </c>
      <c r="F1545" s="91" t="s">
        <v>5274</v>
      </c>
      <c r="G1545" s="82" t="s">
        <v>5295</v>
      </c>
      <c r="H1545" s="84"/>
      <c r="I1545" s="93"/>
      <c r="J1545" s="265" t="s">
        <v>8044</v>
      </c>
      <c r="K1545" s="91"/>
      <c r="L1545" s="102">
        <v>42036</v>
      </c>
      <c r="M1545" s="88">
        <v>42036</v>
      </c>
      <c r="N1545" s="15" t="str">
        <f t="shared" si="49"/>
        <v/>
      </c>
    </row>
    <row r="1546" spans="1:14" ht="240">
      <c r="A1546" s="167">
        <v>105</v>
      </c>
      <c r="B1546" s="51">
        <f t="shared" si="48"/>
        <v>105</v>
      </c>
      <c r="C1546" s="63" t="s">
        <v>4380</v>
      </c>
      <c r="D1546" s="54" t="s">
        <v>4381</v>
      </c>
      <c r="E1546" s="54" t="s">
        <v>5290</v>
      </c>
      <c r="F1546" s="54" t="s">
        <v>5371</v>
      </c>
      <c r="G1546" s="54" t="s">
        <v>8045</v>
      </c>
      <c r="H1546" s="55"/>
      <c r="I1546" s="55"/>
      <c r="J1546" s="56" t="s">
        <v>8046</v>
      </c>
      <c r="K1546" s="54" t="s">
        <v>8047</v>
      </c>
      <c r="L1546" s="57">
        <v>38362</v>
      </c>
      <c r="M1546" s="57">
        <v>42036</v>
      </c>
      <c r="N1546" s="15" t="str">
        <f t="shared" si="49"/>
        <v>DUPLICATE</v>
      </c>
    </row>
    <row r="1547" spans="1:14" ht="32">
      <c r="A1547" s="144">
        <v>106</v>
      </c>
      <c r="B1547" s="51">
        <f t="shared" si="48"/>
        <v>106</v>
      </c>
      <c r="C1547" s="63" t="s">
        <v>6319</v>
      </c>
      <c r="D1547" s="54" t="s">
        <v>4734</v>
      </c>
      <c r="E1547" s="54" t="s">
        <v>5269</v>
      </c>
      <c r="F1547" s="91" t="s">
        <v>5274</v>
      </c>
      <c r="G1547" s="82" t="s">
        <v>5295</v>
      </c>
      <c r="H1547" s="55"/>
      <c r="I1547" s="93"/>
      <c r="J1547" s="135"/>
      <c r="K1547" s="91"/>
      <c r="L1547" s="62">
        <v>44593</v>
      </c>
      <c r="M1547" s="41"/>
      <c r="N1547" s="15" t="str">
        <f t="shared" si="49"/>
        <v>DUPLICATE</v>
      </c>
    </row>
    <row r="1548" spans="1:14" ht="240">
      <c r="A1548" s="167">
        <v>107</v>
      </c>
      <c r="B1548" s="51">
        <f t="shared" si="48"/>
        <v>107</v>
      </c>
      <c r="C1548" s="63" t="s">
        <v>8048</v>
      </c>
      <c r="D1548" s="54" t="s">
        <v>8049</v>
      </c>
      <c r="E1548" s="91" t="s">
        <v>5290</v>
      </c>
      <c r="F1548" s="91" t="s">
        <v>5371</v>
      </c>
      <c r="G1548" s="54" t="s">
        <v>8050</v>
      </c>
      <c r="H1548" s="126"/>
      <c r="I1548" s="55"/>
      <c r="J1548" s="54" t="s">
        <v>8051</v>
      </c>
      <c r="K1548" s="91" t="s">
        <v>8052</v>
      </c>
      <c r="L1548" s="62">
        <v>39479</v>
      </c>
      <c r="M1548" s="62">
        <v>44593</v>
      </c>
      <c r="N1548" s="15" t="str">
        <f t="shared" si="49"/>
        <v/>
      </c>
    </row>
    <row r="1549" spans="1:14" ht="144">
      <c r="A1549" s="144">
        <v>108</v>
      </c>
      <c r="B1549" s="51">
        <f t="shared" si="48"/>
        <v>108</v>
      </c>
      <c r="C1549" s="63" t="s">
        <v>8053</v>
      </c>
      <c r="D1549" s="193" t="s">
        <v>8054</v>
      </c>
      <c r="E1549" s="85" t="s">
        <v>5332</v>
      </c>
      <c r="F1549" s="91" t="s">
        <v>5274</v>
      </c>
      <c r="G1549" s="91" t="s">
        <v>7996</v>
      </c>
      <c r="H1549" s="55"/>
      <c r="I1549" s="55"/>
      <c r="J1549" s="72" t="s">
        <v>8055</v>
      </c>
      <c r="K1549" s="91" t="s">
        <v>7998</v>
      </c>
      <c r="L1549" s="62">
        <v>39479</v>
      </c>
      <c r="M1549" s="62"/>
      <c r="N1549" s="15" t="str">
        <f t="shared" si="49"/>
        <v/>
      </c>
    </row>
    <row r="1550" spans="1:14" ht="64">
      <c r="A1550" s="167">
        <v>109</v>
      </c>
      <c r="B1550" s="51">
        <f t="shared" si="48"/>
        <v>109</v>
      </c>
      <c r="C1550" s="266" t="s">
        <v>8056</v>
      </c>
      <c r="D1550" s="193" t="s">
        <v>8057</v>
      </c>
      <c r="E1550" s="54" t="s">
        <v>5269</v>
      </c>
      <c r="F1550" s="91" t="s">
        <v>5270</v>
      </c>
      <c r="G1550" s="91" t="s">
        <v>8058</v>
      </c>
      <c r="H1550" s="55"/>
      <c r="I1550" s="93"/>
      <c r="J1550" s="135" t="s">
        <v>8059</v>
      </c>
      <c r="K1550" s="91"/>
      <c r="L1550" s="62">
        <v>38362</v>
      </c>
      <c r="M1550" s="62"/>
      <c r="N1550" s="15" t="str">
        <f t="shared" si="49"/>
        <v/>
      </c>
    </row>
    <row r="1551" spans="1:14" ht="16">
      <c r="A1551" s="144">
        <v>110</v>
      </c>
      <c r="B1551" s="51">
        <f t="shared" si="48"/>
        <v>110</v>
      </c>
      <c r="C1551" s="266" t="s">
        <v>8060</v>
      </c>
      <c r="D1551" s="193" t="s">
        <v>5062</v>
      </c>
      <c r="E1551" s="54" t="s">
        <v>5269</v>
      </c>
      <c r="F1551" s="91" t="s">
        <v>5274</v>
      </c>
      <c r="G1551" s="82" t="s">
        <v>5295</v>
      </c>
      <c r="H1551" s="55"/>
      <c r="I1551" s="93"/>
      <c r="J1551" s="135"/>
      <c r="K1551" s="91"/>
      <c r="L1551" s="62">
        <v>44593</v>
      </c>
      <c r="M1551" s="41"/>
      <c r="N1551" s="15" t="str">
        <f t="shared" si="49"/>
        <v/>
      </c>
    </row>
    <row r="1552" spans="1:14" ht="80">
      <c r="A1552" s="167">
        <v>111</v>
      </c>
      <c r="B1552" s="51">
        <f t="shared" si="48"/>
        <v>111</v>
      </c>
      <c r="C1552" s="266" t="s">
        <v>8061</v>
      </c>
      <c r="D1552" s="193" t="s">
        <v>8062</v>
      </c>
      <c r="E1552" s="54" t="s">
        <v>5269</v>
      </c>
      <c r="F1552" s="91" t="s">
        <v>5270</v>
      </c>
      <c r="G1552" s="54" t="s">
        <v>5287</v>
      </c>
      <c r="H1552" s="55"/>
      <c r="I1552" s="55"/>
      <c r="J1552" s="54" t="s">
        <v>8063</v>
      </c>
      <c r="K1552" s="91"/>
      <c r="L1552" s="57">
        <v>42767</v>
      </c>
      <c r="M1552" s="62"/>
      <c r="N1552" s="15" t="str">
        <f t="shared" si="49"/>
        <v/>
      </c>
    </row>
    <row r="1553" spans="1:14" ht="48">
      <c r="A1553" s="144">
        <v>112</v>
      </c>
      <c r="B1553" s="51">
        <f t="shared" si="48"/>
        <v>112</v>
      </c>
      <c r="C1553" s="52" t="s">
        <v>8064</v>
      </c>
      <c r="D1553" s="193" t="s">
        <v>8065</v>
      </c>
      <c r="E1553" s="54" t="s">
        <v>5269</v>
      </c>
      <c r="F1553" s="91" t="s">
        <v>5270</v>
      </c>
      <c r="G1553" s="54" t="s">
        <v>5287</v>
      </c>
      <c r="H1553" s="55"/>
      <c r="I1553" s="55"/>
      <c r="J1553" s="54" t="s">
        <v>8066</v>
      </c>
      <c r="K1553" s="91"/>
      <c r="L1553" s="57">
        <v>42767</v>
      </c>
      <c r="M1553" s="62"/>
      <c r="N1553" s="15" t="str">
        <f t="shared" si="49"/>
        <v/>
      </c>
    </row>
    <row r="1554" spans="1:14" ht="208">
      <c r="A1554" s="167">
        <v>113</v>
      </c>
      <c r="B1554" s="51">
        <f t="shared" si="48"/>
        <v>113</v>
      </c>
      <c r="C1554" s="266" t="s">
        <v>5172</v>
      </c>
      <c r="D1554" s="267" t="s">
        <v>8067</v>
      </c>
      <c r="E1554" s="90" t="s">
        <v>5269</v>
      </c>
      <c r="F1554" s="90" t="s">
        <v>5270</v>
      </c>
      <c r="G1554" s="91" t="s">
        <v>5271</v>
      </c>
      <c r="H1554" s="55"/>
      <c r="I1554" s="93"/>
      <c r="J1554" s="135" t="s">
        <v>8068</v>
      </c>
      <c r="K1554" s="91"/>
      <c r="L1554" s="62">
        <v>38362</v>
      </c>
      <c r="M1554" s="62"/>
      <c r="N1554" s="15" t="str">
        <f t="shared" si="49"/>
        <v/>
      </c>
    </row>
    <row r="1555" spans="1:14" ht="32" outlineLevel="1">
      <c r="A1555" s="144">
        <v>114</v>
      </c>
      <c r="B1555" s="51">
        <f t="shared" si="48"/>
        <v>114</v>
      </c>
      <c r="C1555" s="63" t="s">
        <v>8069</v>
      </c>
      <c r="D1555" s="54"/>
      <c r="E1555" s="60" t="s">
        <v>5332</v>
      </c>
      <c r="F1555" s="60" t="s">
        <v>5274</v>
      </c>
      <c r="G1555" s="155" t="s">
        <v>6632</v>
      </c>
      <c r="H1555" s="55"/>
      <c r="I1555" s="55"/>
      <c r="J1555" s="56" t="s">
        <v>8070</v>
      </c>
      <c r="K1555" s="107"/>
      <c r="L1555" s="57">
        <v>38362</v>
      </c>
      <c r="M1555" s="57">
        <v>42401</v>
      </c>
      <c r="N1555" s="15" t="str">
        <f t="shared" si="49"/>
        <v/>
      </c>
    </row>
    <row r="1556" spans="1:14" ht="16" outlineLevel="1">
      <c r="A1556" s="197"/>
      <c r="B1556" s="51">
        <f t="shared" si="48"/>
        <v>114</v>
      </c>
      <c r="C1556" s="159" t="s">
        <v>8071</v>
      </c>
      <c r="D1556" s="76" t="s">
        <v>8072</v>
      </c>
      <c r="E1556" s="130" t="s">
        <v>5332</v>
      </c>
      <c r="F1556" s="130" t="s">
        <v>5274</v>
      </c>
      <c r="G1556" s="77"/>
      <c r="H1556" s="55"/>
      <c r="I1556" s="78"/>
      <c r="J1556" s="160" t="s">
        <v>8070</v>
      </c>
      <c r="K1556" s="268"/>
      <c r="L1556" s="81">
        <v>38362</v>
      </c>
      <c r="M1556" s="81"/>
      <c r="N1556" s="15" t="str">
        <f t="shared" si="49"/>
        <v/>
      </c>
    </row>
    <row r="1557" spans="1:14" ht="16" outlineLevel="1">
      <c r="A1557" s="197"/>
      <c r="B1557" s="51">
        <f t="shared" si="48"/>
        <v>114</v>
      </c>
      <c r="C1557" s="121" t="s">
        <v>8073</v>
      </c>
      <c r="D1557" s="82" t="s">
        <v>8074</v>
      </c>
      <c r="E1557" s="85" t="s">
        <v>5332</v>
      </c>
      <c r="F1557" s="118" t="s">
        <v>5274</v>
      </c>
      <c r="G1557" s="83"/>
      <c r="H1557" s="55"/>
      <c r="I1557" s="84"/>
      <c r="J1557" s="118"/>
      <c r="K1557" s="129"/>
      <c r="L1557" s="88">
        <v>39845</v>
      </c>
      <c r="M1557" s="88">
        <v>40575</v>
      </c>
      <c r="N1557" s="15" t="str">
        <f t="shared" si="49"/>
        <v/>
      </c>
    </row>
    <row r="1558" spans="1:14" ht="48" outlineLevel="1">
      <c r="A1558" s="197"/>
      <c r="B1558" s="51">
        <f t="shared" si="48"/>
        <v>114</v>
      </c>
      <c r="C1558" s="121" t="s">
        <v>8075</v>
      </c>
      <c r="D1558" s="82" t="s">
        <v>8076</v>
      </c>
      <c r="E1558" s="85" t="s">
        <v>5332</v>
      </c>
      <c r="F1558" s="118" t="s">
        <v>5274</v>
      </c>
      <c r="G1558" s="83"/>
      <c r="H1558" s="55"/>
      <c r="I1558" s="84"/>
      <c r="J1558" s="118"/>
      <c r="K1558" s="129"/>
      <c r="L1558" s="88">
        <v>39845</v>
      </c>
      <c r="M1558" s="88">
        <v>40575</v>
      </c>
      <c r="N1558" s="15" t="str">
        <f t="shared" si="49"/>
        <v/>
      </c>
    </row>
    <row r="1559" spans="1:14" ht="16" outlineLevel="1">
      <c r="A1559" s="197"/>
      <c r="B1559" s="51">
        <f t="shared" si="48"/>
        <v>114</v>
      </c>
      <c r="C1559" s="121" t="s">
        <v>8077</v>
      </c>
      <c r="D1559" s="82" t="s">
        <v>8078</v>
      </c>
      <c r="E1559" s="85" t="s">
        <v>5332</v>
      </c>
      <c r="F1559" s="118" t="s">
        <v>5274</v>
      </c>
      <c r="G1559" s="83"/>
      <c r="H1559" s="55"/>
      <c r="I1559" s="84"/>
      <c r="J1559" s="118"/>
      <c r="K1559" s="129"/>
      <c r="L1559" s="88">
        <v>40940</v>
      </c>
      <c r="M1559" s="88"/>
      <c r="N1559" s="15" t="str">
        <f t="shared" si="49"/>
        <v/>
      </c>
    </row>
    <row r="1560" spans="1:14" ht="16" outlineLevel="1">
      <c r="A1560" s="197"/>
      <c r="B1560" s="51">
        <f t="shared" si="48"/>
        <v>114</v>
      </c>
      <c r="C1560" s="74" t="s">
        <v>8079</v>
      </c>
      <c r="D1560" s="82" t="s">
        <v>8080</v>
      </c>
      <c r="E1560" s="130" t="s">
        <v>5332</v>
      </c>
      <c r="F1560" s="130" t="s">
        <v>5274</v>
      </c>
      <c r="G1560" s="83"/>
      <c r="H1560" s="55"/>
      <c r="I1560" s="84"/>
      <c r="J1560" s="85" t="s">
        <v>8070</v>
      </c>
      <c r="K1560" s="129"/>
      <c r="L1560" s="88">
        <v>38362</v>
      </c>
      <c r="M1560" s="88"/>
      <c r="N1560" s="15" t="str">
        <f t="shared" si="49"/>
        <v/>
      </c>
    </row>
    <row r="1561" spans="1:14" ht="32" outlineLevel="1">
      <c r="A1561" s="197"/>
      <c r="B1561" s="51">
        <f t="shared" si="48"/>
        <v>114</v>
      </c>
      <c r="C1561" s="121" t="s">
        <v>8081</v>
      </c>
      <c r="D1561" s="82" t="s">
        <v>8082</v>
      </c>
      <c r="E1561" s="85" t="s">
        <v>5332</v>
      </c>
      <c r="F1561" s="118" t="s">
        <v>5274</v>
      </c>
      <c r="G1561" s="83"/>
      <c r="H1561" s="55"/>
      <c r="I1561" s="84"/>
      <c r="J1561" s="85"/>
      <c r="K1561" s="129"/>
      <c r="L1561" s="102">
        <v>39845</v>
      </c>
      <c r="M1561" s="88">
        <v>40575</v>
      </c>
      <c r="N1561" s="15" t="str">
        <f t="shared" si="49"/>
        <v/>
      </c>
    </row>
    <row r="1562" spans="1:14" ht="32" outlineLevel="1">
      <c r="A1562" s="197"/>
      <c r="B1562" s="51">
        <f t="shared" si="48"/>
        <v>114</v>
      </c>
      <c r="C1562" s="121" t="s">
        <v>8083</v>
      </c>
      <c r="D1562" s="82" t="s">
        <v>8084</v>
      </c>
      <c r="E1562" s="85" t="s">
        <v>5332</v>
      </c>
      <c r="F1562" s="118" t="s">
        <v>5274</v>
      </c>
      <c r="G1562" s="83"/>
      <c r="H1562" s="55"/>
      <c r="I1562" s="84"/>
      <c r="J1562" s="85"/>
      <c r="K1562" s="129"/>
      <c r="L1562" s="102">
        <v>39845</v>
      </c>
      <c r="M1562" s="88">
        <v>40575</v>
      </c>
      <c r="N1562" s="15" t="str">
        <f t="shared" si="49"/>
        <v/>
      </c>
    </row>
    <row r="1563" spans="1:14" ht="16" outlineLevel="1">
      <c r="A1563" s="197"/>
      <c r="B1563" s="51">
        <f t="shared" si="48"/>
        <v>114</v>
      </c>
      <c r="C1563" s="121" t="s">
        <v>8085</v>
      </c>
      <c r="D1563" s="82" t="s">
        <v>8086</v>
      </c>
      <c r="E1563" s="85" t="s">
        <v>5332</v>
      </c>
      <c r="F1563" s="118" t="s">
        <v>5274</v>
      </c>
      <c r="G1563" s="83"/>
      <c r="H1563" s="55"/>
      <c r="I1563" s="84"/>
      <c r="J1563" s="85"/>
      <c r="K1563" s="129"/>
      <c r="L1563" s="102">
        <v>39845</v>
      </c>
      <c r="M1563" s="88">
        <v>40575</v>
      </c>
      <c r="N1563" s="15" t="str">
        <f t="shared" si="49"/>
        <v/>
      </c>
    </row>
    <row r="1564" spans="1:14" ht="16" outlineLevel="1">
      <c r="A1564" s="197"/>
      <c r="B1564" s="51">
        <f t="shared" si="48"/>
        <v>114</v>
      </c>
      <c r="C1564" s="121" t="s">
        <v>8087</v>
      </c>
      <c r="D1564" s="82" t="s">
        <v>8088</v>
      </c>
      <c r="E1564" s="85" t="s">
        <v>5332</v>
      </c>
      <c r="F1564" s="118" t="s">
        <v>5274</v>
      </c>
      <c r="G1564" s="83"/>
      <c r="H1564" s="55"/>
      <c r="I1564" s="84"/>
      <c r="J1564" s="85"/>
      <c r="K1564" s="129"/>
      <c r="L1564" s="102">
        <v>39845</v>
      </c>
      <c r="M1564" s="88">
        <v>40575</v>
      </c>
      <c r="N1564" s="15" t="str">
        <f t="shared" si="49"/>
        <v/>
      </c>
    </row>
    <row r="1565" spans="1:14" ht="16" outlineLevel="1">
      <c r="A1565" s="197"/>
      <c r="B1565" s="51">
        <f t="shared" si="48"/>
        <v>114</v>
      </c>
      <c r="C1565" s="121" t="s">
        <v>8089</v>
      </c>
      <c r="D1565" s="82" t="s">
        <v>8090</v>
      </c>
      <c r="E1565" s="85" t="s">
        <v>5332</v>
      </c>
      <c r="F1565" s="118" t="s">
        <v>5274</v>
      </c>
      <c r="G1565" s="83"/>
      <c r="H1565" s="55"/>
      <c r="I1565" s="84"/>
      <c r="J1565" s="85"/>
      <c r="K1565" s="129"/>
      <c r="L1565" s="102">
        <v>39845</v>
      </c>
      <c r="M1565" s="88">
        <v>40575</v>
      </c>
      <c r="N1565" s="15" t="str">
        <f t="shared" si="49"/>
        <v/>
      </c>
    </row>
    <row r="1566" spans="1:14" ht="16" outlineLevel="1">
      <c r="A1566" s="197"/>
      <c r="B1566" s="51">
        <f t="shared" si="48"/>
        <v>114</v>
      </c>
      <c r="C1566" s="121" t="s">
        <v>8091</v>
      </c>
      <c r="D1566" s="82" t="s">
        <v>8092</v>
      </c>
      <c r="E1566" s="85" t="s">
        <v>5332</v>
      </c>
      <c r="F1566" s="118" t="s">
        <v>5274</v>
      </c>
      <c r="G1566" s="83"/>
      <c r="H1566" s="55"/>
      <c r="I1566" s="84"/>
      <c r="J1566" s="85"/>
      <c r="K1566" s="129"/>
      <c r="L1566" s="102">
        <v>39845</v>
      </c>
      <c r="M1566" s="88">
        <v>40575</v>
      </c>
      <c r="N1566" s="15" t="str">
        <f t="shared" si="49"/>
        <v/>
      </c>
    </row>
    <row r="1567" spans="1:14" ht="16" outlineLevel="1">
      <c r="A1567" s="197"/>
      <c r="B1567" s="51">
        <f t="shared" si="48"/>
        <v>114</v>
      </c>
      <c r="C1567" s="121" t="s">
        <v>8093</v>
      </c>
      <c r="D1567" s="82" t="s">
        <v>8094</v>
      </c>
      <c r="E1567" s="85" t="s">
        <v>5332</v>
      </c>
      <c r="F1567" s="118" t="s">
        <v>5274</v>
      </c>
      <c r="G1567" s="83"/>
      <c r="H1567" s="55"/>
      <c r="I1567" s="84"/>
      <c r="J1567" s="85"/>
      <c r="K1567" s="129"/>
      <c r="L1567" s="102">
        <v>39845</v>
      </c>
      <c r="M1567" s="88">
        <v>42401</v>
      </c>
      <c r="N1567" s="15" t="str">
        <f t="shared" si="49"/>
        <v/>
      </c>
    </row>
    <row r="1568" spans="1:14" ht="16" outlineLevel="1">
      <c r="A1568" s="197"/>
      <c r="B1568" s="51">
        <f t="shared" si="48"/>
        <v>114</v>
      </c>
      <c r="C1568" s="121" t="s">
        <v>8095</v>
      </c>
      <c r="D1568" s="82" t="s">
        <v>8096</v>
      </c>
      <c r="E1568" s="85" t="s">
        <v>5332</v>
      </c>
      <c r="F1568" s="118" t="s">
        <v>5274</v>
      </c>
      <c r="G1568" s="83"/>
      <c r="H1568" s="55"/>
      <c r="I1568" s="84"/>
      <c r="J1568" s="85"/>
      <c r="K1568" s="129"/>
      <c r="L1568" s="102">
        <v>39845</v>
      </c>
      <c r="M1568" s="88">
        <v>42401</v>
      </c>
      <c r="N1568" s="15" t="str">
        <f t="shared" si="49"/>
        <v/>
      </c>
    </row>
    <row r="1569" spans="1:14" ht="16" outlineLevel="1">
      <c r="A1569" s="197"/>
      <c r="B1569" s="51">
        <f t="shared" si="48"/>
        <v>114</v>
      </c>
      <c r="C1569" s="121" t="s">
        <v>8097</v>
      </c>
      <c r="D1569" s="82" t="s">
        <v>8098</v>
      </c>
      <c r="E1569" s="85" t="s">
        <v>5332</v>
      </c>
      <c r="F1569" s="118" t="s">
        <v>5274</v>
      </c>
      <c r="G1569" s="83"/>
      <c r="H1569" s="55"/>
      <c r="I1569" s="84"/>
      <c r="J1569" s="85"/>
      <c r="K1569" s="129"/>
      <c r="L1569" s="102"/>
      <c r="M1569" s="88">
        <v>42401</v>
      </c>
      <c r="N1569" s="15" t="str">
        <f t="shared" si="49"/>
        <v/>
      </c>
    </row>
    <row r="1570" spans="1:14" ht="16" outlineLevel="1">
      <c r="A1570" s="197"/>
      <c r="B1570" s="51">
        <f t="shared" si="48"/>
        <v>114</v>
      </c>
      <c r="C1570" s="121" t="s">
        <v>8099</v>
      </c>
      <c r="D1570" s="82" t="s">
        <v>8100</v>
      </c>
      <c r="E1570" s="85" t="s">
        <v>5332</v>
      </c>
      <c r="F1570" s="118" t="s">
        <v>5274</v>
      </c>
      <c r="G1570" s="83"/>
      <c r="H1570" s="55"/>
      <c r="I1570" s="84"/>
      <c r="J1570" s="85"/>
      <c r="K1570" s="129"/>
      <c r="L1570" s="102"/>
      <c r="M1570" s="88">
        <v>42401</v>
      </c>
      <c r="N1570" s="15" t="str">
        <f t="shared" si="49"/>
        <v/>
      </c>
    </row>
    <row r="1571" spans="1:14" ht="16" outlineLevel="1">
      <c r="A1571" s="197"/>
      <c r="B1571" s="51">
        <f t="shared" si="48"/>
        <v>114</v>
      </c>
      <c r="C1571" s="121" t="s">
        <v>8101</v>
      </c>
      <c r="D1571" s="82" t="s">
        <v>8102</v>
      </c>
      <c r="E1571" s="85" t="s">
        <v>5332</v>
      </c>
      <c r="F1571" s="118" t="s">
        <v>5274</v>
      </c>
      <c r="G1571" s="83"/>
      <c r="H1571" s="55"/>
      <c r="I1571" s="84"/>
      <c r="J1571" s="85"/>
      <c r="K1571" s="129"/>
      <c r="L1571" s="102">
        <v>39845</v>
      </c>
      <c r="M1571" s="88">
        <v>42401</v>
      </c>
      <c r="N1571" s="15" t="str">
        <f t="shared" si="49"/>
        <v/>
      </c>
    </row>
    <row r="1572" spans="1:14" ht="16" outlineLevel="1">
      <c r="A1572" s="197"/>
      <c r="B1572" s="51">
        <f t="shared" si="48"/>
        <v>114</v>
      </c>
      <c r="C1572" s="121" t="s">
        <v>8103</v>
      </c>
      <c r="D1572" s="82" t="s">
        <v>8104</v>
      </c>
      <c r="E1572" s="85" t="s">
        <v>5332</v>
      </c>
      <c r="F1572" s="118" t="s">
        <v>5274</v>
      </c>
      <c r="G1572" s="83"/>
      <c r="H1572" s="55"/>
      <c r="I1572" s="84"/>
      <c r="J1572" s="85"/>
      <c r="K1572" s="129"/>
      <c r="L1572" s="102"/>
      <c r="M1572" s="88">
        <v>42401</v>
      </c>
      <c r="N1572" s="15" t="str">
        <f t="shared" si="49"/>
        <v/>
      </c>
    </row>
    <row r="1573" spans="1:14" ht="16" outlineLevel="1">
      <c r="A1573" s="197"/>
      <c r="B1573" s="51">
        <f t="shared" si="48"/>
        <v>114</v>
      </c>
      <c r="C1573" s="121" t="s">
        <v>8105</v>
      </c>
      <c r="D1573" s="82" t="s">
        <v>8106</v>
      </c>
      <c r="E1573" s="85" t="s">
        <v>5332</v>
      </c>
      <c r="F1573" s="118" t="s">
        <v>5274</v>
      </c>
      <c r="G1573" s="83"/>
      <c r="H1573" s="55"/>
      <c r="I1573" s="84"/>
      <c r="J1573" s="85"/>
      <c r="K1573" s="129"/>
      <c r="L1573" s="102">
        <v>39845</v>
      </c>
      <c r="M1573" s="88">
        <v>42401</v>
      </c>
      <c r="N1573" s="15" t="str">
        <f t="shared" si="49"/>
        <v/>
      </c>
    </row>
    <row r="1574" spans="1:14" ht="48" outlineLevel="1">
      <c r="A1574" s="197"/>
      <c r="B1574" s="51">
        <f t="shared" si="48"/>
        <v>114</v>
      </c>
      <c r="C1574" s="121" t="s">
        <v>8107</v>
      </c>
      <c r="D1574" s="82" t="s">
        <v>8108</v>
      </c>
      <c r="E1574" s="85" t="s">
        <v>5332</v>
      </c>
      <c r="F1574" s="118" t="s">
        <v>5274</v>
      </c>
      <c r="G1574" s="83"/>
      <c r="H1574" s="55"/>
      <c r="I1574" s="84"/>
      <c r="J1574" s="85"/>
      <c r="K1574" s="129"/>
      <c r="L1574" s="102">
        <v>39845</v>
      </c>
      <c r="M1574" s="88">
        <v>40575</v>
      </c>
      <c r="N1574" s="15" t="str">
        <f t="shared" si="49"/>
        <v/>
      </c>
    </row>
    <row r="1575" spans="1:14" ht="16" outlineLevel="1">
      <c r="A1575" s="197"/>
      <c r="B1575" s="51">
        <f t="shared" si="48"/>
        <v>114</v>
      </c>
      <c r="C1575" s="121" t="s">
        <v>8109</v>
      </c>
      <c r="D1575" s="82" t="s">
        <v>8110</v>
      </c>
      <c r="E1575" s="85" t="s">
        <v>5332</v>
      </c>
      <c r="F1575" s="118" t="s">
        <v>5274</v>
      </c>
      <c r="G1575" s="83"/>
      <c r="H1575" s="55"/>
      <c r="I1575" s="84"/>
      <c r="J1575" s="85"/>
      <c r="K1575" s="129"/>
      <c r="L1575" s="102">
        <v>39845</v>
      </c>
      <c r="M1575" s="88">
        <v>40575</v>
      </c>
      <c r="N1575" s="15" t="str">
        <f t="shared" si="49"/>
        <v>DUPLICATE</v>
      </c>
    </row>
    <row r="1576" spans="1:14" ht="16" outlineLevel="1">
      <c r="A1576" s="197"/>
      <c r="B1576" s="51">
        <f t="shared" si="48"/>
        <v>114</v>
      </c>
      <c r="C1576" s="121" t="s">
        <v>8111</v>
      </c>
      <c r="D1576" s="82" t="s">
        <v>8110</v>
      </c>
      <c r="E1576" s="85" t="s">
        <v>5332</v>
      </c>
      <c r="F1576" s="118" t="s">
        <v>5274</v>
      </c>
      <c r="G1576" s="83"/>
      <c r="H1576" s="55"/>
      <c r="I1576" s="84"/>
      <c r="J1576" s="85"/>
      <c r="K1576" s="129"/>
      <c r="L1576" s="102">
        <v>39845</v>
      </c>
      <c r="M1576" s="88">
        <v>40575</v>
      </c>
      <c r="N1576" s="15" t="str">
        <f t="shared" si="49"/>
        <v>DUPLICATE</v>
      </c>
    </row>
    <row r="1577" spans="1:14" ht="16" outlineLevel="1">
      <c r="A1577" s="197"/>
      <c r="B1577" s="51">
        <f t="shared" si="48"/>
        <v>114</v>
      </c>
      <c r="C1577" s="121" t="s">
        <v>8112</v>
      </c>
      <c r="D1577" s="82" t="s">
        <v>8110</v>
      </c>
      <c r="E1577" s="85" t="s">
        <v>5332</v>
      </c>
      <c r="F1577" s="118" t="s">
        <v>5274</v>
      </c>
      <c r="G1577" s="83"/>
      <c r="H1577" s="55"/>
      <c r="I1577" s="84"/>
      <c r="J1577" s="85"/>
      <c r="K1577" s="129"/>
      <c r="L1577" s="102">
        <v>39845</v>
      </c>
      <c r="M1577" s="88">
        <v>40575</v>
      </c>
      <c r="N1577" s="15" t="str">
        <f t="shared" si="49"/>
        <v>DUPLICATE</v>
      </c>
    </row>
    <row r="1578" spans="1:14" ht="16" outlineLevel="1">
      <c r="A1578" s="197"/>
      <c r="B1578" s="51">
        <f t="shared" si="48"/>
        <v>114</v>
      </c>
      <c r="C1578" s="121" t="s">
        <v>8113</v>
      </c>
      <c r="D1578" s="82" t="s">
        <v>8114</v>
      </c>
      <c r="E1578" s="85" t="s">
        <v>5332</v>
      </c>
      <c r="F1578" s="118" t="s">
        <v>5274</v>
      </c>
      <c r="G1578" s="83"/>
      <c r="H1578" s="55"/>
      <c r="I1578" s="84"/>
      <c r="J1578" s="85"/>
      <c r="K1578" s="129"/>
      <c r="L1578" s="102">
        <v>39845</v>
      </c>
      <c r="M1578" s="88">
        <v>40575</v>
      </c>
      <c r="N1578" s="15" t="str">
        <f t="shared" si="49"/>
        <v/>
      </c>
    </row>
    <row r="1579" spans="1:14" ht="16" outlineLevel="1">
      <c r="A1579" s="197"/>
      <c r="B1579" s="51">
        <f t="shared" si="48"/>
        <v>114</v>
      </c>
      <c r="C1579" s="121" t="s">
        <v>8115</v>
      </c>
      <c r="D1579" s="82" t="s">
        <v>8110</v>
      </c>
      <c r="E1579" s="85" t="s">
        <v>5332</v>
      </c>
      <c r="F1579" s="118" t="s">
        <v>5274</v>
      </c>
      <c r="G1579" s="83"/>
      <c r="H1579" s="55"/>
      <c r="I1579" s="84"/>
      <c r="J1579" s="85"/>
      <c r="K1579" s="129"/>
      <c r="L1579" s="102">
        <v>39845</v>
      </c>
      <c r="M1579" s="88">
        <v>40575</v>
      </c>
      <c r="N1579" s="15" t="str">
        <f t="shared" si="49"/>
        <v>DUPLICATE</v>
      </c>
    </row>
    <row r="1580" spans="1:14" ht="16" outlineLevel="1">
      <c r="A1580" s="197"/>
      <c r="B1580" s="51">
        <f t="shared" si="48"/>
        <v>114</v>
      </c>
      <c r="C1580" s="121" t="s">
        <v>8116</v>
      </c>
      <c r="D1580" s="82" t="s">
        <v>8117</v>
      </c>
      <c r="E1580" s="85" t="s">
        <v>5332</v>
      </c>
      <c r="F1580" s="118" t="s">
        <v>5274</v>
      </c>
      <c r="G1580" s="83"/>
      <c r="H1580" s="55"/>
      <c r="I1580" s="84"/>
      <c r="J1580" s="85"/>
      <c r="K1580" s="129"/>
      <c r="L1580" s="102">
        <v>39845</v>
      </c>
      <c r="M1580" s="88">
        <v>40575</v>
      </c>
      <c r="N1580" s="15" t="str">
        <f t="shared" si="49"/>
        <v/>
      </c>
    </row>
    <row r="1581" spans="1:14" ht="32" outlineLevel="1">
      <c r="A1581" s="197"/>
      <c r="B1581" s="51">
        <f t="shared" si="48"/>
        <v>114</v>
      </c>
      <c r="C1581" s="121" t="s">
        <v>8118</v>
      </c>
      <c r="D1581" s="82" t="s">
        <v>8119</v>
      </c>
      <c r="E1581" s="85" t="s">
        <v>5332</v>
      </c>
      <c r="F1581" s="118" t="s">
        <v>5274</v>
      </c>
      <c r="G1581" s="83"/>
      <c r="H1581" s="55"/>
      <c r="I1581" s="84"/>
      <c r="J1581" s="85"/>
      <c r="K1581" s="129"/>
      <c r="L1581" s="102">
        <v>39845</v>
      </c>
      <c r="M1581" s="88">
        <v>40575</v>
      </c>
      <c r="N1581" s="15" t="str">
        <f t="shared" si="49"/>
        <v/>
      </c>
    </row>
    <row r="1582" spans="1:14" ht="32" outlineLevel="1">
      <c r="A1582" s="197"/>
      <c r="B1582" s="51">
        <f t="shared" si="48"/>
        <v>114</v>
      </c>
      <c r="C1582" s="121" t="s">
        <v>8120</v>
      </c>
      <c r="D1582" s="82" t="s">
        <v>8121</v>
      </c>
      <c r="E1582" s="85" t="s">
        <v>5332</v>
      </c>
      <c r="F1582" s="118" t="s">
        <v>5274</v>
      </c>
      <c r="G1582" s="83"/>
      <c r="H1582" s="55"/>
      <c r="I1582" s="84"/>
      <c r="J1582" s="85"/>
      <c r="K1582" s="129"/>
      <c r="L1582" s="102">
        <v>39845</v>
      </c>
      <c r="M1582" s="88">
        <v>40575</v>
      </c>
      <c r="N1582" s="15" t="str">
        <f t="shared" si="49"/>
        <v/>
      </c>
    </row>
    <row r="1583" spans="1:14" ht="32" outlineLevel="1">
      <c r="A1583" s="197"/>
      <c r="B1583" s="51">
        <f t="shared" si="48"/>
        <v>114</v>
      </c>
      <c r="C1583" s="121" t="s">
        <v>8122</v>
      </c>
      <c r="D1583" s="82" t="s">
        <v>8123</v>
      </c>
      <c r="E1583" s="85" t="s">
        <v>5332</v>
      </c>
      <c r="F1583" s="118" t="s">
        <v>5274</v>
      </c>
      <c r="G1583" s="83"/>
      <c r="H1583" s="55"/>
      <c r="I1583" s="84"/>
      <c r="J1583" s="85"/>
      <c r="K1583" s="129"/>
      <c r="L1583" s="102"/>
      <c r="M1583" s="88">
        <v>42401</v>
      </c>
      <c r="N1583" s="15" t="str">
        <f t="shared" si="49"/>
        <v/>
      </c>
    </row>
    <row r="1584" spans="1:14" ht="32" outlineLevel="1">
      <c r="A1584" s="197"/>
      <c r="B1584" s="51">
        <f t="shared" si="48"/>
        <v>114</v>
      </c>
      <c r="C1584" s="121" t="s">
        <v>8124</v>
      </c>
      <c r="D1584" s="82" t="s">
        <v>8125</v>
      </c>
      <c r="E1584" s="85" t="s">
        <v>5332</v>
      </c>
      <c r="F1584" s="118" t="s">
        <v>5274</v>
      </c>
      <c r="G1584" s="83"/>
      <c r="H1584" s="55"/>
      <c r="I1584" s="84"/>
      <c r="J1584" s="85"/>
      <c r="K1584" s="129"/>
      <c r="L1584" s="102"/>
      <c r="M1584" s="88">
        <v>42401</v>
      </c>
      <c r="N1584" s="15" t="str">
        <f t="shared" si="49"/>
        <v/>
      </c>
    </row>
    <row r="1585" spans="1:14" ht="32" outlineLevel="1">
      <c r="A1585" s="197"/>
      <c r="B1585" s="51">
        <f t="shared" si="48"/>
        <v>114</v>
      </c>
      <c r="C1585" s="121" t="s">
        <v>8126</v>
      </c>
      <c r="D1585" s="82" t="s">
        <v>8127</v>
      </c>
      <c r="E1585" s="85" t="s">
        <v>5332</v>
      </c>
      <c r="F1585" s="118" t="s">
        <v>5274</v>
      </c>
      <c r="G1585" s="83"/>
      <c r="H1585" s="55"/>
      <c r="I1585" s="84"/>
      <c r="J1585" s="85"/>
      <c r="K1585" s="129"/>
      <c r="L1585" s="102"/>
      <c r="M1585" s="88">
        <v>42401</v>
      </c>
      <c r="N1585" s="15" t="str">
        <f t="shared" si="49"/>
        <v/>
      </c>
    </row>
    <row r="1586" spans="1:14" ht="32" outlineLevel="1">
      <c r="A1586" s="197"/>
      <c r="B1586" s="51">
        <f t="shared" si="48"/>
        <v>114</v>
      </c>
      <c r="C1586" s="121" t="s">
        <v>8128</v>
      </c>
      <c r="D1586" s="82" t="s">
        <v>8129</v>
      </c>
      <c r="E1586" s="85" t="s">
        <v>5332</v>
      </c>
      <c r="F1586" s="118" t="s">
        <v>5274</v>
      </c>
      <c r="G1586" s="83"/>
      <c r="H1586" s="55"/>
      <c r="I1586" s="84"/>
      <c r="J1586" s="85"/>
      <c r="K1586" s="129"/>
      <c r="L1586" s="102"/>
      <c r="M1586" s="88">
        <v>42401</v>
      </c>
      <c r="N1586" s="15" t="str">
        <f t="shared" si="49"/>
        <v/>
      </c>
    </row>
    <row r="1587" spans="1:14" ht="32" outlineLevel="1">
      <c r="A1587" s="197"/>
      <c r="B1587" s="51">
        <f t="shared" si="48"/>
        <v>114</v>
      </c>
      <c r="C1587" s="121" t="s">
        <v>8130</v>
      </c>
      <c r="D1587" s="82" t="s">
        <v>8131</v>
      </c>
      <c r="E1587" s="85" t="s">
        <v>5332</v>
      </c>
      <c r="F1587" s="118" t="s">
        <v>5274</v>
      </c>
      <c r="G1587" s="83"/>
      <c r="H1587" s="55"/>
      <c r="I1587" s="84"/>
      <c r="J1587" s="85"/>
      <c r="K1587" s="129"/>
      <c r="L1587" s="102"/>
      <c r="M1587" s="88">
        <v>42401</v>
      </c>
      <c r="N1587" s="15" t="str">
        <f t="shared" si="49"/>
        <v/>
      </c>
    </row>
    <row r="1588" spans="1:14" ht="32" outlineLevel="1">
      <c r="A1588" s="197"/>
      <c r="B1588" s="51">
        <f t="shared" ref="B1588:B1651" si="50">IF(A1588&gt;0,A1588,B1587)</f>
        <v>114</v>
      </c>
      <c r="C1588" s="121" t="s">
        <v>8132</v>
      </c>
      <c r="D1588" s="82" t="s">
        <v>8133</v>
      </c>
      <c r="E1588" s="85" t="s">
        <v>5332</v>
      </c>
      <c r="F1588" s="118" t="s">
        <v>5274</v>
      </c>
      <c r="G1588" s="83"/>
      <c r="H1588" s="55"/>
      <c r="I1588" s="84"/>
      <c r="J1588" s="85"/>
      <c r="K1588" s="129"/>
      <c r="L1588" s="102"/>
      <c r="M1588" s="88">
        <v>42401</v>
      </c>
      <c r="N1588" s="15" t="str">
        <f t="shared" si="49"/>
        <v/>
      </c>
    </row>
    <row r="1589" spans="1:14" ht="32" outlineLevel="1">
      <c r="A1589" s="197"/>
      <c r="B1589" s="51">
        <f t="shared" si="50"/>
        <v>114</v>
      </c>
      <c r="C1589" s="121" t="s">
        <v>8134</v>
      </c>
      <c r="D1589" s="82" t="s">
        <v>8135</v>
      </c>
      <c r="E1589" s="85" t="s">
        <v>5332</v>
      </c>
      <c r="F1589" s="118" t="s">
        <v>5274</v>
      </c>
      <c r="G1589" s="83"/>
      <c r="H1589" s="55"/>
      <c r="I1589" s="84"/>
      <c r="J1589" s="85"/>
      <c r="K1589" s="129"/>
      <c r="L1589" s="102"/>
      <c r="M1589" s="88">
        <v>42401</v>
      </c>
      <c r="N1589" s="15" t="str">
        <f t="shared" si="49"/>
        <v/>
      </c>
    </row>
    <row r="1590" spans="1:14" ht="32" outlineLevel="1">
      <c r="A1590" s="197"/>
      <c r="B1590" s="51">
        <f t="shared" si="50"/>
        <v>114</v>
      </c>
      <c r="C1590" s="121" t="s">
        <v>8136</v>
      </c>
      <c r="D1590" s="82" t="s">
        <v>8137</v>
      </c>
      <c r="E1590" s="85" t="s">
        <v>5332</v>
      </c>
      <c r="F1590" s="118" t="s">
        <v>5274</v>
      </c>
      <c r="G1590" s="83"/>
      <c r="H1590" s="55"/>
      <c r="I1590" s="84"/>
      <c r="J1590" s="85"/>
      <c r="K1590" s="129"/>
      <c r="L1590" s="102"/>
      <c r="M1590" s="88">
        <v>42401</v>
      </c>
      <c r="N1590" s="15" t="str">
        <f t="shared" si="49"/>
        <v/>
      </c>
    </row>
    <row r="1591" spans="1:14" ht="32" outlineLevel="1">
      <c r="A1591" s="197"/>
      <c r="B1591" s="51">
        <f t="shared" si="50"/>
        <v>114</v>
      </c>
      <c r="C1591" s="121" t="s">
        <v>8138</v>
      </c>
      <c r="D1591" s="82" t="s">
        <v>8139</v>
      </c>
      <c r="E1591" s="85" t="s">
        <v>5332</v>
      </c>
      <c r="F1591" s="118" t="s">
        <v>5274</v>
      </c>
      <c r="G1591" s="83"/>
      <c r="H1591" s="55"/>
      <c r="I1591" s="84"/>
      <c r="J1591" s="85"/>
      <c r="K1591" s="129"/>
      <c r="L1591" s="102">
        <v>39845</v>
      </c>
      <c r="M1591" s="88">
        <v>42401</v>
      </c>
      <c r="N1591" s="15" t="str">
        <f t="shared" si="49"/>
        <v/>
      </c>
    </row>
    <row r="1592" spans="1:14" ht="16" outlineLevel="1">
      <c r="A1592" s="197"/>
      <c r="B1592" s="51">
        <f t="shared" si="50"/>
        <v>114</v>
      </c>
      <c r="C1592" s="121" t="s">
        <v>8140</v>
      </c>
      <c r="D1592" s="82" t="s">
        <v>8141</v>
      </c>
      <c r="E1592" s="85" t="s">
        <v>5332</v>
      </c>
      <c r="F1592" s="118" t="s">
        <v>5274</v>
      </c>
      <c r="G1592" s="83"/>
      <c r="H1592" s="55"/>
      <c r="I1592" s="84"/>
      <c r="J1592" s="85"/>
      <c r="K1592" s="129"/>
      <c r="L1592" s="102">
        <v>39845</v>
      </c>
      <c r="M1592" s="88">
        <v>40575</v>
      </c>
      <c r="N1592" s="15" t="str">
        <f t="shared" si="49"/>
        <v/>
      </c>
    </row>
    <row r="1593" spans="1:14" ht="16" outlineLevel="1">
      <c r="A1593" s="197"/>
      <c r="B1593" s="51">
        <f t="shared" si="50"/>
        <v>114</v>
      </c>
      <c r="C1593" s="121" t="s">
        <v>8142</v>
      </c>
      <c r="D1593" s="82" t="s">
        <v>8143</v>
      </c>
      <c r="E1593" s="85" t="s">
        <v>5332</v>
      </c>
      <c r="F1593" s="118" t="s">
        <v>5274</v>
      </c>
      <c r="G1593" s="83"/>
      <c r="H1593" s="55"/>
      <c r="I1593" s="84"/>
      <c r="J1593" s="85"/>
      <c r="K1593" s="129"/>
      <c r="L1593" s="102">
        <v>39845</v>
      </c>
      <c r="M1593" s="88">
        <v>40575</v>
      </c>
      <c r="N1593" s="15" t="str">
        <f t="shared" si="49"/>
        <v/>
      </c>
    </row>
    <row r="1594" spans="1:14" ht="16" outlineLevel="1">
      <c r="A1594" s="197"/>
      <c r="B1594" s="51">
        <f t="shared" si="50"/>
        <v>114</v>
      </c>
      <c r="C1594" s="121" t="s">
        <v>8144</v>
      </c>
      <c r="D1594" s="82" t="s">
        <v>8145</v>
      </c>
      <c r="E1594" s="85" t="s">
        <v>5332</v>
      </c>
      <c r="F1594" s="118" t="s">
        <v>5274</v>
      </c>
      <c r="G1594" s="83"/>
      <c r="H1594" s="55"/>
      <c r="I1594" s="84"/>
      <c r="J1594" s="85"/>
      <c r="K1594" s="129"/>
      <c r="L1594" s="102"/>
      <c r="M1594" s="88">
        <v>42401</v>
      </c>
      <c r="N1594" s="15" t="str">
        <f t="shared" si="49"/>
        <v/>
      </c>
    </row>
    <row r="1595" spans="1:14" ht="16" outlineLevel="1">
      <c r="A1595" s="197"/>
      <c r="B1595" s="51">
        <f t="shared" si="50"/>
        <v>114</v>
      </c>
      <c r="C1595" s="121" t="s">
        <v>8146</v>
      </c>
      <c r="D1595" s="82" t="s">
        <v>8147</v>
      </c>
      <c r="E1595" s="85" t="s">
        <v>5332</v>
      </c>
      <c r="F1595" s="118" t="s">
        <v>5274</v>
      </c>
      <c r="G1595" s="83"/>
      <c r="H1595" s="55"/>
      <c r="I1595" s="84"/>
      <c r="J1595" s="85"/>
      <c r="K1595" s="129"/>
      <c r="L1595" s="102"/>
      <c r="M1595" s="88">
        <v>42401</v>
      </c>
      <c r="N1595" s="15" t="str">
        <f t="shared" si="49"/>
        <v/>
      </c>
    </row>
    <row r="1596" spans="1:14" ht="16" outlineLevel="1">
      <c r="A1596" s="197"/>
      <c r="B1596" s="51">
        <f t="shared" si="50"/>
        <v>114</v>
      </c>
      <c r="C1596" s="121" t="s">
        <v>8148</v>
      </c>
      <c r="D1596" s="82" t="s">
        <v>8149</v>
      </c>
      <c r="E1596" s="85" t="s">
        <v>5332</v>
      </c>
      <c r="F1596" s="118" t="s">
        <v>5274</v>
      </c>
      <c r="G1596" s="83"/>
      <c r="H1596" s="55"/>
      <c r="I1596" s="84"/>
      <c r="J1596" s="85"/>
      <c r="K1596" s="129"/>
      <c r="L1596" s="102"/>
      <c r="M1596" s="88">
        <v>42401</v>
      </c>
      <c r="N1596" s="15" t="str">
        <f t="shared" si="49"/>
        <v/>
      </c>
    </row>
    <row r="1597" spans="1:14" ht="16" outlineLevel="1">
      <c r="A1597" s="197"/>
      <c r="B1597" s="51">
        <f t="shared" si="50"/>
        <v>114</v>
      </c>
      <c r="C1597" s="121" t="s">
        <v>8150</v>
      </c>
      <c r="D1597" s="82" t="s">
        <v>8151</v>
      </c>
      <c r="E1597" s="85" t="s">
        <v>5332</v>
      </c>
      <c r="F1597" s="118" t="s">
        <v>5274</v>
      </c>
      <c r="G1597" s="83"/>
      <c r="H1597" s="55"/>
      <c r="I1597" s="84"/>
      <c r="J1597" s="85"/>
      <c r="K1597" s="129"/>
      <c r="L1597" s="102"/>
      <c r="M1597" s="88">
        <v>42401</v>
      </c>
      <c r="N1597" s="15" t="str">
        <f t="shared" si="49"/>
        <v/>
      </c>
    </row>
    <row r="1598" spans="1:14" ht="16" outlineLevel="1">
      <c r="A1598" s="197"/>
      <c r="B1598" s="51">
        <f t="shared" si="50"/>
        <v>114</v>
      </c>
      <c r="C1598" s="121" t="s">
        <v>8152</v>
      </c>
      <c r="D1598" s="82" t="s">
        <v>8153</v>
      </c>
      <c r="E1598" s="85" t="s">
        <v>5332</v>
      </c>
      <c r="F1598" s="118" t="s">
        <v>5274</v>
      </c>
      <c r="G1598" s="83"/>
      <c r="H1598" s="55"/>
      <c r="I1598" s="84"/>
      <c r="J1598" s="85"/>
      <c r="K1598" s="129"/>
      <c r="L1598" s="102"/>
      <c r="M1598" s="88">
        <v>42401</v>
      </c>
      <c r="N1598" s="15" t="str">
        <f t="shared" si="49"/>
        <v/>
      </c>
    </row>
    <row r="1599" spans="1:14" ht="16" outlineLevel="1">
      <c r="A1599" s="197"/>
      <c r="B1599" s="51">
        <f t="shared" si="50"/>
        <v>114</v>
      </c>
      <c r="C1599" s="121" t="s">
        <v>8154</v>
      </c>
      <c r="D1599" s="82" t="s">
        <v>8155</v>
      </c>
      <c r="E1599" s="85" t="s">
        <v>5332</v>
      </c>
      <c r="F1599" s="118" t="s">
        <v>5274</v>
      </c>
      <c r="G1599" s="83"/>
      <c r="H1599" s="55"/>
      <c r="I1599" s="84"/>
      <c r="J1599" s="85"/>
      <c r="K1599" s="129"/>
      <c r="L1599" s="102">
        <v>39845</v>
      </c>
      <c r="M1599" s="88">
        <v>42401</v>
      </c>
      <c r="N1599" s="15" t="str">
        <f t="shared" si="49"/>
        <v/>
      </c>
    </row>
    <row r="1600" spans="1:14" ht="16" outlineLevel="1">
      <c r="A1600" s="197"/>
      <c r="B1600" s="51">
        <f t="shared" si="50"/>
        <v>114</v>
      </c>
      <c r="C1600" s="121" t="s">
        <v>8156</v>
      </c>
      <c r="D1600" s="82" t="s">
        <v>8157</v>
      </c>
      <c r="E1600" s="85" t="s">
        <v>5332</v>
      </c>
      <c r="F1600" s="118" t="s">
        <v>5274</v>
      </c>
      <c r="G1600" s="83"/>
      <c r="H1600" s="55"/>
      <c r="I1600" s="84"/>
      <c r="J1600" s="85"/>
      <c r="K1600" s="129"/>
      <c r="L1600" s="102">
        <v>39845</v>
      </c>
      <c r="M1600" s="88">
        <v>40575</v>
      </c>
      <c r="N1600" s="15" t="str">
        <f t="shared" si="49"/>
        <v/>
      </c>
    </row>
    <row r="1601" spans="1:14" ht="16" outlineLevel="1">
      <c r="A1601" s="197"/>
      <c r="B1601" s="51">
        <f t="shared" si="50"/>
        <v>114</v>
      </c>
      <c r="C1601" s="121" t="s">
        <v>8158</v>
      </c>
      <c r="D1601" s="82" t="s">
        <v>8159</v>
      </c>
      <c r="E1601" s="85" t="s">
        <v>5332</v>
      </c>
      <c r="F1601" s="118" t="s">
        <v>5274</v>
      </c>
      <c r="G1601" s="83"/>
      <c r="H1601" s="55"/>
      <c r="I1601" s="84"/>
      <c r="J1601" s="85"/>
      <c r="K1601" s="129"/>
      <c r="L1601" s="102"/>
      <c r="M1601" s="88">
        <v>42401</v>
      </c>
      <c r="N1601" s="15" t="str">
        <f t="shared" si="49"/>
        <v/>
      </c>
    </row>
    <row r="1602" spans="1:14" ht="16" outlineLevel="1">
      <c r="A1602" s="197"/>
      <c r="B1602" s="51">
        <f t="shared" si="50"/>
        <v>114</v>
      </c>
      <c r="C1602" s="121" t="s">
        <v>8160</v>
      </c>
      <c r="D1602" s="82" t="s">
        <v>8161</v>
      </c>
      <c r="E1602" s="85" t="s">
        <v>5332</v>
      </c>
      <c r="F1602" s="118" t="s">
        <v>5274</v>
      </c>
      <c r="G1602" s="83"/>
      <c r="H1602" s="55"/>
      <c r="I1602" s="84"/>
      <c r="J1602" s="85"/>
      <c r="K1602" s="129"/>
      <c r="L1602" s="102"/>
      <c r="M1602" s="88">
        <v>42401</v>
      </c>
      <c r="N1602" s="15" t="str">
        <f t="shared" si="49"/>
        <v/>
      </c>
    </row>
    <row r="1603" spans="1:14" ht="16" outlineLevel="1">
      <c r="A1603" s="197"/>
      <c r="B1603" s="51">
        <f t="shared" si="50"/>
        <v>114</v>
      </c>
      <c r="C1603" s="121" t="s">
        <v>8162</v>
      </c>
      <c r="D1603" s="82" t="s">
        <v>8163</v>
      </c>
      <c r="E1603" s="85" t="s">
        <v>5332</v>
      </c>
      <c r="F1603" s="118" t="s">
        <v>5274</v>
      </c>
      <c r="G1603" s="83"/>
      <c r="H1603" s="55"/>
      <c r="I1603" s="84"/>
      <c r="J1603" s="85"/>
      <c r="K1603" s="129"/>
      <c r="L1603" s="102"/>
      <c r="M1603" s="88">
        <v>42401</v>
      </c>
      <c r="N1603" s="15" t="str">
        <f t="shared" si="49"/>
        <v/>
      </c>
    </row>
    <row r="1604" spans="1:14" ht="16" outlineLevel="1">
      <c r="A1604" s="197"/>
      <c r="B1604" s="51">
        <f t="shared" si="50"/>
        <v>114</v>
      </c>
      <c r="C1604" s="121" t="s">
        <v>8164</v>
      </c>
      <c r="D1604" s="82" t="s">
        <v>8165</v>
      </c>
      <c r="E1604" s="85" t="s">
        <v>5332</v>
      </c>
      <c r="F1604" s="118" t="s">
        <v>5274</v>
      </c>
      <c r="G1604" s="83"/>
      <c r="H1604" s="55"/>
      <c r="I1604" s="84"/>
      <c r="J1604" s="85"/>
      <c r="K1604" s="129"/>
      <c r="L1604" s="102"/>
      <c r="M1604" s="88">
        <v>42401</v>
      </c>
      <c r="N1604" s="15" t="str">
        <f t="shared" si="49"/>
        <v/>
      </c>
    </row>
    <row r="1605" spans="1:14" ht="16" outlineLevel="1">
      <c r="A1605" s="197"/>
      <c r="B1605" s="51">
        <f t="shared" si="50"/>
        <v>114</v>
      </c>
      <c r="C1605" s="121" t="s">
        <v>8166</v>
      </c>
      <c r="D1605" s="82" t="s">
        <v>8167</v>
      </c>
      <c r="E1605" s="219" t="s">
        <v>5332</v>
      </c>
      <c r="F1605" s="222" t="s">
        <v>5274</v>
      </c>
      <c r="G1605" s="83"/>
      <c r="H1605" s="55"/>
      <c r="I1605" s="84"/>
      <c r="J1605" s="85"/>
      <c r="K1605" s="129"/>
      <c r="L1605" s="102">
        <v>39845</v>
      </c>
      <c r="M1605" s="88">
        <v>42401</v>
      </c>
      <c r="N1605" s="15" t="str">
        <f t="shared" si="49"/>
        <v/>
      </c>
    </row>
    <row r="1606" spans="1:14" ht="16" outlineLevel="1">
      <c r="A1606" s="197"/>
      <c r="B1606" s="51">
        <f t="shared" si="50"/>
        <v>114</v>
      </c>
      <c r="C1606" s="121" t="s">
        <v>8168</v>
      </c>
      <c r="D1606" s="82" t="s">
        <v>8169</v>
      </c>
      <c r="E1606" s="219" t="s">
        <v>5332</v>
      </c>
      <c r="F1606" s="222" t="s">
        <v>5274</v>
      </c>
      <c r="G1606" s="83"/>
      <c r="H1606" s="55"/>
      <c r="I1606" s="84"/>
      <c r="J1606" s="85"/>
      <c r="K1606" s="129"/>
      <c r="L1606" s="102"/>
      <c r="M1606" s="88">
        <v>42401</v>
      </c>
      <c r="N1606" s="15" t="str">
        <f t="shared" ref="N1606:N1669" si="51">IF(D1606="NA","",IF(COUNTIF($D$1:$D$7726,D1606)&gt;1,"DUPLICATE",""))</f>
        <v/>
      </c>
    </row>
    <row r="1607" spans="1:14" ht="16" outlineLevel="1">
      <c r="A1607" s="197"/>
      <c r="B1607" s="51">
        <f t="shared" si="50"/>
        <v>114</v>
      </c>
      <c r="C1607" s="121" t="s">
        <v>8170</v>
      </c>
      <c r="D1607" s="82" t="s">
        <v>8171</v>
      </c>
      <c r="E1607" s="219" t="s">
        <v>5332</v>
      </c>
      <c r="F1607" s="222" t="s">
        <v>5274</v>
      </c>
      <c r="G1607" s="83"/>
      <c r="H1607" s="55"/>
      <c r="I1607" s="84"/>
      <c r="J1607" s="85"/>
      <c r="K1607" s="129"/>
      <c r="L1607" s="102"/>
      <c r="M1607" s="88">
        <v>42401</v>
      </c>
      <c r="N1607" s="15" t="str">
        <f t="shared" si="51"/>
        <v/>
      </c>
    </row>
    <row r="1608" spans="1:14" ht="16" outlineLevel="1">
      <c r="A1608" s="197"/>
      <c r="B1608" s="51">
        <f t="shared" si="50"/>
        <v>114</v>
      </c>
      <c r="C1608" s="121" t="s">
        <v>8172</v>
      </c>
      <c r="D1608" s="82" t="s">
        <v>8173</v>
      </c>
      <c r="E1608" s="219" t="s">
        <v>5332</v>
      </c>
      <c r="F1608" s="222" t="s">
        <v>5274</v>
      </c>
      <c r="G1608" s="83"/>
      <c r="H1608" s="55"/>
      <c r="I1608" s="84"/>
      <c r="J1608" s="85"/>
      <c r="K1608" s="129"/>
      <c r="L1608" s="102"/>
      <c r="M1608" s="88">
        <v>42401</v>
      </c>
      <c r="N1608" s="15" t="str">
        <f t="shared" si="51"/>
        <v/>
      </c>
    </row>
    <row r="1609" spans="1:14" ht="16" outlineLevel="1">
      <c r="A1609" s="197"/>
      <c r="B1609" s="51">
        <f t="shared" si="50"/>
        <v>114</v>
      </c>
      <c r="C1609" s="121" t="s">
        <v>8174</v>
      </c>
      <c r="D1609" s="82" t="s">
        <v>8175</v>
      </c>
      <c r="E1609" s="219" t="s">
        <v>5332</v>
      </c>
      <c r="F1609" s="222" t="s">
        <v>5274</v>
      </c>
      <c r="G1609" s="83"/>
      <c r="H1609" s="55"/>
      <c r="I1609" s="84"/>
      <c r="J1609" s="85"/>
      <c r="K1609" s="129"/>
      <c r="L1609" s="102"/>
      <c r="M1609" s="88">
        <v>42401</v>
      </c>
      <c r="N1609" s="15" t="str">
        <f t="shared" si="51"/>
        <v/>
      </c>
    </row>
    <row r="1610" spans="1:14" ht="16" outlineLevel="1">
      <c r="A1610" s="197"/>
      <c r="B1610" s="51">
        <f t="shared" si="50"/>
        <v>114</v>
      </c>
      <c r="C1610" s="121" t="s">
        <v>8176</v>
      </c>
      <c r="D1610" s="82" t="s">
        <v>8177</v>
      </c>
      <c r="E1610" s="219" t="s">
        <v>5332</v>
      </c>
      <c r="F1610" s="222" t="s">
        <v>5274</v>
      </c>
      <c r="G1610" s="83"/>
      <c r="H1610" s="55"/>
      <c r="I1610" s="84"/>
      <c r="J1610" s="85"/>
      <c r="K1610" s="129"/>
      <c r="L1610" s="102"/>
      <c r="M1610" s="88">
        <v>42401</v>
      </c>
      <c r="N1610" s="15" t="str">
        <f t="shared" si="51"/>
        <v/>
      </c>
    </row>
    <row r="1611" spans="1:14" ht="16" outlineLevel="1">
      <c r="A1611" s="197"/>
      <c r="B1611" s="51">
        <f t="shared" si="50"/>
        <v>114</v>
      </c>
      <c r="C1611" s="74" t="s">
        <v>8178</v>
      </c>
      <c r="D1611" s="82" t="s">
        <v>8179</v>
      </c>
      <c r="E1611" s="85" t="s">
        <v>5332</v>
      </c>
      <c r="F1611" s="118" t="s">
        <v>5274</v>
      </c>
      <c r="G1611" s="83"/>
      <c r="H1611" s="55"/>
      <c r="I1611" s="84"/>
      <c r="J1611" s="85"/>
      <c r="K1611" s="129"/>
      <c r="L1611" s="102">
        <v>39845</v>
      </c>
      <c r="M1611" s="88">
        <v>42401</v>
      </c>
      <c r="N1611" s="15" t="str">
        <f t="shared" si="51"/>
        <v/>
      </c>
    </row>
    <row r="1612" spans="1:14" ht="16" outlineLevel="1">
      <c r="A1612" s="197"/>
      <c r="B1612" s="51">
        <f t="shared" si="50"/>
        <v>114</v>
      </c>
      <c r="C1612" s="121" t="s">
        <v>8180</v>
      </c>
      <c r="D1612" s="82" t="s">
        <v>8181</v>
      </c>
      <c r="E1612" s="85" t="s">
        <v>5332</v>
      </c>
      <c r="F1612" s="118" t="s">
        <v>5274</v>
      </c>
      <c r="G1612" s="83"/>
      <c r="H1612" s="55"/>
      <c r="I1612" s="84"/>
      <c r="J1612" s="85"/>
      <c r="K1612" s="129"/>
      <c r="L1612" s="102">
        <v>39845</v>
      </c>
      <c r="M1612" s="88">
        <v>40575</v>
      </c>
      <c r="N1612" s="15" t="str">
        <f t="shared" si="51"/>
        <v/>
      </c>
    </row>
    <row r="1613" spans="1:14" ht="32" outlineLevel="1">
      <c r="A1613" s="197"/>
      <c r="B1613" s="51">
        <f t="shared" si="50"/>
        <v>114</v>
      </c>
      <c r="C1613" s="121" t="s">
        <v>8182</v>
      </c>
      <c r="D1613" s="82" t="s">
        <v>8183</v>
      </c>
      <c r="E1613" s="85" t="s">
        <v>5332</v>
      </c>
      <c r="F1613" s="118" t="s">
        <v>5274</v>
      </c>
      <c r="G1613" s="83"/>
      <c r="H1613" s="55"/>
      <c r="I1613" s="84"/>
      <c r="J1613" s="85"/>
      <c r="K1613" s="129"/>
      <c r="L1613" s="102">
        <v>39845</v>
      </c>
      <c r="M1613" s="88">
        <v>40575</v>
      </c>
      <c r="N1613" s="15" t="str">
        <f t="shared" si="51"/>
        <v/>
      </c>
    </row>
    <row r="1614" spans="1:14" ht="16" outlineLevel="1">
      <c r="A1614" s="197"/>
      <c r="B1614" s="51">
        <f t="shared" si="50"/>
        <v>114</v>
      </c>
      <c r="C1614" s="74" t="s">
        <v>8184</v>
      </c>
      <c r="D1614" s="82" t="s">
        <v>8185</v>
      </c>
      <c r="E1614" s="130" t="s">
        <v>5332</v>
      </c>
      <c r="F1614" s="130" t="s">
        <v>5274</v>
      </c>
      <c r="G1614" s="83"/>
      <c r="H1614" s="55"/>
      <c r="I1614" s="84"/>
      <c r="J1614" s="85" t="s">
        <v>8070</v>
      </c>
      <c r="K1614" s="220"/>
      <c r="L1614" s="102">
        <v>38362</v>
      </c>
      <c r="M1614" s="102"/>
      <c r="N1614" s="15" t="str">
        <f t="shared" si="51"/>
        <v/>
      </c>
    </row>
    <row r="1615" spans="1:14" ht="16" outlineLevel="1">
      <c r="A1615" s="197"/>
      <c r="B1615" s="51">
        <f t="shared" si="50"/>
        <v>114</v>
      </c>
      <c r="C1615" s="74" t="s">
        <v>8186</v>
      </c>
      <c r="D1615" s="82" t="s">
        <v>8187</v>
      </c>
      <c r="E1615" s="130" t="s">
        <v>5332</v>
      </c>
      <c r="F1615" s="130" t="s">
        <v>5274</v>
      </c>
      <c r="G1615" s="83"/>
      <c r="H1615" s="55"/>
      <c r="I1615" s="84"/>
      <c r="J1615" s="118"/>
      <c r="K1615" s="220"/>
      <c r="L1615" s="102">
        <v>39845</v>
      </c>
      <c r="M1615" s="102"/>
      <c r="N1615" s="15" t="str">
        <f t="shared" si="51"/>
        <v/>
      </c>
    </row>
    <row r="1616" spans="1:14" ht="16">
      <c r="A1616" s="50"/>
      <c r="B1616" s="51">
        <f t="shared" si="50"/>
        <v>114</v>
      </c>
      <c r="C1616" s="121" t="s">
        <v>8188</v>
      </c>
      <c r="D1616" s="82" t="s">
        <v>8189</v>
      </c>
      <c r="E1616" s="85" t="s">
        <v>5332</v>
      </c>
      <c r="F1616" s="118" t="s">
        <v>5274</v>
      </c>
      <c r="G1616" s="92"/>
      <c r="H1616" s="55"/>
      <c r="I1616" s="93"/>
      <c r="J1616" s="135" t="s">
        <v>8070</v>
      </c>
      <c r="K1616" s="151"/>
      <c r="L1616" s="62">
        <v>38362</v>
      </c>
      <c r="M1616" s="88">
        <v>40575</v>
      </c>
      <c r="N1616" s="15" t="str">
        <f t="shared" si="51"/>
        <v/>
      </c>
    </row>
    <row r="1617" spans="1:14" ht="32" outlineLevel="1">
      <c r="A1617" s="165">
        <v>115</v>
      </c>
      <c r="B1617" s="51">
        <f t="shared" si="50"/>
        <v>115</v>
      </c>
      <c r="C1617" s="63" t="s">
        <v>8190</v>
      </c>
      <c r="D1617" s="54"/>
      <c r="E1617" s="145" t="s">
        <v>5290</v>
      </c>
      <c r="F1617" s="145" t="s">
        <v>5274</v>
      </c>
      <c r="G1617" s="155" t="s">
        <v>8191</v>
      </c>
      <c r="H1617" s="55"/>
      <c r="I1617" s="55"/>
      <c r="J1617" s="72" t="s">
        <v>8070</v>
      </c>
      <c r="K1617" s="92"/>
      <c r="L1617" s="57">
        <v>38362</v>
      </c>
      <c r="M1617" s="57">
        <v>41306</v>
      </c>
      <c r="N1617" s="15" t="str">
        <f t="shared" si="51"/>
        <v/>
      </c>
    </row>
    <row r="1618" spans="1:14" ht="32" outlineLevel="1">
      <c r="A1618" s="181"/>
      <c r="B1618" s="51">
        <f t="shared" si="50"/>
        <v>115</v>
      </c>
      <c r="C1618" s="159" t="s">
        <v>8192</v>
      </c>
      <c r="D1618" s="79" t="s">
        <v>8193</v>
      </c>
      <c r="E1618" s="194" t="s">
        <v>5290</v>
      </c>
      <c r="F1618" s="145" t="s">
        <v>5274</v>
      </c>
      <c r="G1618" s="269"/>
      <c r="H1618" s="55"/>
      <c r="I1618" s="84"/>
      <c r="J1618" s="85" t="s">
        <v>8070</v>
      </c>
      <c r="K1618" s="268"/>
      <c r="L1618" s="81">
        <v>38362</v>
      </c>
      <c r="M1618" s="81"/>
      <c r="N1618" s="15" t="str">
        <f t="shared" si="51"/>
        <v/>
      </c>
    </row>
    <row r="1619" spans="1:14" ht="16" outlineLevel="1">
      <c r="A1619" s="181"/>
      <c r="B1619" s="51">
        <f t="shared" si="50"/>
        <v>115</v>
      </c>
      <c r="C1619" s="74" t="s">
        <v>8194</v>
      </c>
      <c r="D1619" s="85" t="s">
        <v>8195</v>
      </c>
      <c r="E1619" s="127" t="s">
        <v>5290</v>
      </c>
      <c r="F1619" s="130" t="s">
        <v>5274</v>
      </c>
      <c r="G1619" s="138"/>
      <c r="H1619" s="55"/>
      <c r="I1619" s="84"/>
      <c r="J1619" s="85" t="s">
        <v>8070</v>
      </c>
      <c r="K1619" s="129"/>
      <c r="L1619" s="88">
        <v>38362</v>
      </c>
      <c r="M1619" s="88"/>
      <c r="N1619" s="15" t="str">
        <f t="shared" si="51"/>
        <v/>
      </c>
    </row>
    <row r="1620" spans="1:14" ht="32" outlineLevel="1">
      <c r="A1620" s="181"/>
      <c r="B1620" s="51">
        <f t="shared" si="50"/>
        <v>115</v>
      </c>
      <c r="C1620" s="74" t="s">
        <v>8196</v>
      </c>
      <c r="D1620" s="85" t="s">
        <v>8197</v>
      </c>
      <c r="E1620" s="127" t="s">
        <v>5290</v>
      </c>
      <c r="F1620" s="130" t="s">
        <v>5274</v>
      </c>
      <c r="G1620" s="138"/>
      <c r="H1620" s="55"/>
      <c r="I1620" s="84"/>
      <c r="J1620" s="85" t="s">
        <v>8070</v>
      </c>
      <c r="K1620" s="129"/>
      <c r="L1620" s="88">
        <v>38362</v>
      </c>
      <c r="M1620" s="88"/>
      <c r="N1620" s="15" t="str">
        <f t="shared" si="51"/>
        <v/>
      </c>
    </row>
    <row r="1621" spans="1:14" ht="16" outlineLevel="1">
      <c r="A1621" s="181"/>
      <c r="B1621" s="51">
        <f t="shared" si="50"/>
        <v>115</v>
      </c>
      <c r="C1621" s="74" t="s">
        <v>8198</v>
      </c>
      <c r="D1621" s="85" t="s">
        <v>8199</v>
      </c>
      <c r="E1621" s="127" t="s">
        <v>5290</v>
      </c>
      <c r="F1621" s="130" t="s">
        <v>5274</v>
      </c>
      <c r="G1621" s="138"/>
      <c r="H1621" s="55"/>
      <c r="I1621" s="84"/>
      <c r="J1621" s="85" t="s">
        <v>8070</v>
      </c>
      <c r="K1621" s="129"/>
      <c r="L1621" s="88">
        <v>38362</v>
      </c>
      <c r="M1621" s="88"/>
      <c r="N1621" s="15" t="str">
        <f t="shared" si="51"/>
        <v/>
      </c>
    </row>
    <row r="1622" spans="1:14" ht="16" outlineLevel="1">
      <c r="A1622" s="181"/>
      <c r="B1622" s="51">
        <f t="shared" si="50"/>
        <v>115</v>
      </c>
      <c r="C1622" s="74" t="s">
        <v>8200</v>
      </c>
      <c r="D1622" s="85" t="s">
        <v>8201</v>
      </c>
      <c r="E1622" s="127" t="s">
        <v>5290</v>
      </c>
      <c r="F1622" s="130" t="s">
        <v>5274</v>
      </c>
      <c r="G1622" s="138"/>
      <c r="H1622" s="55"/>
      <c r="I1622" s="84"/>
      <c r="J1622" s="85" t="s">
        <v>8070</v>
      </c>
      <c r="K1622" s="129"/>
      <c r="L1622" s="88">
        <v>38362</v>
      </c>
      <c r="M1622" s="88"/>
      <c r="N1622" s="15" t="str">
        <f t="shared" si="51"/>
        <v/>
      </c>
    </row>
    <row r="1623" spans="1:14" ht="16" outlineLevel="1">
      <c r="A1623" s="181"/>
      <c r="B1623" s="51">
        <f t="shared" si="50"/>
        <v>115</v>
      </c>
      <c r="C1623" s="121" t="s">
        <v>8202</v>
      </c>
      <c r="D1623" s="82" t="s">
        <v>8203</v>
      </c>
      <c r="E1623" s="127" t="s">
        <v>5290</v>
      </c>
      <c r="F1623" s="130" t="s">
        <v>5274</v>
      </c>
      <c r="G1623" s="138"/>
      <c r="H1623" s="55"/>
      <c r="I1623" s="84"/>
      <c r="J1623" s="85"/>
      <c r="K1623" s="129"/>
      <c r="L1623" s="88">
        <v>40940</v>
      </c>
      <c r="M1623" s="88"/>
      <c r="N1623" s="15" t="str">
        <f t="shared" si="51"/>
        <v/>
      </c>
    </row>
    <row r="1624" spans="1:14" ht="32" outlineLevel="1">
      <c r="A1624" s="181"/>
      <c r="B1624" s="51">
        <f t="shared" si="50"/>
        <v>115</v>
      </c>
      <c r="C1624" s="121" t="s">
        <v>8204</v>
      </c>
      <c r="D1624" s="82" t="s">
        <v>8205</v>
      </c>
      <c r="E1624" s="127" t="s">
        <v>5290</v>
      </c>
      <c r="F1624" s="130" t="s">
        <v>5274</v>
      </c>
      <c r="G1624" s="138"/>
      <c r="H1624" s="55"/>
      <c r="I1624" s="84"/>
      <c r="J1624" s="85"/>
      <c r="K1624" s="129"/>
      <c r="L1624" s="88">
        <v>40940</v>
      </c>
      <c r="M1624" s="88"/>
      <c r="N1624" s="15" t="str">
        <f t="shared" si="51"/>
        <v/>
      </c>
    </row>
    <row r="1625" spans="1:14" ht="16" outlineLevel="1">
      <c r="A1625" s="181"/>
      <c r="B1625" s="51">
        <f t="shared" si="50"/>
        <v>115</v>
      </c>
      <c r="C1625" s="121" t="s">
        <v>8206</v>
      </c>
      <c r="D1625" s="82" t="s">
        <v>8207</v>
      </c>
      <c r="E1625" s="127" t="s">
        <v>5290</v>
      </c>
      <c r="F1625" s="130" t="s">
        <v>5274</v>
      </c>
      <c r="G1625" s="138"/>
      <c r="H1625" s="55"/>
      <c r="I1625" s="84"/>
      <c r="J1625" s="85"/>
      <c r="K1625" s="129"/>
      <c r="L1625" s="88">
        <v>40940</v>
      </c>
      <c r="M1625" s="88"/>
      <c r="N1625" s="15" t="str">
        <f t="shared" si="51"/>
        <v/>
      </c>
    </row>
    <row r="1626" spans="1:14" ht="16" outlineLevel="1">
      <c r="A1626" s="181"/>
      <c r="B1626" s="51">
        <f t="shared" si="50"/>
        <v>115</v>
      </c>
      <c r="C1626" s="121" t="s">
        <v>8208</v>
      </c>
      <c r="D1626" s="82" t="s">
        <v>8209</v>
      </c>
      <c r="E1626" s="127" t="s">
        <v>5290</v>
      </c>
      <c r="F1626" s="130" t="s">
        <v>5274</v>
      </c>
      <c r="G1626" s="138"/>
      <c r="H1626" s="55"/>
      <c r="I1626" s="84"/>
      <c r="J1626" s="85"/>
      <c r="K1626" s="129"/>
      <c r="L1626" s="88">
        <v>40940</v>
      </c>
      <c r="M1626" s="88"/>
      <c r="N1626" s="15" t="str">
        <f t="shared" si="51"/>
        <v/>
      </c>
    </row>
    <row r="1627" spans="1:14" ht="16" outlineLevel="1">
      <c r="A1627" s="181"/>
      <c r="B1627" s="51">
        <f t="shared" si="50"/>
        <v>115</v>
      </c>
      <c r="C1627" s="121" t="s">
        <v>8210</v>
      </c>
      <c r="D1627" s="82" t="s">
        <v>8211</v>
      </c>
      <c r="E1627" s="127" t="s">
        <v>5290</v>
      </c>
      <c r="F1627" s="130" t="s">
        <v>5274</v>
      </c>
      <c r="G1627" s="138"/>
      <c r="H1627" s="55"/>
      <c r="I1627" s="84"/>
      <c r="J1627" s="85"/>
      <c r="K1627" s="129"/>
      <c r="L1627" s="88">
        <v>40940</v>
      </c>
      <c r="M1627" s="88"/>
      <c r="N1627" s="15" t="str">
        <f t="shared" si="51"/>
        <v/>
      </c>
    </row>
    <row r="1628" spans="1:14" ht="32" outlineLevel="1">
      <c r="A1628" s="181"/>
      <c r="B1628" s="51">
        <f t="shared" si="50"/>
        <v>115</v>
      </c>
      <c r="C1628" s="121" t="s">
        <v>8212</v>
      </c>
      <c r="D1628" s="82" t="s">
        <v>8213</v>
      </c>
      <c r="E1628" s="127" t="s">
        <v>5290</v>
      </c>
      <c r="F1628" s="130" t="s">
        <v>5274</v>
      </c>
      <c r="G1628" s="138"/>
      <c r="H1628" s="55"/>
      <c r="I1628" s="84"/>
      <c r="J1628" s="85"/>
      <c r="K1628" s="129"/>
      <c r="L1628" s="88">
        <v>40940</v>
      </c>
      <c r="M1628" s="88"/>
      <c r="N1628" s="15" t="str">
        <f t="shared" si="51"/>
        <v/>
      </c>
    </row>
    <row r="1629" spans="1:14" ht="16" outlineLevel="1">
      <c r="A1629" s="181"/>
      <c r="B1629" s="51">
        <f t="shared" si="50"/>
        <v>115</v>
      </c>
      <c r="C1629" s="121" t="s">
        <v>8214</v>
      </c>
      <c r="D1629" s="82" t="s">
        <v>8215</v>
      </c>
      <c r="E1629" s="127" t="s">
        <v>5290</v>
      </c>
      <c r="F1629" s="130" t="s">
        <v>5274</v>
      </c>
      <c r="G1629" s="138"/>
      <c r="H1629" s="55"/>
      <c r="I1629" s="84"/>
      <c r="J1629" s="85"/>
      <c r="K1629" s="129"/>
      <c r="L1629" s="88">
        <v>40940</v>
      </c>
      <c r="M1629" s="88"/>
      <c r="N1629" s="15" t="str">
        <f t="shared" si="51"/>
        <v/>
      </c>
    </row>
    <row r="1630" spans="1:14" ht="16" outlineLevel="1">
      <c r="A1630" s="181"/>
      <c r="B1630" s="51">
        <f t="shared" si="50"/>
        <v>115</v>
      </c>
      <c r="C1630" s="121" t="s">
        <v>8216</v>
      </c>
      <c r="D1630" s="82" t="s">
        <v>8217</v>
      </c>
      <c r="E1630" s="127" t="s">
        <v>5290</v>
      </c>
      <c r="F1630" s="130" t="s">
        <v>5274</v>
      </c>
      <c r="G1630" s="138"/>
      <c r="H1630" s="55"/>
      <c r="I1630" s="84"/>
      <c r="J1630" s="85"/>
      <c r="K1630" s="129"/>
      <c r="L1630" s="88">
        <v>40940</v>
      </c>
      <c r="M1630" s="88"/>
      <c r="N1630" s="15" t="str">
        <f t="shared" si="51"/>
        <v/>
      </c>
    </row>
    <row r="1631" spans="1:14" ht="16" outlineLevel="1">
      <c r="A1631" s="181"/>
      <c r="B1631" s="51">
        <f t="shared" si="50"/>
        <v>115</v>
      </c>
      <c r="C1631" s="121" t="s">
        <v>8218</v>
      </c>
      <c r="D1631" s="82" t="s">
        <v>8219</v>
      </c>
      <c r="E1631" s="127" t="s">
        <v>5290</v>
      </c>
      <c r="F1631" s="130" t="s">
        <v>5274</v>
      </c>
      <c r="G1631" s="138"/>
      <c r="H1631" s="55"/>
      <c r="I1631" s="84"/>
      <c r="J1631" s="85"/>
      <c r="K1631" s="129"/>
      <c r="L1631" s="88">
        <v>40940</v>
      </c>
      <c r="M1631" s="88"/>
      <c r="N1631" s="15" t="str">
        <f t="shared" si="51"/>
        <v/>
      </c>
    </row>
    <row r="1632" spans="1:14" ht="16" outlineLevel="1">
      <c r="A1632" s="181"/>
      <c r="B1632" s="51">
        <f t="shared" si="50"/>
        <v>115</v>
      </c>
      <c r="C1632" s="121" t="s">
        <v>8220</v>
      </c>
      <c r="D1632" s="82" t="s">
        <v>8221</v>
      </c>
      <c r="E1632" s="127" t="s">
        <v>5290</v>
      </c>
      <c r="F1632" s="130" t="s">
        <v>5274</v>
      </c>
      <c r="G1632" s="138"/>
      <c r="H1632" s="55"/>
      <c r="I1632" s="84"/>
      <c r="J1632" s="85"/>
      <c r="K1632" s="129"/>
      <c r="L1632" s="88">
        <v>40940</v>
      </c>
      <c r="M1632" s="88"/>
      <c r="N1632" s="15" t="str">
        <f t="shared" si="51"/>
        <v/>
      </c>
    </row>
    <row r="1633" spans="1:14" ht="16" outlineLevel="1">
      <c r="A1633" s="181"/>
      <c r="B1633" s="51">
        <f t="shared" si="50"/>
        <v>115</v>
      </c>
      <c r="C1633" s="121" t="s">
        <v>8222</v>
      </c>
      <c r="D1633" s="82" t="s">
        <v>8223</v>
      </c>
      <c r="E1633" s="127" t="s">
        <v>5290</v>
      </c>
      <c r="F1633" s="130" t="s">
        <v>5274</v>
      </c>
      <c r="G1633" s="138"/>
      <c r="H1633" s="55"/>
      <c r="I1633" s="84"/>
      <c r="J1633" s="85"/>
      <c r="K1633" s="129"/>
      <c r="L1633" s="88">
        <v>40940</v>
      </c>
      <c r="M1633" s="88"/>
      <c r="N1633" s="15" t="str">
        <f t="shared" si="51"/>
        <v/>
      </c>
    </row>
    <row r="1634" spans="1:14" ht="16" outlineLevel="1">
      <c r="A1634" s="181"/>
      <c r="B1634" s="51">
        <f t="shared" si="50"/>
        <v>115</v>
      </c>
      <c r="C1634" s="121" t="s">
        <v>8224</v>
      </c>
      <c r="D1634" s="82" t="s">
        <v>8225</v>
      </c>
      <c r="E1634" s="127" t="s">
        <v>5290</v>
      </c>
      <c r="F1634" s="130" t="s">
        <v>5274</v>
      </c>
      <c r="G1634" s="138"/>
      <c r="H1634" s="55"/>
      <c r="I1634" s="84"/>
      <c r="J1634" s="85"/>
      <c r="K1634" s="129"/>
      <c r="L1634" s="88">
        <v>40940</v>
      </c>
      <c r="M1634" s="88"/>
      <c r="N1634" s="15" t="str">
        <f t="shared" si="51"/>
        <v/>
      </c>
    </row>
    <row r="1635" spans="1:14" ht="16" outlineLevel="1">
      <c r="A1635" s="181"/>
      <c r="B1635" s="51">
        <f t="shared" si="50"/>
        <v>115</v>
      </c>
      <c r="C1635" s="121" t="s">
        <v>8210</v>
      </c>
      <c r="D1635" s="82" t="s">
        <v>8226</v>
      </c>
      <c r="E1635" s="127" t="s">
        <v>5290</v>
      </c>
      <c r="F1635" s="130" t="s">
        <v>5274</v>
      </c>
      <c r="G1635" s="138"/>
      <c r="H1635" s="55"/>
      <c r="I1635" s="84"/>
      <c r="J1635" s="85"/>
      <c r="K1635" s="129"/>
      <c r="L1635" s="88">
        <v>40940</v>
      </c>
      <c r="M1635" s="88"/>
      <c r="N1635" s="15" t="str">
        <f t="shared" si="51"/>
        <v/>
      </c>
    </row>
    <row r="1636" spans="1:14" ht="16" outlineLevel="1">
      <c r="A1636" s="181"/>
      <c r="B1636" s="51">
        <f t="shared" si="50"/>
        <v>115</v>
      </c>
      <c r="C1636" s="121" t="s">
        <v>8206</v>
      </c>
      <c r="D1636" s="82" t="s">
        <v>8227</v>
      </c>
      <c r="E1636" s="127" t="s">
        <v>5290</v>
      </c>
      <c r="F1636" s="130" t="s">
        <v>5274</v>
      </c>
      <c r="G1636" s="138"/>
      <c r="H1636" s="55"/>
      <c r="I1636" s="84"/>
      <c r="J1636" s="85"/>
      <c r="K1636" s="129"/>
      <c r="L1636" s="88">
        <v>40940</v>
      </c>
      <c r="M1636" s="88"/>
      <c r="N1636" s="15" t="str">
        <f t="shared" si="51"/>
        <v/>
      </c>
    </row>
    <row r="1637" spans="1:14" ht="16" outlineLevel="1">
      <c r="A1637" s="181"/>
      <c r="B1637" s="51">
        <f t="shared" si="50"/>
        <v>115</v>
      </c>
      <c r="C1637" s="121" t="s">
        <v>8228</v>
      </c>
      <c r="D1637" s="82" t="s">
        <v>8229</v>
      </c>
      <c r="E1637" s="127" t="s">
        <v>5290</v>
      </c>
      <c r="F1637" s="130" t="s">
        <v>5274</v>
      </c>
      <c r="G1637" s="138"/>
      <c r="H1637" s="55"/>
      <c r="I1637" s="84"/>
      <c r="J1637" s="85"/>
      <c r="K1637" s="129"/>
      <c r="L1637" s="88">
        <v>40940</v>
      </c>
      <c r="M1637" s="88"/>
      <c r="N1637" s="15" t="str">
        <f t="shared" si="51"/>
        <v/>
      </c>
    </row>
    <row r="1638" spans="1:14" ht="16" outlineLevel="1">
      <c r="A1638" s="181"/>
      <c r="B1638" s="51">
        <f t="shared" si="50"/>
        <v>115</v>
      </c>
      <c r="C1638" s="121" t="s">
        <v>8230</v>
      </c>
      <c r="D1638" s="82" t="s">
        <v>8231</v>
      </c>
      <c r="E1638" s="127" t="s">
        <v>5290</v>
      </c>
      <c r="F1638" s="130" t="s">
        <v>5274</v>
      </c>
      <c r="G1638" s="138"/>
      <c r="H1638" s="55"/>
      <c r="I1638" s="84"/>
      <c r="J1638" s="85"/>
      <c r="K1638" s="129"/>
      <c r="L1638" s="88">
        <v>40940</v>
      </c>
      <c r="M1638" s="88"/>
      <c r="N1638" s="15" t="str">
        <f t="shared" si="51"/>
        <v/>
      </c>
    </row>
    <row r="1639" spans="1:14" ht="16" outlineLevel="1">
      <c r="A1639" s="181"/>
      <c r="B1639" s="51">
        <f t="shared" si="50"/>
        <v>115</v>
      </c>
      <c r="C1639" s="121" t="s">
        <v>8208</v>
      </c>
      <c r="D1639" s="82" t="s">
        <v>8232</v>
      </c>
      <c r="E1639" s="127" t="s">
        <v>5290</v>
      </c>
      <c r="F1639" s="130" t="s">
        <v>5274</v>
      </c>
      <c r="G1639" s="138"/>
      <c r="H1639" s="55"/>
      <c r="I1639" s="84"/>
      <c r="J1639" s="85"/>
      <c r="K1639" s="129"/>
      <c r="L1639" s="88">
        <v>40940</v>
      </c>
      <c r="M1639" s="88"/>
      <c r="N1639" s="15" t="str">
        <f t="shared" si="51"/>
        <v/>
      </c>
    </row>
    <row r="1640" spans="1:14" ht="16" outlineLevel="1">
      <c r="A1640" s="181"/>
      <c r="B1640" s="51">
        <f t="shared" si="50"/>
        <v>115</v>
      </c>
      <c r="C1640" s="121" t="s">
        <v>8233</v>
      </c>
      <c r="D1640" s="82" t="s">
        <v>8234</v>
      </c>
      <c r="E1640" s="127" t="s">
        <v>5290</v>
      </c>
      <c r="F1640" s="130" t="s">
        <v>5274</v>
      </c>
      <c r="G1640" s="138"/>
      <c r="H1640" s="55"/>
      <c r="I1640" s="84"/>
      <c r="J1640" s="85"/>
      <c r="K1640" s="129"/>
      <c r="L1640" s="88">
        <v>40940</v>
      </c>
      <c r="M1640" s="88"/>
      <c r="N1640" s="15" t="str">
        <f t="shared" si="51"/>
        <v/>
      </c>
    </row>
    <row r="1641" spans="1:14" ht="16" outlineLevel="1">
      <c r="A1641" s="181"/>
      <c r="B1641" s="51">
        <f t="shared" si="50"/>
        <v>115</v>
      </c>
      <c r="C1641" s="121" t="s">
        <v>8235</v>
      </c>
      <c r="D1641" s="82" t="s">
        <v>8236</v>
      </c>
      <c r="E1641" s="127" t="s">
        <v>5290</v>
      </c>
      <c r="F1641" s="130" t="s">
        <v>5274</v>
      </c>
      <c r="G1641" s="138"/>
      <c r="H1641" s="55"/>
      <c r="I1641" s="84"/>
      <c r="J1641" s="85"/>
      <c r="K1641" s="129"/>
      <c r="L1641" s="88">
        <v>40940</v>
      </c>
      <c r="M1641" s="88"/>
      <c r="N1641" s="15" t="str">
        <f t="shared" si="51"/>
        <v/>
      </c>
    </row>
    <row r="1642" spans="1:14" ht="16" outlineLevel="1">
      <c r="A1642" s="181"/>
      <c r="B1642" s="51">
        <f t="shared" si="50"/>
        <v>115</v>
      </c>
      <c r="C1642" s="121" t="s">
        <v>8237</v>
      </c>
      <c r="D1642" s="82" t="s">
        <v>8238</v>
      </c>
      <c r="E1642" s="127" t="s">
        <v>5290</v>
      </c>
      <c r="F1642" s="130" t="s">
        <v>5274</v>
      </c>
      <c r="G1642" s="138"/>
      <c r="H1642" s="55"/>
      <c r="I1642" s="84"/>
      <c r="J1642" s="85"/>
      <c r="K1642" s="129"/>
      <c r="L1642" s="88">
        <v>40940</v>
      </c>
      <c r="M1642" s="88"/>
      <c r="N1642" s="15" t="str">
        <f t="shared" si="51"/>
        <v/>
      </c>
    </row>
    <row r="1643" spans="1:14" ht="32" outlineLevel="1">
      <c r="A1643" s="181"/>
      <c r="B1643" s="51">
        <f t="shared" si="50"/>
        <v>115</v>
      </c>
      <c r="C1643" s="121" t="s">
        <v>8239</v>
      </c>
      <c r="D1643" s="82" t="s">
        <v>8240</v>
      </c>
      <c r="E1643" s="127" t="s">
        <v>5290</v>
      </c>
      <c r="F1643" s="130" t="s">
        <v>5274</v>
      </c>
      <c r="G1643" s="138"/>
      <c r="H1643" s="55"/>
      <c r="I1643" s="84"/>
      <c r="J1643" s="85"/>
      <c r="K1643" s="129"/>
      <c r="L1643" s="88">
        <v>40940</v>
      </c>
      <c r="M1643" s="88"/>
      <c r="N1643" s="15" t="str">
        <f t="shared" si="51"/>
        <v/>
      </c>
    </row>
    <row r="1644" spans="1:14" ht="32" outlineLevel="1">
      <c r="A1644" s="181"/>
      <c r="B1644" s="51">
        <f t="shared" si="50"/>
        <v>115</v>
      </c>
      <c r="C1644" s="121" t="s">
        <v>8241</v>
      </c>
      <c r="D1644" s="82" t="s">
        <v>8242</v>
      </c>
      <c r="E1644" s="127" t="s">
        <v>5290</v>
      </c>
      <c r="F1644" s="130" t="s">
        <v>5274</v>
      </c>
      <c r="G1644" s="138"/>
      <c r="H1644" s="55"/>
      <c r="I1644" s="84"/>
      <c r="J1644" s="85"/>
      <c r="K1644" s="129"/>
      <c r="L1644" s="88">
        <v>40940</v>
      </c>
      <c r="M1644" s="88"/>
      <c r="N1644" s="15" t="str">
        <f t="shared" si="51"/>
        <v/>
      </c>
    </row>
    <row r="1645" spans="1:14" ht="16" outlineLevel="1">
      <c r="A1645" s="181"/>
      <c r="B1645" s="51">
        <f t="shared" si="50"/>
        <v>115</v>
      </c>
      <c r="C1645" s="121" t="s">
        <v>8243</v>
      </c>
      <c r="D1645" s="82" t="s">
        <v>8244</v>
      </c>
      <c r="E1645" s="127" t="s">
        <v>5290</v>
      </c>
      <c r="F1645" s="130" t="s">
        <v>5274</v>
      </c>
      <c r="G1645" s="138"/>
      <c r="H1645" s="55"/>
      <c r="I1645" s="84"/>
      <c r="J1645" s="85"/>
      <c r="K1645" s="129"/>
      <c r="L1645" s="88">
        <v>40940</v>
      </c>
      <c r="M1645" s="88"/>
      <c r="N1645" s="15" t="str">
        <f t="shared" si="51"/>
        <v/>
      </c>
    </row>
    <row r="1646" spans="1:14" ht="16" outlineLevel="1">
      <c r="A1646" s="181"/>
      <c r="B1646" s="51">
        <f t="shared" si="50"/>
        <v>115</v>
      </c>
      <c r="C1646" s="121" t="s">
        <v>8245</v>
      </c>
      <c r="D1646" s="82" t="s">
        <v>8246</v>
      </c>
      <c r="E1646" s="127" t="s">
        <v>5290</v>
      </c>
      <c r="F1646" s="130" t="s">
        <v>5274</v>
      </c>
      <c r="G1646" s="138"/>
      <c r="H1646" s="55"/>
      <c r="I1646" s="84"/>
      <c r="J1646" s="85"/>
      <c r="K1646" s="129"/>
      <c r="L1646" s="88">
        <v>40940</v>
      </c>
      <c r="M1646" s="88"/>
      <c r="N1646" s="15" t="str">
        <f t="shared" si="51"/>
        <v/>
      </c>
    </row>
    <row r="1647" spans="1:14" ht="16" outlineLevel="1">
      <c r="A1647" s="181"/>
      <c r="B1647" s="51">
        <f t="shared" si="50"/>
        <v>115</v>
      </c>
      <c r="C1647" s="121" t="s">
        <v>8247</v>
      </c>
      <c r="D1647" s="82" t="s">
        <v>8248</v>
      </c>
      <c r="E1647" s="127" t="s">
        <v>5290</v>
      </c>
      <c r="F1647" s="130" t="s">
        <v>5274</v>
      </c>
      <c r="G1647" s="138"/>
      <c r="H1647" s="55"/>
      <c r="I1647" s="84"/>
      <c r="J1647" s="85"/>
      <c r="K1647" s="129"/>
      <c r="L1647" s="88">
        <v>40940</v>
      </c>
      <c r="M1647" s="88"/>
      <c r="N1647" s="15" t="str">
        <f t="shared" si="51"/>
        <v/>
      </c>
    </row>
    <row r="1648" spans="1:14" ht="16" outlineLevel="1">
      <c r="A1648" s="181"/>
      <c r="B1648" s="51">
        <f t="shared" si="50"/>
        <v>115</v>
      </c>
      <c r="C1648" s="121" t="s">
        <v>8220</v>
      </c>
      <c r="D1648" s="82" t="s">
        <v>8249</v>
      </c>
      <c r="E1648" s="127" t="s">
        <v>5290</v>
      </c>
      <c r="F1648" s="130" t="s">
        <v>5274</v>
      </c>
      <c r="G1648" s="138"/>
      <c r="H1648" s="55"/>
      <c r="I1648" s="84"/>
      <c r="J1648" s="85"/>
      <c r="K1648" s="129"/>
      <c r="L1648" s="88">
        <v>40940</v>
      </c>
      <c r="M1648" s="88"/>
      <c r="N1648" s="15" t="str">
        <f t="shared" si="51"/>
        <v/>
      </c>
    </row>
    <row r="1649" spans="1:14" ht="16" outlineLevel="1">
      <c r="A1649" s="181"/>
      <c r="B1649" s="51">
        <f t="shared" si="50"/>
        <v>115</v>
      </c>
      <c r="C1649" s="121" t="s">
        <v>8224</v>
      </c>
      <c r="D1649" s="82" t="s">
        <v>8250</v>
      </c>
      <c r="E1649" s="127" t="s">
        <v>5290</v>
      </c>
      <c r="F1649" s="130" t="s">
        <v>5274</v>
      </c>
      <c r="G1649" s="138"/>
      <c r="H1649" s="55"/>
      <c r="I1649" s="84"/>
      <c r="J1649" s="85"/>
      <c r="K1649" s="129"/>
      <c r="L1649" s="88">
        <v>40940</v>
      </c>
      <c r="M1649" s="88"/>
      <c r="N1649" s="15" t="str">
        <f t="shared" si="51"/>
        <v>DUPLICATE</v>
      </c>
    </row>
    <row r="1650" spans="1:14" ht="16" outlineLevel="1">
      <c r="A1650" s="181"/>
      <c r="B1650" s="51">
        <f t="shared" si="50"/>
        <v>115</v>
      </c>
      <c r="C1650" s="121" t="s">
        <v>8251</v>
      </c>
      <c r="D1650" s="82" t="s">
        <v>8252</v>
      </c>
      <c r="E1650" s="127" t="s">
        <v>5290</v>
      </c>
      <c r="F1650" s="130" t="s">
        <v>5274</v>
      </c>
      <c r="G1650" s="138"/>
      <c r="H1650" s="55"/>
      <c r="I1650" s="84"/>
      <c r="J1650" s="85"/>
      <c r="K1650" s="129"/>
      <c r="L1650" s="88">
        <v>40940</v>
      </c>
      <c r="M1650" s="88"/>
      <c r="N1650" s="15" t="str">
        <f t="shared" si="51"/>
        <v/>
      </c>
    </row>
    <row r="1651" spans="1:14" ht="16" outlineLevel="1">
      <c r="A1651" s="181"/>
      <c r="B1651" s="51">
        <f t="shared" si="50"/>
        <v>115</v>
      </c>
      <c r="C1651" s="121" t="s">
        <v>8253</v>
      </c>
      <c r="D1651" s="82" t="s">
        <v>8254</v>
      </c>
      <c r="E1651" s="127" t="s">
        <v>5290</v>
      </c>
      <c r="F1651" s="130" t="s">
        <v>5274</v>
      </c>
      <c r="G1651" s="138"/>
      <c r="H1651" s="55"/>
      <c r="I1651" s="84"/>
      <c r="J1651" s="85"/>
      <c r="K1651" s="129"/>
      <c r="L1651" s="88">
        <v>40940</v>
      </c>
      <c r="M1651" s="88"/>
      <c r="N1651" s="15" t="str">
        <f t="shared" si="51"/>
        <v/>
      </c>
    </row>
    <row r="1652" spans="1:14" ht="16" outlineLevel="1">
      <c r="A1652" s="181"/>
      <c r="B1652" s="51">
        <f t="shared" ref="B1652:B1715" si="52">IF(A1652&gt;0,A1652,B1651)</f>
        <v>115</v>
      </c>
      <c r="C1652" s="121" t="s">
        <v>8255</v>
      </c>
      <c r="D1652" s="82" t="s">
        <v>8256</v>
      </c>
      <c r="E1652" s="127" t="s">
        <v>5290</v>
      </c>
      <c r="F1652" s="130" t="s">
        <v>5274</v>
      </c>
      <c r="G1652" s="138"/>
      <c r="H1652" s="55"/>
      <c r="I1652" s="84"/>
      <c r="J1652" s="85"/>
      <c r="K1652" s="129"/>
      <c r="L1652" s="88">
        <v>40940</v>
      </c>
      <c r="M1652" s="88"/>
      <c r="N1652" s="15" t="str">
        <f t="shared" si="51"/>
        <v/>
      </c>
    </row>
    <row r="1653" spans="1:14" ht="32" outlineLevel="1">
      <c r="A1653" s="181"/>
      <c r="B1653" s="51">
        <f t="shared" si="52"/>
        <v>115</v>
      </c>
      <c r="C1653" s="121" t="s">
        <v>8257</v>
      </c>
      <c r="D1653" s="82" t="s">
        <v>8258</v>
      </c>
      <c r="E1653" s="127" t="s">
        <v>5290</v>
      </c>
      <c r="F1653" s="130" t="s">
        <v>5274</v>
      </c>
      <c r="G1653" s="138"/>
      <c r="H1653" s="55"/>
      <c r="I1653" s="84"/>
      <c r="J1653" s="85"/>
      <c r="K1653" s="129"/>
      <c r="L1653" s="88">
        <v>40940</v>
      </c>
      <c r="M1653" s="88"/>
      <c r="N1653" s="15" t="str">
        <f t="shared" si="51"/>
        <v/>
      </c>
    </row>
    <row r="1654" spans="1:14" ht="32" outlineLevel="1">
      <c r="A1654" s="181"/>
      <c r="B1654" s="51">
        <f t="shared" si="52"/>
        <v>115</v>
      </c>
      <c r="C1654" s="121" t="s">
        <v>8259</v>
      </c>
      <c r="D1654" s="82" t="s">
        <v>8260</v>
      </c>
      <c r="E1654" s="127" t="s">
        <v>5332</v>
      </c>
      <c r="F1654" s="130" t="s">
        <v>5274</v>
      </c>
      <c r="G1654" s="138"/>
      <c r="H1654" s="55"/>
      <c r="I1654" s="84"/>
      <c r="J1654" s="85"/>
      <c r="K1654" s="129"/>
      <c r="L1654" s="88">
        <v>40940</v>
      </c>
      <c r="M1654" s="88">
        <v>41306</v>
      </c>
      <c r="N1654" s="15" t="str">
        <f t="shared" si="51"/>
        <v>DUPLICATE</v>
      </c>
    </row>
    <row r="1655" spans="1:14" ht="32" outlineLevel="1">
      <c r="A1655" s="181"/>
      <c r="B1655" s="51">
        <f t="shared" si="52"/>
        <v>115</v>
      </c>
      <c r="C1655" s="121" t="s">
        <v>8261</v>
      </c>
      <c r="D1655" s="82" t="s">
        <v>8262</v>
      </c>
      <c r="E1655" s="127" t="s">
        <v>5290</v>
      </c>
      <c r="F1655" s="130" t="s">
        <v>5274</v>
      </c>
      <c r="G1655" s="138"/>
      <c r="H1655" s="55"/>
      <c r="I1655" s="84"/>
      <c r="J1655" s="85"/>
      <c r="K1655" s="129"/>
      <c r="L1655" s="88">
        <v>40940</v>
      </c>
      <c r="M1655" s="88"/>
      <c r="N1655" s="15" t="str">
        <f t="shared" si="51"/>
        <v/>
      </c>
    </row>
    <row r="1656" spans="1:14" ht="32" outlineLevel="1">
      <c r="A1656" s="181"/>
      <c r="B1656" s="51">
        <f t="shared" si="52"/>
        <v>115</v>
      </c>
      <c r="C1656" s="121" t="s">
        <v>8263</v>
      </c>
      <c r="D1656" s="82" t="s">
        <v>8264</v>
      </c>
      <c r="E1656" s="127" t="s">
        <v>5290</v>
      </c>
      <c r="F1656" s="130" t="s">
        <v>5274</v>
      </c>
      <c r="G1656" s="138"/>
      <c r="H1656" s="55"/>
      <c r="I1656" s="84"/>
      <c r="J1656" s="85"/>
      <c r="K1656" s="129"/>
      <c r="L1656" s="88">
        <v>40940</v>
      </c>
      <c r="M1656" s="88"/>
      <c r="N1656" s="15" t="str">
        <f t="shared" si="51"/>
        <v>DUPLICATE</v>
      </c>
    </row>
    <row r="1657" spans="1:14" ht="32" outlineLevel="1">
      <c r="A1657" s="181"/>
      <c r="B1657" s="51">
        <f t="shared" si="52"/>
        <v>115</v>
      </c>
      <c r="C1657" s="121" t="s">
        <v>8259</v>
      </c>
      <c r="D1657" s="82" t="s">
        <v>8265</v>
      </c>
      <c r="E1657" s="127" t="s">
        <v>5290</v>
      </c>
      <c r="F1657" s="130" t="s">
        <v>5274</v>
      </c>
      <c r="G1657" s="138"/>
      <c r="H1657" s="55"/>
      <c r="I1657" s="84"/>
      <c r="J1657" s="85"/>
      <c r="K1657" s="129"/>
      <c r="L1657" s="88">
        <v>40940</v>
      </c>
      <c r="M1657" s="88"/>
      <c r="N1657" s="15" t="str">
        <f t="shared" si="51"/>
        <v/>
      </c>
    </row>
    <row r="1658" spans="1:14" ht="16" outlineLevel="1">
      <c r="A1658" s="181"/>
      <c r="B1658" s="51">
        <f t="shared" si="52"/>
        <v>115</v>
      </c>
      <c r="C1658" s="121" t="s">
        <v>8266</v>
      </c>
      <c r="D1658" s="82" t="s">
        <v>8267</v>
      </c>
      <c r="E1658" s="127" t="s">
        <v>5290</v>
      </c>
      <c r="F1658" s="130" t="s">
        <v>5274</v>
      </c>
      <c r="G1658" s="138"/>
      <c r="H1658" s="55"/>
      <c r="I1658" s="84"/>
      <c r="J1658" s="85"/>
      <c r="K1658" s="129"/>
      <c r="L1658" s="88">
        <v>40940</v>
      </c>
      <c r="M1658" s="88"/>
      <c r="N1658" s="15" t="str">
        <f t="shared" si="51"/>
        <v/>
      </c>
    </row>
    <row r="1659" spans="1:14" ht="16" outlineLevel="1">
      <c r="A1659" s="181"/>
      <c r="B1659" s="51">
        <f t="shared" si="52"/>
        <v>115</v>
      </c>
      <c r="C1659" s="121" t="s">
        <v>8268</v>
      </c>
      <c r="D1659" s="82" t="s">
        <v>8269</v>
      </c>
      <c r="E1659" s="127" t="s">
        <v>5290</v>
      </c>
      <c r="F1659" s="130" t="s">
        <v>5274</v>
      </c>
      <c r="G1659" s="138"/>
      <c r="H1659" s="55"/>
      <c r="I1659" s="84"/>
      <c r="J1659" s="85"/>
      <c r="K1659" s="129"/>
      <c r="L1659" s="88">
        <v>40940</v>
      </c>
      <c r="M1659" s="88"/>
      <c r="N1659" s="15" t="str">
        <f t="shared" si="51"/>
        <v/>
      </c>
    </row>
    <row r="1660" spans="1:14" ht="16" outlineLevel="1">
      <c r="A1660" s="181"/>
      <c r="B1660" s="51">
        <f t="shared" si="52"/>
        <v>115</v>
      </c>
      <c r="C1660" s="121" t="s">
        <v>8270</v>
      </c>
      <c r="D1660" s="82" t="s">
        <v>8271</v>
      </c>
      <c r="E1660" s="127" t="s">
        <v>5290</v>
      </c>
      <c r="F1660" s="130" t="s">
        <v>5274</v>
      </c>
      <c r="G1660" s="138"/>
      <c r="H1660" s="55"/>
      <c r="I1660" s="84"/>
      <c r="J1660" s="85"/>
      <c r="K1660" s="129"/>
      <c r="L1660" s="88">
        <v>40940</v>
      </c>
      <c r="M1660" s="88"/>
      <c r="N1660" s="15" t="str">
        <f t="shared" si="51"/>
        <v/>
      </c>
    </row>
    <row r="1661" spans="1:14" ht="32" outlineLevel="1">
      <c r="A1661" s="181"/>
      <c r="B1661" s="51">
        <f t="shared" si="52"/>
        <v>115</v>
      </c>
      <c r="C1661" s="121" t="s">
        <v>8272</v>
      </c>
      <c r="D1661" s="82" t="s">
        <v>8273</v>
      </c>
      <c r="E1661" s="127" t="s">
        <v>5290</v>
      </c>
      <c r="F1661" s="130" t="s">
        <v>5274</v>
      </c>
      <c r="G1661" s="138"/>
      <c r="H1661" s="55"/>
      <c r="I1661" s="84"/>
      <c r="J1661" s="85"/>
      <c r="K1661" s="129"/>
      <c r="L1661" s="88">
        <v>40940</v>
      </c>
      <c r="M1661" s="88"/>
      <c r="N1661" s="15" t="str">
        <f t="shared" si="51"/>
        <v>DUPLICATE</v>
      </c>
    </row>
    <row r="1662" spans="1:14" ht="16" outlineLevel="1">
      <c r="A1662" s="181"/>
      <c r="B1662" s="51">
        <f t="shared" si="52"/>
        <v>115</v>
      </c>
      <c r="C1662" s="121" t="s">
        <v>8228</v>
      </c>
      <c r="D1662" s="82" t="s">
        <v>8274</v>
      </c>
      <c r="E1662" s="127" t="s">
        <v>5290</v>
      </c>
      <c r="F1662" s="130" t="s">
        <v>5274</v>
      </c>
      <c r="G1662" s="138"/>
      <c r="H1662" s="55"/>
      <c r="I1662" s="84"/>
      <c r="J1662" s="85"/>
      <c r="K1662" s="129"/>
      <c r="L1662" s="88">
        <v>40940</v>
      </c>
      <c r="M1662" s="88"/>
      <c r="N1662" s="15" t="str">
        <f t="shared" si="51"/>
        <v/>
      </c>
    </row>
    <row r="1663" spans="1:14" ht="16" outlineLevel="1">
      <c r="A1663" s="181"/>
      <c r="B1663" s="51">
        <f t="shared" si="52"/>
        <v>115</v>
      </c>
      <c r="C1663" s="121" t="s">
        <v>8275</v>
      </c>
      <c r="D1663" s="82" t="s">
        <v>8276</v>
      </c>
      <c r="E1663" s="127" t="s">
        <v>5290</v>
      </c>
      <c r="F1663" s="130" t="s">
        <v>5274</v>
      </c>
      <c r="G1663" s="138"/>
      <c r="H1663" s="55"/>
      <c r="I1663" s="84"/>
      <c r="J1663" s="85"/>
      <c r="K1663" s="129"/>
      <c r="L1663" s="88">
        <v>40940</v>
      </c>
      <c r="M1663" s="88"/>
      <c r="N1663" s="15" t="str">
        <f t="shared" si="51"/>
        <v>DUPLICATE</v>
      </c>
    </row>
    <row r="1664" spans="1:14" ht="16" outlineLevel="1">
      <c r="A1664" s="181"/>
      <c r="B1664" s="51">
        <f t="shared" si="52"/>
        <v>115</v>
      </c>
      <c r="C1664" s="121" t="s">
        <v>8277</v>
      </c>
      <c r="D1664" s="82" t="s">
        <v>8278</v>
      </c>
      <c r="E1664" s="127" t="s">
        <v>5290</v>
      </c>
      <c r="F1664" s="130" t="s">
        <v>5274</v>
      </c>
      <c r="G1664" s="138"/>
      <c r="H1664" s="55"/>
      <c r="I1664" s="84"/>
      <c r="J1664" s="85"/>
      <c r="K1664" s="129"/>
      <c r="L1664" s="88">
        <v>40940</v>
      </c>
      <c r="M1664" s="88"/>
      <c r="N1664" s="15" t="str">
        <f t="shared" si="51"/>
        <v/>
      </c>
    </row>
    <row r="1665" spans="1:14" ht="16" outlineLevel="1">
      <c r="A1665" s="181"/>
      <c r="B1665" s="51">
        <f t="shared" si="52"/>
        <v>115</v>
      </c>
      <c r="C1665" s="121" t="s">
        <v>8279</v>
      </c>
      <c r="D1665" s="82" t="s">
        <v>8280</v>
      </c>
      <c r="E1665" s="127" t="s">
        <v>5290</v>
      </c>
      <c r="F1665" s="130" t="s">
        <v>5274</v>
      </c>
      <c r="G1665" s="138"/>
      <c r="H1665" s="55"/>
      <c r="I1665" s="84"/>
      <c r="J1665" s="85"/>
      <c r="K1665" s="129"/>
      <c r="L1665" s="88">
        <v>40940</v>
      </c>
      <c r="M1665" s="88"/>
      <c r="N1665" s="15" t="str">
        <f t="shared" si="51"/>
        <v/>
      </c>
    </row>
    <row r="1666" spans="1:14" ht="16" outlineLevel="1">
      <c r="A1666" s="181"/>
      <c r="B1666" s="51">
        <f t="shared" si="52"/>
        <v>115</v>
      </c>
      <c r="C1666" s="121" t="s">
        <v>8281</v>
      </c>
      <c r="D1666" s="82" t="s">
        <v>8282</v>
      </c>
      <c r="E1666" s="127" t="s">
        <v>5290</v>
      </c>
      <c r="F1666" s="130" t="s">
        <v>5274</v>
      </c>
      <c r="G1666" s="138"/>
      <c r="H1666" s="55"/>
      <c r="I1666" s="84"/>
      <c r="J1666" s="85"/>
      <c r="K1666" s="129"/>
      <c r="L1666" s="88">
        <v>40940</v>
      </c>
      <c r="M1666" s="88"/>
      <c r="N1666" s="15" t="str">
        <f t="shared" si="51"/>
        <v/>
      </c>
    </row>
    <row r="1667" spans="1:14" ht="16" outlineLevel="1">
      <c r="A1667" s="181"/>
      <c r="B1667" s="51">
        <f t="shared" si="52"/>
        <v>115</v>
      </c>
      <c r="C1667" s="121" t="s">
        <v>8283</v>
      </c>
      <c r="D1667" s="82" t="s">
        <v>8284</v>
      </c>
      <c r="E1667" s="127" t="s">
        <v>5290</v>
      </c>
      <c r="F1667" s="130" t="s">
        <v>5274</v>
      </c>
      <c r="G1667" s="138"/>
      <c r="H1667" s="55"/>
      <c r="I1667" s="84"/>
      <c r="J1667" s="85"/>
      <c r="K1667" s="129"/>
      <c r="L1667" s="88">
        <v>40940</v>
      </c>
      <c r="M1667" s="88"/>
      <c r="N1667" s="15" t="str">
        <f t="shared" si="51"/>
        <v/>
      </c>
    </row>
    <row r="1668" spans="1:14" ht="16" outlineLevel="1">
      <c r="A1668" s="181"/>
      <c r="B1668" s="51">
        <f t="shared" si="52"/>
        <v>115</v>
      </c>
      <c r="C1668" s="121" t="s">
        <v>8285</v>
      </c>
      <c r="D1668" s="82" t="s">
        <v>8286</v>
      </c>
      <c r="E1668" s="85" t="s">
        <v>5332</v>
      </c>
      <c r="F1668" s="82" t="s">
        <v>5274</v>
      </c>
      <c r="G1668" s="138"/>
      <c r="H1668" s="55"/>
      <c r="I1668" s="84"/>
      <c r="J1668" s="85"/>
      <c r="K1668" s="129"/>
      <c r="L1668" s="88">
        <v>40940</v>
      </c>
      <c r="M1668" s="88"/>
      <c r="N1668" s="15" t="str">
        <f t="shared" si="51"/>
        <v/>
      </c>
    </row>
    <row r="1669" spans="1:14" ht="16" outlineLevel="1">
      <c r="A1669" s="181"/>
      <c r="B1669" s="51">
        <f t="shared" si="52"/>
        <v>115</v>
      </c>
      <c r="C1669" s="121" t="s">
        <v>8287</v>
      </c>
      <c r="D1669" s="82" t="s">
        <v>8288</v>
      </c>
      <c r="E1669" s="85" t="s">
        <v>5332</v>
      </c>
      <c r="F1669" s="82" t="s">
        <v>5274</v>
      </c>
      <c r="G1669" s="138"/>
      <c r="H1669" s="55"/>
      <c r="I1669" s="84"/>
      <c r="J1669" s="85"/>
      <c r="K1669" s="129"/>
      <c r="L1669" s="88">
        <v>40940</v>
      </c>
      <c r="M1669" s="88"/>
      <c r="N1669" s="15" t="str">
        <f t="shared" si="51"/>
        <v/>
      </c>
    </row>
    <row r="1670" spans="1:14" ht="16" outlineLevel="1">
      <c r="A1670" s="181"/>
      <c r="B1670" s="51">
        <f t="shared" si="52"/>
        <v>115</v>
      </c>
      <c r="C1670" s="121" t="s">
        <v>8289</v>
      </c>
      <c r="D1670" s="82" t="s">
        <v>8290</v>
      </c>
      <c r="E1670" s="85" t="s">
        <v>5332</v>
      </c>
      <c r="F1670" s="82" t="s">
        <v>5274</v>
      </c>
      <c r="G1670" s="138"/>
      <c r="H1670" s="55"/>
      <c r="I1670" s="84"/>
      <c r="J1670" s="85"/>
      <c r="K1670" s="129"/>
      <c r="L1670" s="88">
        <v>40940</v>
      </c>
      <c r="M1670" s="88"/>
      <c r="N1670" s="15" t="str">
        <f t="shared" ref="N1670:N1733" si="53">IF(D1670="NA","",IF(COUNTIF($D$1:$D$7726,D1670)&gt;1,"DUPLICATE",""))</f>
        <v/>
      </c>
    </row>
    <row r="1671" spans="1:14" ht="16" outlineLevel="1">
      <c r="A1671" s="181"/>
      <c r="B1671" s="51">
        <f t="shared" si="52"/>
        <v>115</v>
      </c>
      <c r="C1671" s="121" t="s">
        <v>8233</v>
      </c>
      <c r="D1671" s="82" t="s">
        <v>8291</v>
      </c>
      <c r="E1671" s="85" t="s">
        <v>5332</v>
      </c>
      <c r="F1671" s="82" t="s">
        <v>5274</v>
      </c>
      <c r="G1671" s="138"/>
      <c r="H1671" s="55"/>
      <c r="I1671" s="84"/>
      <c r="J1671" s="85"/>
      <c r="K1671" s="129"/>
      <c r="L1671" s="88">
        <v>40940</v>
      </c>
      <c r="M1671" s="88"/>
      <c r="N1671" s="15" t="str">
        <f t="shared" si="53"/>
        <v/>
      </c>
    </row>
    <row r="1672" spans="1:14" ht="16" outlineLevel="1">
      <c r="A1672" s="181"/>
      <c r="B1672" s="51">
        <f t="shared" si="52"/>
        <v>115</v>
      </c>
      <c r="C1672" s="74" t="s">
        <v>8292</v>
      </c>
      <c r="D1672" s="85" t="s">
        <v>8293</v>
      </c>
      <c r="E1672" s="127" t="s">
        <v>5290</v>
      </c>
      <c r="F1672" s="130" t="s">
        <v>5274</v>
      </c>
      <c r="G1672" s="138"/>
      <c r="H1672" s="55"/>
      <c r="I1672" s="84"/>
      <c r="J1672" s="85" t="s">
        <v>8070</v>
      </c>
      <c r="K1672" s="129"/>
      <c r="L1672" s="88">
        <v>38362</v>
      </c>
      <c r="M1672" s="88"/>
      <c r="N1672" s="15" t="str">
        <f t="shared" si="53"/>
        <v/>
      </c>
    </row>
    <row r="1673" spans="1:14" ht="16" outlineLevel="1">
      <c r="A1673" s="181"/>
      <c r="B1673" s="51">
        <f t="shared" si="52"/>
        <v>115</v>
      </c>
      <c r="C1673" s="74" t="s">
        <v>8294</v>
      </c>
      <c r="D1673" s="85" t="s">
        <v>8295</v>
      </c>
      <c r="E1673" s="127" t="s">
        <v>5290</v>
      </c>
      <c r="F1673" s="130" t="s">
        <v>5274</v>
      </c>
      <c r="G1673" s="138"/>
      <c r="H1673" s="55"/>
      <c r="I1673" s="84"/>
      <c r="J1673" s="85" t="s">
        <v>8070</v>
      </c>
      <c r="K1673" s="129"/>
      <c r="L1673" s="88">
        <v>38362</v>
      </c>
      <c r="M1673" s="88"/>
      <c r="N1673" s="15" t="str">
        <f t="shared" si="53"/>
        <v/>
      </c>
    </row>
    <row r="1674" spans="1:14" ht="32" outlineLevel="1">
      <c r="A1674" s="181"/>
      <c r="B1674" s="51">
        <f t="shared" si="52"/>
        <v>115</v>
      </c>
      <c r="C1674" s="74" t="s">
        <v>8296</v>
      </c>
      <c r="D1674" s="85" t="s">
        <v>8297</v>
      </c>
      <c r="E1674" s="127" t="s">
        <v>5290</v>
      </c>
      <c r="F1674" s="130" t="s">
        <v>5274</v>
      </c>
      <c r="G1674" s="138"/>
      <c r="H1674" s="55"/>
      <c r="I1674" s="84"/>
      <c r="J1674" s="85" t="s">
        <v>8070</v>
      </c>
      <c r="K1674" s="129"/>
      <c r="L1674" s="88">
        <v>38362</v>
      </c>
      <c r="M1674" s="88"/>
      <c r="N1674" s="15" t="str">
        <f t="shared" si="53"/>
        <v>DUPLICATE</v>
      </c>
    </row>
    <row r="1675" spans="1:14" ht="16" outlineLevel="1">
      <c r="A1675" s="181"/>
      <c r="B1675" s="51">
        <f t="shared" si="52"/>
        <v>115</v>
      </c>
      <c r="C1675" s="74" t="s">
        <v>8298</v>
      </c>
      <c r="D1675" s="85" t="s">
        <v>8299</v>
      </c>
      <c r="E1675" s="127" t="s">
        <v>5290</v>
      </c>
      <c r="F1675" s="130" t="s">
        <v>5274</v>
      </c>
      <c r="G1675" s="138"/>
      <c r="H1675" s="55"/>
      <c r="I1675" s="84"/>
      <c r="J1675" s="85" t="s">
        <v>8070</v>
      </c>
      <c r="K1675" s="129"/>
      <c r="L1675" s="88">
        <v>38362</v>
      </c>
      <c r="M1675" s="88"/>
      <c r="N1675" s="15" t="str">
        <f t="shared" si="53"/>
        <v/>
      </c>
    </row>
    <row r="1676" spans="1:14" ht="16" outlineLevel="1">
      <c r="A1676" s="181"/>
      <c r="B1676" s="51">
        <f>IF(A1676&gt;0,A1676,B1675)</f>
        <v>115</v>
      </c>
      <c r="C1676" s="74" t="s">
        <v>8300</v>
      </c>
      <c r="D1676" s="85" t="s">
        <v>8301</v>
      </c>
      <c r="E1676" s="127" t="s">
        <v>5290</v>
      </c>
      <c r="F1676" s="130" t="s">
        <v>5274</v>
      </c>
      <c r="G1676" s="138"/>
      <c r="H1676" s="55"/>
      <c r="I1676" s="84"/>
      <c r="J1676" s="85" t="s">
        <v>8070</v>
      </c>
      <c r="K1676" s="129"/>
      <c r="L1676" s="88">
        <v>38362</v>
      </c>
      <c r="M1676" s="88"/>
      <c r="N1676" s="15" t="str">
        <f t="shared" si="53"/>
        <v/>
      </c>
    </row>
    <row r="1677" spans="1:14" ht="16" outlineLevel="1">
      <c r="A1677" s="181"/>
      <c r="B1677" s="51">
        <f t="shared" si="52"/>
        <v>115</v>
      </c>
      <c r="C1677" s="74" t="s">
        <v>8302</v>
      </c>
      <c r="D1677" s="85" t="s">
        <v>8303</v>
      </c>
      <c r="E1677" s="127" t="s">
        <v>5290</v>
      </c>
      <c r="F1677" s="130" t="s">
        <v>5274</v>
      </c>
      <c r="G1677" s="138"/>
      <c r="H1677" s="55"/>
      <c r="I1677" s="84"/>
      <c r="J1677" s="85" t="s">
        <v>8070</v>
      </c>
      <c r="K1677" s="129"/>
      <c r="L1677" s="88">
        <v>38362</v>
      </c>
      <c r="M1677" s="88"/>
      <c r="N1677" s="15" t="str">
        <f t="shared" si="53"/>
        <v/>
      </c>
    </row>
    <row r="1678" spans="1:14" ht="16" outlineLevel="1">
      <c r="A1678" s="181"/>
      <c r="B1678" s="51">
        <f t="shared" si="52"/>
        <v>115</v>
      </c>
      <c r="C1678" s="74" t="s">
        <v>8304</v>
      </c>
      <c r="D1678" s="85" t="s">
        <v>8305</v>
      </c>
      <c r="E1678" s="127" t="s">
        <v>5290</v>
      </c>
      <c r="F1678" s="130" t="s">
        <v>5274</v>
      </c>
      <c r="G1678" s="138"/>
      <c r="H1678" s="55"/>
      <c r="I1678" s="84"/>
      <c r="J1678" s="85" t="s">
        <v>8070</v>
      </c>
      <c r="K1678" s="129"/>
      <c r="L1678" s="88">
        <v>38362</v>
      </c>
      <c r="M1678" s="88"/>
      <c r="N1678" s="15" t="str">
        <f t="shared" si="53"/>
        <v/>
      </c>
    </row>
    <row r="1679" spans="1:14" ht="16" outlineLevel="1">
      <c r="A1679" s="181"/>
      <c r="B1679" s="51">
        <f t="shared" si="52"/>
        <v>115</v>
      </c>
      <c r="C1679" s="74" t="s">
        <v>8306</v>
      </c>
      <c r="D1679" s="85" t="s">
        <v>8307</v>
      </c>
      <c r="E1679" s="127" t="s">
        <v>5290</v>
      </c>
      <c r="F1679" s="130" t="s">
        <v>5274</v>
      </c>
      <c r="G1679" s="138"/>
      <c r="H1679" s="55"/>
      <c r="I1679" s="84"/>
      <c r="J1679" s="85" t="s">
        <v>8070</v>
      </c>
      <c r="K1679" s="129"/>
      <c r="L1679" s="88">
        <v>38362</v>
      </c>
      <c r="M1679" s="88"/>
      <c r="N1679" s="15" t="str">
        <f t="shared" si="53"/>
        <v/>
      </c>
    </row>
    <row r="1680" spans="1:14" ht="16" outlineLevel="1">
      <c r="A1680" s="181"/>
      <c r="B1680" s="51">
        <f t="shared" si="52"/>
        <v>115</v>
      </c>
      <c r="C1680" s="74" t="s">
        <v>8308</v>
      </c>
      <c r="D1680" s="85" t="s">
        <v>8309</v>
      </c>
      <c r="E1680" s="127" t="s">
        <v>5290</v>
      </c>
      <c r="F1680" s="130" t="s">
        <v>5274</v>
      </c>
      <c r="G1680" s="138"/>
      <c r="H1680" s="55"/>
      <c r="I1680" s="84"/>
      <c r="J1680" s="85" t="s">
        <v>8070</v>
      </c>
      <c r="K1680" s="129"/>
      <c r="L1680" s="88">
        <v>38362</v>
      </c>
      <c r="M1680" s="88"/>
      <c r="N1680" s="15" t="str">
        <f t="shared" si="53"/>
        <v/>
      </c>
    </row>
    <row r="1681" spans="1:14" ht="16" outlineLevel="1">
      <c r="A1681" s="181"/>
      <c r="B1681" s="51">
        <f t="shared" si="52"/>
        <v>115</v>
      </c>
      <c r="C1681" s="74" t="s">
        <v>8310</v>
      </c>
      <c r="D1681" s="85" t="s">
        <v>8311</v>
      </c>
      <c r="E1681" s="127" t="s">
        <v>5290</v>
      </c>
      <c r="F1681" s="130" t="s">
        <v>5274</v>
      </c>
      <c r="G1681" s="138"/>
      <c r="H1681" s="55"/>
      <c r="I1681" s="84"/>
      <c r="J1681" s="85" t="s">
        <v>8070</v>
      </c>
      <c r="K1681" s="129"/>
      <c r="L1681" s="88">
        <v>38362</v>
      </c>
      <c r="M1681" s="88"/>
      <c r="N1681" s="15" t="str">
        <f t="shared" si="53"/>
        <v/>
      </c>
    </row>
    <row r="1682" spans="1:14" ht="16" outlineLevel="1">
      <c r="A1682" s="181"/>
      <c r="B1682" s="51">
        <f t="shared" si="52"/>
        <v>115</v>
      </c>
      <c r="C1682" s="74" t="s">
        <v>8312</v>
      </c>
      <c r="D1682" s="85" t="s">
        <v>8313</v>
      </c>
      <c r="E1682" s="127" t="s">
        <v>5290</v>
      </c>
      <c r="F1682" s="130" t="s">
        <v>5274</v>
      </c>
      <c r="G1682" s="138"/>
      <c r="H1682" s="55"/>
      <c r="I1682" s="84"/>
      <c r="J1682" s="85" t="s">
        <v>8070</v>
      </c>
      <c r="K1682" s="129"/>
      <c r="L1682" s="88">
        <v>38362</v>
      </c>
      <c r="M1682" s="88"/>
      <c r="N1682" s="15" t="str">
        <f t="shared" si="53"/>
        <v/>
      </c>
    </row>
    <row r="1683" spans="1:14" ht="16" outlineLevel="1">
      <c r="A1683" s="181"/>
      <c r="B1683" s="51">
        <f t="shared" si="52"/>
        <v>115</v>
      </c>
      <c r="C1683" s="74" t="s">
        <v>8314</v>
      </c>
      <c r="D1683" s="85" t="s">
        <v>8315</v>
      </c>
      <c r="E1683" s="127" t="s">
        <v>5290</v>
      </c>
      <c r="F1683" s="130" t="s">
        <v>5274</v>
      </c>
      <c r="G1683" s="138"/>
      <c r="H1683" s="55"/>
      <c r="I1683" s="84"/>
      <c r="J1683" s="85" t="s">
        <v>8070</v>
      </c>
      <c r="K1683" s="129"/>
      <c r="L1683" s="88">
        <v>38362</v>
      </c>
      <c r="M1683" s="88"/>
      <c r="N1683" s="15" t="str">
        <f t="shared" si="53"/>
        <v/>
      </c>
    </row>
    <row r="1684" spans="1:14" ht="16" outlineLevel="1">
      <c r="A1684" s="181"/>
      <c r="B1684" s="51">
        <f t="shared" si="52"/>
        <v>115</v>
      </c>
      <c r="C1684" s="74" t="s">
        <v>8316</v>
      </c>
      <c r="D1684" s="85" t="s">
        <v>8317</v>
      </c>
      <c r="E1684" s="127" t="s">
        <v>5290</v>
      </c>
      <c r="F1684" s="130" t="s">
        <v>5274</v>
      </c>
      <c r="G1684" s="138"/>
      <c r="H1684" s="55"/>
      <c r="I1684" s="84"/>
      <c r="J1684" s="85" t="s">
        <v>8070</v>
      </c>
      <c r="K1684" s="129"/>
      <c r="L1684" s="88">
        <v>38362</v>
      </c>
      <c r="M1684" s="88"/>
      <c r="N1684" s="15" t="str">
        <f t="shared" si="53"/>
        <v/>
      </c>
    </row>
    <row r="1685" spans="1:14" ht="16" outlineLevel="1">
      <c r="A1685" s="181"/>
      <c r="B1685" s="51">
        <f t="shared" si="52"/>
        <v>115</v>
      </c>
      <c r="C1685" s="74" t="s">
        <v>8318</v>
      </c>
      <c r="D1685" s="85" t="s">
        <v>8319</v>
      </c>
      <c r="E1685" s="127" t="s">
        <v>5290</v>
      </c>
      <c r="F1685" s="130" t="s">
        <v>5274</v>
      </c>
      <c r="G1685" s="138"/>
      <c r="H1685" s="55"/>
      <c r="I1685" s="84"/>
      <c r="J1685" s="85" t="s">
        <v>8070</v>
      </c>
      <c r="K1685" s="129"/>
      <c r="L1685" s="88">
        <v>38362</v>
      </c>
      <c r="M1685" s="88"/>
      <c r="N1685" s="15" t="str">
        <f t="shared" si="53"/>
        <v/>
      </c>
    </row>
    <row r="1686" spans="1:14" ht="16" outlineLevel="1">
      <c r="A1686" s="181"/>
      <c r="B1686" s="51">
        <f t="shared" si="52"/>
        <v>115</v>
      </c>
      <c r="C1686" s="74" t="s">
        <v>8320</v>
      </c>
      <c r="D1686" s="85" t="s">
        <v>8321</v>
      </c>
      <c r="E1686" s="127" t="s">
        <v>5290</v>
      </c>
      <c r="F1686" s="130" t="s">
        <v>5274</v>
      </c>
      <c r="G1686" s="138"/>
      <c r="H1686" s="55"/>
      <c r="I1686" s="84"/>
      <c r="J1686" s="85" t="s">
        <v>8070</v>
      </c>
      <c r="K1686" s="129"/>
      <c r="L1686" s="88">
        <v>38362</v>
      </c>
      <c r="M1686" s="88"/>
      <c r="N1686" s="15" t="str">
        <f t="shared" si="53"/>
        <v/>
      </c>
    </row>
    <row r="1687" spans="1:14" ht="16" outlineLevel="1">
      <c r="A1687" s="181"/>
      <c r="B1687" s="51">
        <f t="shared" si="52"/>
        <v>115</v>
      </c>
      <c r="C1687" s="74" t="s">
        <v>8322</v>
      </c>
      <c r="D1687" s="85" t="s">
        <v>8323</v>
      </c>
      <c r="E1687" s="127" t="s">
        <v>5290</v>
      </c>
      <c r="F1687" s="130" t="s">
        <v>5274</v>
      </c>
      <c r="G1687" s="138"/>
      <c r="H1687" s="55"/>
      <c r="I1687" s="84"/>
      <c r="J1687" s="85" t="s">
        <v>8070</v>
      </c>
      <c r="K1687" s="129"/>
      <c r="L1687" s="88">
        <v>38362</v>
      </c>
      <c r="M1687" s="88"/>
      <c r="N1687" s="15" t="str">
        <f t="shared" si="53"/>
        <v/>
      </c>
    </row>
    <row r="1688" spans="1:14" ht="16" outlineLevel="1">
      <c r="A1688" s="181"/>
      <c r="B1688" s="51">
        <f t="shared" si="52"/>
        <v>115</v>
      </c>
      <c r="C1688" s="74" t="s">
        <v>8324</v>
      </c>
      <c r="D1688" s="85" t="s">
        <v>8325</v>
      </c>
      <c r="E1688" s="127" t="s">
        <v>5290</v>
      </c>
      <c r="F1688" s="130" t="s">
        <v>5274</v>
      </c>
      <c r="G1688" s="138"/>
      <c r="H1688" s="55"/>
      <c r="I1688" s="84"/>
      <c r="J1688" s="85" t="s">
        <v>8070</v>
      </c>
      <c r="K1688" s="129"/>
      <c r="L1688" s="88">
        <v>38362</v>
      </c>
      <c r="M1688" s="88"/>
      <c r="N1688" s="15" t="str">
        <f t="shared" si="53"/>
        <v>DUPLICATE</v>
      </c>
    </row>
    <row r="1689" spans="1:14" ht="16" outlineLevel="1">
      <c r="A1689" s="181"/>
      <c r="B1689" s="51">
        <f t="shared" si="52"/>
        <v>115</v>
      </c>
      <c r="C1689" s="74" t="s">
        <v>8326</v>
      </c>
      <c r="D1689" s="85" t="s">
        <v>8327</v>
      </c>
      <c r="E1689" s="127" t="s">
        <v>5290</v>
      </c>
      <c r="F1689" s="130" t="s">
        <v>5274</v>
      </c>
      <c r="G1689" s="138"/>
      <c r="H1689" s="55"/>
      <c r="I1689" s="84"/>
      <c r="J1689" s="85" t="s">
        <v>8070</v>
      </c>
      <c r="K1689" s="129"/>
      <c r="L1689" s="88">
        <v>38362</v>
      </c>
      <c r="M1689" s="88"/>
      <c r="N1689" s="15" t="str">
        <f t="shared" si="53"/>
        <v>DUPLICATE</v>
      </c>
    </row>
    <row r="1690" spans="1:14" ht="16" outlineLevel="1">
      <c r="A1690" s="181"/>
      <c r="B1690" s="51">
        <f t="shared" si="52"/>
        <v>115</v>
      </c>
      <c r="C1690" s="74" t="s">
        <v>8328</v>
      </c>
      <c r="D1690" s="85" t="s">
        <v>8329</v>
      </c>
      <c r="E1690" s="127" t="s">
        <v>5290</v>
      </c>
      <c r="F1690" s="130" t="s">
        <v>5274</v>
      </c>
      <c r="G1690" s="138"/>
      <c r="H1690" s="55"/>
      <c r="I1690" s="84"/>
      <c r="J1690" s="85" t="s">
        <v>8070</v>
      </c>
      <c r="K1690" s="129"/>
      <c r="L1690" s="88">
        <v>38362</v>
      </c>
      <c r="M1690" s="88"/>
      <c r="N1690" s="15" t="str">
        <f t="shared" si="53"/>
        <v/>
      </c>
    </row>
    <row r="1691" spans="1:14" ht="16" outlineLevel="1">
      <c r="A1691" s="181"/>
      <c r="B1691" s="51">
        <f t="shared" si="52"/>
        <v>115</v>
      </c>
      <c r="C1691" s="74" t="s">
        <v>8330</v>
      </c>
      <c r="D1691" s="85" t="s">
        <v>8331</v>
      </c>
      <c r="E1691" s="127" t="s">
        <v>5290</v>
      </c>
      <c r="F1691" s="130" t="s">
        <v>5274</v>
      </c>
      <c r="G1691" s="138"/>
      <c r="H1691" s="55"/>
      <c r="I1691" s="84"/>
      <c r="J1691" s="85" t="s">
        <v>8070</v>
      </c>
      <c r="K1691" s="129"/>
      <c r="L1691" s="88">
        <v>38362</v>
      </c>
      <c r="M1691" s="88"/>
      <c r="N1691" s="15" t="str">
        <f t="shared" si="53"/>
        <v/>
      </c>
    </row>
    <row r="1692" spans="1:14" ht="16" outlineLevel="1">
      <c r="A1692" s="181"/>
      <c r="B1692" s="51">
        <f t="shared" si="52"/>
        <v>115</v>
      </c>
      <c r="C1692" s="74" t="s">
        <v>8332</v>
      </c>
      <c r="D1692" s="85" t="s">
        <v>8333</v>
      </c>
      <c r="E1692" s="127" t="s">
        <v>5290</v>
      </c>
      <c r="F1692" s="130" t="s">
        <v>5274</v>
      </c>
      <c r="G1692" s="138"/>
      <c r="H1692" s="55"/>
      <c r="I1692" s="84"/>
      <c r="J1692" s="85" t="s">
        <v>8070</v>
      </c>
      <c r="K1692" s="129"/>
      <c r="L1692" s="88">
        <v>38362</v>
      </c>
      <c r="M1692" s="88"/>
      <c r="N1692" s="15" t="str">
        <f t="shared" si="53"/>
        <v/>
      </c>
    </row>
    <row r="1693" spans="1:14" ht="16" outlineLevel="1">
      <c r="A1693" s="181"/>
      <c r="B1693" s="51">
        <f t="shared" si="52"/>
        <v>115</v>
      </c>
      <c r="C1693" s="74" t="s">
        <v>8334</v>
      </c>
      <c r="D1693" s="85" t="s">
        <v>8335</v>
      </c>
      <c r="E1693" s="127" t="s">
        <v>5290</v>
      </c>
      <c r="F1693" s="130" t="s">
        <v>5274</v>
      </c>
      <c r="G1693" s="138"/>
      <c r="H1693" s="55"/>
      <c r="I1693" s="84"/>
      <c r="J1693" s="85"/>
      <c r="K1693" s="129"/>
      <c r="L1693" s="88">
        <v>39845</v>
      </c>
      <c r="M1693" s="88"/>
      <c r="N1693" s="15" t="str">
        <f t="shared" si="53"/>
        <v/>
      </c>
    </row>
    <row r="1694" spans="1:14" ht="16" outlineLevel="1">
      <c r="A1694" s="181"/>
      <c r="B1694" s="51">
        <f t="shared" si="52"/>
        <v>115</v>
      </c>
      <c r="C1694" s="74" t="s">
        <v>8336</v>
      </c>
      <c r="D1694" s="85" t="s">
        <v>8337</v>
      </c>
      <c r="E1694" s="127" t="s">
        <v>5290</v>
      </c>
      <c r="F1694" s="130" t="s">
        <v>5274</v>
      </c>
      <c r="G1694" s="138"/>
      <c r="H1694" s="55"/>
      <c r="I1694" s="84"/>
      <c r="J1694" s="85"/>
      <c r="K1694" s="129"/>
      <c r="L1694" s="88">
        <v>39845</v>
      </c>
      <c r="M1694" s="88"/>
      <c r="N1694" s="15" t="str">
        <f t="shared" si="53"/>
        <v/>
      </c>
    </row>
    <row r="1695" spans="1:14" ht="16" outlineLevel="1">
      <c r="A1695" s="181"/>
      <c r="B1695" s="51">
        <f t="shared" si="52"/>
        <v>115</v>
      </c>
      <c r="C1695" s="74" t="s">
        <v>8338</v>
      </c>
      <c r="D1695" s="85" t="s">
        <v>8339</v>
      </c>
      <c r="E1695" s="127" t="s">
        <v>5290</v>
      </c>
      <c r="F1695" s="130" t="s">
        <v>5274</v>
      </c>
      <c r="G1695" s="138"/>
      <c r="H1695" s="55"/>
      <c r="I1695" s="84"/>
      <c r="J1695" s="85"/>
      <c r="K1695" s="129"/>
      <c r="L1695" s="88">
        <v>39845</v>
      </c>
      <c r="M1695" s="88"/>
      <c r="N1695" s="15" t="str">
        <f t="shared" si="53"/>
        <v/>
      </c>
    </row>
    <row r="1696" spans="1:14" ht="16" outlineLevel="1">
      <c r="A1696" s="181"/>
      <c r="B1696" s="51">
        <f t="shared" si="52"/>
        <v>115</v>
      </c>
      <c r="C1696" s="74" t="s">
        <v>8340</v>
      </c>
      <c r="D1696" s="85" t="s">
        <v>8341</v>
      </c>
      <c r="E1696" s="127" t="s">
        <v>5290</v>
      </c>
      <c r="F1696" s="130" t="s">
        <v>5274</v>
      </c>
      <c r="G1696" s="138"/>
      <c r="H1696" s="55"/>
      <c r="I1696" s="84"/>
      <c r="J1696" s="85"/>
      <c r="K1696" s="129"/>
      <c r="L1696" s="88">
        <v>39845</v>
      </c>
      <c r="M1696" s="88"/>
      <c r="N1696" s="15" t="str">
        <f t="shared" si="53"/>
        <v/>
      </c>
    </row>
    <row r="1697" spans="1:14" ht="16" outlineLevel="1">
      <c r="A1697" s="181"/>
      <c r="B1697" s="51">
        <f t="shared" si="52"/>
        <v>115</v>
      </c>
      <c r="C1697" s="74" t="s">
        <v>8342</v>
      </c>
      <c r="D1697" s="85" t="s">
        <v>8343</v>
      </c>
      <c r="E1697" s="127" t="s">
        <v>5290</v>
      </c>
      <c r="F1697" s="130" t="s">
        <v>5274</v>
      </c>
      <c r="G1697" s="138"/>
      <c r="H1697" s="55"/>
      <c r="I1697" s="84"/>
      <c r="J1697" s="85"/>
      <c r="K1697" s="129"/>
      <c r="L1697" s="88">
        <v>39845</v>
      </c>
      <c r="M1697" s="88"/>
      <c r="N1697" s="15" t="str">
        <f t="shared" si="53"/>
        <v/>
      </c>
    </row>
    <row r="1698" spans="1:14" ht="16" outlineLevel="1">
      <c r="A1698" s="181"/>
      <c r="B1698" s="51">
        <f t="shared" si="52"/>
        <v>115</v>
      </c>
      <c r="C1698" s="74" t="s">
        <v>8344</v>
      </c>
      <c r="D1698" s="85" t="s">
        <v>8345</v>
      </c>
      <c r="E1698" s="127" t="s">
        <v>5290</v>
      </c>
      <c r="F1698" s="130" t="s">
        <v>5274</v>
      </c>
      <c r="G1698" s="138"/>
      <c r="H1698" s="55"/>
      <c r="I1698" s="84"/>
      <c r="J1698" s="85"/>
      <c r="K1698" s="129"/>
      <c r="L1698" s="88">
        <v>39845</v>
      </c>
      <c r="M1698" s="88"/>
      <c r="N1698" s="15" t="str">
        <f t="shared" si="53"/>
        <v/>
      </c>
    </row>
    <row r="1699" spans="1:14" ht="16" outlineLevel="1">
      <c r="A1699" s="181"/>
      <c r="B1699" s="51">
        <f t="shared" si="52"/>
        <v>115</v>
      </c>
      <c r="C1699" s="74" t="s">
        <v>8346</v>
      </c>
      <c r="D1699" s="85" t="s">
        <v>8347</v>
      </c>
      <c r="E1699" s="127" t="s">
        <v>5290</v>
      </c>
      <c r="F1699" s="130" t="s">
        <v>5274</v>
      </c>
      <c r="G1699" s="138"/>
      <c r="H1699" s="55"/>
      <c r="I1699" s="84"/>
      <c r="J1699" s="85"/>
      <c r="K1699" s="129"/>
      <c r="L1699" s="88">
        <v>39845</v>
      </c>
      <c r="M1699" s="88"/>
      <c r="N1699" s="15" t="str">
        <f t="shared" si="53"/>
        <v/>
      </c>
    </row>
    <row r="1700" spans="1:14" ht="16" outlineLevel="1">
      <c r="A1700" s="181"/>
      <c r="B1700" s="51">
        <f t="shared" si="52"/>
        <v>115</v>
      </c>
      <c r="C1700" s="74" t="s">
        <v>8348</v>
      </c>
      <c r="D1700" s="85" t="s">
        <v>8349</v>
      </c>
      <c r="E1700" s="127" t="s">
        <v>5290</v>
      </c>
      <c r="F1700" s="130" t="s">
        <v>5274</v>
      </c>
      <c r="G1700" s="138"/>
      <c r="H1700" s="55"/>
      <c r="I1700" s="84"/>
      <c r="J1700" s="85"/>
      <c r="K1700" s="129"/>
      <c r="L1700" s="88">
        <v>39845</v>
      </c>
      <c r="M1700" s="88"/>
      <c r="N1700" s="15" t="str">
        <f t="shared" si="53"/>
        <v>DUPLICATE</v>
      </c>
    </row>
    <row r="1701" spans="1:14" ht="16" outlineLevel="1">
      <c r="A1701" s="181"/>
      <c r="B1701" s="51">
        <f t="shared" si="52"/>
        <v>115</v>
      </c>
      <c r="C1701" s="74" t="s">
        <v>8222</v>
      </c>
      <c r="D1701" s="85" t="s">
        <v>8350</v>
      </c>
      <c r="E1701" s="127" t="s">
        <v>5290</v>
      </c>
      <c r="F1701" s="130" t="s">
        <v>5274</v>
      </c>
      <c r="G1701" s="138"/>
      <c r="H1701" s="55"/>
      <c r="I1701" s="84"/>
      <c r="J1701" s="85"/>
      <c r="K1701" s="129"/>
      <c r="L1701" s="88">
        <v>39845</v>
      </c>
      <c r="M1701" s="88"/>
      <c r="N1701" s="15" t="str">
        <f t="shared" si="53"/>
        <v/>
      </c>
    </row>
    <row r="1702" spans="1:14" ht="16" outlineLevel="1">
      <c r="A1702" s="181"/>
      <c r="B1702" s="51">
        <f t="shared" si="52"/>
        <v>115</v>
      </c>
      <c r="C1702" s="74" t="s">
        <v>8351</v>
      </c>
      <c r="D1702" s="85" t="s">
        <v>8352</v>
      </c>
      <c r="E1702" s="127" t="s">
        <v>5290</v>
      </c>
      <c r="F1702" s="130" t="s">
        <v>5274</v>
      </c>
      <c r="G1702" s="138"/>
      <c r="H1702" s="55"/>
      <c r="I1702" s="84"/>
      <c r="J1702" s="85"/>
      <c r="K1702" s="129"/>
      <c r="L1702" s="88">
        <v>39845</v>
      </c>
      <c r="M1702" s="88"/>
      <c r="N1702" s="15" t="str">
        <f t="shared" si="53"/>
        <v/>
      </c>
    </row>
    <row r="1703" spans="1:14" ht="16" outlineLevel="1">
      <c r="A1703" s="181"/>
      <c r="B1703" s="51">
        <f t="shared" si="52"/>
        <v>115</v>
      </c>
      <c r="C1703" s="74" t="s">
        <v>8353</v>
      </c>
      <c r="D1703" s="85" t="s">
        <v>8354</v>
      </c>
      <c r="E1703" s="127" t="s">
        <v>5290</v>
      </c>
      <c r="F1703" s="130" t="s">
        <v>5274</v>
      </c>
      <c r="G1703" s="138"/>
      <c r="H1703" s="55"/>
      <c r="I1703" s="84"/>
      <c r="J1703" s="85"/>
      <c r="K1703" s="129"/>
      <c r="L1703" s="88">
        <v>39845</v>
      </c>
      <c r="M1703" s="88"/>
      <c r="N1703" s="15" t="str">
        <f t="shared" si="53"/>
        <v/>
      </c>
    </row>
    <row r="1704" spans="1:14" ht="16" outlineLevel="1">
      <c r="A1704" s="181"/>
      <c r="B1704" s="51">
        <f t="shared" si="52"/>
        <v>115</v>
      </c>
      <c r="C1704" s="74" t="s">
        <v>8355</v>
      </c>
      <c r="D1704" s="85" t="s">
        <v>8356</v>
      </c>
      <c r="E1704" s="127" t="s">
        <v>5290</v>
      </c>
      <c r="F1704" s="130" t="s">
        <v>5274</v>
      </c>
      <c r="G1704" s="138"/>
      <c r="H1704" s="55"/>
      <c r="I1704" s="84"/>
      <c r="J1704" s="85"/>
      <c r="K1704" s="129"/>
      <c r="L1704" s="88">
        <v>39845</v>
      </c>
      <c r="M1704" s="88"/>
      <c r="N1704" s="15" t="str">
        <f t="shared" si="53"/>
        <v/>
      </c>
    </row>
    <row r="1705" spans="1:14" ht="16" outlineLevel="1">
      <c r="A1705" s="181"/>
      <c r="B1705" s="51">
        <f t="shared" si="52"/>
        <v>115</v>
      </c>
      <c r="C1705" s="74" t="s">
        <v>8357</v>
      </c>
      <c r="D1705" s="85" t="s">
        <v>8358</v>
      </c>
      <c r="E1705" s="127" t="s">
        <v>5290</v>
      </c>
      <c r="F1705" s="130" t="s">
        <v>5274</v>
      </c>
      <c r="G1705" s="138"/>
      <c r="H1705" s="55"/>
      <c r="I1705" s="84"/>
      <c r="J1705" s="85"/>
      <c r="K1705" s="129"/>
      <c r="L1705" s="88">
        <v>39845</v>
      </c>
      <c r="M1705" s="88"/>
      <c r="N1705" s="15" t="str">
        <f t="shared" si="53"/>
        <v/>
      </c>
    </row>
    <row r="1706" spans="1:14" ht="16" outlineLevel="1">
      <c r="A1706" s="181"/>
      <c r="B1706" s="51">
        <f t="shared" si="52"/>
        <v>115</v>
      </c>
      <c r="C1706" s="74" t="s">
        <v>8359</v>
      </c>
      <c r="D1706" s="85" t="s">
        <v>8360</v>
      </c>
      <c r="E1706" s="127" t="s">
        <v>5290</v>
      </c>
      <c r="F1706" s="130" t="s">
        <v>5274</v>
      </c>
      <c r="G1706" s="138"/>
      <c r="H1706" s="55"/>
      <c r="I1706" s="84"/>
      <c r="J1706" s="85"/>
      <c r="K1706" s="129"/>
      <c r="L1706" s="88">
        <v>39845</v>
      </c>
      <c r="M1706" s="88"/>
      <c r="N1706" s="15" t="str">
        <f t="shared" si="53"/>
        <v/>
      </c>
    </row>
    <row r="1707" spans="1:14" ht="16" outlineLevel="1">
      <c r="A1707" s="181"/>
      <c r="B1707" s="51">
        <f t="shared" si="52"/>
        <v>115</v>
      </c>
      <c r="C1707" s="74" t="s">
        <v>8361</v>
      </c>
      <c r="D1707" s="85" t="s">
        <v>8362</v>
      </c>
      <c r="E1707" s="127" t="s">
        <v>5290</v>
      </c>
      <c r="F1707" s="130" t="s">
        <v>5274</v>
      </c>
      <c r="G1707" s="138"/>
      <c r="H1707" s="55"/>
      <c r="I1707" s="84"/>
      <c r="J1707" s="85"/>
      <c r="K1707" s="129"/>
      <c r="L1707" s="88">
        <v>39845</v>
      </c>
      <c r="M1707" s="88"/>
      <c r="N1707" s="15" t="str">
        <f t="shared" si="53"/>
        <v/>
      </c>
    </row>
    <row r="1708" spans="1:14" ht="16" outlineLevel="1">
      <c r="A1708" s="181"/>
      <c r="B1708" s="51">
        <f t="shared" si="52"/>
        <v>115</v>
      </c>
      <c r="C1708" s="74" t="s">
        <v>8363</v>
      </c>
      <c r="D1708" s="85" t="s">
        <v>8364</v>
      </c>
      <c r="E1708" s="127" t="s">
        <v>5290</v>
      </c>
      <c r="F1708" s="130" t="s">
        <v>5274</v>
      </c>
      <c r="G1708" s="138"/>
      <c r="H1708" s="55"/>
      <c r="I1708" s="84"/>
      <c r="J1708" s="85"/>
      <c r="K1708" s="129"/>
      <c r="L1708" s="88">
        <v>39845</v>
      </c>
      <c r="M1708" s="88"/>
      <c r="N1708" s="15" t="str">
        <f t="shared" si="53"/>
        <v/>
      </c>
    </row>
    <row r="1709" spans="1:14" ht="48" outlineLevel="1">
      <c r="A1709" s="142">
        <v>116</v>
      </c>
      <c r="B1709" s="51">
        <f t="shared" si="52"/>
        <v>116</v>
      </c>
      <c r="C1709" s="63" t="s">
        <v>8365</v>
      </c>
      <c r="D1709" s="54"/>
      <c r="E1709" s="60" t="s">
        <v>5290</v>
      </c>
      <c r="F1709" s="60" t="s">
        <v>5409</v>
      </c>
      <c r="G1709" s="270" t="s">
        <v>8366</v>
      </c>
      <c r="H1709" s="55"/>
      <c r="I1709" s="55"/>
      <c r="J1709" s="72" t="s">
        <v>8367</v>
      </c>
      <c r="K1709" s="107"/>
      <c r="L1709" s="57">
        <v>38362</v>
      </c>
      <c r="M1709" s="57">
        <v>43497</v>
      </c>
      <c r="N1709" s="15" t="str">
        <f t="shared" si="53"/>
        <v/>
      </c>
    </row>
    <row r="1710" spans="1:14" ht="16" outlineLevel="1">
      <c r="A1710" s="181"/>
      <c r="B1710" s="51">
        <f t="shared" si="52"/>
        <v>116</v>
      </c>
      <c r="C1710" s="121" t="s">
        <v>8368</v>
      </c>
      <c r="D1710" s="82" t="s">
        <v>8369</v>
      </c>
      <c r="E1710" s="118" t="s">
        <v>5290</v>
      </c>
      <c r="F1710" s="60" t="s">
        <v>5409</v>
      </c>
      <c r="G1710" s="220"/>
      <c r="H1710" s="55"/>
      <c r="I1710" s="84"/>
      <c r="J1710" s="118"/>
      <c r="K1710" s="220"/>
      <c r="L1710" s="102">
        <v>38362</v>
      </c>
      <c r="M1710" s="102"/>
      <c r="N1710" s="15" t="str">
        <f t="shared" si="53"/>
        <v>DUPLICATE</v>
      </c>
    </row>
    <row r="1711" spans="1:14" ht="16" outlineLevel="1">
      <c r="A1711" s="181"/>
      <c r="B1711" s="51">
        <f t="shared" si="52"/>
        <v>116</v>
      </c>
      <c r="C1711" s="121" t="s">
        <v>8370</v>
      </c>
      <c r="D1711" s="82" t="s">
        <v>8371</v>
      </c>
      <c r="E1711" s="118" t="s">
        <v>5290</v>
      </c>
      <c r="F1711" s="60" t="s">
        <v>5409</v>
      </c>
      <c r="G1711" s="220"/>
      <c r="H1711" s="55"/>
      <c r="I1711" s="84"/>
      <c r="J1711" s="118"/>
      <c r="K1711" s="220"/>
      <c r="L1711" s="102">
        <v>38362</v>
      </c>
      <c r="M1711" s="102"/>
      <c r="N1711" s="15" t="str">
        <f t="shared" si="53"/>
        <v>DUPLICATE</v>
      </c>
    </row>
    <row r="1712" spans="1:14" ht="16">
      <c r="A1712" s="181"/>
      <c r="B1712" s="51">
        <f t="shared" si="52"/>
        <v>116</v>
      </c>
      <c r="C1712" s="121" t="s">
        <v>8372</v>
      </c>
      <c r="D1712" s="82" t="s">
        <v>8373</v>
      </c>
      <c r="E1712" s="118" t="s">
        <v>5290</v>
      </c>
      <c r="F1712" s="60" t="s">
        <v>5409</v>
      </c>
      <c r="G1712" s="220"/>
      <c r="H1712" s="55"/>
      <c r="I1712" s="84"/>
      <c r="J1712" s="118"/>
      <c r="K1712" s="220"/>
      <c r="L1712" s="102">
        <v>38362</v>
      </c>
      <c r="M1712" s="102"/>
      <c r="N1712" s="15" t="str">
        <f t="shared" si="53"/>
        <v>DUPLICATE</v>
      </c>
    </row>
    <row r="1713" spans="1:14" ht="16" outlineLevel="1">
      <c r="A1713" s="181"/>
      <c r="B1713" s="51">
        <f t="shared" si="52"/>
        <v>116</v>
      </c>
      <c r="C1713" s="121" t="s">
        <v>8374</v>
      </c>
      <c r="D1713" s="82" t="s">
        <v>8375</v>
      </c>
      <c r="E1713" s="118" t="s">
        <v>5290</v>
      </c>
      <c r="F1713" s="60" t="s">
        <v>5409</v>
      </c>
      <c r="G1713" s="220"/>
      <c r="H1713" s="55"/>
      <c r="I1713" s="84"/>
      <c r="J1713" s="118"/>
      <c r="K1713" s="220"/>
      <c r="L1713" s="102">
        <v>38362</v>
      </c>
      <c r="M1713" s="102"/>
      <c r="N1713" s="15" t="str">
        <f t="shared" si="53"/>
        <v>DUPLICATE</v>
      </c>
    </row>
    <row r="1714" spans="1:14" ht="16" outlineLevel="1">
      <c r="A1714" s="181"/>
      <c r="B1714" s="51">
        <f t="shared" si="52"/>
        <v>116</v>
      </c>
      <c r="C1714" s="121" t="s">
        <v>8376</v>
      </c>
      <c r="D1714" s="82" t="s">
        <v>8377</v>
      </c>
      <c r="E1714" s="118" t="s">
        <v>5290</v>
      </c>
      <c r="F1714" s="60" t="s">
        <v>5409</v>
      </c>
      <c r="G1714" s="220"/>
      <c r="H1714" s="55"/>
      <c r="I1714" s="84"/>
      <c r="J1714" s="118"/>
      <c r="K1714" s="220"/>
      <c r="L1714" s="102">
        <v>38362</v>
      </c>
      <c r="M1714" s="102"/>
      <c r="N1714" s="15" t="str">
        <f t="shared" si="53"/>
        <v/>
      </c>
    </row>
    <row r="1715" spans="1:14" ht="16" outlineLevel="1">
      <c r="A1715" s="181"/>
      <c r="B1715" s="51">
        <f t="shared" si="52"/>
        <v>116</v>
      </c>
      <c r="C1715" s="121" t="s">
        <v>8378</v>
      </c>
      <c r="D1715" s="82" t="s">
        <v>8379</v>
      </c>
      <c r="E1715" s="118" t="s">
        <v>5290</v>
      </c>
      <c r="F1715" s="60" t="s">
        <v>5409</v>
      </c>
      <c r="G1715" s="220"/>
      <c r="H1715" s="55"/>
      <c r="I1715" s="84"/>
      <c r="J1715" s="118"/>
      <c r="K1715" s="220"/>
      <c r="L1715" s="102">
        <v>38362</v>
      </c>
      <c r="M1715" s="102"/>
      <c r="N1715" s="15" t="str">
        <f t="shared" si="53"/>
        <v/>
      </c>
    </row>
    <row r="1716" spans="1:14" ht="16" outlineLevel="1">
      <c r="A1716" s="181"/>
      <c r="B1716" s="51">
        <f t="shared" ref="B1716:B1779" si="54">IF(A1716&gt;0,A1716,B1715)</f>
        <v>116</v>
      </c>
      <c r="C1716" s="121" t="s">
        <v>8380</v>
      </c>
      <c r="D1716" s="82" t="s">
        <v>8381</v>
      </c>
      <c r="E1716" s="118" t="s">
        <v>5290</v>
      </c>
      <c r="F1716" s="60" t="s">
        <v>5409</v>
      </c>
      <c r="G1716" s="220"/>
      <c r="H1716" s="55"/>
      <c r="I1716" s="84"/>
      <c r="J1716" s="118"/>
      <c r="K1716" s="220"/>
      <c r="L1716" s="102">
        <v>38362</v>
      </c>
      <c r="M1716" s="102"/>
      <c r="N1716" s="15" t="str">
        <f t="shared" si="53"/>
        <v/>
      </c>
    </row>
    <row r="1717" spans="1:14" ht="16" outlineLevel="1">
      <c r="A1717" s="181"/>
      <c r="B1717" s="51">
        <f t="shared" si="54"/>
        <v>116</v>
      </c>
      <c r="C1717" s="121" t="s">
        <v>8382</v>
      </c>
      <c r="D1717" s="82" t="s">
        <v>8383</v>
      </c>
      <c r="E1717" s="118" t="s">
        <v>5290</v>
      </c>
      <c r="F1717" s="60" t="s">
        <v>5409</v>
      </c>
      <c r="G1717" s="220"/>
      <c r="H1717" s="55"/>
      <c r="I1717" s="84"/>
      <c r="J1717" s="118"/>
      <c r="K1717" s="220"/>
      <c r="L1717" s="102">
        <v>38362</v>
      </c>
      <c r="M1717" s="102"/>
      <c r="N1717" s="15" t="str">
        <f t="shared" si="53"/>
        <v/>
      </c>
    </row>
    <row r="1718" spans="1:14" ht="16" outlineLevel="1">
      <c r="A1718" s="181"/>
      <c r="B1718" s="51">
        <f t="shared" si="54"/>
        <v>116</v>
      </c>
      <c r="C1718" s="121" t="s">
        <v>8384</v>
      </c>
      <c r="D1718" s="82" t="s">
        <v>8385</v>
      </c>
      <c r="E1718" s="118" t="s">
        <v>5290</v>
      </c>
      <c r="F1718" s="60" t="s">
        <v>5409</v>
      </c>
      <c r="G1718" s="220"/>
      <c r="H1718" s="55"/>
      <c r="I1718" s="84"/>
      <c r="J1718" s="118"/>
      <c r="K1718" s="220"/>
      <c r="L1718" s="102">
        <v>38362</v>
      </c>
      <c r="M1718" s="102"/>
      <c r="N1718" s="15" t="str">
        <f t="shared" si="53"/>
        <v/>
      </c>
    </row>
    <row r="1719" spans="1:14" ht="16" outlineLevel="1">
      <c r="A1719" s="181"/>
      <c r="B1719" s="51">
        <f t="shared" si="54"/>
        <v>116</v>
      </c>
      <c r="C1719" s="121" t="s">
        <v>8386</v>
      </c>
      <c r="D1719" s="82" t="s">
        <v>8387</v>
      </c>
      <c r="E1719" s="118" t="s">
        <v>5290</v>
      </c>
      <c r="F1719" s="60" t="s">
        <v>5409</v>
      </c>
      <c r="G1719" s="220"/>
      <c r="H1719" s="55"/>
      <c r="I1719" s="84"/>
      <c r="J1719" s="118"/>
      <c r="K1719" s="220"/>
      <c r="L1719" s="102">
        <v>38362</v>
      </c>
      <c r="M1719" s="102"/>
      <c r="N1719" s="15" t="str">
        <f t="shared" si="53"/>
        <v>DUPLICATE</v>
      </c>
    </row>
    <row r="1720" spans="1:14" ht="16" outlineLevel="1">
      <c r="A1720" s="181"/>
      <c r="B1720" s="51">
        <f t="shared" si="54"/>
        <v>116</v>
      </c>
      <c r="C1720" s="121" t="s">
        <v>8388</v>
      </c>
      <c r="D1720" s="82" t="s">
        <v>8389</v>
      </c>
      <c r="E1720" s="118" t="s">
        <v>5290</v>
      </c>
      <c r="F1720" s="60" t="s">
        <v>5409</v>
      </c>
      <c r="G1720" s="220"/>
      <c r="H1720" s="55"/>
      <c r="I1720" s="84"/>
      <c r="J1720" s="118"/>
      <c r="K1720" s="220"/>
      <c r="L1720" s="102">
        <v>38362</v>
      </c>
      <c r="M1720" s="102"/>
      <c r="N1720" s="15" t="str">
        <f t="shared" si="53"/>
        <v>DUPLICATE</v>
      </c>
    </row>
    <row r="1721" spans="1:14" ht="16" outlineLevel="1">
      <c r="A1721" s="181"/>
      <c r="B1721" s="51">
        <f t="shared" si="54"/>
        <v>116</v>
      </c>
      <c r="C1721" s="121" t="s">
        <v>8390</v>
      </c>
      <c r="D1721" s="82" t="s">
        <v>8391</v>
      </c>
      <c r="E1721" s="118" t="s">
        <v>5290</v>
      </c>
      <c r="F1721" s="60" t="s">
        <v>5409</v>
      </c>
      <c r="G1721" s="220"/>
      <c r="H1721" s="55"/>
      <c r="I1721" s="84"/>
      <c r="J1721" s="118"/>
      <c r="K1721" s="220"/>
      <c r="L1721" s="102">
        <v>38362</v>
      </c>
      <c r="M1721" s="102"/>
      <c r="N1721" s="15" t="str">
        <f t="shared" si="53"/>
        <v/>
      </c>
    </row>
    <row r="1722" spans="1:14" ht="16" outlineLevel="1">
      <c r="A1722" s="181"/>
      <c r="B1722" s="51">
        <f t="shared" si="54"/>
        <v>116</v>
      </c>
      <c r="C1722" s="121" t="s">
        <v>8392</v>
      </c>
      <c r="D1722" s="82" t="s">
        <v>8393</v>
      </c>
      <c r="E1722" s="118" t="s">
        <v>5290</v>
      </c>
      <c r="F1722" s="60" t="s">
        <v>5409</v>
      </c>
      <c r="G1722" s="220"/>
      <c r="H1722" s="55"/>
      <c r="I1722" s="84"/>
      <c r="J1722" s="118"/>
      <c r="K1722" s="220"/>
      <c r="L1722" s="102">
        <v>38362</v>
      </c>
      <c r="M1722" s="102"/>
      <c r="N1722" s="15" t="str">
        <f t="shared" si="53"/>
        <v/>
      </c>
    </row>
    <row r="1723" spans="1:14" ht="16" outlineLevel="1">
      <c r="A1723" s="181"/>
      <c r="B1723" s="51">
        <f t="shared" si="54"/>
        <v>116</v>
      </c>
      <c r="C1723" s="121" t="s">
        <v>8394</v>
      </c>
      <c r="D1723" s="82" t="s">
        <v>8395</v>
      </c>
      <c r="E1723" s="118" t="s">
        <v>5290</v>
      </c>
      <c r="F1723" s="60" t="s">
        <v>5409</v>
      </c>
      <c r="G1723" s="220"/>
      <c r="H1723" s="55"/>
      <c r="I1723" s="84"/>
      <c r="J1723" s="118"/>
      <c r="K1723" s="220"/>
      <c r="L1723" s="102"/>
      <c r="M1723" s="102"/>
      <c r="N1723" s="15" t="str">
        <f t="shared" si="53"/>
        <v>DUPLICATE</v>
      </c>
    </row>
    <row r="1724" spans="1:14" ht="16" outlineLevel="1">
      <c r="A1724" s="181"/>
      <c r="B1724" s="51">
        <f t="shared" si="54"/>
        <v>116</v>
      </c>
      <c r="C1724" s="121" t="s">
        <v>8396</v>
      </c>
      <c r="D1724" s="82" t="s">
        <v>8397</v>
      </c>
      <c r="E1724" s="118" t="s">
        <v>5290</v>
      </c>
      <c r="F1724" s="60" t="s">
        <v>5409</v>
      </c>
      <c r="G1724" s="220"/>
      <c r="H1724" s="55"/>
      <c r="I1724" s="84"/>
      <c r="J1724" s="118"/>
      <c r="K1724" s="220"/>
      <c r="L1724" s="102"/>
      <c r="M1724" s="102"/>
      <c r="N1724" s="15" t="str">
        <f t="shared" si="53"/>
        <v/>
      </c>
    </row>
    <row r="1725" spans="1:14" ht="16" outlineLevel="1">
      <c r="A1725" s="181"/>
      <c r="B1725" s="51">
        <f t="shared" si="54"/>
        <v>116</v>
      </c>
      <c r="C1725" s="121" t="s">
        <v>8398</v>
      </c>
      <c r="D1725" s="82" t="s">
        <v>8399</v>
      </c>
      <c r="E1725" s="118" t="s">
        <v>5290</v>
      </c>
      <c r="F1725" s="60" t="s">
        <v>5409</v>
      </c>
      <c r="G1725" s="220"/>
      <c r="H1725" s="55"/>
      <c r="I1725" s="84"/>
      <c r="J1725" s="118"/>
      <c r="K1725" s="220"/>
      <c r="L1725" s="102"/>
      <c r="M1725" s="102"/>
      <c r="N1725" s="15" t="str">
        <f t="shared" si="53"/>
        <v/>
      </c>
    </row>
    <row r="1726" spans="1:14" ht="16" outlineLevel="1">
      <c r="A1726" s="181"/>
      <c r="B1726" s="51">
        <f t="shared" si="54"/>
        <v>116</v>
      </c>
      <c r="C1726" s="121" t="s">
        <v>8400</v>
      </c>
      <c r="D1726" s="82" t="s">
        <v>8401</v>
      </c>
      <c r="E1726" s="118" t="s">
        <v>5290</v>
      </c>
      <c r="F1726" s="60" t="s">
        <v>5409</v>
      </c>
      <c r="G1726" s="220"/>
      <c r="H1726" s="55"/>
      <c r="I1726" s="84"/>
      <c r="J1726" s="118"/>
      <c r="K1726" s="220"/>
      <c r="L1726" s="102">
        <v>38362</v>
      </c>
      <c r="M1726" s="102"/>
      <c r="N1726" s="15" t="str">
        <f t="shared" si="53"/>
        <v>DUPLICATE</v>
      </c>
    </row>
    <row r="1727" spans="1:14" ht="16" outlineLevel="1">
      <c r="A1727" s="181"/>
      <c r="B1727" s="51">
        <f t="shared" si="54"/>
        <v>116</v>
      </c>
      <c r="C1727" s="121" t="s">
        <v>8402</v>
      </c>
      <c r="D1727" s="82" t="s">
        <v>8403</v>
      </c>
      <c r="E1727" s="118" t="s">
        <v>5290</v>
      </c>
      <c r="F1727" s="60" t="s">
        <v>5409</v>
      </c>
      <c r="G1727" s="220"/>
      <c r="H1727" s="55"/>
      <c r="I1727" s="84"/>
      <c r="J1727" s="118"/>
      <c r="K1727" s="220"/>
      <c r="L1727" s="102">
        <v>38362</v>
      </c>
      <c r="M1727" s="102"/>
      <c r="N1727" s="15" t="str">
        <f t="shared" si="53"/>
        <v>DUPLICATE</v>
      </c>
    </row>
    <row r="1728" spans="1:14" ht="16" outlineLevel="1">
      <c r="A1728" s="181"/>
      <c r="B1728" s="51">
        <f t="shared" si="54"/>
        <v>116</v>
      </c>
      <c r="C1728" s="121" t="s">
        <v>8404</v>
      </c>
      <c r="D1728" s="82" t="s">
        <v>8405</v>
      </c>
      <c r="E1728" s="118" t="s">
        <v>5290</v>
      </c>
      <c r="F1728" s="60" t="s">
        <v>5409</v>
      </c>
      <c r="G1728" s="220"/>
      <c r="H1728" s="55"/>
      <c r="I1728" s="84"/>
      <c r="J1728" s="118"/>
      <c r="K1728" s="220"/>
      <c r="L1728" s="102">
        <v>38362</v>
      </c>
      <c r="M1728" s="102"/>
      <c r="N1728" s="15" t="str">
        <f t="shared" si="53"/>
        <v>DUPLICATE</v>
      </c>
    </row>
    <row r="1729" spans="1:14" ht="16" outlineLevel="1">
      <c r="A1729" s="181"/>
      <c r="B1729" s="51">
        <f t="shared" si="54"/>
        <v>116</v>
      </c>
      <c r="C1729" s="121" t="s">
        <v>8406</v>
      </c>
      <c r="D1729" s="82" t="s">
        <v>8407</v>
      </c>
      <c r="E1729" s="118" t="s">
        <v>5290</v>
      </c>
      <c r="F1729" s="60" t="s">
        <v>5409</v>
      </c>
      <c r="G1729" s="220"/>
      <c r="H1729" s="55"/>
      <c r="I1729" s="84"/>
      <c r="J1729" s="118"/>
      <c r="K1729" s="220"/>
      <c r="L1729" s="102">
        <v>38362</v>
      </c>
      <c r="M1729" s="102"/>
      <c r="N1729" s="15" t="str">
        <f t="shared" si="53"/>
        <v>DUPLICATE</v>
      </c>
    </row>
    <row r="1730" spans="1:14" ht="16" outlineLevel="1">
      <c r="A1730" s="181"/>
      <c r="B1730" s="51">
        <f t="shared" si="54"/>
        <v>116</v>
      </c>
      <c r="C1730" s="121" t="s">
        <v>8408</v>
      </c>
      <c r="D1730" s="82" t="s">
        <v>8409</v>
      </c>
      <c r="E1730" s="118" t="s">
        <v>5290</v>
      </c>
      <c r="F1730" s="60" t="s">
        <v>5409</v>
      </c>
      <c r="G1730" s="220"/>
      <c r="H1730" s="55"/>
      <c r="I1730" s="84"/>
      <c r="J1730" s="118"/>
      <c r="K1730" s="220"/>
      <c r="L1730" s="102">
        <v>38362</v>
      </c>
      <c r="M1730" s="102"/>
      <c r="N1730" s="15" t="str">
        <f t="shared" si="53"/>
        <v/>
      </c>
    </row>
    <row r="1731" spans="1:14" ht="16" outlineLevel="1">
      <c r="A1731" s="181"/>
      <c r="B1731" s="51">
        <f t="shared" si="54"/>
        <v>116</v>
      </c>
      <c r="C1731" s="121" t="s">
        <v>8410</v>
      </c>
      <c r="D1731" s="82" t="s">
        <v>8411</v>
      </c>
      <c r="E1731" s="118" t="s">
        <v>5290</v>
      </c>
      <c r="F1731" s="60" t="s">
        <v>5409</v>
      </c>
      <c r="G1731" s="220"/>
      <c r="H1731" s="55"/>
      <c r="I1731" s="84"/>
      <c r="J1731" s="118"/>
      <c r="K1731" s="220"/>
      <c r="L1731" s="102">
        <v>38362</v>
      </c>
      <c r="M1731" s="102"/>
      <c r="N1731" s="15" t="str">
        <f t="shared" si="53"/>
        <v>DUPLICATE</v>
      </c>
    </row>
    <row r="1732" spans="1:14" ht="64" outlineLevel="1">
      <c r="A1732" s="271">
        <v>117</v>
      </c>
      <c r="B1732" s="51">
        <f t="shared" si="54"/>
        <v>117</v>
      </c>
      <c r="C1732" s="257" t="s">
        <v>8412</v>
      </c>
      <c r="D1732" s="169" t="s">
        <v>8413</v>
      </c>
      <c r="E1732" s="54" t="s">
        <v>5269</v>
      </c>
      <c r="F1732" s="54" t="s">
        <v>5270</v>
      </c>
      <c r="G1732" s="54" t="s">
        <v>5287</v>
      </c>
      <c r="H1732" s="55"/>
      <c r="I1732" s="55"/>
      <c r="J1732" s="71" t="s">
        <v>8414</v>
      </c>
      <c r="K1732" s="54"/>
      <c r="L1732" s="57">
        <v>42767</v>
      </c>
      <c r="M1732" s="57"/>
      <c r="N1732" s="15" t="str">
        <f t="shared" si="53"/>
        <v/>
      </c>
    </row>
    <row r="1733" spans="1:14" ht="48" outlineLevel="1">
      <c r="A1733" s="271">
        <v>118</v>
      </c>
      <c r="B1733" s="51">
        <f t="shared" si="54"/>
        <v>118</v>
      </c>
      <c r="C1733" s="272" t="s">
        <v>8415</v>
      </c>
      <c r="D1733" s="169" t="s">
        <v>8416</v>
      </c>
      <c r="E1733" s="54" t="s">
        <v>5269</v>
      </c>
      <c r="F1733" s="54" t="s">
        <v>5270</v>
      </c>
      <c r="G1733" s="54" t="s">
        <v>5287</v>
      </c>
      <c r="H1733" s="55"/>
      <c r="I1733" s="55"/>
      <c r="J1733" s="118" t="s">
        <v>8417</v>
      </c>
      <c r="K1733" s="54"/>
      <c r="L1733" s="57">
        <v>43497</v>
      </c>
      <c r="M1733" s="57"/>
      <c r="N1733" s="15" t="str">
        <f t="shared" si="53"/>
        <v/>
      </c>
    </row>
    <row r="1734" spans="1:14" ht="48" outlineLevel="1">
      <c r="A1734" s="271">
        <v>119</v>
      </c>
      <c r="B1734" s="51">
        <f t="shared" si="54"/>
        <v>119</v>
      </c>
      <c r="C1734" s="272" t="s">
        <v>8418</v>
      </c>
      <c r="D1734" s="169" t="s">
        <v>8419</v>
      </c>
      <c r="E1734" s="54" t="s">
        <v>5269</v>
      </c>
      <c r="F1734" s="54" t="s">
        <v>5270</v>
      </c>
      <c r="G1734" s="54" t="s">
        <v>5287</v>
      </c>
      <c r="H1734" s="55"/>
      <c r="I1734" s="55"/>
      <c r="J1734" s="54" t="s">
        <v>8420</v>
      </c>
      <c r="K1734" s="54"/>
      <c r="L1734" s="57">
        <v>43497</v>
      </c>
      <c r="M1734" s="57"/>
      <c r="N1734" s="15" t="str">
        <f t="shared" ref="N1734:N1797" si="55">IF(D1734="NA","",IF(COUNTIF($D$1:$D$7726,D1734)&gt;1,"DUPLICATE",""))</f>
        <v/>
      </c>
    </row>
    <row r="1735" spans="1:14" ht="80">
      <c r="A1735" s="271">
        <v>120</v>
      </c>
      <c r="B1735" s="51">
        <f t="shared" si="54"/>
        <v>120</v>
      </c>
      <c r="C1735" s="106" t="s">
        <v>8421</v>
      </c>
      <c r="D1735" s="54" t="s">
        <v>8422</v>
      </c>
      <c r="E1735" s="54" t="s">
        <v>5269</v>
      </c>
      <c r="F1735" s="54" t="s">
        <v>5270</v>
      </c>
      <c r="G1735" s="54" t="s">
        <v>5303</v>
      </c>
      <c r="H1735" s="55"/>
      <c r="I1735" s="55"/>
      <c r="J1735" s="54" t="s">
        <v>8423</v>
      </c>
      <c r="K1735" s="54"/>
      <c r="L1735" s="57">
        <v>42767</v>
      </c>
      <c r="M1735" s="57"/>
      <c r="N1735" s="15" t="str">
        <f t="shared" si="55"/>
        <v/>
      </c>
    </row>
    <row r="1736" spans="1:14" ht="64">
      <c r="A1736" s="271">
        <v>121</v>
      </c>
      <c r="B1736" s="51">
        <f t="shared" si="54"/>
        <v>121</v>
      </c>
      <c r="C1736" s="257" t="s">
        <v>4288</v>
      </c>
      <c r="D1736" s="273" t="s">
        <v>4289</v>
      </c>
      <c r="E1736" s="274" t="s">
        <v>5269</v>
      </c>
      <c r="F1736" s="274" t="s">
        <v>5274</v>
      </c>
      <c r="G1736" s="274" t="s">
        <v>5468</v>
      </c>
      <c r="H1736" s="275"/>
      <c r="I1736" s="275"/>
      <c r="J1736" s="276" t="s">
        <v>8424</v>
      </c>
      <c r="K1736" s="274"/>
      <c r="L1736" s="277">
        <v>42767</v>
      </c>
      <c r="M1736" s="277">
        <v>43862</v>
      </c>
      <c r="N1736" s="15" t="str">
        <f t="shared" si="55"/>
        <v/>
      </c>
    </row>
    <row r="1737" spans="1:14" ht="48">
      <c r="A1737" s="271">
        <v>122</v>
      </c>
      <c r="B1737" s="51">
        <f t="shared" si="54"/>
        <v>122</v>
      </c>
      <c r="C1737" s="150" t="s">
        <v>8425</v>
      </c>
      <c r="D1737" s="60" t="s">
        <v>8426</v>
      </c>
      <c r="E1737" s="54" t="s">
        <v>5269</v>
      </c>
      <c r="F1737" s="54" t="s">
        <v>5270</v>
      </c>
      <c r="G1737" s="54" t="s">
        <v>5303</v>
      </c>
      <c r="H1737" s="55"/>
      <c r="I1737" s="55"/>
      <c r="J1737" s="71" t="s">
        <v>8427</v>
      </c>
      <c r="K1737" s="54"/>
      <c r="L1737" s="57">
        <v>42767</v>
      </c>
      <c r="M1737" s="57"/>
      <c r="N1737" s="15" t="str">
        <f t="shared" si="55"/>
        <v/>
      </c>
    </row>
    <row r="1738" spans="1:14" ht="256">
      <c r="A1738" s="271">
        <v>123</v>
      </c>
      <c r="B1738" s="51">
        <f t="shared" si="54"/>
        <v>123</v>
      </c>
      <c r="C1738" s="63" t="s">
        <v>8428</v>
      </c>
      <c r="D1738" s="54"/>
      <c r="E1738" s="54" t="s">
        <v>5290</v>
      </c>
      <c r="F1738" s="54" t="s">
        <v>5274</v>
      </c>
      <c r="G1738" s="54" t="s">
        <v>8429</v>
      </c>
      <c r="H1738" s="55" t="s">
        <v>5411</v>
      </c>
      <c r="I1738" s="55" t="s">
        <v>5412</v>
      </c>
      <c r="J1738" s="56" t="s">
        <v>8430</v>
      </c>
      <c r="K1738" s="61" t="s">
        <v>8431</v>
      </c>
      <c r="L1738" s="57">
        <v>38362</v>
      </c>
      <c r="M1738" s="57">
        <v>43497</v>
      </c>
      <c r="N1738" s="15" t="str">
        <f t="shared" si="55"/>
        <v/>
      </c>
    </row>
    <row r="1739" spans="1:14" ht="32">
      <c r="A1739" s="167"/>
      <c r="B1739" s="51">
        <f t="shared" si="54"/>
        <v>123</v>
      </c>
      <c r="C1739" s="168" t="s">
        <v>8432</v>
      </c>
      <c r="D1739" s="76" t="s">
        <v>3425</v>
      </c>
      <c r="E1739" s="118" t="s">
        <v>5290</v>
      </c>
      <c r="F1739" s="76" t="s">
        <v>5274</v>
      </c>
      <c r="G1739" s="77"/>
      <c r="H1739" s="55"/>
      <c r="I1739" s="78"/>
      <c r="J1739" s="160"/>
      <c r="K1739" s="268"/>
      <c r="L1739" s="81">
        <v>38362</v>
      </c>
      <c r="M1739" s="81"/>
      <c r="N1739" s="15" t="str">
        <f t="shared" si="55"/>
        <v/>
      </c>
    </row>
    <row r="1740" spans="1:14" ht="32">
      <c r="A1740" s="144"/>
      <c r="B1740" s="51">
        <f t="shared" si="54"/>
        <v>123</v>
      </c>
      <c r="C1740" s="121" t="s">
        <v>8433</v>
      </c>
      <c r="D1740" s="82" t="s">
        <v>3423</v>
      </c>
      <c r="E1740" s="118" t="s">
        <v>5290</v>
      </c>
      <c r="F1740" s="82" t="s">
        <v>5274</v>
      </c>
      <c r="G1740" s="83"/>
      <c r="H1740" s="55"/>
      <c r="I1740" s="84"/>
      <c r="J1740" s="118"/>
      <c r="K1740" s="129"/>
      <c r="L1740" s="88">
        <v>38362</v>
      </c>
      <c r="M1740" s="88"/>
      <c r="N1740" s="15" t="str">
        <f t="shared" si="55"/>
        <v/>
      </c>
    </row>
    <row r="1741" spans="1:14" ht="32">
      <c r="A1741" s="211"/>
      <c r="B1741" s="51">
        <f t="shared" si="54"/>
        <v>123</v>
      </c>
      <c r="C1741" s="121" t="s">
        <v>8434</v>
      </c>
      <c r="D1741" s="82" t="s">
        <v>3421</v>
      </c>
      <c r="E1741" s="85" t="s">
        <v>5290</v>
      </c>
      <c r="F1741" s="82" t="s">
        <v>5274</v>
      </c>
      <c r="G1741" s="83"/>
      <c r="H1741" s="55"/>
      <c r="I1741" s="84"/>
      <c r="J1741" s="118"/>
      <c r="K1741" s="129"/>
      <c r="L1741" s="88">
        <v>38362</v>
      </c>
      <c r="M1741" s="88"/>
      <c r="N1741" s="15" t="str">
        <f t="shared" si="55"/>
        <v/>
      </c>
    </row>
    <row r="1742" spans="1:14" ht="32" outlineLevel="1">
      <c r="A1742" s="144"/>
      <c r="B1742" s="51">
        <f t="shared" si="54"/>
        <v>123</v>
      </c>
      <c r="C1742" s="121" t="s">
        <v>8435</v>
      </c>
      <c r="D1742" s="82" t="s">
        <v>3427</v>
      </c>
      <c r="E1742" s="118" t="s">
        <v>5290</v>
      </c>
      <c r="F1742" s="82" t="s">
        <v>5274</v>
      </c>
      <c r="G1742" s="83"/>
      <c r="H1742" s="55"/>
      <c r="I1742" s="84"/>
      <c r="J1742" s="118"/>
      <c r="K1742" s="129"/>
      <c r="L1742" s="88">
        <v>38362</v>
      </c>
      <c r="M1742" s="88"/>
      <c r="N1742" s="15" t="str">
        <f t="shared" si="55"/>
        <v/>
      </c>
    </row>
    <row r="1743" spans="1:14" ht="32" outlineLevel="1">
      <c r="A1743" s="144"/>
      <c r="B1743" s="51">
        <f t="shared" si="54"/>
        <v>123</v>
      </c>
      <c r="C1743" s="121" t="s">
        <v>8436</v>
      </c>
      <c r="D1743" s="82" t="s">
        <v>3417</v>
      </c>
      <c r="E1743" s="118" t="s">
        <v>5290</v>
      </c>
      <c r="F1743" s="82" t="s">
        <v>5274</v>
      </c>
      <c r="G1743" s="83"/>
      <c r="H1743" s="55"/>
      <c r="I1743" s="84"/>
      <c r="J1743" s="118"/>
      <c r="K1743" s="129"/>
      <c r="L1743" s="88">
        <v>38362</v>
      </c>
      <c r="M1743" s="88"/>
      <c r="N1743" s="15" t="str">
        <f t="shared" si="55"/>
        <v/>
      </c>
    </row>
    <row r="1744" spans="1:14" ht="32" outlineLevel="1">
      <c r="A1744" s="211"/>
      <c r="B1744" s="51">
        <f t="shared" si="54"/>
        <v>123</v>
      </c>
      <c r="C1744" s="121" t="s">
        <v>8437</v>
      </c>
      <c r="D1744" s="82" t="s">
        <v>3415</v>
      </c>
      <c r="E1744" s="85" t="s">
        <v>5290</v>
      </c>
      <c r="F1744" s="82" t="s">
        <v>5274</v>
      </c>
      <c r="G1744" s="83"/>
      <c r="H1744" s="55"/>
      <c r="I1744" s="84"/>
      <c r="J1744" s="118"/>
      <c r="K1744" s="129"/>
      <c r="L1744" s="88">
        <v>38362</v>
      </c>
      <c r="M1744" s="88"/>
      <c r="N1744" s="15" t="str">
        <f t="shared" si="55"/>
        <v/>
      </c>
    </row>
    <row r="1745" spans="1:14" ht="32" outlineLevel="1">
      <c r="A1745" s="144"/>
      <c r="B1745" s="51">
        <f t="shared" si="54"/>
        <v>123</v>
      </c>
      <c r="C1745" s="121" t="s">
        <v>8438</v>
      </c>
      <c r="D1745" s="82" t="s">
        <v>3419</v>
      </c>
      <c r="E1745" s="118" t="s">
        <v>5290</v>
      </c>
      <c r="F1745" s="82" t="s">
        <v>5274</v>
      </c>
      <c r="G1745" s="83"/>
      <c r="H1745" s="55"/>
      <c r="I1745" s="84"/>
      <c r="J1745" s="118"/>
      <c r="K1745" s="129"/>
      <c r="L1745" s="88">
        <v>38362</v>
      </c>
      <c r="M1745" s="88"/>
      <c r="N1745" s="15" t="str">
        <f t="shared" si="55"/>
        <v/>
      </c>
    </row>
    <row r="1746" spans="1:14" ht="32" outlineLevel="1">
      <c r="A1746" s="144"/>
      <c r="B1746" s="51">
        <f t="shared" si="54"/>
        <v>123</v>
      </c>
      <c r="C1746" s="121" t="s">
        <v>8439</v>
      </c>
      <c r="D1746" s="82" t="s">
        <v>3413</v>
      </c>
      <c r="E1746" s="118" t="s">
        <v>5290</v>
      </c>
      <c r="F1746" s="82" t="s">
        <v>5274</v>
      </c>
      <c r="G1746" s="83"/>
      <c r="H1746" s="55"/>
      <c r="I1746" s="84"/>
      <c r="J1746" s="118"/>
      <c r="K1746" s="129"/>
      <c r="L1746" s="88">
        <v>38362</v>
      </c>
      <c r="M1746" s="88"/>
      <c r="N1746" s="15" t="str">
        <f t="shared" si="55"/>
        <v/>
      </c>
    </row>
    <row r="1747" spans="1:14" ht="32" outlineLevel="1">
      <c r="A1747" s="144"/>
      <c r="B1747" s="51">
        <f t="shared" si="54"/>
        <v>123</v>
      </c>
      <c r="C1747" s="121" t="s">
        <v>8440</v>
      </c>
      <c r="D1747" s="82" t="s">
        <v>3435</v>
      </c>
      <c r="E1747" s="118" t="s">
        <v>5290</v>
      </c>
      <c r="F1747" s="82" t="s">
        <v>5274</v>
      </c>
      <c r="G1747" s="83"/>
      <c r="H1747" s="55"/>
      <c r="I1747" s="84"/>
      <c r="J1747" s="118"/>
      <c r="K1747" s="129"/>
      <c r="L1747" s="88">
        <v>38362</v>
      </c>
      <c r="M1747" s="88"/>
      <c r="N1747" s="15" t="str">
        <f t="shared" si="55"/>
        <v/>
      </c>
    </row>
    <row r="1748" spans="1:14" ht="32" outlineLevel="1">
      <c r="A1748" s="144"/>
      <c r="B1748" s="51">
        <f t="shared" si="54"/>
        <v>123</v>
      </c>
      <c r="C1748" s="121" t="s">
        <v>8441</v>
      </c>
      <c r="D1748" s="82" t="s">
        <v>3958</v>
      </c>
      <c r="E1748" s="118" t="s">
        <v>5290</v>
      </c>
      <c r="F1748" s="82" t="s">
        <v>5274</v>
      </c>
      <c r="G1748" s="83"/>
      <c r="H1748" s="55"/>
      <c r="I1748" s="84"/>
      <c r="J1748" s="118"/>
      <c r="K1748" s="129"/>
      <c r="L1748" s="88">
        <v>38362</v>
      </c>
      <c r="M1748" s="88"/>
      <c r="N1748" s="15" t="str">
        <f t="shared" si="55"/>
        <v/>
      </c>
    </row>
    <row r="1749" spans="1:14" ht="32" outlineLevel="1">
      <c r="A1749" s="144"/>
      <c r="B1749" s="51">
        <f t="shared" si="54"/>
        <v>123</v>
      </c>
      <c r="C1749" s="121" t="s">
        <v>8442</v>
      </c>
      <c r="D1749" s="82" t="s">
        <v>3664</v>
      </c>
      <c r="E1749" s="118" t="s">
        <v>5290</v>
      </c>
      <c r="F1749" s="82" t="s">
        <v>5274</v>
      </c>
      <c r="G1749" s="83"/>
      <c r="H1749" s="55"/>
      <c r="I1749" s="84"/>
      <c r="J1749" s="118"/>
      <c r="K1749" s="129"/>
      <c r="L1749" s="88">
        <v>38362</v>
      </c>
      <c r="M1749" s="88"/>
      <c r="N1749" s="15" t="str">
        <f t="shared" si="55"/>
        <v/>
      </c>
    </row>
    <row r="1750" spans="1:14" ht="32" outlineLevel="1">
      <c r="A1750" s="144"/>
      <c r="B1750" s="51">
        <f t="shared" si="54"/>
        <v>123</v>
      </c>
      <c r="C1750" s="121" t="s">
        <v>8443</v>
      </c>
      <c r="D1750" s="82" t="s">
        <v>3768</v>
      </c>
      <c r="E1750" s="118" t="s">
        <v>5290</v>
      </c>
      <c r="F1750" s="82" t="s">
        <v>5274</v>
      </c>
      <c r="G1750" s="83"/>
      <c r="H1750" s="55"/>
      <c r="I1750" s="84"/>
      <c r="J1750" s="118"/>
      <c r="K1750" s="129"/>
      <c r="L1750" s="88">
        <v>38362</v>
      </c>
      <c r="M1750" s="88"/>
      <c r="N1750" s="15" t="str">
        <f t="shared" si="55"/>
        <v/>
      </c>
    </row>
    <row r="1751" spans="1:14" ht="32" outlineLevel="1">
      <c r="A1751" s="144"/>
      <c r="B1751" s="51">
        <f t="shared" si="54"/>
        <v>123</v>
      </c>
      <c r="C1751" s="121" t="s">
        <v>8444</v>
      </c>
      <c r="D1751" s="82" t="s">
        <v>3974</v>
      </c>
      <c r="E1751" s="118" t="s">
        <v>5290</v>
      </c>
      <c r="F1751" s="82" t="s">
        <v>5274</v>
      </c>
      <c r="G1751" s="83"/>
      <c r="H1751" s="55"/>
      <c r="I1751" s="84"/>
      <c r="J1751" s="118"/>
      <c r="K1751" s="129"/>
      <c r="L1751" s="88">
        <v>38362</v>
      </c>
      <c r="M1751" s="88"/>
      <c r="N1751" s="15" t="str">
        <f t="shared" si="55"/>
        <v/>
      </c>
    </row>
    <row r="1752" spans="1:14" ht="32" outlineLevel="1">
      <c r="A1752" s="144"/>
      <c r="B1752" s="51">
        <f t="shared" si="54"/>
        <v>123</v>
      </c>
      <c r="C1752" s="121" t="s">
        <v>8445</v>
      </c>
      <c r="D1752" s="82" t="s">
        <v>3152</v>
      </c>
      <c r="E1752" s="118" t="s">
        <v>5290</v>
      </c>
      <c r="F1752" s="82" t="s">
        <v>5274</v>
      </c>
      <c r="G1752" s="83"/>
      <c r="H1752" s="55"/>
      <c r="I1752" s="84"/>
      <c r="J1752" s="118"/>
      <c r="K1752" s="129"/>
      <c r="L1752" s="88">
        <v>38362</v>
      </c>
      <c r="M1752" s="88"/>
      <c r="N1752" s="15" t="str">
        <f t="shared" si="55"/>
        <v/>
      </c>
    </row>
    <row r="1753" spans="1:14" ht="32" outlineLevel="1">
      <c r="A1753" s="144"/>
      <c r="B1753" s="51">
        <f t="shared" si="54"/>
        <v>123</v>
      </c>
      <c r="C1753" s="121" t="s">
        <v>8446</v>
      </c>
      <c r="D1753" s="82" t="s">
        <v>3251</v>
      </c>
      <c r="E1753" s="118" t="s">
        <v>5290</v>
      </c>
      <c r="F1753" s="82" t="s">
        <v>5274</v>
      </c>
      <c r="G1753" s="83"/>
      <c r="H1753" s="55"/>
      <c r="I1753" s="84"/>
      <c r="J1753" s="118"/>
      <c r="K1753" s="129"/>
      <c r="L1753" s="88">
        <v>38362</v>
      </c>
      <c r="M1753" s="88"/>
      <c r="N1753" s="15" t="str">
        <f t="shared" si="55"/>
        <v/>
      </c>
    </row>
    <row r="1754" spans="1:14" ht="48" outlineLevel="1">
      <c r="A1754" s="144"/>
      <c r="B1754" s="51">
        <f t="shared" si="54"/>
        <v>123</v>
      </c>
      <c r="C1754" s="121" t="s">
        <v>8447</v>
      </c>
      <c r="D1754" s="82" t="s">
        <v>3511</v>
      </c>
      <c r="E1754" s="118" t="s">
        <v>5290</v>
      </c>
      <c r="F1754" s="82" t="s">
        <v>5274</v>
      </c>
      <c r="G1754" s="83"/>
      <c r="H1754" s="55"/>
      <c r="I1754" s="84"/>
      <c r="J1754" s="118"/>
      <c r="K1754" s="129"/>
      <c r="L1754" s="88">
        <v>38362</v>
      </c>
      <c r="M1754" s="88"/>
      <c r="N1754" s="15" t="str">
        <f t="shared" si="55"/>
        <v/>
      </c>
    </row>
    <row r="1755" spans="1:14" ht="32" outlineLevel="1">
      <c r="A1755" s="144"/>
      <c r="B1755" s="51">
        <f t="shared" si="54"/>
        <v>123</v>
      </c>
      <c r="C1755" s="121" t="s">
        <v>2933</v>
      </c>
      <c r="D1755" s="82" t="s">
        <v>2934</v>
      </c>
      <c r="E1755" s="118" t="s">
        <v>5290</v>
      </c>
      <c r="F1755" s="82" t="s">
        <v>5274</v>
      </c>
      <c r="G1755" s="83"/>
      <c r="H1755" s="55"/>
      <c r="I1755" s="84"/>
      <c r="J1755" s="118"/>
      <c r="K1755" s="129"/>
      <c r="L1755" s="88">
        <v>38362</v>
      </c>
      <c r="M1755" s="88"/>
      <c r="N1755" s="15" t="str">
        <f t="shared" si="55"/>
        <v/>
      </c>
    </row>
    <row r="1756" spans="1:14" ht="32" outlineLevel="1">
      <c r="A1756" s="144"/>
      <c r="B1756" s="51">
        <f t="shared" si="54"/>
        <v>123</v>
      </c>
      <c r="C1756" s="121" t="s">
        <v>3829</v>
      </c>
      <c r="D1756" s="82" t="s">
        <v>3830</v>
      </c>
      <c r="E1756" s="118" t="s">
        <v>5290</v>
      </c>
      <c r="F1756" s="82" t="s">
        <v>5274</v>
      </c>
      <c r="G1756" s="83"/>
      <c r="H1756" s="55"/>
      <c r="I1756" s="84"/>
      <c r="J1756" s="118"/>
      <c r="K1756" s="129"/>
      <c r="L1756" s="88">
        <v>38362</v>
      </c>
      <c r="M1756" s="88"/>
      <c r="N1756" s="15" t="str">
        <f t="shared" si="55"/>
        <v/>
      </c>
    </row>
    <row r="1757" spans="1:14" ht="64" outlineLevel="1">
      <c r="A1757" s="144"/>
      <c r="B1757" s="51">
        <f t="shared" si="54"/>
        <v>123</v>
      </c>
      <c r="C1757" s="121" t="s">
        <v>8448</v>
      </c>
      <c r="D1757" s="82" t="s">
        <v>3136</v>
      </c>
      <c r="E1757" s="118" t="s">
        <v>5290</v>
      </c>
      <c r="F1757" s="82" t="s">
        <v>5274</v>
      </c>
      <c r="G1757" s="83"/>
      <c r="H1757" s="55"/>
      <c r="I1757" s="84"/>
      <c r="J1757" s="118"/>
      <c r="K1757" s="129"/>
      <c r="L1757" s="88">
        <v>38362</v>
      </c>
      <c r="M1757" s="88"/>
      <c r="N1757" s="15" t="str">
        <f t="shared" si="55"/>
        <v/>
      </c>
    </row>
    <row r="1758" spans="1:14" ht="32" outlineLevel="1">
      <c r="A1758" s="144"/>
      <c r="B1758" s="51">
        <f t="shared" si="54"/>
        <v>123</v>
      </c>
      <c r="C1758" s="121" t="s">
        <v>8449</v>
      </c>
      <c r="D1758" s="82" t="s">
        <v>3608</v>
      </c>
      <c r="E1758" s="118" t="s">
        <v>5290</v>
      </c>
      <c r="F1758" s="82" t="s">
        <v>5274</v>
      </c>
      <c r="G1758" s="83"/>
      <c r="H1758" s="55"/>
      <c r="I1758" s="84"/>
      <c r="J1758" s="118"/>
      <c r="K1758" s="129"/>
      <c r="L1758" s="88">
        <v>38362</v>
      </c>
      <c r="M1758" s="88"/>
      <c r="N1758" s="15" t="str">
        <f t="shared" si="55"/>
        <v/>
      </c>
    </row>
    <row r="1759" spans="1:14" ht="32" outlineLevel="1">
      <c r="A1759" s="144"/>
      <c r="B1759" s="51">
        <f t="shared" si="54"/>
        <v>123</v>
      </c>
      <c r="C1759" s="121" t="s">
        <v>8450</v>
      </c>
      <c r="D1759" s="82" t="s">
        <v>3158</v>
      </c>
      <c r="E1759" s="118" t="s">
        <v>5290</v>
      </c>
      <c r="F1759" s="82" t="s">
        <v>5274</v>
      </c>
      <c r="G1759" s="83"/>
      <c r="H1759" s="55"/>
      <c r="I1759" s="84"/>
      <c r="J1759" s="118"/>
      <c r="K1759" s="129"/>
      <c r="L1759" s="88">
        <v>38362</v>
      </c>
      <c r="M1759" s="88">
        <v>42401</v>
      </c>
      <c r="N1759" s="15" t="str">
        <f t="shared" si="55"/>
        <v/>
      </c>
    </row>
    <row r="1760" spans="1:14" ht="32" outlineLevel="1">
      <c r="A1760" s="144"/>
      <c r="B1760" s="51">
        <f t="shared" si="54"/>
        <v>123</v>
      </c>
      <c r="C1760" s="121" t="s">
        <v>8451</v>
      </c>
      <c r="D1760" s="82" t="s">
        <v>3720</v>
      </c>
      <c r="E1760" s="118" t="s">
        <v>5290</v>
      </c>
      <c r="F1760" s="82" t="s">
        <v>5274</v>
      </c>
      <c r="G1760" s="83"/>
      <c r="H1760" s="55"/>
      <c r="I1760" s="84"/>
      <c r="J1760" s="118"/>
      <c r="K1760" s="129"/>
      <c r="L1760" s="88">
        <v>38362</v>
      </c>
      <c r="M1760" s="88"/>
      <c r="N1760" s="15" t="str">
        <f t="shared" si="55"/>
        <v/>
      </c>
    </row>
    <row r="1761" spans="1:14" ht="64" outlineLevel="1">
      <c r="A1761" s="144"/>
      <c r="B1761" s="51">
        <f t="shared" si="54"/>
        <v>123</v>
      </c>
      <c r="C1761" s="121" t="s">
        <v>8452</v>
      </c>
      <c r="D1761" s="82" t="s">
        <v>3662</v>
      </c>
      <c r="E1761" s="118" t="s">
        <v>5290</v>
      </c>
      <c r="F1761" s="82" t="s">
        <v>5274</v>
      </c>
      <c r="G1761" s="83"/>
      <c r="H1761" s="55"/>
      <c r="I1761" s="84"/>
      <c r="J1761" s="118"/>
      <c r="K1761" s="129"/>
      <c r="L1761" s="88">
        <v>38362</v>
      </c>
      <c r="M1761" s="88"/>
      <c r="N1761" s="15" t="str">
        <f t="shared" si="55"/>
        <v/>
      </c>
    </row>
    <row r="1762" spans="1:14" ht="16" outlineLevel="1">
      <c r="A1762" s="144"/>
      <c r="B1762" s="51">
        <f t="shared" si="54"/>
        <v>123</v>
      </c>
      <c r="C1762" s="121" t="s">
        <v>8453</v>
      </c>
      <c r="D1762" s="82" t="s">
        <v>3233</v>
      </c>
      <c r="E1762" s="118" t="s">
        <v>5290</v>
      </c>
      <c r="F1762" s="82" t="s">
        <v>5274</v>
      </c>
      <c r="G1762" s="83"/>
      <c r="H1762" s="55"/>
      <c r="I1762" s="84"/>
      <c r="J1762" s="118"/>
      <c r="K1762" s="129"/>
      <c r="L1762" s="88">
        <v>38362</v>
      </c>
      <c r="M1762" s="88"/>
      <c r="N1762" s="15" t="str">
        <f t="shared" si="55"/>
        <v/>
      </c>
    </row>
    <row r="1763" spans="1:14" ht="32" outlineLevel="1">
      <c r="A1763" s="144"/>
      <c r="B1763" s="51">
        <f t="shared" si="54"/>
        <v>123</v>
      </c>
      <c r="C1763" s="121" t="s">
        <v>3831</v>
      </c>
      <c r="D1763" s="82" t="s">
        <v>3832</v>
      </c>
      <c r="E1763" s="118" t="s">
        <v>5290</v>
      </c>
      <c r="F1763" s="82" t="s">
        <v>5274</v>
      </c>
      <c r="G1763" s="83"/>
      <c r="H1763" s="55"/>
      <c r="I1763" s="84"/>
      <c r="J1763" s="118"/>
      <c r="K1763" s="129"/>
      <c r="L1763" s="88">
        <v>38362</v>
      </c>
      <c r="M1763" s="88"/>
      <c r="N1763" s="15" t="str">
        <f t="shared" si="55"/>
        <v/>
      </c>
    </row>
    <row r="1764" spans="1:14" ht="32" outlineLevel="1">
      <c r="A1764" s="144"/>
      <c r="B1764" s="51">
        <f t="shared" si="54"/>
        <v>123</v>
      </c>
      <c r="C1764" s="121" t="s">
        <v>3833</v>
      </c>
      <c r="D1764" s="82" t="s">
        <v>3834</v>
      </c>
      <c r="E1764" s="118" t="s">
        <v>5290</v>
      </c>
      <c r="F1764" s="82" t="s">
        <v>5274</v>
      </c>
      <c r="G1764" s="83"/>
      <c r="H1764" s="55"/>
      <c r="I1764" s="84"/>
      <c r="J1764" s="118"/>
      <c r="K1764" s="129"/>
      <c r="L1764" s="88">
        <v>38362</v>
      </c>
      <c r="M1764" s="88"/>
      <c r="N1764" s="15" t="str">
        <f t="shared" si="55"/>
        <v/>
      </c>
    </row>
    <row r="1765" spans="1:14" ht="32" outlineLevel="1">
      <c r="A1765" s="144"/>
      <c r="B1765" s="51">
        <f t="shared" si="54"/>
        <v>123</v>
      </c>
      <c r="C1765" s="121" t="s">
        <v>3897</v>
      </c>
      <c r="D1765" s="82" t="s">
        <v>3898</v>
      </c>
      <c r="E1765" s="118" t="s">
        <v>5290</v>
      </c>
      <c r="F1765" s="82" t="s">
        <v>5274</v>
      </c>
      <c r="G1765" s="83"/>
      <c r="H1765" s="55"/>
      <c r="I1765" s="84"/>
      <c r="J1765" s="118"/>
      <c r="K1765" s="129"/>
      <c r="L1765" s="88">
        <v>38362</v>
      </c>
      <c r="M1765" s="88"/>
      <c r="N1765" s="15" t="str">
        <f t="shared" si="55"/>
        <v/>
      </c>
    </row>
    <row r="1766" spans="1:14" ht="112" outlineLevel="1">
      <c r="A1766" s="144"/>
      <c r="B1766" s="51">
        <f t="shared" si="54"/>
        <v>123</v>
      </c>
      <c r="C1766" s="121" t="s">
        <v>8454</v>
      </c>
      <c r="D1766" s="82" t="s">
        <v>2974</v>
      </c>
      <c r="E1766" s="118" t="s">
        <v>5290</v>
      </c>
      <c r="F1766" s="82" t="s">
        <v>5274</v>
      </c>
      <c r="G1766" s="83"/>
      <c r="H1766" s="55"/>
      <c r="I1766" s="84"/>
      <c r="J1766" s="118"/>
      <c r="K1766" s="129"/>
      <c r="L1766" s="88">
        <v>38362</v>
      </c>
      <c r="M1766" s="88"/>
      <c r="N1766" s="15" t="str">
        <f t="shared" si="55"/>
        <v/>
      </c>
    </row>
    <row r="1767" spans="1:14" ht="16" outlineLevel="1">
      <c r="A1767" s="144"/>
      <c r="B1767" s="51">
        <f t="shared" si="54"/>
        <v>123</v>
      </c>
      <c r="C1767" s="121" t="s">
        <v>8455</v>
      </c>
      <c r="D1767" s="82" t="s">
        <v>3588</v>
      </c>
      <c r="E1767" s="118" t="s">
        <v>5290</v>
      </c>
      <c r="F1767" s="82" t="s">
        <v>5274</v>
      </c>
      <c r="G1767" s="83"/>
      <c r="H1767" s="55"/>
      <c r="I1767" s="84"/>
      <c r="J1767" s="118"/>
      <c r="K1767" s="129"/>
      <c r="L1767" s="88">
        <v>38362</v>
      </c>
      <c r="M1767" s="88"/>
      <c r="N1767" s="15" t="str">
        <f t="shared" si="55"/>
        <v/>
      </c>
    </row>
    <row r="1768" spans="1:14" ht="64" outlineLevel="1">
      <c r="A1768" s="144"/>
      <c r="B1768" s="51">
        <f t="shared" si="54"/>
        <v>123</v>
      </c>
      <c r="C1768" s="121" t="s">
        <v>8456</v>
      </c>
      <c r="D1768" s="82" t="s">
        <v>3215</v>
      </c>
      <c r="E1768" s="118" t="s">
        <v>5290</v>
      </c>
      <c r="F1768" s="82" t="s">
        <v>5274</v>
      </c>
      <c r="G1768" s="83"/>
      <c r="H1768" s="55"/>
      <c r="I1768" s="84"/>
      <c r="J1768" s="118"/>
      <c r="K1768" s="129"/>
      <c r="L1768" s="88">
        <v>38362</v>
      </c>
      <c r="M1768" s="88"/>
      <c r="N1768" s="15" t="str">
        <f t="shared" si="55"/>
        <v/>
      </c>
    </row>
    <row r="1769" spans="1:14" ht="16" outlineLevel="1">
      <c r="A1769" s="144"/>
      <c r="B1769" s="51">
        <f t="shared" si="54"/>
        <v>123</v>
      </c>
      <c r="C1769" s="121" t="s">
        <v>8457</v>
      </c>
      <c r="D1769" s="82" t="s">
        <v>3467</v>
      </c>
      <c r="E1769" s="118" t="s">
        <v>5290</v>
      </c>
      <c r="F1769" s="82" t="s">
        <v>5274</v>
      </c>
      <c r="G1769" s="83"/>
      <c r="H1769" s="55"/>
      <c r="I1769" s="84"/>
      <c r="J1769" s="118"/>
      <c r="K1769" s="129"/>
      <c r="L1769" s="88">
        <v>38362</v>
      </c>
      <c r="M1769" s="88"/>
      <c r="N1769" s="15" t="str">
        <f t="shared" si="55"/>
        <v/>
      </c>
    </row>
    <row r="1770" spans="1:14" ht="32" outlineLevel="1">
      <c r="A1770" s="144"/>
      <c r="B1770" s="51">
        <f t="shared" si="54"/>
        <v>123</v>
      </c>
      <c r="C1770" s="121" t="s">
        <v>3843</v>
      </c>
      <c r="D1770" s="82" t="s">
        <v>3844</v>
      </c>
      <c r="E1770" s="118" t="s">
        <v>5290</v>
      </c>
      <c r="F1770" s="82" t="s">
        <v>5274</v>
      </c>
      <c r="G1770" s="83"/>
      <c r="H1770" s="55"/>
      <c r="I1770" s="84"/>
      <c r="J1770" s="118"/>
      <c r="K1770" s="129"/>
      <c r="L1770" s="88">
        <v>38362</v>
      </c>
      <c r="M1770" s="88"/>
      <c r="N1770" s="15" t="str">
        <f t="shared" si="55"/>
        <v/>
      </c>
    </row>
    <row r="1771" spans="1:14" ht="16" outlineLevel="1">
      <c r="A1771" s="144"/>
      <c r="B1771" s="51">
        <f t="shared" si="54"/>
        <v>123</v>
      </c>
      <c r="C1771" s="121" t="s">
        <v>8458</v>
      </c>
      <c r="D1771" s="82" t="s">
        <v>3164</v>
      </c>
      <c r="E1771" s="118" t="s">
        <v>5290</v>
      </c>
      <c r="F1771" s="82" t="s">
        <v>5274</v>
      </c>
      <c r="G1771" s="83"/>
      <c r="H1771" s="55"/>
      <c r="I1771" s="84"/>
      <c r="J1771" s="118"/>
      <c r="K1771" s="129"/>
      <c r="L1771" s="88">
        <v>38362</v>
      </c>
      <c r="M1771" s="88"/>
      <c r="N1771" s="15" t="str">
        <f t="shared" si="55"/>
        <v/>
      </c>
    </row>
    <row r="1772" spans="1:14" ht="32" outlineLevel="1">
      <c r="A1772" s="144"/>
      <c r="B1772" s="51">
        <f t="shared" si="54"/>
        <v>123</v>
      </c>
      <c r="C1772" s="121" t="s">
        <v>3895</v>
      </c>
      <c r="D1772" s="82" t="s">
        <v>3896</v>
      </c>
      <c r="E1772" s="118" t="s">
        <v>5290</v>
      </c>
      <c r="F1772" s="82" t="s">
        <v>5274</v>
      </c>
      <c r="G1772" s="83"/>
      <c r="H1772" s="55"/>
      <c r="I1772" s="84"/>
      <c r="J1772" s="118"/>
      <c r="K1772" s="129"/>
      <c r="L1772" s="88">
        <v>38362</v>
      </c>
      <c r="M1772" s="88"/>
      <c r="N1772" s="15" t="str">
        <f t="shared" si="55"/>
        <v/>
      </c>
    </row>
    <row r="1773" spans="1:14" ht="16" outlineLevel="1">
      <c r="A1773" s="144"/>
      <c r="B1773" s="51">
        <f t="shared" si="54"/>
        <v>123</v>
      </c>
      <c r="C1773" s="121" t="s">
        <v>3593</v>
      </c>
      <c r="D1773" s="82" t="s">
        <v>3594</v>
      </c>
      <c r="E1773" s="118" t="s">
        <v>5290</v>
      </c>
      <c r="F1773" s="82" t="s">
        <v>5274</v>
      </c>
      <c r="G1773" s="83" t="s">
        <v>5468</v>
      </c>
      <c r="H1773" s="55"/>
      <c r="I1773" s="84"/>
      <c r="J1773" s="118"/>
      <c r="K1773" s="129"/>
      <c r="L1773" s="88">
        <v>38362</v>
      </c>
      <c r="M1773" s="88"/>
      <c r="N1773" s="15" t="str">
        <f t="shared" si="55"/>
        <v/>
      </c>
    </row>
    <row r="1774" spans="1:14" ht="16" outlineLevel="1">
      <c r="A1774" s="144"/>
      <c r="B1774" s="51">
        <f t="shared" si="54"/>
        <v>123</v>
      </c>
      <c r="C1774" s="121" t="s">
        <v>3262</v>
      </c>
      <c r="D1774" s="82" t="s">
        <v>3263</v>
      </c>
      <c r="E1774" s="118" t="s">
        <v>5290</v>
      </c>
      <c r="F1774" s="82" t="s">
        <v>5274</v>
      </c>
      <c r="G1774" s="83"/>
      <c r="H1774" s="55"/>
      <c r="I1774" s="84"/>
      <c r="J1774" s="118"/>
      <c r="K1774" s="129"/>
      <c r="L1774" s="88">
        <v>38362</v>
      </c>
      <c r="M1774" s="88"/>
      <c r="N1774" s="15" t="str">
        <f t="shared" si="55"/>
        <v/>
      </c>
    </row>
    <row r="1775" spans="1:14" ht="16" outlineLevel="1">
      <c r="A1775" s="144"/>
      <c r="B1775" s="51">
        <f t="shared" si="54"/>
        <v>123</v>
      </c>
      <c r="C1775" s="121" t="s">
        <v>3336</v>
      </c>
      <c r="D1775" s="82" t="s">
        <v>3337</v>
      </c>
      <c r="E1775" s="118" t="s">
        <v>5290</v>
      </c>
      <c r="F1775" s="82" t="s">
        <v>5274</v>
      </c>
      <c r="G1775" s="83"/>
      <c r="H1775" s="55"/>
      <c r="I1775" s="84"/>
      <c r="J1775" s="118"/>
      <c r="K1775" s="129"/>
      <c r="L1775" s="88">
        <v>38362</v>
      </c>
      <c r="M1775" s="88"/>
      <c r="N1775" s="15" t="str">
        <f t="shared" si="55"/>
        <v/>
      </c>
    </row>
    <row r="1776" spans="1:14" ht="16" outlineLevel="1">
      <c r="A1776" s="144"/>
      <c r="B1776" s="51">
        <f t="shared" si="54"/>
        <v>123</v>
      </c>
      <c r="C1776" s="121" t="s">
        <v>3302</v>
      </c>
      <c r="D1776" s="82" t="s">
        <v>3303</v>
      </c>
      <c r="E1776" s="118" t="s">
        <v>5290</v>
      </c>
      <c r="F1776" s="82" t="s">
        <v>5274</v>
      </c>
      <c r="G1776" s="83"/>
      <c r="H1776" s="55"/>
      <c r="I1776" s="84"/>
      <c r="J1776" s="118"/>
      <c r="K1776" s="129"/>
      <c r="L1776" s="88">
        <v>38362</v>
      </c>
      <c r="M1776" s="88"/>
      <c r="N1776" s="15" t="str">
        <f t="shared" si="55"/>
        <v/>
      </c>
    </row>
    <row r="1777" spans="1:14" ht="16" outlineLevel="1">
      <c r="A1777" s="144"/>
      <c r="B1777" s="51">
        <f t="shared" si="54"/>
        <v>123</v>
      </c>
      <c r="C1777" s="121" t="s">
        <v>5447</v>
      </c>
      <c r="D1777" s="82" t="s">
        <v>1000</v>
      </c>
      <c r="E1777" s="118" t="s">
        <v>5290</v>
      </c>
      <c r="F1777" s="82" t="s">
        <v>5274</v>
      </c>
      <c r="G1777" s="83"/>
      <c r="H1777" s="55"/>
      <c r="I1777" s="84"/>
      <c r="J1777" s="118"/>
      <c r="K1777" s="129"/>
      <c r="L1777" s="88">
        <v>38362</v>
      </c>
      <c r="M1777" s="88"/>
      <c r="N1777" s="15" t="str">
        <f t="shared" si="55"/>
        <v>DUPLICATE</v>
      </c>
    </row>
    <row r="1778" spans="1:14" ht="16" outlineLevel="1">
      <c r="A1778" s="144"/>
      <c r="B1778" s="51">
        <f t="shared" si="54"/>
        <v>123</v>
      </c>
      <c r="C1778" s="121" t="s">
        <v>2869</v>
      </c>
      <c r="D1778" s="82" t="s">
        <v>2870</v>
      </c>
      <c r="E1778" s="118" t="s">
        <v>5290</v>
      </c>
      <c r="F1778" s="82" t="s">
        <v>5274</v>
      </c>
      <c r="G1778" s="83"/>
      <c r="H1778" s="55"/>
      <c r="I1778" s="84"/>
      <c r="J1778" s="118"/>
      <c r="K1778" s="129"/>
      <c r="L1778" s="88">
        <v>38362</v>
      </c>
      <c r="M1778" s="88"/>
      <c r="N1778" s="15" t="str">
        <f t="shared" si="55"/>
        <v/>
      </c>
    </row>
    <row r="1779" spans="1:14" ht="32" outlineLevel="1">
      <c r="A1779" s="144"/>
      <c r="B1779" s="51">
        <f t="shared" si="54"/>
        <v>123</v>
      </c>
      <c r="C1779" s="121" t="s">
        <v>8459</v>
      </c>
      <c r="D1779" s="82" t="s">
        <v>3780</v>
      </c>
      <c r="E1779" s="118" t="s">
        <v>5290</v>
      </c>
      <c r="F1779" s="82" t="s">
        <v>5274</v>
      </c>
      <c r="G1779" s="83"/>
      <c r="H1779" s="55"/>
      <c r="I1779" s="84"/>
      <c r="J1779" s="118"/>
      <c r="K1779" s="129"/>
      <c r="L1779" s="88">
        <v>38362</v>
      </c>
      <c r="M1779" s="88"/>
      <c r="N1779" s="15" t="str">
        <f t="shared" si="55"/>
        <v/>
      </c>
    </row>
    <row r="1780" spans="1:14" ht="32" outlineLevel="1">
      <c r="A1780" s="144"/>
      <c r="B1780" s="51">
        <f t="shared" ref="B1780:B1843" si="56">IF(A1780&gt;0,A1780,B1779)</f>
        <v>123</v>
      </c>
      <c r="C1780" s="121" t="s">
        <v>3199</v>
      </c>
      <c r="D1780" s="82" t="s">
        <v>3200</v>
      </c>
      <c r="E1780" s="118" t="s">
        <v>5290</v>
      </c>
      <c r="F1780" s="82" t="s">
        <v>5274</v>
      </c>
      <c r="G1780" s="83"/>
      <c r="H1780" s="55"/>
      <c r="I1780" s="84"/>
      <c r="J1780" s="118"/>
      <c r="K1780" s="129"/>
      <c r="L1780" s="88">
        <v>38362</v>
      </c>
      <c r="M1780" s="88"/>
      <c r="N1780" s="15" t="str">
        <f t="shared" si="55"/>
        <v/>
      </c>
    </row>
    <row r="1781" spans="1:14" ht="16" outlineLevel="1">
      <c r="A1781" s="144"/>
      <c r="B1781" s="51">
        <f t="shared" si="56"/>
        <v>123</v>
      </c>
      <c r="C1781" s="121" t="s">
        <v>3627</v>
      </c>
      <c r="D1781" s="82" t="s">
        <v>3628</v>
      </c>
      <c r="E1781" s="118" t="s">
        <v>5290</v>
      </c>
      <c r="F1781" s="82" t="s">
        <v>5274</v>
      </c>
      <c r="G1781" s="83"/>
      <c r="H1781" s="55"/>
      <c r="I1781" s="84"/>
      <c r="J1781" s="118"/>
      <c r="K1781" s="129"/>
      <c r="L1781" s="88">
        <v>38362</v>
      </c>
      <c r="M1781" s="88"/>
      <c r="N1781" s="15" t="str">
        <f t="shared" si="55"/>
        <v/>
      </c>
    </row>
    <row r="1782" spans="1:14" ht="16" outlineLevel="1">
      <c r="A1782" s="144"/>
      <c r="B1782" s="51">
        <f t="shared" si="56"/>
        <v>123</v>
      </c>
      <c r="C1782" s="121" t="s">
        <v>3159</v>
      </c>
      <c r="D1782" s="82" t="s">
        <v>3160</v>
      </c>
      <c r="E1782" s="118" t="s">
        <v>5290</v>
      </c>
      <c r="F1782" s="82" t="s">
        <v>5274</v>
      </c>
      <c r="G1782" s="83"/>
      <c r="H1782" s="55"/>
      <c r="I1782" s="84"/>
      <c r="J1782" s="118"/>
      <c r="K1782" s="129"/>
      <c r="L1782" s="88">
        <v>38362</v>
      </c>
      <c r="M1782" s="88"/>
      <c r="N1782" s="15" t="str">
        <f t="shared" si="55"/>
        <v/>
      </c>
    </row>
    <row r="1783" spans="1:14" ht="16" outlineLevel="1">
      <c r="A1783" s="144"/>
      <c r="B1783" s="51">
        <f t="shared" si="56"/>
        <v>123</v>
      </c>
      <c r="C1783" s="121" t="s">
        <v>3643</v>
      </c>
      <c r="D1783" s="82" t="s">
        <v>3644</v>
      </c>
      <c r="E1783" s="118" t="s">
        <v>5290</v>
      </c>
      <c r="F1783" s="82" t="s">
        <v>5274</v>
      </c>
      <c r="G1783" s="83"/>
      <c r="H1783" s="55"/>
      <c r="I1783" s="84"/>
      <c r="J1783" s="118"/>
      <c r="K1783" s="129"/>
      <c r="L1783" s="88">
        <v>38362</v>
      </c>
      <c r="M1783" s="88"/>
      <c r="N1783" s="15" t="str">
        <f t="shared" si="55"/>
        <v/>
      </c>
    </row>
    <row r="1784" spans="1:14" ht="16" outlineLevel="1">
      <c r="A1784" s="144"/>
      <c r="B1784" s="51">
        <f t="shared" si="56"/>
        <v>123</v>
      </c>
      <c r="C1784" s="121" t="s">
        <v>3408</v>
      </c>
      <c r="D1784" s="82" t="s">
        <v>3409</v>
      </c>
      <c r="E1784" s="118" t="s">
        <v>5290</v>
      </c>
      <c r="F1784" s="82" t="s">
        <v>5274</v>
      </c>
      <c r="G1784" s="83"/>
      <c r="H1784" s="55"/>
      <c r="I1784" s="84"/>
      <c r="J1784" s="118"/>
      <c r="K1784" s="129"/>
      <c r="L1784" s="88">
        <v>38362</v>
      </c>
      <c r="M1784" s="88"/>
      <c r="N1784" s="15" t="str">
        <f t="shared" si="55"/>
        <v/>
      </c>
    </row>
    <row r="1785" spans="1:14" ht="32" outlineLevel="1">
      <c r="A1785" s="144"/>
      <c r="B1785" s="51">
        <f t="shared" si="56"/>
        <v>123</v>
      </c>
      <c r="C1785" s="121" t="s">
        <v>8460</v>
      </c>
      <c r="D1785" s="82" t="s">
        <v>3283</v>
      </c>
      <c r="E1785" s="118" t="s">
        <v>5290</v>
      </c>
      <c r="F1785" s="82" t="s">
        <v>5274</v>
      </c>
      <c r="G1785" s="83"/>
      <c r="H1785" s="55"/>
      <c r="I1785" s="84"/>
      <c r="J1785" s="118"/>
      <c r="K1785" s="129"/>
      <c r="L1785" s="88">
        <v>38362</v>
      </c>
      <c r="M1785" s="88"/>
      <c r="N1785" s="15" t="str">
        <f t="shared" si="55"/>
        <v/>
      </c>
    </row>
    <row r="1786" spans="1:14" ht="32" outlineLevel="1">
      <c r="A1786" s="144"/>
      <c r="B1786" s="51">
        <f t="shared" si="56"/>
        <v>123</v>
      </c>
      <c r="C1786" s="121" t="s">
        <v>8461</v>
      </c>
      <c r="D1786" s="82" t="s">
        <v>3952</v>
      </c>
      <c r="E1786" s="118" t="s">
        <v>5290</v>
      </c>
      <c r="F1786" s="82" t="s">
        <v>5274</v>
      </c>
      <c r="G1786" s="83"/>
      <c r="H1786" s="55"/>
      <c r="I1786" s="84"/>
      <c r="J1786" s="118"/>
      <c r="K1786" s="129"/>
      <c r="L1786" s="88">
        <v>38362</v>
      </c>
      <c r="M1786" s="88"/>
      <c r="N1786" s="15" t="str">
        <f t="shared" si="55"/>
        <v/>
      </c>
    </row>
    <row r="1787" spans="1:14" ht="16" outlineLevel="1">
      <c r="A1787" s="144"/>
      <c r="B1787" s="51">
        <f t="shared" si="56"/>
        <v>123</v>
      </c>
      <c r="C1787" s="121" t="s">
        <v>8462</v>
      </c>
      <c r="D1787" s="82" t="s">
        <v>3538</v>
      </c>
      <c r="E1787" s="118" t="s">
        <v>5290</v>
      </c>
      <c r="F1787" s="82" t="s">
        <v>5274</v>
      </c>
      <c r="G1787" s="83"/>
      <c r="H1787" s="55"/>
      <c r="I1787" s="84"/>
      <c r="J1787" s="118"/>
      <c r="K1787" s="129"/>
      <c r="L1787" s="88">
        <v>38362</v>
      </c>
      <c r="M1787" s="88"/>
      <c r="N1787" s="15" t="str">
        <f t="shared" si="55"/>
        <v/>
      </c>
    </row>
    <row r="1788" spans="1:14" ht="32" outlineLevel="1">
      <c r="A1788" s="144"/>
      <c r="B1788" s="51">
        <f t="shared" si="56"/>
        <v>123</v>
      </c>
      <c r="C1788" s="121" t="s">
        <v>2977</v>
      </c>
      <c r="D1788" s="82" t="s">
        <v>2978</v>
      </c>
      <c r="E1788" s="118" t="s">
        <v>5290</v>
      </c>
      <c r="F1788" s="82" t="s">
        <v>5274</v>
      </c>
      <c r="G1788" s="83"/>
      <c r="H1788" s="55"/>
      <c r="I1788" s="84"/>
      <c r="J1788" s="118"/>
      <c r="K1788" s="129"/>
      <c r="L1788" s="88">
        <v>38362</v>
      </c>
      <c r="M1788" s="88"/>
      <c r="N1788" s="15" t="str">
        <f t="shared" si="55"/>
        <v/>
      </c>
    </row>
    <row r="1789" spans="1:14" ht="16" outlineLevel="1">
      <c r="A1789" s="144"/>
      <c r="B1789" s="51">
        <f t="shared" si="56"/>
        <v>123</v>
      </c>
      <c r="C1789" s="121" t="s">
        <v>3324</v>
      </c>
      <c r="D1789" s="82" t="s">
        <v>3325</v>
      </c>
      <c r="E1789" s="118" t="s">
        <v>5290</v>
      </c>
      <c r="F1789" s="82" t="s">
        <v>5274</v>
      </c>
      <c r="G1789" s="83"/>
      <c r="H1789" s="55"/>
      <c r="I1789" s="84"/>
      <c r="J1789" s="118"/>
      <c r="K1789" s="129"/>
      <c r="L1789" s="88">
        <v>38362</v>
      </c>
      <c r="M1789" s="88"/>
      <c r="N1789" s="15" t="str">
        <f t="shared" si="55"/>
        <v/>
      </c>
    </row>
    <row r="1790" spans="1:14" ht="16" outlineLevel="1">
      <c r="A1790" s="144"/>
      <c r="B1790" s="51">
        <f t="shared" si="56"/>
        <v>123</v>
      </c>
      <c r="C1790" s="121" t="s">
        <v>3300</v>
      </c>
      <c r="D1790" s="82" t="s">
        <v>3301</v>
      </c>
      <c r="E1790" s="118" t="s">
        <v>5290</v>
      </c>
      <c r="F1790" s="82" t="s">
        <v>5274</v>
      </c>
      <c r="G1790" s="83"/>
      <c r="H1790" s="55"/>
      <c r="I1790" s="84"/>
      <c r="J1790" s="118"/>
      <c r="K1790" s="129"/>
      <c r="L1790" s="88">
        <v>38362</v>
      </c>
      <c r="M1790" s="88"/>
      <c r="N1790" s="15" t="str">
        <f t="shared" si="55"/>
        <v/>
      </c>
    </row>
    <row r="1791" spans="1:14" ht="48" outlineLevel="1">
      <c r="A1791" s="144"/>
      <c r="B1791" s="51">
        <f t="shared" si="56"/>
        <v>123</v>
      </c>
      <c r="C1791" s="121" t="s">
        <v>8463</v>
      </c>
      <c r="D1791" s="82" t="s">
        <v>3321</v>
      </c>
      <c r="E1791" s="118" t="s">
        <v>5290</v>
      </c>
      <c r="F1791" s="82" t="s">
        <v>5274</v>
      </c>
      <c r="G1791" s="82" t="s">
        <v>5436</v>
      </c>
      <c r="H1791" s="55">
        <v>42145</v>
      </c>
      <c r="I1791" s="84" t="s">
        <v>5412</v>
      </c>
      <c r="J1791" s="118"/>
      <c r="K1791" s="130"/>
      <c r="L1791" s="88">
        <v>38362</v>
      </c>
      <c r="M1791" s="88">
        <v>41306</v>
      </c>
      <c r="N1791" s="15" t="str">
        <f t="shared" si="55"/>
        <v>DUPLICATE</v>
      </c>
    </row>
    <row r="1792" spans="1:14" ht="16" outlineLevel="1">
      <c r="A1792" s="144"/>
      <c r="B1792" s="51">
        <f t="shared" si="56"/>
        <v>123</v>
      </c>
      <c r="C1792" s="121" t="s">
        <v>2849</v>
      </c>
      <c r="D1792" s="82" t="s">
        <v>2850</v>
      </c>
      <c r="E1792" s="118" t="s">
        <v>5290</v>
      </c>
      <c r="F1792" s="82" t="s">
        <v>5274</v>
      </c>
      <c r="G1792" s="83"/>
      <c r="H1792" s="55"/>
      <c r="I1792" s="84"/>
      <c r="J1792" s="118"/>
      <c r="K1792" s="129"/>
      <c r="L1792" s="88">
        <v>38362</v>
      </c>
      <c r="M1792" s="88"/>
      <c r="N1792" s="15" t="str">
        <f t="shared" si="55"/>
        <v>DUPLICATE</v>
      </c>
    </row>
    <row r="1793" spans="1:14" ht="32" outlineLevel="1">
      <c r="A1793" s="144"/>
      <c r="B1793" s="51">
        <f t="shared" si="56"/>
        <v>123</v>
      </c>
      <c r="C1793" s="121" t="s">
        <v>2857</v>
      </c>
      <c r="D1793" s="82" t="s">
        <v>2858</v>
      </c>
      <c r="E1793" s="118" t="s">
        <v>5290</v>
      </c>
      <c r="F1793" s="82" t="s">
        <v>5274</v>
      </c>
      <c r="G1793" s="83"/>
      <c r="H1793" s="55"/>
      <c r="I1793" s="84"/>
      <c r="J1793" s="118"/>
      <c r="K1793" s="129"/>
      <c r="L1793" s="88">
        <v>38362</v>
      </c>
      <c r="M1793" s="88"/>
      <c r="N1793" s="15" t="str">
        <f t="shared" si="55"/>
        <v/>
      </c>
    </row>
    <row r="1794" spans="1:14" ht="16" outlineLevel="1">
      <c r="A1794" s="144"/>
      <c r="B1794" s="51">
        <f t="shared" si="56"/>
        <v>123</v>
      </c>
      <c r="C1794" s="74" t="s">
        <v>6755</v>
      </c>
      <c r="D1794" s="85" t="s">
        <v>3323</v>
      </c>
      <c r="E1794" s="118" t="s">
        <v>5290</v>
      </c>
      <c r="F1794" s="82" t="s">
        <v>5274</v>
      </c>
      <c r="G1794" s="82" t="s">
        <v>6600</v>
      </c>
      <c r="H1794" s="55"/>
      <c r="I1794" s="84"/>
      <c r="J1794" s="118"/>
      <c r="K1794" s="129"/>
      <c r="L1794" s="88">
        <v>42401</v>
      </c>
      <c r="M1794" s="88"/>
      <c r="N1794" s="15" t="str">
        <f t="shared" si="55"/>
        <v>DUPLICATE</v>
      </c>
    </row>
    <row r="1795" spans="1:14" ht="32" outlineLevel="1">
      <c r="A1795" s="144"/>
      <c r="B1795" s="51">
        <f t="shared" si="56"/>
        <v>123</v>
      </c>
      <c r="C1795" s="121" t="s">
        <v>8464</v>
      </c>
      <c r="D1795" s="82" t="s">
        <v>8465</v>
      </c>
      <c r="E1795" s="118" t="s">
        <v>5290</v>
      </c>
      <c r="F1795" s="82" t="s">
        <v>5274</v>
      </c>
      <c r="G1795" s="83"/>
      <c r="H1795" s="55"/>
      <c r="I1795" s="84"/>
      <c r="J1795" s="118"/>
      <c r="K1795" s="129"/>
      <c r="L1795" s="88">
        <v>38362</v>
      </c>
      <c r="M1795" s="88"/>
      <c r="N1795" s="15" t="str">
        <f t="shared" si="55"/>
        <v/>
      </c>
    </row>
    <row r="1796" spans="1:14" ht="32" outlineLevel="1">
      <c r="A1796" s="144"/>
      <c r="B1796" s="51">
        <f t="shared" si="56"/>
        <v>123</v>
      </c>
      <c r="C1796" s="121" t="s">
        <v>8466</v>
      </c>
      <c r="D1796" s="82" t="s">
        <v>3630</v>
      </c>
      <c r="E1796" s="118" t="s">
        <v>5290</v>
      </c>
      <c r="F1796" s="82" t="s">
        <v>5274</v>
      </c>
      <c r="G1796" s="83"/>
      <c r="H1796" s="55"/>
      <c r="I1796" s="84"/>
      <c r="J1796" s="118"/>
      <c r="K1796" s="129"/>
      <c r="L1796" s="88">
        <v>38362</v>
      </c>
      <c r="M1796" s="88"/>
      <c r="N1796" s="15" t="str">
        <f t="shared" si="55"/>
        <v/>
      </c>
    </row>
    <row r="1797" spans="1:14" ht="16" outlineLevel="1">
      <c r="A1797" s="144"/>
      <c r="B1797" s="51">
        <f t="shared" si="56"/>
        <v>123</v>
      </c>
      <c r="C1797" s="121" t="s">
        <v>3835</v>
      </c>
      <c r="D1797" s="82" t="s">
        <v>3836</v>
      </c>
      <c r="E1797" s="118" t="s">
        <v>5290</v>
      </c>
      <c r="F1797" s="82" t="s">
        <v>5274</v>
      </c>
      <c r="G1797" s="82"/>
      <c r="H1797" s="55"/>
      <c r="I1797" s="84"/>
      <c r="J1797" s="118"/>
      <c r="K1797" s="129"/>
      <c r="L1797" s="88">
        <v>38362</v>
      </c>
      <c r="M1797" s="88"/>
      <c r="N1797" s="15" t="str">
        <f t="shared" si="55"/>
        <v/>
      </c>
    </row>
    <row r="1798" spans="1:14" ht="16" outlineLevel="1">
      <c r="A1798" s="144"/>
      <c r="B1798" s="51">
        <f t="shared" si="56"/>
        <v>123</v>
      </c>
      <c r="C1798" s="121" t="s">
        <v>3248</v>
      </c>
      <c r="D1798" s="82" t="s">
        <v>3249</v>
      </c>
      <c r="E1798" s="118" t="s">
        <v>5290</v>
      </c>
      <c r="F1798" s="82" t="s">
        <v>5274</v>
      </c>
      <c r="G1798" s="83"/>
      <c r="H1798" s="55"/>
      <c r="I1798" s="84"/>
      <c r="J1798" s="118"/>
      <c r="K1798" s="129"/>
      <c r="L1798" s="88">
        <v>38362</v>
      </c>
      <c r="M1798" s="88"/>
      <c r="N1798" s="15" t="str">
        <f t="shared" ref="N1798:N1861" si="57">IF(D1798="NA","",IF(COUNTIF($D$1:$D$7726,D1798)&gt;1,"DUPLICATE",""))</f>
        <v/>
      </c>
    </row>
    <row r="1799" spans="1:14" ht="16" outlineLevel="1">
      <c r="A1799" s="144"/>
      <c r="B1799" s="51">
        <f t="shared" si="56"/>
        <v>123</v>
      </c>
      <c r="C1799" s="121" t="s">
        <v>3341</v>
      </c>
      <c r="D1799" s="82" t="s">
        <v>3342</v>
      </c>
      <c r="E1799" s="118" t="s">
        <v>5290</v>
      </c>
      <c r="F1799" s="82" t="s">
        <v>5274</v>
      </c>
      <c r="G1799" s="83"/>
      <c r="H1799" s="55"/>
      <c r="I1799" s="84"/>
      <c r="J1799" s="118"/>
      <c r="K1799" s="129"/>
      <c r="L1799" s="88">
        <v>38362</v>
      </c>
      <c r="M1799" s="88"/>
      <c r="N1799" s="15" t="str">
        <f t="shared" si="57"/>
        <v/>
      </c>
    </row>
    <row r="1800" spans="1:14" ht="16" outlineLevel="1">
      <c r="A1800" s="144"/>
      <c r="B1800" s="51">
        <f t="shared" si="56"/>
        <v>123</v>
      </c>
      <c r="C1800" s="121" t="s">
        <v>8467</v>
      </c>
      <c r="D1800" s="82" t="s">
        <v>2854</v>
      </c>
      <c r="E1800" s="118" t="s">
        <v>5290</v>
      </c>
      <c r="F1800" s="82" t="s">
        <v>5274</v>
      </c>
      <c r="G1800" s="83"/>
      <c r="H1800" s="55"/>
      <c r="I1800" s="84"/>
      <c r="J1800" s="118"/>
      <c r="K1800" s="129"/>
      <c r="L1800" s="88">
        <v>38362</v>
      </c>
      <c r="M1800" s="88"/>
      <c r="N1800" s="15" t="str">
        <f t="shared" si="57"/>
        <v/>
      </c>
    </row>
    <row r="1801" spans="1:14" ht="16" outlineLevel="1">
      <c r="A1801" s="144"/>
      <c r="B1801" s="51">
        <f t="shared" si="56"/>
        <v>123</v>
      </c>
      <c r="C1801" s="121" t="s">
        <v>3191</v>
      </c>
      <c r="D1801" s="82" t="s">
        <v>3192</v>
      </c>
      <c r="E1801" s="118" t="s">
        <v>5290</v>
      </c>
      <c r="F1801" s="82" t="s">
        <v>5274</v>
      </c>
      <c r="G1801" s="83"/>
      <c r="H1801" s="55"/>
      <c r="I1801" s="84"/>
      <c r="J1801" s="118"/>
      <c r="K1801" s="129"/>
      <c r="L1801" s="88">
        <v>38362</v>
      </c>
      <c r="M1801" s="88"/>
      <c r="N1801" s="15" t="str">
        <f t="shared" si="57"/>
        <v/>
      </c>
    </row>
    <row r="1802" spans="1:14" ht="16" outlineLevel="1">
      <c r="A1802" s="144"/>
      <c r="B1802" s="51">
        <f t="shared" si="56"/>
        <v>123</v>
      </c>
      <c r="C1802" s="121" t="s">
        <v>8468</v>
      </c>
      <c r="D1802" s="82" t="s">
        <v>3610</v>
      </c>
      <c r="E1802" s="118" t="s">
        <v>5290</v>
      </c>
      <c r="F1802" s="82" t="s">
        <v>5274</v>
      </c>
      <c r="G1802" s="83"/>
      <c r="H1802" s="55"/>
      <c r="I1802" s="84"/>
      <c r="J1802" s="118"/>
      <c r="K1802" s="129"/>
      <c r="L1802" s="88">
        <v>38362</v>
      </c>
      <c r="M1802" s="88"/>
      <c r="N1802" s="15" t="str">
        <f t="shared" si="57"/>
        <v/>
      </c>
    </row>
    <row r="1803" spans="1:14" ht="32" outlineLevel="1">
      <c r="A1803" s="144"/>
      <c r="B1803" s="51">
        <f t="shared" si="56"/>
        <v>123</v>
      </c>
      <c r="C1803" s="121" t="s">
        <v>3389</v>
      </c>
      <c r="D1803" s="82" t="s">
        <v>3390</v>
      </c>
      <c r="E1803" s="118" t="s">
        <v>5290</v>
      </c>
      <c r="F1803" s="82" t="s">
        <v>5274</v>
      </c>
      <c r="G1803" s="83"/>
      <c r="H1803" s="55"/>
      <c r="I1803" s="84"/>
      <c r="J1803" s="118"/>
      <c r="K1803" s="129"/>
      <c r="L1803" s="88">
        <v>38362</v>
      </c>
      <c r="M1803" s="88"/>
      <c r="N1803" s="15" t="str">
        <f t="shared" si="57"/>
        <v/>
      </c>
    </row>
    <row r="1804" spans="1:14" ht="16" outlineLevel="1">
      <c r="A1804" s="144"/>
      <c r="B1804" s="51">
        <f t="shared" si="56"/>
        <v>123</v>
      </c>
      <c r="C1804" s="121" t="s">
        <v>3395</v>
      </c>
      <c r="D1804" s="82" t="s">
        <v>3396</v>
      </c>
      <c r="E1804" s="118" t="s">
        <v>5290</v>
      </c>
      <c r="F1804" s="82" t="s">
        <v>5274</v>
      </c>
      <c r="G1804" s="83"/>
      <c r="H1804" s="55"/>
      <c r="I1804" s="84"/>
      <c r="J1804" s="118"/>
      <c r="K1804" s="129"/>
      <c r="L1804" s="88">
        <v>38362</v>
      </c>
      <c r="M1804" s="88"/>
      <c r="N1804" s="15" t="str">
        <f t="shared" si="57"/>
        <v>DUPLICATE</v>
      </c>
    </row>
    <row r="1805" spans="1:14" ht="16" outlineLevel="1">
      <c r="A1805" s="144"/>
      <c r="B1805" s="51">
        <f t="shared" si="56"/>
        <v>123</v>
      </c>
      <c r="C1805" s="121" t="s">
        <v>3571</v>
      </c>
      <c r="D1805" s="82" t="s">
        <v>3572</v>
      </c>
      <c r="E1805" s="118" t="s">
        <v>5290</v>
      </c>
      <c r="F1805" s="82" t="s">
        <v>5274</v>
      </c>
      <c r="G1805" s="83"/>
      <c r="H1805" s="55"/>
      <c r="I1805" s="84"/>
      <c r="J1805" s="118"/>
      <c r="K1805" s="129"/>
      <c r="L1805" s="88">
        <v>38362</v>
      </c>
      <c r="M1805" s="88"/>
      <c r="N1805" s="15" t="str">
        <f t="shared" si="57"/>
        <v/>
      </c>
    </row>
    <row r="1806" spans="1:14" ht="16" outlineLevel="1">
      <c r="A1806" s="144"/>
      <c r="B1806" s="51">
        <f t="shared" si="56"/>
        <v>123</v>
      </c>
      <c r="C1806" s="121" t="s">
        <v>3334</v>
      </c>
      <c r="D1806" s="82" t="s">
        <v>3335</v>
      </c>
      <c r="E1806" s="118" t="s">
        <v>5290</v>
      </c>
      <c r="F1806" s="82" t="s">
        <v>5274</v>
      </c>
      <c r="G1806" s="83"/>
      <c r="H1806" s="55"/>
      <c r="I1806" s="84"/>
      <c r="J1806" s="118"/>
      <c r="K1806" s="129"/>
      <c r="L1806" s="88">
        <v>38362</v>
      </c>
      <c r="M1806" s="88"/>
      <c r="N1806" s="15" t="str">
        <f t="shared" si="57"/>
        <v/>
      </c>
    </row>
    <row r="1807" spans="1:14" ht="16" outlineLevel="1">
      <c r="A1807" s="144"/>
      <c r="B1807" s="51">
        <f t="shared" si="56"/>
        <v>123</v>
      </c>
      <c r="C1807" s="121" t="s">
        <v>8469</v>
      </c>
      <c r="D1807" s="82" t="s">
        <v>3261</v>
      </c>
      <c r="E1807" s="118" t="s">
        <v>5290</v>
      </c>
      <c r="F1807" s="82" t="s">
        <v>5274</v>
      </c>
      <c r="G1807" s="83"/>
      <c r="H1807" s="55"/>
      <c r="I1807" s="84"/>
      <c r="J1807" s="118"/>
      <c r="K1807" s="129"/>
      <c r="L1807" s="88">
        <v>38362</v>
      </c>
      <c r="M1807" s="88"/>
      <c r="N1807" s="15" t="str">
        <f t="shared" si="57"/>
        <v/>
      </c>
    </row>
    <row r="1808" spans="1:14" ht="16" outlineLevel="1">
      <c r="A1808" s="144"/>
      <c r="B1808" s="51">
        <f t="shared" si="56"/>
        <v>123</v>
      </c>
      <c r="C1808" s="121" t="s">
        <v>8470</v>
      </c>
      <c r="D1808" s="82" t="s">
        <v>3265</v>
      </c>
      <c r="E1808" s="118" t="s">
        <v>5290</v>
      </c>
      <c r="F1808" s="82" t="s">
        <v>5274</v>
      </c>
      <c r="G1808" s="83"/>
      <c r="H1808" s="55"/>
      <c r="I1808" s="84"/>
      <c r="J1808" s="118"/>
      <c r="K1808" s="82"/>
      <c r="L1808" s="102">
        <v>38362</v>
      </c>
      <c r="M1808" s="102"/>
      <c r="N1808" s="15" t="str">
        <f t="shared" si="57"/>
        <v/>
      </c>
    </row>
    <row r="1809" spans="1:14" ht="16" outlineLevel="1">
      <c r="A1809" s="144"/>
      <c r="B1809" s="51">
        <f t="shared" si="56"/>
        <v>123</v>
      </c>
      <c r="C1809" s="121" t="s">
        <v>3266</v>
      </c>
      <c r="D1809" s="82" t="s">
        <v>3267</v>
      </c>
      <c r="E1809" s="118" t="s">
        <v>5290</v>
      </c>
      <c r="F1809" s="82" t="s">
        <v>5274</v>
      </c>
      <c r="G1809" s="83"/>
      <c r="H1809" s="55"/>
      <c r="I1809" s="84"/>
      <c r="J1809" s="118"/>
      <c r="K1809" s="129"/>
      <c r="L1809" s="88">
        <v>38362</v>
      </c>
      <c r="M1809" s="88"/>
      <c r="N1809" s="15" t="str">
        <f t="shared" si="57"/>
        <v/>
      </c>
    </row>
    <row r="1810" spans="1:14" ht="16" outlineLevel="1">
      <c r="A1810" s="144"/>
      <c r="B1810" s="51">
        <f t="shared" si="56"/>
        <v>123</v>
      </c>
      <c r="C1810" s="121" t="s">
        <v>3837</v>
      </c>
      <c r="D1810" s="82" t="s">
        <v>3838</v>
      </c>
      <c r="E1810" s="118" t="s">
        <v>5290</v>
      </c>
      <c r="F1810" s="82" t="s">
        <v>5274</v>
      </c>
      <c r="G1810" s="83"/>
      <c r="H1810" s="55"/>
      <c r="I1810" s="84"/>
      <c r="J1810" s="118"/>
      <c r="K1810" s="129"/>
      <c r="L1810" s="88">
        <v>38362</v>
      </c>
      <c r="M1810" s="88"/>
      <c r="N1810" s="15" t="str">
        <f t="shared" si="57"/>
        <v/>
      </c>
    </row>
    <row r="1811" spans="1:14" ht="16" outlineLevel="1">
      <c r="A1811" s="144"/>
      <c r="B1811" s="51">
        <f t="shared" si="56"/>
        <v>123</v>
      </c>
      <c r="C1811" s="121" t="s">
        <v>8471</v>
      </c>
      <c r="D1811" s="82" t="s">
        <v>3176</v>
      </c>
      <c r="E1811" s="118" t="s">
        <v>5290</v>
      </c>
      <c r="F1811" s="82" t="s">
        <v>5274</v>
      </c>
      <c r="G1811" s="83"/>
      <c r="H1811" s="55"/>
      <c r="I1811" s="84"/>
      <c r="J1811" s="118"/>
      <c r="K1811" s="129"/>
      <c r="L1811" s="88">
        <v>38362</v>
      </c>
      <c r="M1811" s="88"/>
      <c r="N1811" s="15" t="str">
        <f t="shared" si="57"/>
        <v/>
      </c>
    </row>
    <row r="1812" spans="1:14" ht="16" outlineLevel="1">
      <c r="A1812" s="144"/>
      <c r="B1812" s="51">
        <f t="shared" si="56"/>
        <v>123</v>
      </c>
      <c r="C1812" s="121" t="s">
        <v>3785</v>
      </c>
      <c r="D1812" s="82" t="s">
        <v>3786</v>
      </c>
      <c r="E1812" s="118" t="s">
        <v>5290</v>
      </c>
      <c r="F1812" s="82" t="s">
        <v>5274</v>
      </c>
      <c r="G1812" s="83"/>
      <c r="H1812" s="55"/>
      <c r="I1812" s="84"/>
      <c r="J1812" s="118"/>
      <c r="K1812" s="129"/>
      <c r="L1812" s="88">
        <v>38362</v>
      </c>
      <c r="M1812" s="88"/>
      <c r="N1812" s="15" t="str">
        <f t="shared" si="57"/>
        <v/>
      </c>
    </row>
    <row r="1813" spans="1:14" ht="16" outlineLevel="1">
      <c r="A1813" s="144"/>
      <c r="B1813" s="51">
        <f t="shared" si="56"/>
        <v>123</v>
      </c>
      <c r="C1813" s="121" t="s">
        <v>3933</v>
      </c>
      <c r="D1813" s="82" t="s">
        <v>3934</v>
      </c>
      <c r="E1813" s="118" t="s">
        <v>5290</v>
      </c>
      <c r="F1813" s="82" t="s">
        <v>5274</v>
      </c>
      <c r="G1813" s="83"/>
      <c r="H1813" s="55"/>
      <c r="I1813" s="84"/>
      <c r="J1813" s="118"/>
      <c r="K1813" s="129"/>
      <c r="L1813" s="88">
        <v>38362</v>
      </c>
      <c r="M1813" s="88"/>
      <c r="N1813" s="15" t="str">
        <f t="shared" si="57"/>
        <v/>
      </c>
    </row>
    <row r="1814" spans="1:14" ht="16" outlineLevel="1">
      <c r="A1814" s="144"/>
      <c r="B1814" s="51">
        <f t="shared" si="56"/>
        <v>123</v>
      </c>
      <c r="C1814" s="121" t="s">
        <v>3911</v>
      </c>
      <c r="D1814" s="82" t="s">
        <v>3912</v>
      </c>
      <c r="E1814" s="118" t="s">
        <v>5290</v>
      </c>
      <c r="F1814" s="82" t="s">
        <v>5274</v>
      </c>
      <c r="G1814" s="83" t="s">
        <v>5468</v>
      </c>
      <c r="H1814" s="55"/>
      <c r="I1814" s="84"/>
      <c r="J1814" s="118"/>
      <c r="K1814" s="129"/>
      <c r="L1814" s="88">
        <v>38362</v>
      </c>
      <c r="M1814" s="88"/>
      <c r="N1814" s="15" t="str">
        <f t="shared" si="57"/>
        <v/>
      </c>
    </row>
    <row r="1815" spans="1:14" ht="16" outlineLevel="1">
      <c r="A1815" s="144"/>
      <c r="B1815" s="51">
        <f t="shared" si="56"/>
        <v>123</v>
      </c>
      <c r="C1815" s="121" t="s">
        <v>3765</v>
      </c>
      <c r="D1815" s="82" t="s">
        <v>3766</v>
      </c>
      <c r="E1815" s="118" t="s">
        <v>5290</v>
      </c>
      <c r="F1815" s="82" t="s">
        <v>5274</v>
      </c>
      <c r="G1815" s="83"/>
      <c r="H1815" s="55"/>
      <c r="I1815" s="84"/>
      <c r="J1815" s="118"/>
      <c r="K1815" s="129"/>
      <c r="L1815" s="88">
        <v>38362</v>
      </c>
      <c r="M1815" s="88"/>
      <c r="N1815" s="15" t="str">
        <f t="shared" si="57"/>
        <v/>
      </c>
    </row>
    <row r="1816" spans="1:14" ht="32" outlineLevel="1">
      <c r="A1816" s="144"/>
      <c r="B1816" s="51">
        <f t="shared" si="56"/>
        <v>123</v>
      </c>
      <c r="C1816" s="121" t="s">
        <v>8472</v>
      </c>
      <c r="D1816" s="82" t="s">
        <v>2864</v>
      </c>
      <c r="E1816" s="118" t="s">
        <v>5290</v>
      </c>
      <c r="F1816" s="82" t="s">
        <v>5274</v>
      </c>
      <c r="G1816" s="83"/>
      <c r="H1816" s="55"/>
      <c r="I1816" s="84"/>
      <c r="J1816" s="118"/>
      <c r="K1816" s="129"/>
      <c r="L1816" s="88">
        <v>38362</v>
      </c>
      <c r="M1816" s="88"/>
      <c r="N1816" s="15" t="str">
        <f t="shared" si="57"/>
        <v/>
      </c>
    </row>
    <row r="1817" spans="1:14" ht="32" outlineLevel="1">
      <c r="A1817" s="144"/>
      <c r="B1817" s="51">
        <f t="shared" si="56"/>
        <v>123</v>
      </c>
      <c r="C1817" s="121" t="s">
        <v>8473</v>
      </c>
      <c r="D1817" s="82" t="s">
        <v>3906</v>
      </c>
      <c r="E1817" s="118" t="s">
        <v>5290</v>
      </c>
      <c r="F1817" s="82" t="s">
        <v>5274</v>
      </c>
      <c r="G1817" s="83"/>
      <c r="H1817" s="55"/>
      <c r="I1817" s="84"/>
      <c r="J1817" s="118"/>
      <c r="K1817" s="129"/>
      <c r="L1817" s="88">
        <v>38362</v>
      </c>
      <c r="M1817" s="88"/>
      <c r="N1817" s="15" t="str">
        <f t="shared" si="57"/>
        <v/>
      </c>
    </row>
    <row r="1818" spans="1:14" ht="16" outlineLevel="1">
      <c r="A1818" s="144"/>
      <c r="B1818" s="51">
        <f t="shared" si="56"/>
        <v>123</v>
      </c>
      <c r="C1818" s="121" t="s">
        <v>3909</v>
      </c>
      <c r="D1818" s="82" t="s">
        <v>3910</v>
      </c>
      <c r="E1818" s="118" t="s">
        <v>5290</v>
      </c>
      <c r="F1818" s="82" t="s">
        <v>5274</v>
      </c>
      <c r="G1818" s="83"/>
      <c r="H1818" s="55"/>
      <c r="I1818" s="84"/>
      <c r="J1818" s="118"/>
      <c r="K1818" s="129"/>
      <c r="L1818" s="88">
        <v>38362</v>
      </c>
      <c r="M1818" s="88"/>
      <c r="N1818" s="15" t="str">
        <f t="shared" si="57"/>
        <v/>
      </c>
    </row>
    <row r="1819" spans="1:14" ht="32" outlineLevel="1">
      <c r="A1819" s="144"/>
      <c r="B1819" s="51">
        <f t="shared" si="56"/>
        <v>123</v>
      </c>
      <c r="C1819" s="121" t="s">
        <v>3815</v>
      </c>
      <c r="D1819" s="82" t="s">
        <v>3816</v>
      </c>
      <c r="E1819" s="118" t="s">
        <v>5290</v>
      </c>
      <c r="F1819" s="82" t="s">
        <v>5274</v>
      </c>
      <c r="G1819" s="83"/>
      <c r="H1819" s="55"/>
      <c r="I1819" s="84"/>
      <c r="J1819" s="118"/>
      <c r="K1819" s="129"/>
      <c r="L1819" s="88">
        <v>38362</v>
      </c>
      <c r="M1819" s="88"/>
      <c r="N1819" s="15" t="str">
        <f t="shared" si="57"/>
        <v/>
      </c>
    </row>
    <row r="1820" spans="1:14" ht="32" outlineLevel="1">
      <c r="A1820" s="144"/>
      <c r="B1820" s="51">
        <f t="shared" si="56"/>
        <v>123</v>
      </c>
      <c r="C1820" s="121" t="s">
        <v>3789</v>
      </c>
      <c r="D1820" s="82" t="s">
        <v>3790</v>
      </c>
      <c r="E1820" s="118" t="s">
        <v>5290</v>
      </c>
      <c r="F1820" s="82" t="s">
        <v>5274</v>
      </c>
      <c r="G1820" s="83"/>
      <c r="H1820" s="55"/>
      <c r="I1820" s="84"/>
      <c r="J1820" s="118"/>
      <c r="K1820" s="129"/>
      <c r="L1820" s="88">
        <v>38362</v>
      </c>
      <c r="M1820" s="88"/>
      <c r="N1820" s="15" t="str">
        <f t="shared" si="57"/>
        <v/>
      </c>
    </row>
    <row r="1821" spans="1:14" ht="16" outlineLevel="1">
      <c r="A1821" s="144"/>
      <c r="B1821" s="51">
        <f t="shared" si="56"/>
        <v>123</v>
      </c>
      <c r="C1821" s="121" t="s">
        <v>3763</v>
      </c>
      <c r="D1821" s="82" t="s">
        <v>3764</v>
      </c>
      <c r="E1821" s="118" t="s">
        <v>5290</v>
      </c>
      <c r="F1821" s="82" t="s">
        <v>5274</v>
      </c>
      <c r="G1821" s="83"/>
      <c r="H1821" s="55"/>
      <c r="I1821" s="84"/>
      <c r="J1821" s="118"/>
      <c r="K1821" s="129"/>
      <c r="L1821" s="88">
        <v>38362</v>
      </c>
      <c r="M1821" s="88"/>
      <c r="N1821" s="15" t="str">
        <f t="shared" si="57"/>
        <v/>
      </c>
    </row>
    <row r="1822" spans="1:14" ht="32" outlineLevel="1">
      <c r="A1822" s="144"/>
      <c r="B1822" s="51">
        <f t="shared" si="56"/>
        <v>123</v>
      </c>
      <c r="C1822" s="121" t="s">
        <v>8474</v>
      </c>
      <c r="D1822" s="82" t="s">
        <v>3762</v>
      </c>
      <c r="E1822" s="118" t="s">
        <v>5290</v>
      </c>
      <c r="F1822" s="82" t="s">
        <v>5274</v>
      </c>
      <c r="G1822" s="83"/>
      <c r="H1822" s="55"/>
      <c r="I1822" s="84"/>
      <c r="J1822" s="118"/>
      <c r="K1822" s="129"/>
      <c r="L1822" s="88">
        <v>38362</v>
      </c>
      <c r="M1822" s="88"/>
      <c r="N1822" s="15" t="str">
        <f t="shared" si="57"/>
        <v/>
      </c>
    </row>
    <row r="1823" spans="1:14" ht="16" outlineLevel="1">
      <c r="A1823" s="144"/>
      <c r="B1823" s="51">
        <f t="shared" si="56"/>
        <v>123</v>
      </c>
      <c r="C1823" s="121" t="s">
        <v>3907</v>
      </c>
      <c r="D1823" s="82" t="s">
        <v>3908</v>
      </c>
      <c r="E1823" s="118" t="s">
        <v>5290</v>
      </c>
      <c r="F1823" s="82" t="s">
        <v>5274</v>
      </c>
      <c r="G1823" s="83"/>
      <c r="H1823" s="55"/>
      <c r="I1823" s="84"/>
      <c r="J1823" s="118"/>
      <c r="K1823" s="129"/>
      <c r="L1823" s="88">
        <v>38362</v>
      </c>
      <c r="M1823" s="88"/>
      <c r="N1823" s="15" t="str">
        <f t="shared" si="57"/>
        <v/>
      </c>
    </row>
    <row r="1824" spans="1:14" ht="32" outlineLevel="1">
      <c r="A1824" s="144"/>
      <c r="B1824" s="51">
        <f t="shared" si="56"/>
        <v>123</v>
      </c>
      <c r="C1824" s="121" t="s">
        <v>3739</v>
      </c>
      <c r="D1824" s="82" t="s">
        <v>3740</v>
      </c>
      <c r="E1824" s="118" t="s">
        <v>5290</v>
      </c>
      <c r="F1824" s="82" t="s">
        <v>5274</v>
      </c>
      <c r="G1824" s="83"/>
      <c r="H1824" s="55"/>
      <c r="I1824" s="84"/>
      <c r="J1824" s="118"/>
      <c r="K1824" s="129"/>
      <c r="L1824" s="88">
        <v>38362</v>
      </c>
      <c r="M1824" s="88"/>
      <c r="N1824" s="15" t="str">
        <f t="shared" si="57"/>
        <v/>
      </c>
    </row>
    <row r="1825" spans="1:14" ht="32" outlineLevel="1">
      <c r="A1825" s="144"/>
      <c r="B1825" s="51">
        <f t="shared" si="56"/>
        <v>123</v>
      </c>
      <c r="C1825" s="121" t="s">
        <v>3923</v>
      </c>
      <c r="D1825" s="82" t="s">
        <v>3924</v>
      </c>
      <c r="E1825" s="118" t="s">
        <v>5290</v>
      </c>
      <c r="F1825" s="82" t="s">
        <v>5274</v>
      </c>
      <c r="G1825" s="83"/>
      <c r="H1825" s="55"/>
      <c r="I1825" s="84"/>
      <c r="J1825" s="118"/>
      <c r="K1825" s="129"/>
      <c r="L1825" s="88">
        <v>38362</v>
      </c>
      <c r="M1825" s="88"/>
      <c r="N1825" s="15" t="str">
        <f t="shared" si="57"/>
        <v/>
      </c>
    </row>
    <row r="1826" spans="1:14" ht="16" outlineLevel="1">
      <c r="A1826" s="144"/>
      <c r="B1826" s="51">
        <f t="shared" si="56"/>
        <v>123</v>
      </c>
      <c r="C1826" s="121" t="s">
        <v>3927</v>
      </c>
      <c r="D1826" s="82" t="s">
        <v>3928</v>
      </c>
      <c r="E1826" s="118" t="s">
        <v>5290</v>
      </c>
      <c r="F1826" s="82" t="s">
        <v>5274</v>
      </c>
      <c r="G1826" s="83"/>
      <c r="H1826" s="55"/>
      <c r="I1826" s="84"/>
      <c r="J1826" s="118"/>
      <c r="K1826" s="129"/>
      <c r="L1826" s="88">
        <v>38362</v>
      </c>
      <c r="M1826" s="88"/>
      <c r="N1826" s="15" t="str">
        <f t="shared" si="57"/>
        <v/>
      </c>
    </row>
    <row r="1827" spans="1:14" ht="32" outlineLevel="1">
      <c r="A1827" s="144"/>
      <c r="B1827" s="51">
        <f t="shared" si="56"/>
        <v>123</v>
      </c>
      <c r="C1827" s="121" t="s">
        <v>3619</v>
      </c>
      <c r="D1827" s="82" t="s">
        <v>3620</v>
      </c>
      <c r="E1827" s="118" t="s">
        <v>5290</v>
      </c>
      <c r="F1827" s="82" t="s">
        <v>5274</v>
      </c>
      <c r="G1827" s="83"/>
      <c r="H1827" s="55"/>
      <c r="I1827" s="84"/>
      <c r="J1827" s="118"/>
      <c r="K1827" s="129"/>
      <c r="L1827" s="88">
        <v>38362</v>
      </c>
      <c r="M1827" s="88"/>
      <c r="N1827" s="15" t="str">
        <f t="shared" si="57"/>
        <v/>
      </c>
    </row>
    <row r="1828" spans="1:14" ht="16" outlineLevel="1">
      <c r="A1828" s="144"/>
      <c r="B1828" s="51">
        <f t="shared" si="56"/>
        <v>123</v>
      </c>
      <c r="C1828" s="121" t="s">
        <v>3621</v>
      </c>
      <c r="D1828" s="82" t="s">
        <v>3622</v>
      </c>
      <c r="E1828" s="118" t="s">
        <v>5290</v>
      </c>
      <c r="F1828" s="82" t="s">
        <v>5274</v>
      </c>
      <c r="G1828" s="83"/>
      <c r="H1828" s="55"/>
      <c r="I1828" s="84"/>
      <c r="J1828" s="118"/>
      <c r="K1828" s="129"/>
      <c r="L1828" s="88">
        <v>38362</v>
      </c>
      <c r="M1828" s="88"/>
      <c r="N1828" s="15" t="str">
        <f t="shared" si="57"/>
        <v/>
      </c>
    </row>
    <row r="1829" spans="1:14" ht="32" outlineLevel="1">
      <c r="A1829" s="144"/>
      <c r="B1829" s="51">
        <f t="shared" si="56"/>
        <v>123</v>
      </c>
      <c r="C1829" s="121" t="s">
        <v>3432</v>
      </c>
      <c r="D1829" s="82" t="s">
        <v>3433</v>
      </c>
      <c r="E1829" s="118" t="s">
        <v>5290</v>
      </c>
      <c r="F1829" s="82" t="s">
        <v>5274</v>
      </c>
      <c r="G1829" s="83"/>
      <c r="H1829" s="55"/>
      <c r="I1829" s="84"/>
      <c r="J1829" s="118"/>
      <c r="K1829" s="129"/>
      <c r="L1829" s="88">
        <v>38362</v>
      </c>
      <c r="M1829" s="88"/>
      <c r="N1829" s="15" t="str">
        <f t="shared" si="57"/>
        <v/>
      </c>
    </row>
    <row r="1830" spans="1:14" ht="16" outlineLevel="1">
      <c r="A1830" s="144"/>
      <c r="B1830" s="51">
        <f t="shared" si="56"/>
        <v>123</v>
      </c>
      <c r="C1830" s="121" t="s">
        <v>3725</v>
      </c>
      <c r="D1830" s="82" t="s">
        <v>3726</v>
      </c>
      <c r="E1830" s="118" t="s">
        <v>5290</v>
      </c>
      <c r="F1830" s="82" t="s">
        <v>5274</v>
      </c>
      <c r="G1830" s="83"/>
      <c r="H1830" s="55"/>
      <c r="I1830" s="84"/>
      <c r="J1830" s="118"/>
      <c r="K1830" s="129"/>
      <c r="L1830" s="88">
        <v>38362</v>
      </c>
      <c r="M1830" s="88"/>
      <c r="N1830" s="15" t="str">
        <f t="shared" si="57"/>
        <v/>
      </c>
    </row>
    <row r="1831" spans="1:14" ht="16" outlineLevel="1">
      <c r="A1831" s="144"/>
      <c r="B1831" s="51">
        <f t="shared" si="56"/>
        <v>123</v>
      </c>
      <c r="C1831" s="121" t="s">
        <v>3343</v>
      </c>
      <c r="D1831" s="82" t="s">
        <v>3344</v>
      </c>
      <c r="E1831" s="118" t="s">
        <v>5290</v>
      </c>
      <c r="F1831" s="82" t="s">
        <v>5274</v>
      </c>
      <c r="G1831" s="83"/>
      <c r="H1831" s="55"/>
      <c r="I1831" s="84"/>
      <c r="J1831" s="118"/>
      <c r="K1831" s="129"/>
      <c r="L1831" s="88">
        <v>38362</v>
      </c>
      <c r="M1831" s="88"/>
      <c r="N1831" s="15" t="str">
        <f t="shared" si="57"/>
        <v/>
      </c>
    </row>
    <row r="1832" spans="1:14" ht="32" outlineLevel="1">
      <c r="A1832" s="144"/>
      <c r="B1832" s="51">
        <f t="shared" si="56"/>
        <v>123</v>
      </c>
      <c r="C1832" s="121" t="s">
        <v>8475</v>
      </c>
      <c r="D1832" s="82" t="s">
        <v>2990</v>
      </c>
      <c r="E1832" s="118" t="s">
        <v>5290</v>
      </c>
      <c r="F1832" s="82" t="s">
        <v>5274</v>
      </c>
      <c r="G1832" s="83"/>
      <c r="H1832" s="55"/>
      <c r="I1832" s="84"/>
      <c r="J1832" s="118"/>
      <c r="K1832" s="129"/>
      <c r="L1832" s="88">
        <v>38362</v>
      </c>
      <c r="M1832" s="88"/>
      <c r="N1832" s="15" t="str">
        <f t="shared" si="57"/>
        <v/>
      </c>
    </row>
    <row r="1833" spans="1:14" ht="48" outlineLevel="1">
      <c r="A1833" s="144"/>
      <c r="B1833" s="51">
        <f t="shared" si="56"/>
        <v>123</v>
      </c>
      <c r="C1833" s="121" t="s">
        <v>8476</v>
      </c>
      <c r="D1833" s="82" t="s">
        <v>3534</v>
      </c>
      <c r="E1833" s="118" t="s">
        <v>5290</v>
      </c>
      <c r="F1833" s="82" t="s">
        <v>5274</v>
      </c>
      <c r="G1833" s="83"/>
      <c r="H1833" s="55"/>
      <c r="I1833" s="84"/>
      <c r="J1833" s="118"/>
      <c r="K1833" s="129"/>
      <c r="L1833" s="88">
        <v>38362</v>
      </c>
      <c r="M1833" s="88"/>
      <c r="N1833" s="15" t="str">
        <f t="shared" si="57"/>
        <v/>
      </c>
    </row>
    <row r="1834" spans="1:14" ht="16" outlineLevel="1">
      <c r="A1834" s="144"/>
      <c r="B1834" s="51">
        <f t="shared" si="56"/>
        <v>123</v>
      </c>
      <c r="C1834" s="121" t="s">
        <v>3399</v>
      </c>
      <c r="D1834" s="82" t="s">
        <v>3400</v>
      </c>
      <c r="E1834" s="118" t="s">
        <v>5290</v>
      </c>
      <c r="F1834" s="82" t="s">
        <v>5274</v>
      </c>
      <c r="G1834" s="83"/>
      <c r="H1834" s="55"/>
      <c r="I1834" s="84"/>
      <c r="J1834" s="118"/>
      <c r="K1834" s="129"/>
      <c r="L1834" s="88">
        <v>38362</v>
      </c>
      <c r="M1834" s="88"/>
      <c r="N1834" s="15" t="str">
        <f t="shared" si="57"/>
        <v/>
      </c>
    </row>
    <row r="1835" spans="1:14" ht="16" outlineLevel="1">
      <c r="A1835" s="144"/>
      <c r="B1835" s="51">
        <f t="shared" si="56"/>
        <v>123</v>
      </c>
      <c r="C1835" s="121" t="s">
        <v>3971</v>
      </c>
      <c r="D1835" s="82" t="s">
        <v>3972</v>
      </c>
      <c r="E1835" s="118" t="s">
        <v>5290</v>
      </c>
      <c r="F1835" s="82" t="s">
        <v>5274</v>
      </c>
      <c r="G1835" s="83"/>
      <c r="H1835" s="55"/>
      <c r="I1835" s="84"/>
      <c r="J1835" s="118"/>
      <c r="K1835" s="129"/>
      <c r="L1835" s="88">
        <v>38362</v>
      </c>
      <c r="M1835" s="88"/>
      <c r="N1835" s="15" t="str">
        <f t="shared" si="57"/>
        <v/>
      </c>
    </row>
    <row r="1836" spans="1:14" ht="16" outlineLevel="1">
      <c r="A1836" s="144"/>
      <c r="B1836" s="51">
        <f t="shared" si="56"/>
        <v>123</v>
      </c>
      <c r="C1836" s="121" t="s">
        <v>3839</v>
      </c>
      <c r="D1836" s="82" t="s">
        <v>3840</v>
      </c>
      <c r="E1836" s="118" t="s">
        <v>5290</v>
      </c>
      <c r="F1836" s="82" t="s">
        <v>5274</v>
      </c>
      <c r="G1836" s="83"/>
      <c r="H1836" s="55"/>
      <c r="I1836" s="84"/>
      <c r="J1836" s="118"/>
      <c r="K1836" s="129"/>
      <c r="L1836" s="88">
        <v>38362</v>
      </c>
      <c r="M1836" s="88"/>
      <c r="N1836" s="15" t="str">
        <f t="shared" si="57"/>
        <v/>
      </c>
    </row>
    <row r="1837" spans="1:14" ht="32" outlineLevel="1">
      <c r="A1837" s="144"/>
      <c r="B1837" s="51">
        <f t="shared" si="56"/>
        <v>123</v>
      </c>
      <c r="C1837" s="121" t="s">
        <v>3841</v>
      </c>
      <c r="D1837" s="82" t="s">
        <v>3842</v>
      </c>
      <c r="E1837" s="118" t="s">
        <v>5290</v>
      </c>
      <c r="F1837" s="82" t="s">
        <v>5274</v>
      </c>
      <c r="G1837" s="83"/>
      <c r="H1837" s="55"/>
      <c r="I1837" s="84"/>
      <c r="J1837" s="118"/>
      <c r="K1837" s="129"/>
      <c r="L1837" s="88">
        <v>38362</v>
      </c>
      <c r="M1837" s="88"/>
      <c r="N1837" s="15" t="str">
        <f t="shared" si="57"/>
        <v/>
      </c>
    </row>
    <row r="1838" spans="1:14" ht="16" outlineLevel="1">
      <c r="A1838" s="144"/>
      <c r="B1838" s="51">
        <f t="shared" si="56"/>
        <v>123</v>
      </c>
      <c r="C1838" s="121" t="s">
        <v>8477</v>
      </c>
      <c r="D1838" s="82" t="s">
        <v>3259</v>
      </c>
      <c r="E1838" s="118" t="s">
        <v>5290</v>
      </c>
      <c r="F1838" s="82" t="s">
        <v>5274</v>
      </c>
      <c r="G1838" s="83"/>
      <c r="H1838" s="55"/>
      <c r="I1838" s="84"/>
      <c r="J1838" s="118"/>
      <c r="K1838" s="129"/>
      <c r="L1838" s="88">
        <v>38362</v>
      </c>
      <c r="M1838" s="88"/>
      <c r="N1838" s="15" t="str">
        <f t="shared" si="57"/>
        <v/>
      </c>
    </row>
    <row r="1839" spans="1:14" ht="32" outlineLevel="1">
      <c r="A1839" s="144"/>
      <c r="B1839" s="51">
        <f t="shared" si="56"/>
        <v>123</v>
      </c>
      <c r="C1839" s="121" t="s">
        <v>8478</v>
      </c>
      <c r="D1839" s="82" t="s">
        <v>3536</v>
      </c>
      <c r="E1839" s="118" t="s">
        <v>5290</v>
      </c>
      <c r="F1839" s="82" t="s">
        <v>5274</v>
      </c>
      <c r="G1839" s="83"/>
      <c r="H1839" s="55"/>
      <c r="I1839" s="84"/>
      <c r="J1839" s="118"/>
      <c r="K1839" s="129"/>
      <c r="L1839" s="88">
        <v>38362</v>
      </c>
      <c r="M1839" s="88"/>
      <c r="N1839" s="15" t="str">
        <f t="shared" si="57"/>
        <v/>
      </c>
    </row>
    <row r="1840" spans="1:14" ht="16" outlineLevel="1">
      <c r="A1840" s="144"/>
      <c r="B1840" s="51">
        <f t="shared" si="56"/>
        <v>123</v>
      </c>
      <c r="C1840" s="121" t="s">
        <v>3735</v>
      </c>
      <c r="D1840" s="82" t="s">
        <v>3736</v>
      </c>
      <c r="E1840" s="118" t="s">
        <v>5290</v>
      </c>
      <c r="F1840" s="82" t="s">
        <v>5274</v>
      </c>
      <c r="G1840" s="83"/>
      <c r="H1840" s="55"/>
      <c r="I1840" s="84"/>
      <c r="J1840" s="118"/>
      <c r="K1840" s="129"/>
      <c r="L1840" s="88">
        <v>38362</v>
      </c>
      <c r="M1840" s="88"/>
      <c r="N1840" s="15" t="str">
        <f t="shared" si="57"/>
        <v/>
      </c>
    </row>
    <row r="1841" spans="1:14" ht="16" outlineLevel="1">
      <c r="A1841" s="144"/>
      <c r="B1841" s="51">
        <f t="shared" si="56"/>
        <v>123</v>
      </c>
      <c r="C1841" s="121" t="s">
        <v>8479</v>
      </c>
      <c r="D1841" s="82" t="s">
        <v>3398</v>
      </c>
      <c r="E1841" s="118" t="s">
        <v>5290</v>
      </c>
      <c r="F1841" s="82" t="s">
        <v>5274</v>
      </c>
      <c r="G1841" s="83"/>
      <c r="H1841" s="55"/>
      <c r="I1841" s="84"/>
      <c r="J1841" s="118"/>
      <c r="K1841" s="129"/>
      <c r="L1841" s="88">
        <v>38362</v>
      </c>
      <c r="M1841" s="88"/>
      <c r="N1841" s="15" t="str">
        <f t="shared" si="57"/>
        <v/>
      </c>
    </row>
    <row r="1842" spans="1:14" ht="16" outlineLevel="1">
      <c r="A1842" s="144"/>
      <c r="B1842" s="51">
        <f t="shared" si="56"/>
        <v>123</v>
      </c>
      <c r="C1842" s="121" t="s">
        <v>3845</v>
      </c>
      <c r="D1842" s="82" t="s">
        <v>3846</v>
      </c>
      <c r="E1842" s="118" t="s">
        <v>5290</v>
      </c>
      <c r="F1842" s="82" t="s">
        <v>5274</v>
      </c>
      <c r="G1842" s="83"/>
      <c r="H1842" s="55"/>
      <c r="I1842" s="84"/>
      <c r="J1842" s="118"/>
      <c r="K1842" s="129"/>
      <c r="L1842" s="88">
        <v>38362</v>
      </c>
      <c r="M1842" s="88"/>
      <c r="N1842" s="15" t="str">
        <f t="shared" si="57"/>
        <v/>
      </c>
    </row>
    <row r="1843" spans="1:14" ht="32" outlineLevel="1">
      <c r="A1843" s="144"/>
      <c r="B1843" s="51">
        <f t="shared" si="56"/>
        <v>123</v>
      </c>
      <c r="C1843" s="121" t="s">
        <v>3917</v>
      </c>
      <c r="D1843" s="82" t="s">
        <v>3918</v>
      </c>
      <c r="E1843" s="118" t="s">
        <v>5290</v>
      </c>
      <c r="F1843" s="82" t="s">
        <v>5274</v>
      </c>
      <c r="G1843" s="83"/>
      <c r="H1843" s="55"/>
      <c r="I1843" s="84"/>
      <c r="J1843" s="118"/>
      <c r="K1843" s="129"/>
      <c r="L1843" s="88">
        <v>38362</v>
      </c>
      <c r="M1843" s="88"/>
      <c r="N1843" s="15" t="str">
        <f t="shared" si="57"/>
        <v/>
      </c>
    </row>
    <row r="1844" spans="1:14" ht="16" outlineLevel="1">
      <c r="A1844" s="144"/>
      <c r="B1844" s="51">
        <f t="shared" ref="B1844:B1907" si="58">IF(A1844&gt;0,A1844,B1843)</f>
        <v>123</v>
      </c>
      <c r="C1844" s="121" t="s">
        <v>3547</v>
      </c>
      <c r="D1844" s="82" t="s">
        <v>3548</v>
      </c>
      <c r="E1844" s="118" t="s">
        <v>5290</v>
      </c>
      <c r="F1844" s="82" t="s">
        <v>5274</v>
      </c>
      <c r="G1844" s="83"/>
      <c r="H1844" s="55"/>
      <c r="I1844" s="84"/>
      <c r="J1844" s="118"/>
      <c r="K1844" s="129"/>
      <c r="L1844" s="88">
        <v>38362</v>
      </c>
      <c r="M1844" s="88"/>
      <c r="N1844" s="15" t="str">
        <f t="shared" si="57"/>
        <v/>
      </c>
    </row>
    <row r="1845" spans="1:14" ht="16" outlineLevel="1">
      <c r="A1845" s="144"/>
      <c r="B1845" s="51">
        <f t="shared" si="58"/>
        <v>123</v>
      </c>
      <c r="C1845" s="121" t="s">
        <v>3847</v>
      </c>
      <c r="D1845" s="82" t="s">
        <v>3848</v>
      </c>
      <c r="E1845" s="118" t="s">
        <v>5290</v>
      </c>
      <c r="F1845" s="82" t="s">
        <v>5274</v>
      </c>
      <c r="G1845" s="83"/>
      <c r="H1845" s="55"/>
      <c r="I1845" s="84"/>
      <c r="J1845" s="118"/>
      <c r="K1845" s="129"/>
      <c r="L1845" s="88">
        <v>38362</v>
      </c>
      <c r="M1845" s="88"/>
      <c r="N1845" s="15" t="str">
        <f t="shared" si="57"/>
        <v/>
      </c>
    </row>
    <row r="1846" spans="1:14" ht="16" outlineLevel="1">
      <c r="A1846" s="144"/>
      <c r="B1846" s="51">
        <f t="shared" si="58"/>
        <v>123</v>
      </c>
      <c r="C1846" s="121" t="s">
        <v>3635</v>
      </c>
      <c r="D1846" s="82" t="s">
        <v>3636</v>
      </c>
      <c r="E1846" s="118" t="s">
        <v>5290</v>
      </c>
      <c r="F1846" s="82" t="s">
        <v>5274</v>
      </c>
      <c r="G1846" s="83"/>
      <c r="H1846" s="55"/>
      <c r="I1846" s="84"/>
      <c r="J1846" s="118"/>
      <c r="K1846" s="129"/>
      <c r="L1846" s="88">
        <v>38362</v>
      </c>
      <c r="M1846" s="88"/>
      <c r="N1846" s="15" t="str">
        <f t="shared" si="57"/>
        <v/>
      </c>
    </row>
    <row r="1847" spans="1:14" ht="16" outlineLevel="1">
      <c r="A1847" s="144"/>
      <c r="B1847" s="51">
        <f t="shared" si="58"/>
        <v>123</v>
      </c>
      <c r="C1847" s="121" t="s">
        <v>3849</v>
      </c>
      <c r="D1847" s="82" t="s">
        <v>3850</v>
      </c>
      <c r="E1847" s="118" t="s">
        <v>5290</v>
      </c>
      <c r="F1847" s="82" t="s">
        <v>5274</v>
      </c>
      <c r="G1847" s="83"/>
      <c r="H1847" s="55"/>
      <c r="I1847" s="84"/>
      <c r="J1847" s="118"/>
      <c r="K1847" s="129"/>
      <c r="L1847" s="88">
        <v>38362</v>
      </c>
      <c r="M1847" s="88"/>
      <c r="N1847" s="15" t="str">
        <f t="shared" si="57"/>
        <v/>
      </c>
    </row>
    <row r="1848" spans="1:14" ht="16" outlineLevel="1">
      <c r="A1848" s="144"/>
      <c r="B1848" s="51">
        <f t="shared" si="58"/>
        <v>123</v>
      </c>
      <c r="C1848" s="121" t="s">
        <v>3919</v>
      </c>
      <c r="D1848" s="82" t="s">
        <v>3920</v>
      </c>
      <c r="E1848" s="118" t="s">
        <v>5290</v>
      </c>
      <c r="F1848" s="82" t="s">
        <v>5274</v>
      </c>
      <c r="G1848" s="83"/>
      <c r="H1848" s="55"/>
      <c r="I1848" s="84"/>
      <c r="J1848" s="118"/>
      <c r="K1848" s="129"/>
      <c r="L1848" s="88">
        <v>38362</v>
      </c>
      <c r="M1848" s="88"/>
      <c r="N1848" s="15" t="str">
        <f t="shared" si="57"/>
        <v/>
      </c>
    </row>
    <row r="1849" spans="1:14" ht="32" outlineLevel="1">
      <c r="A1849" s="144"/>
      <c r="B1849" s="51">
        <f t="shared" si="58"/>
        <v>123</v>
      </c>
      <c r="C1849" s="121" t="s">
        <v>3921</v>
      </c>
      <c r="D1849" s="82" t="s">
        <v>3922</v>
      </c>
      <c r="E1849" s="118" t="s">
        <v>5290</v>
      </c>
      <c r="F1849" s="82" t="s">
        <v>5274</v>
      </c>
      <c r="G1849" s="83"/>
      <c r="H1849" s="55"/>
      <c r="I1849" s="84"/>
      <c r="J1849" s="118"/>
      <c r="K1849" s="129"/>
      <c r="L1849" s="88">
        <v>38362</v>
      </c>
      <c r="M1849" s="88"/>
      <c r="N1849" s="15" t="str">
        <f t="shared" si="57"/>
        <v/>
      </c>
    </row>
    <row r="1850" spans="1:14" ht="16" outlineLevel="1">
      <c r="A1850" s="144"/>
      <c r="B1850" s="51">
        <f t="shared" si="58"/>
        <v>123</v>
      </c>
      <c r="C1850" s="121" t="s">
        <v>3161</v>
      </c>
      <c r="D1850" s="82" t="s">
        <v>3162</v>
      </c>
      <c r="E1850" s="118" t="s">
        <v>5290</v>
      </c>
      <c r="F1850" s="82" t="s">
        <v>5274</v>
      </c>
      <c r="G1850" s="83"/>
      <c r="H1850" s="55"/>
      <c r="I1850" s="84"/>
      <c r="J1850" s="118"/>
      <c r="K1850" s="129"/>
      <c r="L1850" s="88">
        <v>38362</v>
      </c>
      <c r="M1850" s="88"/>
      <c r="N1850" s="15" t="str">
        <f t="shared" si="57"/>
        <v/>
      </c>
    </row>
    <row r="1851" spans="1:14" ht="16" outlineLevel="1">
      <c r="A1851" s="144"/>
      <c r="B1851" s="51">
        <f t="shared" si="58"/>
        <v>123</v>
      </c>
      <c r="C1851" s="121" t="s">
        <v>3695</v>
      </c>
      <c r="D1851" s="82" t="s">
        <v>3696</v>
      </c>
      <c r="E1851" s="118" t="s">
        <v>5290</v>
      </c>
      <c r="F1851" s="82" t="s">
        <v>5274</v>
      </c>
      <c r="G1851" s="83"/>
      <c r="H1851" s="55"/>
      <c r="I1851" s="84"/>
      <c r="J1851" s="118"/>
      <c r="K1851" s="129"/>
      <c r="L1851" s="88">
        <v>38362</v>
      </c>
      <c r="M1851" s="88"/>
      <c r="N1851" s="15" t="str">
        <f t="shared" si="57"/>
        <v/>
      </c>
    </row>
    <row r="1852" spans="1:14" ht="16" outlineLevel="1">
      <c r="A1852" s="144"/>
      <c r="B1852" s="51">
        <f t="shared" si="58"/>
        <v>123</v>
      </c>
      <c r="C1852" s="121" t="s">
        <v>2787</v>
      </c>
      <c r="D1852" s="82" t="s">
        <v>2788</v>
      </c>
      <c r="E1852" s="118" t="s">
        <v>5290</v>
      </c>
      <c r="F1852" s="82" t="s">
        <v>5274</v>
      </c>
      <c r="G1852" s="82" t="s">
        <v>5468</v>
      </c>
      <c r="H1852" s="55"/>
      <c r="I1852" s="84"/>
      <c r="J1852" s="118"/>
      <c r="K1852" s="129"/>
      <c r="L1852" s="88">
        <v>38362</v>
      </c>
      <c r="M1852" s="88">
        <v>43497</v>
      </c>
      <c r="N1852" s="15" t="str">
        <f t="shared" si="57"/>
        <v/>
      </c>
    </row>
    <row r="1853" spans="1:14" ht="16" outlineLevel="1">
      <c r="A1853" s="144"/>
      <c r="B1853" s="51">
        <f t="shared" si="58"/>
        <v>123</v>
      </c>
      <c r="C1853" s="121" t="s">
        <v>8480</v>
      </c>
      <c r="D1853" s="82" t="s">
        <v>8481</v>
      </c>
      <c r="E1853" s="118" t="s">
        <v>5290</v>
      </c>
      <c r="F1853" s="82" t="s">
        <v>5274</v>
      </c>
      <c r="G1853" s="83"/>
      <c r="H1853" s="55"/>
      <c r="I1853" s="84"/>
      <c r="J1853" s="118"/>
      <c r="K1853" s="129"/>
      <c r="L1853" s="88">
        <v>38362</v>
      </c>
      <c r="M1853" s="88"/>
      <c r="N1853" s="15" t="str">
        <f t="shared" si="57"/>
        <v/>
      </c>
    </row>
    <row r="1854" spans="1:14" ht="16" outlineLevel="1">
      <c r="A1854" s="144"/>
      <c r="B1854" s="51">
        <f t="shared" si="58"/>
        <v>123</v>
      </c>
      <c r="C1854" s="121" t="s">
        <v>8482</v>
      </c>
      <c r="D1854" s="82" t="s">
        <v>3560</v>
      </c>
      <c r="E1854" s="118" t="s">
        <v>5290</v>
      </c>
      <c r="F1854" s="82" t="s">
        <v>5274</v>
      </c>
      <c r="G1854" s="83"/>
      <c r="H1854" s="55"/>
      <c r="I1854" s="84"/>
      <c r="J1854" s="118"/>
      <c r="K1854" s="129"/>
      <c r="L1854" s="88">
        <v>38362</v>
      </c>
      <c r="M1854" s="88"/>
      <c r="N1854" s="15" t="str">
        <f t="shared" si="57"/>
        <v/>
      </c>
    </row>
    <row r="1855" spans="1:14" ht="16" outlineLevel="1">
      <c r="A1855" s="144"/>
      <c r="B1855" s="51">
        <f t="shared" si="58"/>
        <v>123</v>
      </c>
      <c r="C1855" s="121" t="s">
        <v>8483</v>
      </c>
      <c r="D1855" s="82" t="s">
        <v>3269</v>
      </c>
      <c r="E1855" s="118" t="s">
        <v>5290</v>
      </c>
      <c r="F1855" s="82" t="s">
        <v>5274</v>
      </c>
      <c r="G1855" s="83"/>
      <c r="H1855" s="55"/>
      <c r="I1855" s="84"/>
      <c r="J1855" s="118"/>
      <c r="K1855" s="129"/>
      <c r="L1855" s="88">
        <v>38362</v>
      </c>
      <c r="M1855" s="88"/>
      <c r="N1855" s="15" t="str">
        <f t="shared" si="57"/>
        <v/>
      </c>
    </row>
    <row r="1856" spans="1:14" ht="16" outlineLevel="1">
      <c r="A1856" s="144"/>
      <c r="B1856" s="51">
        <f t="shared" si="58"/>
        <v>123</v>
      </c>
      <c r="C1856" s="121" t="s">
        <v>8484</v>
      </c>
      <c r="D1856" s="82"/>
      <c r="E1856" s="118" t="s">
        <v>5290</v>
      </c>
      <c r="F1856" s="82" t="s">
        <v>5274</v>
      </c>
      <c r="G1856" s="83"/>
      <c r="H1856" s="55"/>
      <c r="I1856" s="84"/>
      <c r="J1856" s="118"/>
      <c r="K1856" s="129"/>
      <c r="L1856" s="88">
        <v>43497</v>
      </c>
      <c r="M1856" s="88"/>
      <c r="N1856" s="15" t="str">
        <f t="shared" si="57"/>
        <v/>
      </c>
    </row>
    <row r="1857" spans="1:14" ht="16" outlineLevel="1">
      <c r="A1857" s="144"/>
      <c r="B1857" s="51">
        <f t="shared" si="58"/>
        <v>123</v>
      </c>
      <c r="C1857" s="121" t="s">
        <v>3641</v>
      </c>
      <c r="D1857" s="82" t="s">
        <v>3642</v>
      </c>
      <c r="E1857" s="118" t="s">
        <v>5290</v>
      </c>
      <c r="F1857" s="82" t="s">
        <v>5274</v>
      </c>
      <c r="G1857" s="83"/>
      <c r="H1857" s="55"/>
      <c r="I1857" s="84"/>
      <c r="J1857" s="118"/>
      <c r="K1857" s="129"/>
      <c r="L1857" s="88">
        <v>38362</v>
      </c>
      <c r="M1857" s="88"/>
      <c r="N1857" s="15" t="str">
        <f t="shared" si="57"/>
        <v/>
      </c>
    </row>
    <row r="1858" spans="1:14" ht="16" outlineLevel="1">
      <c r="A1858" s="144"/>
      <c r="B1858" s="51">
        <f t="shared" si="58"/>
        <v>123</v>
      </c>
      <c r="C1858" s="121" t="s">
        <v>3530</v>
      </c>
      <c r="D1858" s="82" t="s">
        <v>3531</v>
      </c>
      <c r="E1858" s="118" t="s">
        <v>5290</v>
      </c>
      <c r="F1858" s="82" t="s">
        <v>5274</v>
      </c>
      <c r="G1858" s="83"/>
      <c r="H1858" s="55"/>
      <c r="I1858" s="84"/>
      <c r="J1858" s="118"/>
      <c r="K1858" s="129"/>
      <c r="L1858" s="88">
        <v>38362</v>
      </c>
      <c r="M1858" s="88"/>
      <c r="N1858" s="15" t="str">
        <f t="shared" si="57"/>
        <v/>
      </c>
    </row>
    <row r="1859" spans="1:14" ht="16" outlineLevel="1">
      <c r="A1859" s="144"/>
      <c r="B1859" s="51">
        <f t="shared" si="58"/>
        <v>123</v>
      </c>
      <c r="C1859" s="121" t="s">
        <v>8485</v>
      </c>
      <c r="D1859" s="82" t="s">
        <v>3194</v>
      </c>
      <c r="E1859" s="118" t="s">
        <v>5290</v>
      </c>
      <c r="F1859" s="82" t="s">
        <v>5274</v>
      </c>
      <c r="G1859" s="83"/>
      <c r="H1859" s="55"/>
      <c r="I1859" s="84"/>
      <c r="J1859" s="118"/>
      <c r="K1859" s="129"/>
      <c r="L1859" s="88">
        <v>38362</v>
      </c>
      <c r="M1859" s="88"/>
      <c r="N1859" s="15" t="str">
        <f t="shared" si="57"/>
        <v/>
      </c>
    </row>
    <row r="1860" spans="1:14" ht="16" outlineLevel="1">
      <c r="A1860" s="144"/>
      <c r="B1860" s="51">
        <f t="shared" si="58"/>
        <v>123</v>
      </c>
      <c r="C1860" s="121" t="s">
        <v>3943</v>
      </c>
      <c r="D1860" s="82" t="s">
        <v>3944</v>
      </c>
      <c r="E1860" s="118" t="s">
        <v>5290</v>
      </c>
      <c r="F1860" s="82" t="s">
        <v>5274</v>
      </c>
      <c r="G1860" s="83"/>
      <c r="H1860" s="55"/>
      <c r="I1860" s="84"/>
      <c r="J1860" s="118"/>
      <c r="K1860" s="129"/>
      <c r="L1860" s="88">
        <v>38362</v>
      </c>
      <c r="M1860" s="88"/>
      <c r="N1860" s="15" t="str">
        <f t="shared" si="57"/>
        <v/>
      </c>
    </row>
    <row r="1861" spans="1:14" ht="16" outlineLevel="1">
      <c r="A1861" s="144"/>
      <c r="B1861" s="51">
        <f t="shared" si="58"/>
        <v>123</v>
      </c>
      <c r="C1861" s="121" t="s">
        <v>3615</v>
      </c>
      <c r="D1861" s="82" t="s">
        <v>3616</v>
      </c>
      <c r="E1861" s="118" t="s">
        <v>5290</v>
      </c>
      <c r="F1861" s="82" t="s">
        <v>5274</v>
      </c>
      <c r="G1861" s="83"/>
      <c r="H1861" s="55"/>
      <c r="I1861" s="84"/>
      <c r="J1861" s="118"/>
      <c r="K1861" s="129"/>
      <c r="L1861" s="88">
        <v>38362</v>
      </c>
      <c r="M1861" s="88"/>
      <c r="N1861" s="15" t="str">
        <f t="shared" si="57"/>
        <v/>
      </c>
    </row>
    <row r="1862" spans="1:14" ht="16" outlineLevel="1">
      <c r="A1862" s="144"/>
      <c r="B1862" s="51">
        <f t="shared" si="58"/>
        <v>123</v>
      </c>
      <c r="C1862" s="121" t="s">
        <v>3165</v>
      </c>
      <c r="D1862" s="82" t="s">
        <v>3166</v>
      </c>
      <c r="E1862" s="118" t="s">
        <v>5290</v>
      </c>
      <c r="F1862" s="82" t="s">
        <v>5274</v>
      </c>
      <c r="G1862" s="83"/>
      <c r="H1862" s="55"/>
      <c r="I1862" s="84"/>
      <c r="J1862" s="118"/>
      <c r="K1862" s="129"/>
      <c r="L1862" s="88">
        <v>38362</v>
      </c>
      <c r="M1862" s="88"/>
      <c r="N1862" s="15" t="str">
        <f t="shared" ref="N1862:N1925" si="59">IF(D1862="NA","",IF(COUNTIF($D$1:$D$7726,D1862)&gt;1,"DUPLICATE",""))</f>
        <v/>
      </c>
    </row>
    <row r="1863" spans="1:14" ht="16" outlineLevel="1">
      <c r="A1863" s="144"/>
      <c r="B1863" s="51">
        <f t="shared" si="58"/>
        <v>123</v>
      </c>
      <c r="C1863" s="121" t="s">
        <v>3165</v>
      </c>
      <c r="D1863" s="82" t="s">
        <v>3257</v>
      </c>
      <c r="E1863" s="118" t="s">
        <v>5290</v>
      </c>
      <c r="F1863" s="82" t="s">
        <v>5274</v>
      </c>
      <c r="G1863" s="83" t="s">
        <v>5468</v>
      </c>
      <c r="H1863" s="55"/>
      <c r="I1863" s="84"/>
      <c r="J1863" s="118"/>
      <c r="K1863" s="129"/>
      <c r="L1863" s="88">
        <v>38362</v>
      </c>
      <c r="M1863" s="88"/>
      <c r="N1863" s="15" t="str">
        <f t="shared" si="59"/>
        <v/>
      </c>
    </row>
    <row r="1864" spans="1:14" ht="16" outlineLevel="1">
      <c r="A1864" s="144"/>
      <c r="B1864" s="51">
        <f t="shared" si="58"/>
        <v>123</v>
      </c>
      <c r="C1864" s="121" t="s">
        <v>3153</v>
      </c>
      <c r="D1864" s="82" t="s">
        <v>3154</v>
      </c>
      <c r="E1864" s="118" t="s">
        <v>5290</v>
      </c>
      <c r="F1864" s="82" t="s">
        <v>5274</v>
      </c>
      <c r="G1864" s="83"/>
      <c r="H1864" s="55"/>
      <c r="I1864" s="84"/>
      <c r="J1864" s="118"/>
      <c r="K1864" s="129"/>
      <c r="L1864" s="88">
        <v>38362</v>
      </c>
      <c r="M1864" s="88"/>
      <c r="N1864" s="15" t="str">
        <f t="shared" si="59"/>
        <v/>
      </c>
    </row>
    <row r="1865" spans="1:14" ht="16" outlineLevel="1">
      <c r="A1865" s="144"/>
      <c r="B1865" s="51">
        <f t="shared" si="58"/>
        <v>123</v>
      </c>
      <c r="C1865" s="121" t="s">
        <v>8486</v>
      </c>
      <c r="D1865" s="82" t="s">
        <v>343</v>
      </c>
      <c r="E1865" s="118" t="s">
        <v>5290</v>
      </c>
      <c r="F1865" s="82" t="s">
        <v>5274</v>
      </c>
      <c r="G1865" s="83"/>
      <c r="H1865" s="55"/>
      <c r="I1865" s="84"/>
      <c r="J1865" s="118"/>
      <c r="K1865" s="129"/>
      <c r="L1865" s="88">
        <v>38362</v>
      </c>
      <c r="M1865" s="88"/>
      <c r="N1865" s="15" t="str">
        <f t="shared" si="59"/>
        <v/>
      </c>
    </row>
    <row r="1866" spans="1:14" ht="16" outlineLevel="1">
      <c r="A1866" s="144"/>
      <c r="B1866" s="51">
        <f t="shared" si="58"/>
        <v>123</v>
      </c>
      <c r="C1866" s="121" t="s">
        <v>8487</v>
      </c>
      <c r="D1866" s="82" t="s">
        <v>3672</v>
      </c>
      <c r="E1866" s="118" t="s">
        <v>5290</v>
      </c>
      <c r="F1866" s="82" t="s">
        <v>5274</v>
      </c>
      <c r="G1866" s="83"/>
      <c r="H1866" s="55"/>
      <c r="I1866" s="84"/>
      <c r="J1866" s="118"/>
      <c r="K1866" s="129"/>
      <c r="L1866" s="88">
        <v>38362</v>
      </c>
      <c r="M1866" s="88"/>
      <c r="N1866" s="15" t="str">
        <f t="shared" si="59"/>
        <v/>
      </c>
    </row>
    <row r="1867" spans="1:14" ht="16" outlineLevel="1">
      <c r="A1867" s="144"/>
      <c r="B1867" s="51">
        <f t="shared" si="58"/>
        <v>123</v>
      </c>
      <c r="C1867" s="121" t="s">
        <v>8488</v>
      </c>
      <c r="D1867" s="82" t="s">
        <v>3229</v>
      </c>
      <c r="E1867" s="118" t="s">
        <v>5290</v>
      </c>
      <c r="F1867" s="82" t="s">
        <v>5274</v>
      </c>
      <c r="G1867" s="83"/>
      <c r="H1867" s="55"/>
      <c r="I1867" s="84"/>
      <c r="J1867" s="118"/>
      <c r="K1867" s="129"/>
      <c r="L1867" s="88">
        <v>38362</v>
      </c>
      <c r="M1867" s="88"/>
      <c r="N1867" s="15" t="str">
        <f t="shared" si="59"/>
        <v/>
      </c>
    </row>
    <row r="1868" spans="1:14" ht="16" outlineLevel="1">
      <c r="A1868" s="144"/>
      <c r="B1868" s="51">
        <f t="shared" si="58"/>
        <v>123</v>
      </c>
      <c r="C1868" s="121" t="s">
        <v>8489</v>
      </c>
      <c r="D1868" s="82" t="s">
        <v>3132</v>
      </c>
      <c r="E1868" s="118" t="s">
        <v>5290</v>
      </c>
      <c r="F1868" s="82" t="s">
        <v>5274</v>
      </c>
      <c r="G1868" s="83"/>
      <c r="H1868" s="55"/>
      <c r="I1868" s="84"/>
      <c r="J1868" s="118"/>
      <c r="K1868" s="129"/>
      <c r="L1868" s="88">
        <v>38362</v>
      </c>
      <c r="M1868" s="88"/>
      <c r="N1868" s="15" t="str">
        <f t="shared" si="59"/>
        <v/>
      </c>
    </row>
    <row r="1869" spans="1:14" ht="16" outlineLevel="1">
      <c r="A1869" s="144"/>
      <c r="B1869" s="51">
        <f t="shared" si="58"/>
        <v>123</v>
      </c>
      <c r="C1869" s="121" t="s">
        <v>5417</v>
      </c>
      <c r="D1869" s="82" t="s">
        <v>496</v>
      </c>
      <c r="E1869" s="118" t="s">
        <v>5290</v>
      </c>
      <c r="F1869" s="82" t="s">
        <v>5274</v>
      </c>
      <c r="G1869" s="83" t="s">
        <v>5468</v>
      </c>
      <c r="H1869" s="55"/>
      <c r="I1869" s="84"/>
      <c r="J1869" s="118"/>
      <c r="K1869" s="129"/>
      <c r="L1869" s="88">
        <v>38362</v>
      </c>
      <c r="M1869" s="88"/>
      <c r="N1869" s="15" t="str">
        <f t="shared" si="59"/>
        <v>DUPLICATE</v>
      </c>
    </row>
    <row r="1870" spans="1:14" ht="32" outlineLevel="1">
      <c r="A1870" s="144"/>
      <c r="B1870" s="51">
        <f t="shared" si="58"/>
        <v>123</v>
      </c>
      <c r="C1870" s="121" t="s">
        <v>5417</v>
      </c>
      <c r="D1870" s="82" t="s">
        <v>434</v>
      </c>
      <c r="E1870" s="118" t="s">
        <v>5290</v>
      </c>
      <c r="F1870" s="82" t="s">
        <v>5274</v>
      </c>
      <c r="G1870" s="83" t="s">
        <v>8490</v>
      </c>
      <c r="H1870" s="55"/>
      <c r="I1870" s="84"/>
      <c r="J1870" s="118"/>
      <c r="K1870" s="129"/>
      <c r="L1870" s="88">
        <v>38362</v>
      </c>
      <c r="M1870" s="88"/>
      <c r="N1870" s="15" t="str">
        <f t="shared" si="59"/>
        <v>DUPLICATE</v>
      </c>
    </row>
    <row r="1871" spans="1:14" ht="16" outlineLevel="1">
      <c r="A1871" s="144"/>
      <c r="B1871" s="51">
        <f t="shared" si="58"/>
        <v>123</v>
      </c>
      <c r="C1871" s="121" t="s">
        <v>5419</v>
      </c>
      <c r="D1871" s="82" t="s">
        <v>863</v>
      </c>
      <c r="E1871" s="118" t="s">
        <v>5290</v>
      </c>
      <c r="F1871" s="82" t="s">
        <v>5274</v>
      </c>
      <c r="G1871" s="83"/>
      <c r="H1871" s="55"/>
      <c r="I1871" s="84"/>
      <c r="J1871" s="118"/>
      <c r="K1871" s="129"/>
      <c r="L1871" s="88">
        <v>38362</v>
      </c>
      <c r="M1871" s="88"/>
      <c r="N1871" s="15" t="str">
        <f t="shared" si="59"/>
        <v>DUPLICATE</v>
      </c>
    </row>
    <row r="1872" spans="1:14" ht="16" outlineLevel="1">
      <c r="A1872" s="144"/>
      <c r="B1872" s="51">
        <f t="shared" si="58"/>
        <v>123</v>
      </c>
      <c r="C1872" s="121" t="s">
        <v>5420</v>
      </c>
      <c r="D1872" s="82" t="s">
        <v>924</v>
      </c>
      <c r="E1872" s="118" t="s">
        <v>5290</v>
      </c>
      <c r="F1872" s="82" t="s">
        <v>5274</v>
      </c>
      <c r="G1872" s="83"/>
      <c r="H1872" s="55"/>
      <c r="I1872" s="84"/>
      <c r="J1872" s="118"/>
      <c r="K1872" s="129"/>
      <c r="L1872" s="88">
        <v>38362</v>
      </c>
      <c r="M1872" s="88"/>
      <c r="N1872" s="15" t="str">
        <f t="shared" si="59"/>
        <v>DUPLICATE</v>
      </c>
    </row>
    <row r="1873" spans="1:14" ht="16" outlineLevel="1">
      <c r="A1873" s="144"/>
      <c r="B1873" s="51">
        <f t="shared" si="58"/>
        <v>123</v>
      </c>
      <c r="C1873" s="121" t="s">
        <v>449</v>
      </c>
      <c r="D1873" s="82" t="s">
        <v>450</v>
      </c>
      <c r="E1873" s="118" t="s">
        <v>5290</v>
      </c>
      <c r="F1873" s="82" t="s">
        <v>5274</v>
      </c>
      <c r="G1873" s="83"/>
      <c r="H1873" s="55"/>
      <c r="I1873" s="84"/>
      <c r="J1873" s="118"/>
      <c r="K1873" s="129"/>
      <c r="L1873" s="88">
        <v>38362</v>
      </c>
      <c r="M1873" s="88"/>
      <c r="N1873" s="15" t="str">
        <f t="shared" si="59"/>
        <v>DUPLICATE</v>
      </c>
    </row>
    <row r="1874" spans="1:14" ht="16" outlineLevel="1">
      <c r="A1874" s="144"/>
      <c r="B1874" s="51">
        <f t="shared" si="58"/>
        <v>123</v>
      </c>
      <c r="C1874" s="121" t="s">
        <v>8491</v>
      </c>
      <c r="D1874" s="82" t="s">
        <v>3223</v>
      </c>
      <c r="E1874" s="118" t="s">
        <v>5290</v>
      </c>
      <c r="F1874" s="82" t="s">
        <v>5274</v>
      </c>
      <c r="G1874" s="83" t="s">
        <v>5468</v>
      </c>
      <c r="H1874" s="55"/>
      <c r="I1874" s="84"/>
      <c r="J1874" s="118"/>
      <c r="K1874" s="129"/>
      <c r="L1874" s="88">
        <v>38362</v>
      </c>
      <c r="M1874" s="88"/>
      <c r="N1874" s="15" t="str">
        <f t="shared" si="59"/>
        <v/>
      </c>
    </row>
    <row r="1875" spans="1:14" ht="16" outlineLevel="1">
      <c r="A1875" s="144"/>
      <c r="B1875" s="51">
        <f t="shared" si="58"/>
        <v>123</v>
      </c>
      <c r="C1875" s="121" t="s">
        <v>3185</v>
      </c>
      <c r="D1875" s="82" t="s">
        <v>3186</v>
      </c>
      <c r="E1875" s="118" t="s">
        <v>5290</v>
      </c>
      <c r="F1875" s="82" t="s">
        <v>5274</v>
      </c>
      <c r="G1875" s="83"/>
      <c r="H1875" s="55"/>
      <c r="I1875" s="84"/>
      <c r="J1875" s="118"/>
      <c r="K1875" s="129"/>
      <c r="L1875" s="88">
        <v>38362</v>
      </c>
      <c r="M1875" s="88"/>
      <c r="N1875" s="15" t="str">
        <f t="shared" si="59"/>
        <v/>
      </c>
    </row>
    <row r="1876" spans="1:14" ht="16" outlineLevel="1">
      <c r="A1876" s="144"/>
      <c r="B1876" s="51">
        <f t="shared" si="58"/>
        <v>123</v>
      </c>
      <c r="C1876" s="121" t="s">
        <v>3613</v>
      </c>
      <c r="D1876" s="82" t="s">
        <v>3614</v>
      </c>
      <c r="E1876" s="118" t="s">
        <v>5290</v>
      </c>
      <c r="F1876" s="82" t="s">
        <v>5274</v>
      </c>
      <c r="G1876" s="83"/>
      <c r="H1876" s="55"/>
      <c r="I1876" s="84"/>
      <c r="J1876" s="118"/>
      <c r="K1876" s="129"/>
      <c r="L1876" s="88">
        <v>38362</v>
      </c>
      <c r="M1876" s="88"/>
      <c r="N1876" s="15" t="str">
        <f t="shared" si="59"/>
        <v/>
      </c>
    </row>
    <row r="1877" spans="1:14" ht="16" outlineLevel="1">
      <c r="A1877" s="144"/>
      <c r="B1877" s="51">
        <f t="shared" si="58"/>
        <v>123</v>
      </c>
      <c r="C1877" s="121" t="s">
        <v>3945</v>
      </c>
      <c r="D1877" s="82" t="s">
        <v>3946</v>
      </c>
      <c r="E1877" s="118" t="s">
        <v>5290</v>
      </c>
      <c r="F1877" s="82" t="s">
        <v>5274</v>
      </c>
      <c r="G1877" s="83"/>
      <c r="H1877" s="55"/>
      <c r="I1877" s="84"/>
      <c r="J1877" s="118"/>
      <c r="K1877" s="129"/>
      <c r="L1877" s="88">
        <v>38362</v>
      </c>
      <c r="M1877" s="88"/>
      <c r="N1877" s="15" t="str">
        <f t="shared" si="59"/>
        <v/>
      </c>
    </row>
    <row r="1878" spans="1:14" ht="16" outlineLevel="1">
      <c r="A1878" s="144"/>
      <c r="B1878" s="51">
        <f t="shared" si="58"/>
        <v>123</v>
      </c>
      <c r="C1878" s="121" t="s">
        <v>3565</v>
      </c>
      <c r="D1878" s="82" t="s">
        <v>3566</v>
      </c>
      <c r="E1878" s="118" t="s">
        <v>5290</v>
      </c>
      <c r="F1878" s="82" t="s">
        <v>5274</v>
      </c>
      <c r="G1878" s="83"/>
      <c r="H1878" s="55"/>
      <c r="I1878" s="84"/>
      <c r="J1878" s="118"/>
      <c r="K1878" s="129"/>
      <c r="L1878" s="88">
        <v>38362</v>
      </c>
      <c r="M1878" s="88"/>
      <c r="N1878" s="15" t="str">
        <f t="shared" si="59"/>
        <v/>
      </c>
    </row>
    <row r="1879" spans="1:14" ht="16" outlineLevel="1">
      <c r="A1879" s="144"/>
      <c r="B1879" s="51">
        <f t="shared" si="58"/>
        <v>123</v>
      </c>
      <c r="C1879" s="121" t="s">
        <v>3821</v>
      </c>
      <c r="D1879" s="82" t="s">
        <v>3822</v>
      </c>
      <c r="E1879" s="118" t="s">
        <v>5290</v>
      </c>
      <c r="F1879" s="82" t="s">
        <v>5274</v>
      </c>
      <c r="G1879" s="83"/>
      <c r="H1879" s="55"/>
      <c r="I1879" s="84"/>
      <c r="J1879" s="118"/>
      <c r="K1879" s="129"/>
      <c r="L1879" s="88">
        <v>38362</v>
      </c>
      <c r="M1879" s="88"/>
      <c r="N1879" s="15" t="str">
        <f t="shared" si="59"/>
        <v/>
      </c>
    </row>
    <row r="1880" spans="1:14" ht="16" outlineLevel="1">
      <c r="A1880" s="144"/>
      <c r="B1880" s="51">
        <f t="shared" si="58"/>
        <v>123</v>
      </c>
      <c r="C1880" s="121" t="s">
        <v>3819</v>
      </c>
      <c r="D1880" s="82" t="s">
        <v>3820</v>
      </c>
      <c r="E1880" s="118" t="s">
        <v>5290</v>
      </c>
      <c r="F1880" s="82" t="s">
        <v>5274</v>
      </c>
      <c r="G1880" s="83"/>
      <c r="H1880" s="55"/>
      <c r="I1880" s="84"/>
      <c r="J1880" s="118"/>
      <c r="K1880" s="129"/>
      <c r="L1880" s="88">
        <v>38362</v>
      </c>
      <c r="M1880" s="88"/>
      <c r="N1880" s="15" t="str">
        <f t="shared" si="59"/>
        <v/>
      </c>
    </row>
    <row r="1881" spans="1:14" ht="16" outlineLevel="1">
      <c r="A1881" s="144"/>
      <c r="B1881" s="51">
        <f t="shared" si="58"/>
        <v>123</v>
      </c>
      <c r="C1881" s="121" t="s">
        <v>3603</v>
      </c>
      <c r="D1881" s="82" t="s">
        <v>3604</v>
      </c>
      <c r="E1881" s="118" t="s">
        <v>5290</v>
      </c>
      <c r="F1881" s="82" t="s">
        <v>5274</v>
      </c>
      <c r="G1881" s="83"/>
      <c r="H1881" s="55"/>
      <c r="I1881" s="84"/>
      <c r="J1881" s="118"/>
      <c r="K1881" s="129"/>
      <c r="L1881" s="88">
        <v>38362</v>
      </c>
      <c r="M1881" s="88"/>
      <c r="N1881" s="15" t="str">
        <f t="shared" si="59"/>
        <v/>
      </c>
    </row>
    <row r="1882" spans="1:14" ht="16" outlineLevel="1">
      <c r="A1882" s="144"/>
      <c r="B1882" s="51">
        <f t="shared" si="58"/>
        <v>123</v>
      </c>
      <c r="C1882" s="121" t="s">
        <v>3961</v>
      </c>
      <c r="D1882" s="82" t="s">
        <v>3962</v>
      </c>
      <c r="E1882" s="118" t="s">
        <v>5290</v>
      </c>
      <c r="F1882" s="82" t="s">
        <v>5274</v>
      </c>
      <c r="G1882" s="83"/>
      <c r="H1882" s="55"/>
      <c r="I1882" s="84"/>
      <c r="J1882" s="118"/>
      <c r="K1882" s="129"/>
      <c r="L1882" s="88">
        <v>38362</v>
      </c>
      <c r="M1882" s="88"/>
      <c r="N1882" s="15" t="str">
        <f t="shared" si="59"/>
        <v/>
      </c>
    </row>
    <row r="1883" spans="1:14" ht="16" outlineLevel="1">
      <c r="A1883" s="144"/>
      <c r="B1883" s="51">
        <f t="shared" si="58"/>
        <v>123</v>
      </c>
      <c r="C1883" s="121" t="s">
        <v>3737</v>
      </c>
      <c r="D1883" s="82" t="s">
        <v>3738</v>
      </c>
      <c r="E1883" s="118" t="s">
        <v>5290</v>
      </c>
      <c r="F1883" s="82" t="s">
        <v>5274</v>
      </c>
      <c r="G1883" s="83"/>
      <c r="H1883" s="55"/>
      <c r="I1883" s="84"/>
      <c r="J1883" s="118"/>
      <c r="K1883" s="129"/>
      <c r="L1883" s="88">
        <v>38362</v>
      </c>
      <c r="M1883" s="88"/>
      <c r="N1883" s="15" t="str">
        <f t="shared" si="59"/>
        <v/>
      </c>
    </row>
    <row r="1884" spans="1:14" ht="16" outlineLevel="1">
      <c r="A1884" s="144"/>
      <c r="B1884" s="51">
        <f t="shared" si="58"/>
        <v>123</v>
      </c>
      <c r="C1884" s="121" t="s">
        <v>3579</v>
      </c>
      <c r="D1884" s="82" t="s">
        <v>3580</v>
      </c>
      <c r="E1884" s="118" t="s">
        <v>5290</v>
      </c>
      <c r="F1884" s="82" t="s">
        <v>5274</v>
      </c>
      <c r="G1884" s="83"/>
      <c r="H1884" s="55"/>
      <c r="I1884" s="84"/>
      <c r="J1884" s="118"/>
      <c r="K1884" s="129"/>
      <c r="L1884" s="88">
        <v>38362</v>
      </c>
      <c r="M1884" s="88"/>
      <c r="N1884" s="15" t="str">
        <f t="shared" si="59"/>
        <v/>
      </c>
    </row>
    <row r="1885" spans="1:14" ht="16" outlineLevel="1">
      <c r="A1885" s="144"/>
      <c r="B1885" s="51">
        <f t="shared" si="58"/>
        <v>123</v>
      </c>
      <c r="C1885" s="121" t="s">
        <v>3759</v>
      </c>
      <c r="D1885" s="82" t="s">
        <v>3760</v>
      </c>
      <c r="E1885" s="118" t="s">
        <v>5290</v>
      </c>
      <c r="F1885" s="82" t="s">
        <v>5274</v>
      </c>
      <c r="G1885" s="83"/>
      <c r="H1885" s="55"/>
      <c r="I1885" s="84"/>
      <c r="J1885" s="118"/>
      <c r="K1885" s="129"/>
      <c r="L1885" s="88">
        <v>38362</v>
      </c>
      <c r="M1885" s="88"/>
      <c r="N1885" s="15" t="str">
        <f t="shared" si="59"/>
        <v/>
      </c>
    </row>
    <row r="1886" spans="1:14" ht="32" outlineLevel="1">
      <c r="A1886" s="144"/>
      <c r="B1886" s="51">
        <f t="shared" si="58"/>
        <v>123</v>
      </c>
      <c r="C1886" s="121" t="s">
        <v>3825</v>
      </c>
      <c r="D1886" s="82" t="s">
        <v>3826</v>
      </c>
      <c r="E1886" s="118" t="s">
        <v>5290</v>
      </c>
      <c r="F1886" s="82" t="s">
        <v>5274</v>
      </c>
      <c r="G1886" s="83"/>
      <c r="H1886" s="55"/>
      <c r="I1886" s="84"/>
      <c r="J1886" s="118"/>
      <c r="K1886" s="129"/>
      <c r="L1886" s="88">
        <v>38362</v>
      </c>
      <c r="M1886" s="88"/>
      <c r="N1886" s="15" t="str">
        <f t="shared" si="59"/>
        <v/>
      </c>
    </row>
    <row r="1887" spans="1:14" ht="16" outlineLevel="1">
      <c r="A1887" s="144"/>
      <c r="B1887" s="51">
        <f t="shared" si="58"/>
        <v>123</v>
      </c>
      <c r="C1887" s="121" t="s">
        <v>3963</v>
      </c>
      <c r="D1887" s="82" t="s">
        <v>3964</v>
      </c>
      <c r="E1887" s="118" t="s">
        <v>5290</v>
      </c>
      <c r="F1887" s="82" t="s">
        <v>5274</v>
      </c>
      <c r="G1887" s="83"/>
      <c r="H1887" s="55"/>
      <c r="I1887" s="84"/>
      <c r="J1887" s="118"/>
      <c r="K1887" s="129"/>
      <c r="L1887" s="88">
        <v>38362</v>
      </c>
      <c r="M1887" s="88"/>
      <c r="N1887" s="15" t="str">
        <f t="shared" si="59"/>
        <v/>
      </c>
    </row>
    <row r="1888" spans="1:14" ht="32" outlineLevel="1">
      <c r="A1888" s="144"/>
      <c r="B1888" s="51">
        <f t="shared" si="58"/>
        <v>123</v>
      </c>
      <c r="C1888" s="121" t="s">
        <v>3827</v>
      </c>
      <c r="D1888" s="82" t="s">
        <v>3828</v>
      </c>
      <c r="E1888" s="118" t="s">
        <v>5290</v>
      </c>
      <c r="F1888" s="82" t="s">
        <v>5274</v>
      </c>
      <c r="G1888" s="83"/>
      <c r="H1888" s="55"/>
      <c r="I1888" s="84"/>
      <c r="J1888" s="118"/>
      <c r="K1888" s="129"/>
      <c r="L1888" s="88">
        <v>38362</v>
      </c>
      <c r="M1888" s="88"/>
      <c r="N1888" s="15" t="str">
        <f t="shared" si="59"/>
        <v/>
      </c>
    </row>
    <row r="1889" spans="1:14" ht="16" outlineLevel="1">
      <c r="A1889" s="144"/>
      <c r="B1889" s="51">
        <f t="shared" si="58"/>
        <v>123</v>
      </c>
      <c r="C1889" s="121" t="s">
        <v>8492</v>
      </c>
      <c r="D1889" s="82" t="s">
        <v>3156</v>
      </c>
      <c r="E1889" s="118" t="s">
        <v>5290</v>
      </c>
      <c r="F1889" s="82" t="s">
        <v>5274</v>
      </c>
      <c r="G1889" s="83"/>
      <c r="H1889" s="55"/>
      <c r="I1889" s="84"/>
      <c r="J1889" s="118"/>
      <c r="K1889" s="129"/>
      <c r="L1889" s="88">
        <v>38362</v>
      </c>
      <c r="M1889" s="88"/>
      <c r="N1889" s="15" t="str">
        <f t="shared" si="59"/>
        <v/>
      </c>
    </row>
    <row r="1890" spans="1:14" ht="16" outlineLevel="1">
      <c r="A1890" s="144"/>
      <c r="B1890" s="51">
        <f t="shared" si="58"/>
        <v>123</v>
      </c>
      <c r="C1890" s="121" t="s">
        <v>8493</v>
      </c>
      <c r="D1890" s="82" t="s">
        <v>3578</v>
      </c>
      <c r="E1890" s="118" t="s">
        <v>5290</v>
      </c>
      <c r="F1890" s="82" t="s">
        <v>5274</v>
      </c>
      <c r="G1890" s="83"/>
      <c r="H1890" s="55"/>
      <c r="I1890" s="84"/>
      <c r="J1890" s="118"/>
      <c r="K1890" s="129"/>
      <c r="L1890" s="88">
        <v>38362</v>
      </c>
      <c r="M1890" s="88"/>
      <c r="N1890" s="15" t="str">
        <f t="shared" si="59"/>
        <v/>
      </c>
    </row>
    <row r="1891" spans="1:14" ht="16" outlineLevel="1">
      <c r="A1891" s="144"/>
      <c r="B1891" s="51">
        <f t="shared" si="58"/>
        <v>123</v>
      </c>
      <c r="C1891" s="121" t="s">
        <v>8494</v>
      </c>
      <c r="D1891" s="82" t="s">
        <v>3374</v>
      </c>
      <c r="E1891" s="118" t="s">
        <v>5290</v>
      </c>
      <c r="F1891" s="82" t="s">
        <v>5274</v>
      </c>
      <c r="G1891" s="83"/>
      <c r="H1891" s="55"/>
      <c r="I1891" s="84"/>
      <c r="J1891" s="118"/>
      <c r="K1891" s="129"/>
      <c r="L1891" s="88">
        <v>38362</v>
      </c>
      <c r="M1891" s="88"/>
      <c r="N1891" s="15" t="str">
        <f t="shared" si="59"/>
        <v/>
      </c>
    </row>
    <row r="1892" spans="1:14" ht="16" outlineLevel="1">
      <c r="A1892" s="144"/>
      <c r="B1892" s="51">
        <f t="shared" si="58"/>
        <v>123</v>
      </c>
      <c r="C1892" s="121" t="s">
        <v>3537</v>
      </c>
      <c r="D1892" s="82" t="s">
        <v>273</v>
      </c>
      <c r="E1892" s="118" t="s">
        <v>5290</v>
      </c>
      <c r="F1892" s="82" t="s">
        <v>5274</v>
      </c>
      <c r="G1892" s="83"/>
      <c r="H1892" s="55"/>
      <c r="I1892" s="84"/>
      <c r="J1892" s="118"/>
      <c r="K1892" s="129"/>
      <c r="L1892" s="88">
        <v>38362</v>
      </c>
      <c r="M1892" s="88"/>
      <c r="N1892" s="15" t="str">
        <f t="shared" si="59"/>
        <v/>
      </c>
    </row>
    <row r="1893" spans="1:14" ht="16" outlineLevel="1">
      <c r="A1893" s="144"/>
      <c r="B1893" s="51">
        <f t="shared" si="58"/>
        <v>123</v>
      </c>
      <c r="C1893" s="121" t="s">
        <v>2871</v>
      </c>
      <c r="D1893" s="82" t="s">
        <v>3360</v>
      </c>
      <c r="E1893" s="118" t="s">
        <v>5290</v>
      </c>
      <c r="F1893" s="82" t="s">
        <v>5274</v>
      </c>
      <c r="G1893" s="83"/>
      <c r="H1893" s="55"/>
      <c r="I1893" s="84"/>
      <c r="J1893" s="118"/>
      <c r="K1893" s="129"/>
      <c r="L1893" s="88">
        <v>38362</v>
      </c>
      <c r="M1893" s="88"/>
      <c r="N1893" s="15" t="str">
        <f t="shared" si="59"/>
        <v/>
      </c>
    </row>
    <row r="1894" spans="1:14" ht="16" outlineLevel="1">
      <c r="A1894" s="144"/>
      <c r="B1894" s="51">
        <f t="shared" si="58"/>
        <v>123</v>
      </c>
      <c r="C1894" s="121" t="s">
        <v>8495</v>
      </c>
      <c r="D1894" s="82" t="s">
        <v>2872</v>
      </c>
      <c r="E1894" s="118" t="s">
        <v>5290</v>
      </c>
      <c r="F1894" s="82" t="s">
        <v>5274</v>
      </c>
      <c r="G1894" s="83"/>
      <c r="H1894" s="55"/>
      <c r="I1894" s="84"/>
      <c r="J1894" s="118"/>
      <c r="K1894" s="129"/>
      <c r="L1894" s="88">
        <v>38362</v>
      </c>
      <c r="M1894" s="88"/>
      <c r="N1894" s="15" t="str">
        <f t="shared" si="59"/>
        <v/>
      </c>
    </row>
    <row r="1895" spans="1:14" ht="16" outlineLevel="1">
      <c r="A1895" s="144"/>
      <c r="B1895" s="51">
        <f t="shared" si="58"/>
        <v>123</v>
      </c>
      <c r="C1895" s="121" t="s">
        <v>3129</v>
      </c>
      <c r="D1895" s="82" t="s">
        <v>3130</v>
      </c>
      <c r="E1895" s="118" t="s">
        <v>5290</v>
      </c>
      <c r="F1895" s="82" t="s">
        <v>5274</v>
      </c>
      <c r="G1895" s="83"/>
      <c r="H1895" s="55"/>
      <c r="I1895" s="84"/>
      <c r="J1895" s="118"/>
      <c r="K1895" s="129"/>
      <c r="L1895" s="88">
        <v>38362</v>
      </c>
      <c r="M1895" s="88"/>
      <c r="N1895" s="15" t="str">
        <f t="shared" si="59"/>
        <v/>
      </c>
    </row>
    <row r="1896" spans="1:14" ht="48" outlineLevel="1">
      <c r="A1896" s="144"/>
      <c r="B1896" s="51">
        <f t="shared" si="58"/>
        <v>123</v>
      </c>
      <c r="C1896" s="121" t="s">
        <v>3361</v>
      </c>
      <c r="D1896" s="82" t="s">
        <v>3362</v>
      </c>
      <c r="E1896" s="118" t="s">
        <v>5290</v>
      </c>
      <c r="F1896" s="82" t="s">
        <v>5274</v>
      </c>
      <c r="G1896" s="82" t="s">
        <v>5436</v>
      </c>
      <c r="H1896" s="55">
        <v>42145</v>
      </c>
      <c r="I1896" s="84" t="s">
        <v>5412</v>
      </c>
      <c r="J1896" s="118"/>
      <c r="K1896" s="130"/>
      <c r="L1896" s="88">
        <v>38362</v>
      </c>
      <c r="M1896" s="88"/>
      <c r="N1896" s="15" t="str">
        <f t="shared" si="59"/>
        <v>DUPLICATE</v>
      </c>
    </row>
    <row r="1897" spans="1:14" ht="16" outlineLevel="1">
      <c r="A1897" s="144"/>
      <c r="B1897" s="51">
        <f t="shared" si="58"/>
        <v>123</v>
      </c>
      <c r="C1897" s="121" t="s">
        <v>6791</v>
      </c>
      <c r="D1897" s="82" t="s">
        <v>3205</v>
      </c>
      <c r="E1897" s="118" t="s">
        <v>5290</v>
      </c>
      <c r="F1897" s="82" t="s">
        <v>5274</v>
      </c>
      <c r="G1897" s="83"/>
      <c r="H1897" s="55"/>
      <c r="I1897" s="84"/>
      <c r="J1897" s="118"/>
      <c r="K1897" s="129"/>
      <c r="L1897" s="88">
        <v>38362</v>
      </c>
      <c r="M1897" s="88"/>
      <c r="N1897" s="15" t="str">
        <f t="shared" si="59"/>
        <v>DUPLICATE</v>
      </c>
    </row>
    <row r="1898" spans="1:14" ht="16" outlineLevel="1">
      <c r="A1898" s="144"/>
      <c r="B1898" s="51">
        <f t="shared" si="58"/>
        <v>123</v>
      </c>
      <c r="C1898" s="121" t="s">
        <v>6792</v>
      </c>
      <c r="D1898" s="82" t="s">
        <v>3388</v>
      </c>
      <c r="E1898" s="118" t="s">
        <v>5290</v>
      </c>
      <c r="F1898" s="82" t="s">
        <v>5274</v>
      </c>
      <c r="G1898" s="83"/>
      <c r="H1898" s="55"/>
      <c r="I1898" s="84"/>
      <c r="J1898" s="118"/>
      <c r="K1898" s="129"/>
      <c r="L1898" s="88">
        <v>38362</v>
      </c>
      <c r="M1898" s="88"/>
      <c r="N1898" s="15" t="str">
        <f t="shared" si="59"/>
        <v>DUPLICATE</v>
      </c>
    </row>
    <row r="1899" spans="1:14" ht="32" outlineLevel="1">
      <c r="A1899" s="144"/>
      <c r="B1899" s="51">
        <f t="shared" si="58"/>
        <v>123</v>
      </c>
      <c r="C1899" s="121" t="s">
        <v>6793</v>
      </c>
      <c r="D1899" s="82" t="s">
        <v>3670</v>
      </c>
      <c r="E1899" s="118" t="s">
        <v>5290</v>
      </c>
      <c r="F1899" s="82" t="s">
        <v>5274</v>
      </c>
      <c r="G1899" s="83"/>
      <c r="H1899" s="55"/>
      <c r="I1899" s="84"/>
      <c r="J1899" s="118"/>
      <c r="K1899" s="129"/>
      <c r="L1899" s="88">
        <v>38362</v>
      </c>
      <c r="M1899" s="88"/>
      <c r="N1899" s="15" t="str">
        <f t="shared" si="59"/>
        <v>DUPLICATE</v>
      </c>
    </row>
    <row r="1900" spans="1:14" ht="32" outlineLevel="1">
      <c r="A1900" s="144"/>
      <c r="B1900" s="51">
        <f t="shared" si="58"/>
        <v>123</v>
      </c>
      <c r="C1900" s="121" t="s">
        <v>2953</v>
      </c>
      <c r="D1900" s="82" t="s">
        <v>2954</v>
      </c>
      <c r="E1900" s="118" t="s">
        <v>5290</v>
      </c>
      <c r="F1900" s="82" t="s">
        <v>5274</v>
      </c>
      <c r="G1900" s="83"/>
      <c r="H1900" s="55"/>
      <c r="I1900" s="84"/>
      <c r="J1900" s="118"/>
      <c r="K1900" s="129"/>
      <c r="L1900" s="88">
        <v>38362</v>
      </c>
      <c r="M1900" s="88"/>
      <c r="N1900" s="15" t="str">
        <f t="shared" si="59"/>
        <v>DUPLICATE</v>
      </c>
    </row>
    <row r="1901" spans="1:14" ht="16" outlineLevel="1">
      <c r="A1901" s="144"/>
      <c r="B1901" s="51">
        <f t="shared" si="58"/>
        <v>123</v>
      </c>
      <c r="C1901" s="121" t="s">
        <v>3528</v>
      </c>
      <c r="D1901" s="82" t="s">
        <v>3529</v>
      </c>
      <c r="E1901" s="118" t="s">
        <v>5290</v>
      </c>
      <c r="F1901" s="82" t="s">
        <v>5274</v>
      </c>
      <c r="G1901" s="83"/>
      <c r="H1901" s="55"/>
      <c r="I1901" s="84"/>
      <c r="J1901" s="118"/>
      <c r="K1901" s="129"/>
      <c r="L1901" s="88">
        <v>38362</v>
      </c>
      <c r="M1901" s="88"/>
      <c r="N1901" s="15" t="str">
        <f t="shared" si="59"/>
        <v/>
      </c>
    </row>
    <row r="1902" spans="1:14" ht="16" outlineLevel="1">
      <c r="A1902" s="144"/>
      <c r="B1902" s="51">
        <f t="shared" si="58"/>
        <v>123</v>
      </c>
      <c r="C1902" s="121" t="s">
        <v>3561</v>
      </c>
      <c r="D1902" s="82" t="s">
        <v>5056</v>
      </c>
      <c r="E1902" s="118" t="s">
        <v>5290</v>
      </c>
      <c r="F1902" s="82" t="s">
        <v>5274</v>
      </c>
      <c r="G1902" s="83" t="s">
        <v>5468</v>
      </c>
      <c r="H1902" s="55"/>
      <c r="I1902" s="84"/>
      <c r="J1902" s="118"/>
      <c r="K1902" s="129"/>
      <c r="L1902" s="88">
        <v>38362</v>
      </c>
      <c r="M1902" s="88"/>
      <c r="N1902" s="15" t="str">
        <f t="shared" si="59"/>
        <v/>
      </c>
    </row>
    <row r="1903" spans="1:14" ht="16" outlineLevel="1">
      <c r="A1903" s="144"/>
      <c r="B1903" s="51">
        <f t="shared" si="58"/>
        <v>123</v>
      </c>
      <c r="C1903" s="121" t="s">
        <v>3561</v>
      </c>
      <c r="D1903" s="82" t="s">
        <v>3562</v>
      </c>
      <c r="E1903" s="118" t="s">
        <v>5290</v>
      </c>
      <c r="F1903" s="82" t="s">
        <v>5274</v>
      </c>
      <c r="G1903" s="83"/>
      <c r="H1903" s="55"/>
      <c r="I1903" s="84"/>
      <c r="J1903" s="118"/>
      <c r="K1903" s="129"/>
      <c r="L1903" s="88">
        <v>38362</v>
      </c>
      <c r="M1903" s="88"/>
      <c r="N1903" s="15" t="str">
        <f t="shared" si="59"/>
        <v/>
      </c>
    </row>
    <row r="1904" spans="1:14" ht="16" outlineLevel="1">
      <c r="A1904" s="144"/>
      <c r="B1904" s="51">
        <f t="shared" si="58"/>
        <v>123</v>
      </c>
      <c r="C1904" s="121" t="s">
        <v>8496</v>
      </c>
      <c r="D1904" s="82" t="s">
        <v>3271</v>
      </c>
      <c r="E1904" s="118" t="s">
        <v>5290</v>
      </c>
      <c r="F1904" s="82" t="s">
        <v>5274</v>
      </c>
      <c r="G1904" s="83"/>
      <c r="H1904" s="55"/>
      <c r="I1904" s="84"/>
      <c r="J1904" s="118"/>
      <c r="K1904" s="129"/>
      <c r="L1904" s="88">
        <v>38362</v>
      </c>
      <c r="M1904" s="88"/>
      <c r="N1904" s="15" t="str">
        <f t="shared" si="59"/>
        <v/>
      </c>
    </row>
    <row r="1905" spans="1:14" ht="16" outlineLevel="1">
      <c r="A1905" s="144"/>
      <c r="B1905" s="51">
        <f t="shared" si="58"/>
        <v>123</v>
      </c>
      <c r="C1905" s="121" t="s">
        <v>3290</v>
      </c>
      <c r="D1905" s="82" t="s">
        <v>3291</v>
      </c>
      <c r="E1905" s="118" t="s">
        <v>5290</v>
      </c>
      <c r="F1905" s="82" t="s">
        <v>5274</v>
      </c>
      <c r="G1905" s="83"/>
      <c r="H1905" s="55"/>
      <c r="I1905" s="84"/>
      <c r="J1905" s="118"/>
      <c r="K1905" s="129"/>
      <c r="L1905" s="88">
        <v>38362</v>
      </c>
      <c r="M1905" s="88"/>
      <c r="N1905" s="15" t="str">
        <f t="shared" si="59"/>
        <v/>
      </c>
    </row>
    <row r="1906" spans="1:14" ht="16" outlineLevel="1">
      <c r="A1906" s="144"/>
      <c r="B1906" s="51">
        <f t="shared" si="58"/>
        <v>123</v>
      </c>
      <c r="C1906" s="121" t="s">
        <v>3557</v>
      </c>
      <c r="D1906" s="82" t="s">
        <v>3558</v>
      </c>
      <c r="E1906" s="118" t="s">
        <v>5290</v>
      </c>
      <c r="F1906" s="82" t="s">
        <v>5274</v>
      </c>
      <c r="G1906" s="83"/>
      <c r="H1906" s="55"/>
      <c r="I1906" s="84"/>
      <c r="J1906" s="118"/>
      <c r="K1906" s="129"/>
      <c r="L1906" s="88">
        <v>38362</v>
      </c>
      <c r="M1906" s="88"/>
      <c r="N1906" s="15" t="str">
        <f t="shared" si="59"/>
        <v/>
      </c>
    </row>
    <row r="1907" spans="1:14" ht="16" outlineLevel="1">
      <c r="A1907" s="144"/>
      <c r="B1907" s="51">
        <f t="shared" si="58"/>
        <v>123</v>
      </c>
      <c r="C1907" s="121" t="s">
        <v>3637</v>
      </c>
      <c r="D1907" s="82" t="s">
        <v>3638</v>
      </c>
      <c r="E1907" s="118" t="s">
        <v>5290</v>
      </c>
      <c r="F1907" s="82" t="s">
        <v>5274</v>
      </c>
      <c r="G1907" s="83"/>
      <c r="H1907" s="55"/>
      <c r="I1907" s="84"/>
      <c r="J1907" s="118"/>
      <c r="K1907" s="129"/>
      <c r="L1907" s="88">
        <v>38362</v>
      </c>
      <c r="M1907" s="88"/>
      <c r="N1907" s="15" t="str">
        <f t="shared" si="59"/>
        <v/>
      </c>
    </row>
    <row r="1908" spans="1:14" ht="16" outlineLevel="1">
      <c r="A1908" s="144"/>
      <c r="B1908" s="51">
        <f t="shared" ref="B1908:B1971" si="60">IF(A1908&gt;0,A1908,B1907)</f>
        <v>123</v>
      </c>
      <c r="C1908" s="121" t="s">
        <v>3286</v>
      </c>
      <c r="D1908" s="82" t="s">
        <v>3287</v>
      </c>
      <c r="E1908" s="118" t="s">
        <v>5290</v>
      </c>
      <c r="F1908" s="82" t="s">
        <v>5274</v>
      </c>
      <c r="G1908" s="83"/>
      <c r="H1908" s="55"/>
      <c r="I1908" s="84"/>
      <c r="J1908" s="118"/>
      <c r="K1908" s="129"/>
      <c r="L1908" s="88">
        <v>38362</v>
      </c>
      <c r="M1908" s="88"/>
      <c r="N1908" s="15" t="str">
        <f t="shared" si="59"/>
        <v/>
      </c>
    </row>
    <row r="1909" spans="1:14" ht="16" outlineLevel="1">
      <c r="A1909" s="144"/>
      <c r="B1909" s="51">
        <f t="shared" si="60"/>
        <v>123</v>
      </c>
      <c r="C1909" s="121" t="s">
        <v>3551</v>
      </c>
      <c r="D1909" s="82" t="s">
        <v>3552</v>
      </c>
      <c r="E1909" s="118" t="s">
        <v>5290</v>
      </c>
      <c r="F1909" s="82" t="s">
        <v>5274</v>
      </c>
      <c r="G1909" s="83"/>
      <c r="H1909" s="55"/>
      <c r="I1909" s="84"/>
      <c r="J1909" s="118"/>
      <c r="K1909" s="129"/>
      <c r="L1909" s="88">
        <v>38362</v>
      </c>
      <c r="M1909" s="88"/>
      <c r="N1909" s="15" t="str">
        <f t="shared" si="59"/>
        <v/>
      </c>
    </row>
    <row r="1910" spans="1:14" ht="16" outlineLevel="1">
      <c r="A1910" s="144"/>
      <c r="B1910" s="51">
        <f t="shared" si="60"/>
        <v>123</v>
      </c>
      <c r="C1910" s="121" t="s">
        <v>3173</v>
      </c>
      <c r="D1910" s="82" t="s">
        <v>3174</v>
      </c>
      <c r="E1910" s="118" t="s">
        <v>5290</v>
      </c>
      <c r="F1910" s="82" t="s">
        <v>5274</v>
      </c>
      <c r="G1910" s="83"/>
      <c r="H1910" s="55"/>
      <c r="I1910" s="84"/>
      <c r="J1910" s="118"/>
      <c r="K1910" s="129"/>
      <c r="L1910" s="88">
        <v>38362</v>
      </c>
      <c r="M1910" s="88"/>
      <c r="N1910" s="15" t="str">
        <f t="shared" si="59"/>
        <v/>
      </c>
    </row>
    <row r="1911" spans="1:14" ht="16" outlineLevel="1">
      <c r="A1911" s="144"/>
      <c r="B1911" s="51">
        <f t="shared" si="60"/>
        <v>123</v>
      </c>
      <c r="C1911" s="121" t="s">
        <v>3206</v>
      </c>
      <c r="D1911" s="82" t="s">
        <v>3207</v>
      </c>
      <c r="E1911" s="118" t="s">
        <v>5290</v>
      </c>
      <c r="F1911" s="82" t="s">
        <v>5274</v>
      </c>
      <c r="G1911" s="83"/>
      <c r="H1911" s="55"/>
      <c r="I1911" s="84"/>
      <c r="J1911" s="118"/>
      <c r="K1911" s="129"/>
      <c r="L1911" s="88">
        <v>38362</v>
      </c>
      <c r="M1911" s="88"/>
      <c r="N1911" s="15" t="str">
        <f t="shared" si="59"/>
        <v/>
      </c>
    </row>
    <row r="1912" spans="1:14" ht="16" outlineLevel="1">
      <c r="A1912" s="144"/>
      <c r="B1912" s="51">
        <f t="shared" si="60"/>
        <v>123</v>
      </c>
      <c r="C1912" s="121" t="s">
        <v>3555</v>
      </c>
      <c r="D1912" s="82" t="s">
        <v>3556</v>
      </c>
      <c r="E1912" s="118" t="s">
        <v>5290</v>
      </c>
      <c r="F1912" s="82" t="s">
        <v>5274</v>
      </c>
      <c r="G1912" s="83"/>
      <c r="H1912" s="55"/>
      <c r="I1912" s="84"/>
      <c r="J1912" s="118"/>
      <c r="K1912" s="129"/>
      <c r="L1912" s="88">
        <v>38362</v>
      </c>
      <c r="M1912" s="88"/>
      <c r="N1912" s="15" t="str">
        <f t="shared" si="59"/>
        <v/>
      </c>
    </row>
    <row r="1913" spans="1:14" ht="16" outlineLevel="1">
      <c r="A1913" s="144"/>
      <c r="B1913" s="51">
        <f t="shared" si="60"/>
        <v>123</v>
      </c>
      <c r="C1913" s="121" t="s">
        <v>8497</v>
      </c>
      <c r="D1913" s="82" t="s">
        <v>3209</v>
      </c>
      <c r="E1913" s="118" t="s">
        <v>5290</v>
      </c>
      <c r="F1913" s="82" t="s">
        <v>5274</v>
      </c>
      <c r="G1913" s="83"/>
      <c r="H1913" s="55"/>
      <c r="I1913" s="84"/>
      <c r="J1913" s="118"/>
      <c r="K1913" s="129"/>
      <c r="L1913" s="88">
        <v>38362</v>
      </c>
      <c r="M1913" s="88"/>
      <c r="N1913" s="15" t="str">
        <f t="shared" si="59"/>
        <v/>
      </c>
    </row>
    <row r="1914" spans="1:14" ht="16" outlineLevel="1">
      <c r="A1914" s="144"/>
      <c r="B1914" s="51">
        <f t="shared" si="60"/>
        <v>123</v>
      </c>
      <c r="C1914" s="121" t="s">
        <v>3553</v>
      </c>
      <c r="D1914" s="82" t="s">
        <v>3554</v>
      </c>
      <c r="E1914" s="118" t="s">
        <v>5290</v>
      </c>
      <c r="F1914" s="82" t="s">
        <v>5274</v>
      </c>
      <c r="G1914" s="83"/>
      <c r="H1914" s="55"/>
      <c r="I1914" s="84"/>
      <c r="J1914" s="118"/>
      <c r="K1914" s="129"/>
      <c r="L1914" s="88">
        <v>38362</v>
      </c>
      <c r="M1914" s="88"/>
      <c r="N1914" s="15" t="str">
        <f t="shared" si="59"/>
        <v/>
      </c>
    </row>
    <row r="1915" spans="1:14" ht="16" outlineLevel="1">
      <c r="A1915" s="144"/>
      <c r="B1915" s="51">
        <f t="shared" si="60"/>
        <v>123</v>
      </c>
      <c r="C1915" s="121" t="s">
        <v>3177</v>
      </c>
      <c r="D1915" s="82" t="s">
        <v>3178</v>
      </c>
      <c r="E1915" s="118" t="s">
        <v>5290</v>
      </c>
      <c r="F1915" s="82" t="s">
        <v>5274</v>
      </c>
      <c r="G1915" s="83"/>
      <c r="H1915" s="55"/>
      <c r="I1915" s="84"/>
      <c r="J1915" s="118"/>
      <c r="K1915" s="129"/>
      <c r="L1915" s="88">
        <v>38362</v>
      </c>
      <c r="M1915" s="88"/>
      <c r="N1915" s="15" t="str">
        <f t="shared" si="59"/>
        <v/>
      </c>
    </row>
    <row r="1916" spans="1:14" ht="16" outlineLevel="1">
      <c r="A1916" s="144"/>
      <c r="B1916" s="51">
        <f t="shared" si="60"/>
        <v>123</v>
      </c>
      <c r="C1916" s="121" t="s">
        <v>3385</v>
      </c>
      <c r="D1916" s="82" t="s">
        <v>3386</v>
      </c>
      <c r="E1916" s="118" t="s">
        <v>5290</v>
      </c>
      <c r="F1916" s="82" t="s">
        <v>5274</v>
      </c>
      <c r="G1916" s="83"/>
      <c r="H1916" s="55"/>
      <c r="I1916" s="84"/>
      <c r="J1916" s="118"/>
      <c r="K1916" s="129"/>
      <c r="L1916" s="88">
        <v>38362</v>
      </c>
      <c r="M1916" s="88"/>
      <c r="N1916" s="15" t="str">
        <f t="shared" si="59"/>
        <v/>
      </c>
    </row>
    <row r="1917" spans="1:14" ht="16" outlineLevel="1">
      <c r="A1917" s="144"/>
      <c r="B1917" s="51">
        <f t="shared" si="60"/>
        <v>123</v>
      </c>
      <c r="C1917" s="121" t="s">
        <v>3338</v>
      </c>
      <c r="D1917" s="82" t="s">
        <v>3339</v>
      </c>
      <c r="E1917" s="118" t="s">
        <v>5290</v>
      </c>
      <c r="F1917" s="82" t="s">
        <v>5274</v>
      </c>
      <c r="G1917" s="83" t="s">
        <v>5468</v>
      </c>
      <c r="H1917" s="55"/>
      <c r="I1917" s="84"/>
      <c r="J1917" s="118"/>
      <c r="K1917" s="129"/>
      <c r="L1917" s="88">
        <v>38362</v>
      </c>
      <c r="M1917" s="88"/>
      <c r="N1917" s="15" t="str">
        <f t="shared" si="59"/>
        <v/>
      </c>
    </row>
    <row r="1918" spans="1:14" ht="16" outlineLevel="1">
      <c r="A1918" s="144"/>
      <c r="B1918" s="51">
        <f t="shared" si="60"/>
        <v>123</v>
      </c>
      <c r="C1918" s="121" t="s">
        <v>3278</v>
      </c>
      <c r="D1918" s="82" t="s">
        <v>3279</v>
      </c>
      <c r="E1918" s="118" t="s">
        <v>5290</v>
      </c>
      <c r="F1918" s="82" t="s">
        <v>5274</v>
      </c>
      <c r="G1918" s="83"/>
      <c r="H1918" s="55"/>
      <c r="I1918" s="84"/>
      <c r="J1918" s="118"/>
      <c r="K1918" s="129"/>
      <c r="L1918" s="88">
        <v>38362</v>
      </c>
      <c r="M1918" s="88"/>
      <c r="N1918" s="15" t="str">
        <f t="shared" si="59"/>
        <v/>
      </c>
    </row>
    <row r="1919" spans="1:14" ht="16" outlineLevel="1">
      <c r="A1919" s="144"/>
      <c r="B1919" s="51">
        <f t="shared" si="60"/>
        <v>123</v>
      </c>
      <c r="C1919" s="121" t="s">
        <v>3234</v>
      </c>
      <c r="D1919" s="82" t="s">
        <v>3235</v>
      </c>
      <c r="E1919" s="118" t="s">
        <v>5290</v>
      </c>
      <c r="F1919" s="82" t="s">
        <v>5274</v>
      </c>
      <c r="G1919" s="83"/>
      <c r="H1919" s="55"/>
      <c r="I1919" s="84"/>
      <c r="J1919" s="118"/>
      <c r="K1919" s="129"/>
      <c r="L1919" s="88">
        <v>38362</v>
      </c>
      <c r="M1919" s="88"/>
      <c r="N1919" s="15" t="str">
        <f t="shared" si="59"/>
        <v/>
      </c>
    </row>
    <row r="1920" spans="1:14" ht="16" outlineLevel="1">
      <c r="A1920" s="144"/>
      <c r="B1920" s="51">
        <f t="shared" si="60"/>
        <v>123</v>
      </c>
      <c r="C1920" s="121" t="s">
        <v>3123</v>
      </c>
      <c r="D1920" s="82" t="s">
        <v>3124</v>
      </c>
      <c r="E1920" s="118" t="s">
        <v>5290</v>
      </c>
      <c r="F1920" s="82" t="s">
        <v>5274</v>
      </c>
      <c r="G1920" s="83"/>
      <c r="H1920" s="55"/>
      <c r="I1920" s="84"/>
      <c r="J1920" s="118"/>
      <c r="K1920" s="129"/>
      <c r="L1920" s="88">
        <v>38362</v>
      </c>
      <c r="M1920" s="88"/>
      <c r="N1920" s="15" t="str">
        <f t="shared" si="59"/>
        <v/>
      </c>
    </row>
    <row r="1921" spans="1:14" ht="16" outlineLevel="1">
      <c r="A1921" s="144"/>
      <c r="B1921" s="51">
        <f t="shared" si="60"/>
        <v>123</v>
      </c>
      <c r="C1921" s="121" t="s">
        <v>3410</v>
      </c>
      <c r="D1921" s="82" t="s">
        <v>3411</v>
      </c>
      <c r="E1921" s="118" t="s">
        <v>5290</v>
      </c>
      <c r="F1921" s="82" t="s">
        <v>5274</v>
      </c>
      <c r="G1921" s="83"/>
      <c r="H1921" s="55"/>
      <c r="I1921" s="84"/>
      <c r="J1921" s="118"/>
      <c r="K1921" s="129"/>
      <c r="L1921" s="88">
        <v>38362</v>
      </c>
      <c r="M1921" s="88"/>
      <c r="N1921" s="15" t="str">
        <f t="shared" si="59"/>
        <v/>
      </c>
    </row>
    <row r="1922" spans="1:14" ht="16" outlineLevel="1">
      <c r="A1922" s="144"/>
      <c r="B1922" s="51">
        <f t="shared" si="60"/>
        <v>123</v>
      </c>
      <c r="C1922" s="121" t="s">
        <v>8498</v>
      </c>
      <c r="D1922" s="82" t="s">
        <v>3237</v>
      </c>
      <c r="E1922" s="118" t="s">
        <v>5290</v>
      </c>
      <c r="F1922" s="82" t="s">
        <v>5274</v>
      </c>
      <c r="G1922" s="83" t="s">
        <v>5468</v>
      </c>
      <c r="H1922" s="55"/>
      <c r="I1922" s="84"/>
      <c r="J1922" s="118"/>
      <c r="K1922" s="129"/>
      <c r="L1922" s="88">
        <v>38362</v>
      </c>
      <c r="M1922" s="88"/>
      <c r="N1922" s="15" t="str">
        <f t="shared" si="59"/>
        <v/>
      </c>
    </row>
    <row r="1923" spans="1:14" ht="16" outlineLevel="1">
      <c r="A1923" s="144"/>
      <c r="B1923" s="51">
        <f t="shared" si="60"/>
        <v>123</v>
      </c>
      <c r="C1923" s="121" t="s">
        <v>8499</v>
      </c>
      <c r="D1923" s="82" t="s">
        <v>3366</v>
      </c>
      <c r="E1923" s="118" t="s">
        <v>5290</v>
      </c>
      <c r="F1923" s="82" t="s">
        <v>5274</v>
      </c>
      <c r="G1923" s="83"/>
      <c r="H1923" s="55"/>
      <c r="I1923" s="84"/>
      <c r="J1923" s="118"/>
      <c r="K1923" s="129"/>
      <c r="L1923" s="88">
        <v>38362</v>
      </c>
      <c r="M1923" s="88"/>
      <c r="N1923" s="15" t="str">
        <f t="shared" si="59"/>
        <v/>
      </c>
    </row>
    <row r="1924" spans="1:14" ht="16" outlineLevel="1">
      <c r="A1924" s="144"/>
      <c r="B1924" s="51">
        <f t="shared" si="60"/>
        <v>123</v>
      </c>
      <c r="C1924" s="121" t="s">
        <v>3464</v>
      </c>
      <c r="D1924" s="82" t="s">
        <v>3465</v>
      </c>
      <c r="E1924" s="118" t="s">
        <v>5290</v>
      </c>
      <c r="F1924" s="82" t="s">
        <v>5274</v>
      </c>
      <c r="G1924" s="83"/>
      <c r="H1924" s="55"/>
      <c r="I1924" s="84"/>
      <c r="J1924" s="118"/>
      <c r="K1924" s="129"/>
      <c r="L1924" s="88">
        <v>38362</v>
      </c>
      <c r="M1924" s="88"/>
      <c r="N1924" s="15" t="str">
        <f t="shared" si="59"/>
        <v/>
      </c>
    </row>
    <row r="1925" spans="1:14" ht="16" outlineLevel="1">
      <c r="A1925" s="144"/>
      <c r="B1925" s="51">
        <f t="shared" si="60"/>
        <v>123</v>
      </c>
      <c r="C1925" s="121" t="s">
        <v>8500</v>
      </c>
      <c r="D1925" s="82" t="s">
        <v>3542</v>
      </c>
      <c r="E1925" s="118" t="s">
        <v>5290</v>
      </c>
      <c r="F1925" s="82" t="s">
        <v>5274</v>
      </c>
      <c r="G1925" s="83"/>
      <c r="H1925" s="55"/>
      <c r="I1925" s="84"/>
      <c r="J1925" s="118"/>
      <c r="K1925" s="129"/>
      <c r="L1925" s="88">
        <v>38362</v>
      </c>
      <c r="M1925" s="88"/>
      <c r="N1925" s="15" t="str">
        <f t="shared" si="59"/>
        <v/>
      </c>
    </row>
    <row r="1926" spans="1:14" ht="16" outlineLevel="1">
      <c r="A1926" s="144"/>
      <c r="B1926" s="51">
        <f t="shared" si="60"/>
        <v>123</v>
      </c>
      <c r="C1926" s="121" t="s">
        <v>8501</v>
      </c>
      <c r="D1926" s="82" t="s">
        <v>3277</v>
      </c>
      <c r="E1926" s="118" t="s">
        <v>5290</v>
      </c>
      <c r="F1926" s="82" t="s">
        <v>5274</v>
      </c>
      <c r="G1926" s="83"/>
      <c r="H1926" s="55"/>
      <c r="I1926" s="84"/>
      <c r="J1926" s="118"/>
      <c r="K1926" s="129"/>
      <c r="L1926" s="88">
        <v>38362</v>
      </c>
      <c r="M1926" s="88"/>
      <c r="N1926" s="15" t="str">
        <f t="shared" ref="N1926:N1989" si="61">IF(D1926="NA","",IF(COUNTIF($D$1:$D$7726,D1926)&gt;1,"DUPLICATE",""))</f>
        <v/>
      </c>
    </row>
    <row r="1927" spans="1:14" ht="16" outlineLevel="1">
      <c r="A1927" s="144"/>
      <c r="B1927" s="51">
        <f t="shared" si="60"/>
        <v>123</v>
      </c>
      <c r="C1927" s="121" t="s">
        <v>3141</v>
      </c>
      <c r="D1927" s="82" t="s">
        <v>3142</v>
      </c>
      <c r="E1927" s="118" t="s">
        <v>5290</v>
      </c>
      <c r="F1927" s="82" t="s">
        <v>5274</v>
      </c>
      <c r="G1927" s="83"/>
      <c r="H1927" s="55"/>
      <c r="I1927" s="84"/>
      <c r="J1927" s="118"/>
      <c r="K1927" s="129"/>
      <c r="L1927" s="88">
        <v>38362</v>
      </c>
      <c r="M1927" s="88"/>
      <c r="N1927" s="15" t="str">
        <f t="shared" si="61"/>
        <v/>
      </c>
    </row>
    <row r="1928" spans="1:14" ht="16" outlineLevel="1">
      <c r="A1928" s="144"/>
      <c r="B1928" s="51">
        <f t="shared" si="60"/>
        <v>123</v>
      </c>
      <c r="C1928" s="121" t="s">
        <v>3541</v>
      </c>
      <c r="D1928" s="82" t="s">
        <v>3521</v>
      </c>
      <c r="E1928" s="118" t="s">
        <v>5290</v>
      </c>
      <c r="F1928" s="82" t="s">
        <v>5274</v>
      </c>
      <c r="G1928" s="83"/>
      <c r="H1928" s="55"/>
      <c r="I1928" s="84"/>
      <c r="J1928" s="118"/>
      <c r="K1928" s="129"/>
      <c r="L1928" s="88">
        <v>38362</v>
      </c>
      <c r="M1928" s="88"/>
      <c r="N1928" s="15" t="str">
        <f t="shared" si="61"/>
        <v/>
      </c>
    </row>
    <row r="1929" spans="1:14" ht="16" outlineLevel="1">
      <c r="A1929" s="144"/>
      <c r="B1929" s="51">
        <f t="shared" si="60"/>
        <v>123</v>
      </c>
      <c r="C1929" s="121" t="s">
        <v>3242</v>
      </c>
      <c r="D1929" s="82" t="s">
        <v>3243</v>
      </c>
      <c r="E1929" s="118" t="s">
        <v>5290</v>
      </c>
      <c r="F1929" s="82" t="s">
        <v>5274</v>
      </c>
      <c r="G1929" s="83"/>
      <c r="H1929" s="55"/>
      <c r="I1929" s="84"/>
      <c r="J1929" s="118"/>
      <c r="K1929" s="129"/>
      <c r="L1929" s="88">
        <v>38362</v>
      </c>
      <c r="M1929" s="88"/>
      <c r="N1929" s="15" t="str">
        <f t="shared" si="61"/>
        <v/>
      </c>
    </row>
    <row r="1930" spans="1:14" ht="16" outlineLevel="1">
      <c r="A1930" s="144"/>
      <c r="B1930" s="51">
        <f t="shared" si="60"/>
        <v>123</v>
      </c>
      <c r="C1930" s="121" t="s">
        <v>3242</v>
      </c>
      <c r="D1930" s="82" t="s">
        <v>2948</v>
      </c>
      <c r="E1930" s="118" t="s">
        <v>5290</v>
      </c>
      <c r="F1930" s="82" t="s">
        <v>5274</v>
      </c>
      <c r="G1930" s="83"/>
      <c r="H1930" s="55"/>
      <c r="I1930" s="84"/>
      <c r="J1930" s="118"/>
      <c r="K1930" s="129"/>
      <c r="L1930" s="88">
        <v>38362</v>
      </c>
      <c r="M1930" s="88"/>
      <c r="N1930" s="15" t="str">
        <f t="shared" si="61"/>
        <v/>
      </c>
    </row>
    <row r="1931" spans="1:14" ht="16" outlineLevel="1">
      <c r="A1931" s="144"/>
      <c r="B1931" s="51">
        <f t="shared" si="60"/>
        <v>123</v>
      </c>
      <c r="C1931" s="121" t="s">
        <v>3133</v>
      </c>
      <c r="D1931" s="82" t="s">
        <v>3134</v>
      </c>
      <c r="E1931" s="118" t="s">
        <v>5290</v>
      </c>
      <c r="F1931" s="82" t="s">
        <v>5274</v>
      </c>
      <c r="G1931" s="83"/>
      <c r="H1931" s="55"/>
      <c r="I1931" s="84"/>
      <c r="J1931" s="118"/>
      <c r="K1931" s="129"/>
      <c r="L1931" s="88">
        <v>38362</v>
      </c>
      <c r="M1931" s="88"/>
      <c r="N1931" s="15" t="str">
        <f t="shared" si="61"/>
        <v/>
      </c>
    </row>
    <row r="1932" spans="1:14" ht="16" outlineLevel="1">
      <c r="A1932" s="144"/>
      <c r="B1932" s="51">
        <f t="shared" si="60"/>
        <v>123</v>
      </c>
      <c r="C1932" s="121" t="s">
        <v>8502</v>
      </c>
      <c r="D1932" s="82" t="s">
        <v>3018</v>
      </c>
      <c r="E1932" s="118" t="s">
        <v>5290</v>
      </c>
      <c r="F1932" s="82" t="s">
        <v>5274</v>
      </c>
      <c r="G1932" s="83"/>
      <c r="H1932" s="55"/>
      <c r="I1932" s="84"/>
      <c r="J1932" s="118"/>
      <c r="K1932" s="129"/>
      <c r="L1932" s="88">
        <v>38362</v>
      </c>
      <c r="M1932" s="88"/>
      <c r="N1932" s="15" t="str">
        <f t="shared" si="61"/>
        <v/>
      </c>
    </row>
    <row r="1933" spans="1:14" ht="16" outlineLevel="1">
      <c r="A1933" s="144"/>
      <c r="B1933" s="51">
        <f t="shared" si="60"/>
        <v>123</v>
      </c>
      <c r="C1933" s="121" t="s">
        <v>3430</v>
      </c>
      <c r="D1933" s="82" t="s">
        <v>3431</v>
      </c>
      <c r="E1933" s="118" t="s">
        <v>5290</v>
      </c>
      <c r="F1933" s="82" t="s">
        <v>5274</v>
      </c>
      <c r="G1933" s="83"/>
      <c r="H1933" s="55"/>
      <c r="I1933" s="84"/>
      <c r="J1933" s="118"/>
      <c r="K1933" s="129"/>
      <c r="L1933" s="88">
        <v>38362</v>
      </c>
      <c r="M1933" s="88"/>
      <c r="N1933" s="15" t="str">
        <f t="shared" si="61"/>
        <v/>
      </c>
    </row>
    <row r="1934" spans="1:14" ht="16" outlineLevel="1">
      <c r="A1934" s="144"/>
      <c r="B1934" s="51">
        <f t="shared" si="60"/>
        <v>123</v>
      </c>
      <c r="C1934" s="121" t="s">
        <v>3428</v>
      </c>
      <c r="D1934" s="82" t="s">
        <v>3429</v>
      </c>
      <c r="E1934" s="118" t="s">
        <v>5290</v>
      </c>
      <c r="F1934" s="82" t="s">
        <v>5274</v>
      </c>
      <c r="G1934" s="83"/>
      <c r="H1934" s="55"/>
      <c r="I1934" s="84"/>
      <c r="J1934" s="118"/>
      <c r="K1934" s="129"/>
      <c r="L1934" s="88">
        <v>38362</v>
      </c>
      <c r="M1934" s="88"/>
      <c r="N1934" s="15" t="str">
        <f t="shared" si="61"/>
        <v/>
      </c>
    </row>
    <row r="1935" spans="1:14" ht="16" outlineLevel="1">
      <c r="A1935" s="144"/>
      <c r="B1935" s="51">
        <f t="shared" si="60"/>
        <v>123</v>
      </c>
      <c r="C1935" s="121" t="s">
        <v>8503</v>
      </c>
      <c r="D1935" s="82" t="s">
        <v>3540</v>
      </c>
      <c r="E1935" s="118" t="s">
        <v>5290</v>
      </c>
      <c r="F1935" s="82" t="s">
        <v>5274</v>
      </c>
      <c r="G1935" s="83"/>
      <c r="H1935" s="55"/>
      <c r="I1935" s="84"/>
      <c r="J1935" s="118"/>
      <c r="K1935" s="129"/>
      <c r="L1935" s="88">
        <v>38362</v>
      </c>
      <c r="M1935" s="88"/>
      <c r="N1935" s="15" t="str">
        <f t="shared" si="61"/>
        <v/>
      </c>
    </row>
    <row r="1936" spans="1:14" ht="16" outlineLevel="1">
      <c r="A1936" s="144"/>
      <c r="B1936" s="51">
        <f t="shared" si="60"/>
        <v>123</v>
      </c>
      <c r="C1936" s="121" t="s">
        <v>8504</v>
      </c>
      <c r="D1936" s="82" t="s">
        <v>3382</v>
      </c>
      <c r="E1936" s="118" t="s">
        <v>5290</v>
      </c>
      <c r="F1936" s="82" t="s">
        <v>5274</v>
      </c>
      <c r="G1936" s="83"/>
      <c r="H1936" s="55"/>
      <c r="I1936" s="84"/>
      <c r="J1936" s="118"/>
      <c r="K1936" s="129"/>
      <c r="L1936" s="88">
        <v>38362</v>
      </c>
      <c r="M1936" s="88"/>
      <c r="N1936" s="15" t="str">
        <f t="shared" si="61"/>
        <v/>
      </c>
    </row>
    <row r="1937" spans="1:14" ht="16" outlineLevel="1">
      <c r="A1937" s="144"/>
      <c r="B1937" s="51">
        <f t="shared" si="60"/>
        <v>123</v>
      </c>
      <c r="C1937" s="121" t="s">
        <v>3573</v>
      </c>
      <c r="D1937" s="82" t="s">
        <v>3574</v>
      </c>
      <c r="E1937" s="118" t="s">
        <v>5290</v>
      </c>
      <c r="F1937" s="82" t="s">
        <v>5274</v>
      </c>
      <c r="G1937" s="83"/>
      <c r="H1937" s="55"/>
      <c r="I1937" s="84"/>
      <c r="J1937" s="118"/>
      <c r="K1937" s="129"/>
      <c r="L1937" s="88">
        <v>38362</v>
      </c>
      <c r="M1937" s="88"/>
      <c r="N1937" s="15" t="str">
        <f t="shared" si="61"/>
        <v/>
      </c>
    </row>
    <row r="1938" spans="1:14" ht="16" outlineLevel="1">
      <c r="A1938" s="144"/>
      <c r="B1938" s="51">
        <f t="shared" si="60"/>
        <v>123</v>
      </c>
      <c r="C1938" s="121" t="s">
        <v>8505</v>
      </c>
      <c r="D1938" s="82" t="s">
        <v>3196</v>
      </c>
      <c r="E1938" s="118" t="s">
        <v>5290</v>
      </c>
      <c r="F1938" s="82" t="s">
        <v>5274</v>
      </c>
      <c r="G1938" s="83"/>
      <c r="H1938" s="55"/>
      <c r="I1938" s="84"/>
      <c r="J1938" s="118"/>
      <c r="K1938" s="129"/>
      <c r="L1938" s="88">
        <v>38362</v>
      </c>
      <c r="M1938" s="88"/>
      <c r="N1938" s="15" t="str">
        <f t="shared" si="61"/>
        <v/>
      </c>
    </row>
    <row r="1939" spans="1:14" ht="16" outlineLevel="1">
      <c r="A1939" s="144"/>
      <c r="B1939" s="51">
        <f t="shared" si="60"/>
        <v>123</v>
      </c>
      <c r="C1939" s="121" t="s">
        <v>3284</v>
      </c>
      <c r="D1939" s="82" t="s">
        <v>3285</v>
      </c>
      <c r="E1939" s="118" t="s">
        <v>5290</v>
      </c>
      <c r="F1939" s="82" t="s">
        <v>5274</v>
      </c>
      <c r="G1939" s="83"/>
      <c r="H1939" s="55"/>
      <c r="I1939" s="84"/>
      <c r="J1939" s="118"/>
      <c r="K1939" s="129"/>
      <c r="L1939" s="88">
        <v>38362</v>
      </c>
      <c r="M1939" s="88"/>
      <c r="N1939" s="15" t="str">
        <f t="shared" si="61"/>
        <v/>
      </c>
    </row>
    <row r="1940" spans="1:14" ht="16" outlineLevel="1">
      <c r="A1940" s="144"/>
      <c r="B1940" s="51">
        <f t="shared" si="60"/>
        <v>123</v>
      </c>
      <c r="C1940" s="121" t="s">
        <v>3210</v>
      </c>
      <c r="D1940" s="82" t="s">
        <v>3211</v>
      </c>
      <c r="E1940" s="118" t="s">
        <v>5290</v>
      </c>
      <c r="F1940" s="82" t="s">
        <v>5274</v>
      </c>
      <c r="G1940" s="83"/>
      <c r="H1940" s="55"/>
      <c r="I1940" s="84"/>
      <c r="J1940" s="118"/>
      <c r="K1940" s="129"/>
      <c r="L1940" s="88">
        <v>38362</v>
      </c>
      <c r="M1940" s="88"/>
      <c r="N1940" s="15" t="str">
        <f t="shared" si="61"/>
        <v/>
      </c>
    </row>
    <row r="1941" spans="1:14" ht="16" outlineLevel="1">
      <c r="A1941" s="144"/>
      <c r="B1941" s="51">
        <f t="shared" si="60"/>
        <v>123</v>
      </c>
      <c r="C1941" s="121" t="s">
        <v>3599</v>
      </c>
      <c r="D1941" s="82" t="s">
        <v>3295</v>
      </c>
      <c r="E1941" s="118" t="s">
        <v>5290</v>
      </c>
      <c r="F1941" s="82" t="s">
        <v>5274</v>
      </c>
      <c r="G1941" s="83"/>
      <c r="H1941" s="55"/>
      <c r="I1941" s="84"/>
      <c r="J1941" s="118"/>
      <c r="K1941" s="129"/>
      <c r="L1941" s="88">
        <v>38362</v>
      </c>
      <c r="M1941" s="88"/>
      <c r="N1941" s="15" t="str">
        <f t="shared" si="61"/>
        <v/>
      </c>
    </row>
    <row r="1942" spans="1:14" ht="16" outlineLevel="1">
      <c r="A1942" s="144"/>
      <c r="B1942" s="51">
        <f t="shared" si="60"/>
        <v>123</v>
      </c>
      <c r="C1942" s="121" t="s">
        <v>3599</v>
      </c>
      <c r="D1942" s="82" t="s">
        <v>3600</v>
      </c>
      <c r="E1942" s="118" t="s">
        <v>5290</v>
      </c>
      <c r="F1942" s="82" t="s">
        <v>5274</v>
      </c>
      <c r="G1942" s="83"/>
      <c r="H1942" s="55"/>
      <c r="I1942" s="84"/>
      <c r="J1942" s="118"/>
      <c r="K1942" s="129"/>
      <c r="L1942" s="88">
        <v>38362</v>
      </c>
      <c r="M1942" s="88"/>
      <c r="N1942" s="15" t="str">
        <f t="shared" si="61"/>
        <v/>
      </c>
    </row>
    <row r="1943" spans="1:14" ht="16" outlineLevel="1">
      <c r="A1943" s="144"/>
      <c r="B1943" s="51">
        <f t="shared" si="60"/>
        <v>123</v>
      </c>
      <c r="C1943" s="121" t="s">
        <v>3383</v>
      </c>
      <c r="D1943" s="82" t="s">
        <v>3384</v>
      </c>
      <c r="E1943" s="118" t="s">
        <v>5290</v>
      </c>
      <c r="F1943" s="82" t="s">
        <v>5274</v>
      </c>
      <c r="G1943" s="83"/>
      <c r="H1943" s="55"/>
      <c r="I1943" s="84"/>
      <c r="J1943" s="118"/>
      <c r="K1943" s="129"/>
      <c r="L1943" s="88">
        <v>38362</v>
      </c>
      <c r="M1943" s="88"/>
      <c r="N1943" s="15" t="str">
        <f t="shared" si="61"/>
        <v/>
      </c>
    </row>
    <row r="1944" spans="1:14" ht="16" outlineLevel="1">
      <c r="A1944" s="144"/>
      <c r="B1944" s="51">
        <f t="shared" si="60"/>
        <v>123</v>
      </c>
      <c r="C1944" s="121" t="s">
        <v>3314</v>
      </c>
      <c r="D1944" s="82" t="s">
        <v>3315</v>
      </c>
      <c r="E1944" s="118" t="s">
        <v>5290</v>
      </c>
      <c r="F1944" s="82" t="s">
        <v>5274</v>
      </c>
      <c r="G1944" s="83" t="s">
        <v>5468</v>
      </c>
      <c r="H1944" s="55"/>
      <c r="I1944" s="84"/>
      <c r="J1944" s="118"/>
      <c r="K1944" s="129"/>
      <c r="L1944" s="88">
        <v>38362</v>
      </c>
      <c r="M1944" s="88"/>
      <c r="N1944" s="15" t="str">
        <f t="shared" si="61"/>
        <v/>
      </c>
    </row>
    <row r="1945" spans="1:14" ht="16" outlineLevel="1">
      <c r="A1945" s="144"/>
      <c r="B1945" s="51">
        <f t="shared" si="60"/>
        <v>123</v>
      </c>
      <c r="C1945" s="121" t="s">
        <v>8506</v>
      </c>
      <c r="D1945" s="82" t="s">
        <v>3247</v>
      </c>
      <c r="E1945" s="118" t="s">
        <v>5290</v>
      </c>
      <c r="F1945" s="82" t="s">
        <v>5274</v>
      </c>
      <c r="G1945" s="83"/>
      <c r="H1945" s="55"/>
      <c r="I1945" s="84"/>
      <c r="J1945" s="118"/>
      <c r="K1945" s="129"/>
      <c r="L1945" s="88">
        <v>38362</v>
      </c>
      <c r="M1945" s="88"/>
      <c r="N1945" s="15" t="str">
        <f t="shared" si="61"/>
        <v/>
      </c>
    </row>
    <row r="1946" spans="1:14" ht="16" outlineLevel="1">
      <c r="A1946" s="144"/>
      <c r="B1946" s="51">
        <f t="shared" si="60"/>
        <v>123</v>
      </c>
      <c r="C1946" s="121" t="s">
        <v>8507</v>
      </c>
      <c r="D1946" s="82" t="s">
        <v>3586</v>
      </c>
      <c r="E1946" s="118" t="s">
        <v>5290</v>
      </c>
      <c r="F1946" s="82" t="s">
        <v>5274</v>
      </c>
      <c r="G1946" s="83"/>
      <c r="H1946" s="55"/>
      <c r="I1946" s="84"/>
      <c r="J1946" s="118"/>
      <c r="K1946" s="129"/>
      <c r="L1946" s="88">
        <v>38362</v>
      </c>
      <c r="M1946" s="88"/>
      <c r="N1946" s="15" t="str">
        <f t="shared" si="61"/>
        <v/>
      </c>
    </row>
    <row r="1947" spans="1:14" ht="16" outlineLevel="1">
      <c r="A1947" s="144"/>
      <c r="B1947" s="51">
        <f t="shared" si="60"/>
        <v>123</v>
      </c>
      <c r="C1947" s="121" t="s">
        <v>3585</v>
      </c>
      <c r="D1947" s="82" t="s">
        <v>3624</v>
      </c>
      <c r="E1947" s="118" t="s">
        <v>5290</v>
      </c>
      <c r="F1947" s="82" t="s">
        <v>5274</v>
      </c>
      <c r="G1947" s="83"/>
      <c r="H1947" s="55"/>
      <c r="I1947" s="84"/>
      <c r="J1947" s="118"/>
      <c r="K1947" s="129"/>
      <c r="L1947" s="88">
        <v>38362</v>
      </c>
      <c r="M1947" s="88"/>
      <c r="N1947" s="15" t="str">
        <f t="shared" si="61"/>
        <v/>
      </c>
    </row>
    <row r="1948" spans="1:14" ht="16" outlineLevel="1">
      <c r="A1948" s="144"/>
      <c r="B1948" s="51">
        <f t="shared" si="60"/>
        <v>123</v>
      </c>
      <c r="C1948" s="121" t="s">
        <v>8508</v>
      </c>
      <c r="D1948" s="82" t="s">
        <v>3404</v>
      </c>
      <c r="E1948" s="118" t="s">
        <v>5290</v>
      </c>
      <c r="F1948" s="82" t="s">
        <v>5274</v>
      </c>
      <c r="G1948" s="83"/>
      <c r="H1948" s="55"/>
      <c r="I1948" s="84"/>
      <c r="J1948" s="118"/>
      <c r="K1948" s="129"/>
      <c r="L1948" s="88">
        <v>38362</v>
      </c>
      <c r="M1948" s="88"/>
      <c r="N1948" s="15" t="str">
        <f t="shared" si="61"/>
        <v/>
      </c>
    </row>
    <row r="1949" spans="1:14" ht="16" outlineLevel="1">
      <c r="A1949" s="144"/>
      <c r="B1949" s="51">
        <f t="shared" si="60"/>
        <v>123</v>
      </c>
      <c r="C1949" s="121" t="s">
        <v>8509</v>
      </c>
      <c r="D1949" s="82" t="s">
        <v>3546</v>
      </c>
      <c r="E1949" s="118" t="s">
        <v>5290</v>
      </c>
      <c r="F1949" s="82" t="s">
        <v>5274</v>
      </c>
      <c r="G1949" s="83"/>
      <c r="H1949" s="55"/>
      <c r="I1949" s="84"/>
      <c r="J1949" s="118"/>
      <c r="K1949" s="129"/>
      <c r="L1949" s="88">
        <v>38362</v>
      </c>
      <c r="M1949" s="88"/>
      <c r="N1949" s="15" t="str">
        <f t="shared" si="61"/>
        <v/>
      </c>
    </row>
    <row r="1950" spans="1:14" ht="16" outlineLevel="1">
      <c r="A1950" s="144"/>
      <c r="B1950" s="51">
        <f t="shared" si="60"/>
        <v>123</v>
      </c>
      <c r="C1950" s="121" t="s">
        <v>8510</v>
      </c>
      <c r="D1950" s="82" t="s">
        <v>3376</v>
      </c>
      <c r="E1950" s="118" t="s">
        <v>5290</v>
      </c>
      <c r="F1950" s="82" t="s">
        <v>5274</v>
      </c>
      <c r="G1950" s="83"/>
      <c r="H1950" s="55"/>
      <c r="I1950" s="84"/>
      <c r="J1950" s="118"/>
      <c r="K1950" s="129"/>
      <c r="L1950" s="88">
        <v>38362</v>
      </c>
      <c r="M1950" s="88"/>
      <c r="N1950" s="15" t="str">
        <f t="shared" si="61"/>
        <v/>
      </c>
    </row>
    <row r="1951" spans="1:14" ht="16" outlineLevel="1">
      <c r="A1951" s="144"/>
      <c r="B1951" s="51">
        <f t="shared" si="60"/>
        <v>123</v>
      </c>
      <c r="C1951" s="121" t="s">
        <v>8511</v>
      </c>
      <c r="D1951" s="82" t="s">
        <v>3590</v>
      </c>
      <c r="E1951" s="118" t="s">
        <v>5290</v>
      </c>
      <c r="F1951" s="82" t="s">
        <v>5274</v>
      </c>
      <c r="G1951" s="83" t="s">
        <v>5468</v>
      </c>
      <c r="H1951" s="55"/>
      <c r="I1951" s="84"/>
      <c r="J1951" s="118"/>
      <c r="K1951" s="129"/>
      <c r="L1951" s="88">
        <v>38362</v>
      </c>
      <c r="M1951" s="88"/>
      <c r="N1951" s="15" t="str">
        <f t="shared" si="61"/>
        <v/>
      </c>
    </row>
    <row r="1952" spans="1:14" ht="16" outlineLevel="1">
      <c r="A1952" s="144"/>
      <c r="B1952" s="51">
        <f t="shared" si="60"/>
        <v>123</v>
      </c>
      <c r="C1952" s="121" t="s">
        <v>3163</v>
      </c>
      <c r="D1952" s="82" t="s">
        <v>3299</v>
      </c>
      <c r="E1952" s="118" t="s">
        <v>5290</v>
      </c>
      <c r="F1952" s="82" t="s">
        <v>5274</v>
      </c>
      <c r="G1952" s="83"/>
      <c r="H1952" s="55"/>
      <c r="I1952" s="84"/>
      <c r="J1952" s="118"/>
      <c r="K1952" s="129"/>
      <c r="L1952" s="88">
        <v>38362</v>
      </c>
      <c r="M1952" s="88"/>
      <c r="N1952" s="15" t="str">
        <f t="shared" si="61"/>
        <v/>
      </c>
    </row>
    <row r="1953" spans="1:14" ht="16" outlineLevel="1">
      <c r="A1953" s="144"/>
      <c r="B1953" s="51">
        <f t="shared" si="60"/>
        <v>123</v>
      </c>
      <c r="C1953" s="121" t="s">
        <v>3280</v>
      </c>
      <c r="D1953" s="82" t="s">
        <v>3281</v>
      </c>
      <c r="E1953" s="118" t="s">
        <v>5290</v>
      </c>
      <c r="F1953" s="82" t="s">
        <v>5274</v>
      </c>
      <c r="G1953" s="83"/>
      <c r="H1953" s="55"/>
      <c r="I1953" s="84"/>
      <c r="J1953" s="118"/>
      <c r="K1953" s="129"/>
      <c r="L1953" s="88">
        <v>38362</v>
      </c>
      <c r="M1953" s="88"/>
      <c r="N1953" s="15" t="str">
        <f t="shared" si="61"/>
        <v/>
      </c>
    </row>
    <row r="1954" spans="1:14" ht="16" outlineLevel="1">
      <c r="A1954" s="144"/>
      <c r="B1954" s="51">
        <f t="shared" si="60"/>
        <v>123</v>
      </c>
      <c r="C1954" s="121" t="s">
        <v>8512</v>
      </c>
      <c r="D1954" s="82" t="s">
        <v>8513</v>
      </c>
      <c r="E1954" s="118" t="s">
        <v>5290</v>
      </c>
      <c r="F1954" s="82" t="s">
        <v>5274</v>
      </c>
      <c r="G1954" s="83"/>
      <c r="H1954" s="55"/>
      <c r="I1954" s="84"/>
      <c r="J1954" s="118"/>
      <c r="K1954" s="129"/>
      <c r="L1954" s="88">
        <v>38362</v>
      </c>
      <c r="M1954" s="88"/>
      <c r="N1954" s="15" t="str">
        <f t="shared" si="61"/>
        <v/>
      </c>
    </row>
    <row r="1955" spans="1:14" ht="16" outlineLevel="1">
      <c r="A1955" s="144"/>
      <c r="B1955" s="51">
        <f t="shared" si="60"/>
        <v>123</v>
      </c>
      <c r="C1955" s="121" t="s">
        <v>8514</v>
      </c>
      <c r="D1955" s="82" t="s">
        <v>3112</v>
      </c>
      <c r="E1955" s="118" t="s">
        <v>5290</v>
      </c>
      <c r="F1955" s="82" t="s">
        <v>5274</v>
      </c>
      <c r="G1955" s="83"/>
      <c r="H1955" s="55"/>
      <c r="I1955" s="84"/>
      <c r="J1955" s="118"/>
      <c r="K1955" s="129"/>
      <c r="L1955" s="88">
        <v>38362</v>
      </c>
      <c r="M1955" s="88"/>
      <c r="N1955" s="15" t="str">
        <f t="shared" si="61"/>
        <v/>
      </c>
    </row>
    <row r="1956" spans="1:14" ht="16" outlineLevel="1">
      <c r="A1956" s="144"/>
      <c r="B1956" s="51">
        <f t="shared" si="60"/>
        <v>123</v>
      </c>
      <c r="C1956" s="121" t="s">
        <v>3791</v>
      </c>
      <c r="D1956" s="82" t="s">
        <v>3792</v>
      </c>
      <c r="E1956" s="118" t="s">
        <v>5290</v>
      </c>
      <c r="F1956" s="82" t="s">
        <v>5274</v>
      </c>
      <c r="G1956" s="83"/>
      <c r="H1956" s="55"/>
      <c r="I1956" s="84"/>
      <c r="J1956" s="118"/>
      <c r="K1956" s="129"/>
      <c r="L1956" s="88">
        <v>38362</v>
      </c>
      <c r="M1956" s="88"/>
      <c r="N1956" s="15" t="str">
        <f t="shared" si="61"/>
        <v/>
      </c>
    </row>
    <row r="1957" spans="1:14" ht="16" outlineLevel="1">
      <c r="A1957" s="144"/>
      <c r="B1957" s="51">
        <f t="shared" si="60"/>
        <v>123</v>
      </c>
      <c r="C1957" s="121" t="s">
        <v>3687</v>
      </c>
      <c r="D1957" s="82" t="s">
        <v>3688</v>
      </c>
      <c r="E1957" s="118" t="s">
        <v>5290</v>
      </c>
      <c r="F1957" s="82" t="s">
        <v>5274</v>
      </c>
      <c r="G1957" s="83"/>
      <c r="H1957" s="55"/>
      <c r="I1957" s="84"/>
      <c r="J1957" s="118"/>
      <c r="K1957" s="129"/>
      <c r="L1957" s="88">
        <v>38362</v>
      </c>
      <c r="M1957" s="88"/>
      <c r="N1957" s="15" t="str">
        <f t="shared" si="61"/>
        <v/>
      </c>
    </row>
    <row r="1958" spans="1:14" ht="32" outlineLevel="1">
      <c r="A1958" s="144"/>
      <c r="B1958" s="51">
        <f t="shared" si="60"/>
        <v>123</v>
      </c>
      <c r="C1958" s="121" t="s">
        <v>8515</v>
      </c>
      <c r="D1958" s="82" t="s">
        <v>3126</v>
      </c>
      <c r="E1958" s="118" t="s">
        <v>5290</v>
      </c>
      <c r="F1958" s="82" t="s">
        <v>5274</v>
      </c>
      <c r="G1958" s="83" t="s">
        <v>5468</v>
      </c>
      <c r="H1958" s="55"/>
      <c r="I1958" s="84"/>
      <c r="J1958" s="118"/>
      <c r="K1958" s="129"/>
      <c r="L1958" s="88">
        <v>38362</v>
      </c>
      <c r="M1958" s="88"/>
      <c r="N1958" s="15" t="str">
        <f t="shared" si="61"/>
        <v/>
      </c>
    </row>
    <row r="1959" spans="1:14" ht="32" outlineLevel="1">
      <c r="A1959" s="144"/>
      <c r="B1959" s="51">
        <f t="shared" si="60"/>
        <v>123</v>
      </c>
      <c r="C1959" s="121" t="s">
        <v>8516</v>
      </c>
      <c r="D1959" s="82" t="s">
        <v>2888</v>
      </c>
      <c r="E1959" s="118" t="s">
        <v>5290</v>
      </c>
      <c r="F1959" s="82" t="s">
        <v>5274</v>
      </c>
      <c r="G1959" s="83"/>
      <c r="H1959" s="55"/>
      <c r="I1959" s="84"/>
      <c r="J1959" s="118"/>
      <c r="K1959" s="129"/>
      <c r="L1959" s="88">
        <v>38362</v>
      </c>
      <c r="M1959" s="88"/>
      <c r="N1959" s="15" t="str">
        <f t="shared" si="61"/>
        <v/>
      </c>
    </row>
    <row r="1960" spans="1:14" ht="16" outlineLevel="1">
      <c r="A1960" s="144"/>
      <c r="B1960" s="51">
        <f t="shared" si="60"/>
        <v>123</v>
      </c>
      <c r="C1960" s="121" t="s">
        <v>3216</v>
      </c>
      <c r="D1960" s="82" t="s">
        <v>3217</v>
      </c>
      <c r="E1960" s="118" t="s">
        <v>5290</v>
      </c>
      <c r="F1960" s="82" t="s">
        <v>5274</v>
      </c>
      <c r="G1960" s="83"/>
      <c r="H1960" s="55"/>
      <c r="I1960" s="84"/>
      <c r="J1960" s="118"/>
      <c r="K1960" s="129"/>
      <c r="L1960" s="88">
        <v>38362</v>
      </c>
      <c r="M1960" s="88"/>
      <c r="N1960" s="15" t="str">
        <f t="shared" si="61"/>
        <v/>
      </c>
    </row>
    <row r="1961" spans="1:14" ht="16" outlineLevel="1">
      <c r="A1961" s="144"/>
      <c r="B1961" s="51">
        <f t="shared" si="60"/>
        <v>123</v>
      </c>
      <c r="C1961" s="121" t="s">
        <v>8517</v>
      </c>
      <c r="D1961" s="82" t="s">
        <v>3407</v>
      </c>
      <c r="E1961" s="118" t="s">
        <v>5290</v>
      </c>
      <c r="F1961" s="82" t="s">
        <v>5274</v>
      </c>
      <c r="G1961" s="83" t="s">
        <v>5468</v>
      </c>
      <c r="H1961" s="55"/>
      <c r="I1961" s="84"/>
      <c r="J1961" s="118"/>
      <c r="K1961" s="129"/>
      <c r="L1961" s="88">
        <v>38362</v>
      </c>
      <c r="M1961" s="88"/>
      <c r="N1961" s="15" t="str">
        <f t="shared" si="61"/>
        <v/>
      </c>
    </row>
    <row r="1962" spans="1:14" ht="16" outlineLevel="1">
      <c r="A1962" s="144"/>
      <c r="B1962" s="51">
        <f t="shared" si="60"/>
        <v>123</v>
      </c>
      <c r="C1962" s="121" t="s">
        <v>8518</v>
      </c>
      <c r="D1962" s="82" t="s">
        <v>3128</v>
      </c>
      <c r="E1962" s="118" t="s">
        <v>5290</v>
      </c>
      <c r="F1962" s="82" t="s">
        <v>5274</v>
      </c>
      <c r="G1962" s="83" t="s">
        <v>5468</v>
      </c>
      <c r="H1962" s="55"/>
      <c r="I1962" s="84"/>
      <c r="J1962" s="118"/>
      <c r="K1962" s="129"/>
      <c r="L1962" s="88">
        <v>38362</v>
      </c>
      <c r="M1962" s="88"/>
      <c r="N1962" s="15" t="str">
        <f t="shared" si="61"/>
        <v/>
      </c>
    </row>
    <row r="1963" spans="1:14" ht="16" outlineLevel="1">
      <c r="A1963" s="144"/>
      <c r="B1963" s="51">
        <f t="shared" si="60"/>
        <v>123</v>
      </c>
      <c r="C1963" s="121" t="s">
        <v>8519</v>
      </c>
      <c r="D1963" s="82" t="s">
        <v>3120</v>
      </c>
      <c r="E1963" s="118" t="s">
        <v>5290</v>
      </c>
      <c r="F1963" s="82" t="s">
        <v>5274</v>
      </c>
      <c r="G1963" s="83" t="s">
        <v>5468</v>
      </c>
      <c r="H1963" s="55"/>
      <c r="I1963" s="84"/>
      <c r="J1963" s="118"/>
      <c r="K1963" s="129"/>
      <c r="L1963" s="88">
        <v>38362</v>
      </c>
      <c r="M1963" s="88"/>
      <c r="N1963" s="15" t="str">
        <f t="shared" si="61"/>
        <v/>
      </c>
    </row>
    <row r="1964" spans="1:14" ht="16" outlineLevel="1">
      <c r="A1964" s="144"/>
      <c r="B1964" s="51">
        <f t="shared" si="60"/>
        <v>123</v>
      </c>
      <c r="C1964" s="121" t="s">
        <v>3212</v>
      </c>
      <c r="D1964" s="82" t="s">
        <v>3213</v>
      </c>
      <c r="E1964" s="118" t="s">
        <v>5290</v>
      </c>
      <c r="F1964" s="82" t="s">
        <v>5274</v>
      </c>
      <c r="G1964" s="83"/>
      <c r="H1964" s="55"/>
      <c r="I1964" s="84"/>
      <c r="J1964" s="118"/>
      <c r="K1964" s="129"/>
      <c r="L1964" s="88">
        <v>38362</v>
      </c>
      <c r="M1964" s="88"/>
      <c r="N1964" s="15" t="str">
        <f t="shared" si="61"/>
        <v/>
      </c>
    </row>
    <row r="1965" spans="1:14" ht="16" outlineLevel="1">
      <c r="A1965" s="144"/>
      <c r="B1965" s="51">
        <f t="shared" si="60"/>
        <v>123</v>
      </c>
      <c r="C1965" s="121" t="s">
        <v>3967</v>
      </c>
      <c r="D1965" s="82" t="s">
        <v>3968</v>
      </c>
      <c r="E1965" s="118" t="s">
        <v>5290</v>
      </c>
      <c r="F1965" s="82" t="s">
        <v>5274</v>
      </c>
      <c r="G1965" s="83"/>
      <c r="H1965" s="55"/>
      <c r="I1965" s="84"/>
      <c r="J1965" s="118"/>
      <c r="K1965" s="129"/>
      <c r="L1965" s="88">
        <v>38362</v>
      </c>
      <c r="M1965" s="88"/>
      <c r="N1965" s="15" t="str">
        <f t="shared" si="61"/>
        <v/>
      </c>
    </row>
    <row r="1966" spans="1:14" ht="16" outlineLevel="1">
      <c r="A1966" s="144"/>
      <c r="B1966" s="51">
        <f t="shared" si="60"/>
        <v>123</v>
      </c>
      <c r="C1966" s="121" t="s">
        <v>8520</v>
      </c>
      <c r="D1966" s="82" t="s">
        <v>3231</v>
      </c>
      <c r="E1966" s="118" t="s">
        <v>5290</v>
      </c>
      <c r="F1966" s="82" t="s">
        <v>5274</v>
      </c>
      <c r="G1966" s="83"/>
      <c r="H1966" s="55"/>
      <c r="I1966" s="84"/>
      <c r="J1966" s="118"/>
      <c r="K1966" s="129"/>
      <c r="L1966" s="88">
        <v>38362</v>
      </c>
      <c r="M1966" s="88"/>
      <c r="N1966" s="15" t="str">
        <f t="shared" si="61"/>
        <v>DUPLICATE</v>
      </c>
    </row>
    <row r="1967" spans="1:14" ht="16" outlineLevel="1">
      <c r="A1967" s="144"/>
      <c r="B1967" s="51">
        <f t="shared" si="60"/>
        <v>123</v>
      </c>
      <c r="C1967" s="121" t="s">
        <v>8521</v>
      </c>
      <c r="D1967" s="82" t="s">
        <v>3307</v>
      </c>
      <c r="E1967" s="118" t="s">
        <v>5290</v>
      </c>
      <c r="F1967" s="82" t="s">
        <v>5274</v>
      </c>
      <c r="G1967" s="83"/>
      <c r="H1967" s="55"/>
      <c r="I1967" s="84"/>
      <c r="J1967" s="118"/>
      <c r="K1967" s="129"/>
      <c r="L1967" s="88">
        <v>38362</v>
      </c>
      <c r="M1967" s="88"/>
      <c r="N1967" s="15" t="str">
        <f t="shared" si="61"/>
        <v/>
      </c>
    </row>
    <row r="1968" spans="1:14" ht="16" outlineLevel="1">
      <c r="A1968" s="144"/>
      <c r="B1968" s="51">
        <f t="shared" si="60"/>
        <v>123</v>
      </c>
      <c r="C1968" s="121" t="s">
        <v>8522</v>
      </c>
      <c r="D1968" s="82" t="s">
        <v>3354</v>
      </c>
      <c r="E1968" s="118" t="s">
        <v>5290</v>
      </c>
      <c r="F1968" s="82" t="s">
        <v>5274</v>
      </c>
      <c r="G1968" s="83"/>
      <c r="H1968" s="55"/>
      <c r="I1968" s="84"/>
      <c r="J1968" s="118"/>
      <c r="K1968" s="129"/>
      <c r="L1968" s="88">
        <v>38362</v>
      </c>
      <c r="M1968" s="88"/>
      <c r="N1968" s="15" t="str">
        <f t="shared" si="61"/>
        <v/>
      </c>
    </row>
    <row r="1969" spans="1:14" ht="16" outlineLevel="1">
      <c r="A1969" s="144"/>
      <c r="B1969" s="51">
        <f t="shared" si="60"/>
        <v>123</v>
      </c>
      <c r="C1969" s="121" t="s">
        <v>3189</v>
      </c>
      <c r="D1969" s="82" t="s">
        <v>3190</v>
      </c>
      <c r="E1969" s="118" t="s">
        <v>5290</v>
      </c>
      <c r="F1969" s="82" t="s">
        <v>5274</v>
      </c>
      <c r="G1969" s="83"/>
      <c r="H1969" s="55"/>
      <c r="I1969" s="84"/>
      <c r="J1969" s="118"/>
      <c r="K1969" s="129"/>
      <c r="L1969" s="88">
        <v>38362</v>
      </c>
      <c r="M1969" s="88"/>
      <c r="N1969" s="15" t="str">
        <f t="shared" si="61"/>
        <v/>
      </c>
    </row>
    <row r="1970" spans="1:14" ht="16" outlineLevel="1">
      <c r="A1970" s="144"/>
      <c r="B1970" s="51">
        <f t="shared" si="60"/>
        <v>123</v>
      </c>
      <c r="C1970" s="121" t="s">
        <v>3189</v>
      </c>
      <c r="D1970" s="82" t="s">
        <v>3340</v>
      </c>
      <c r="E1970" s="118" t="s">
        <v>5290</v>
      </c>
      <c r="F1970" s="82" t="s">
        <v>5274</v>
      </c>
      <c r="G1970" s="83"/>
      <c r="H1970" s="55"/>
      <c r="I1970" s="84"/>
      <c r="J1970" s="118"/>
      <c r="K1970" s="129"/>
      <c r="L1970" s="88">
        <v>38362</v>
      </c>
      <c r="M1970" s="88"/>
      <c r="N1970" s="15" t="str">
        <f t="shared" si="61"/>
        <v/>
      </c>
    </row>
    <row r="1971" spans="1:14" ht="16" outlineLevel="1">
      <c r="A1971" s="144"/>
      <c r="B1971" s="51">
        <f t="shared" si="60"/>
        <v>123</v>
      </c>
      <c r="C1971" s="121" t="s">
        <v>8523</v>
      </c>
      <c r="D1971" s="82" t="s">
        <v>3525</v>
      </c>
      <c r="E1971" s="118" t="s">
        <v>5290</v>
      </c>
      <c r="F1971" s="82" t="s">
        <v>5274</v>
      </c>
      <c r="G1971" s="83"/>
      <c r="H1971" s="55"/>
      <c r="I1971" s="84"/>
      <c r="J1971" s="118"/>
      <c r="K1971" s="129"/>
      <c r="L1971" s="88">
        <v>38362</v>
      </c>
      <c r="M1971" s="88"/>
      <c r="N1971" s="15" t="str">
        <f t="shared" si="61"/>
        <v/>
      </c>
    </row>
    <row r="1972" spans="1:14" ht="16" outlineLevel="1">
      <c r="A1972" s="144"/>
      <c r="B1972" s="51">
        <f t="shared" ref="B1972:B2035" si="62">IF(A1972&gt;0,A1972,B1971)</f>
        <v>123</v>
      </c>
      <c r="C1972" s="121" t="s">
        <v>3581</v>
      </c>
      <c r="D1972" s="82" t="s">
        <v>3582</v>
      </c>
      <c r="E1972" s="118" t="s">
        <v>5290</v>
      </c>
      <c r="F1972" s="82" t="s">
        <v>5274</v>
      </c>
      <c r="G1972" s="83"/>
      <c r="H1972" s="55"/>
      <c r="I1972" s="84"/>
      <c r="J1972" s="118"/>
      <c r="K1972" s="129"/>
      <c r="L1972" s="88">
        <v>38362</v>
      </c>
      <c r="M1972" s="88"/>
      <c r="N1972" s="15" t="str">
        <f t="shared" si="61"/>
        <v/>
      </c>
    </row>
    <row r="1973" spans="1:14" ht="16" outlineLevel="1">
      <c r="A1973" s="144"/>
      <c r="B1973" s="51">
        <f t="shared" si="62"/>
        <v>123</v>
      </c>
      <c r="C1973" s="121" t="s">
        <v>8524</v>
      </c>
      <c r="D1973" s="82" t="s">
        <v>3225</v>
      </c>
      <c r="E1973" s="118" t="s">
        <v>5290</v>
      </c>
      <c r="F1973" s="82" t="s">
        <v>5274</v>
      </c>
      <c r="G1973" s="83"/>
      <c r="H1973" s="55"/>
      <c r="I1973" s="84"/>
      <c r="J1973" s="118"/>
      <c r="K1973" s="129"/>
      <c r="L1973" s="88">
        <v>38362</v>
      </c>
      <c r="M1973" s="88"/>
      <c r="N1973" s="15" t="str">
        <f t="shared" si="61"/>
        <v/>
      </c>
    </row>
    <row r="1974" spans="1:14" ht="16" outlineLevel="1">
      <c r="A1974" s="144"/>
      <c r="B1974" s="51">
        <f t="shared" si="62"/>
        <v>123</v>
      </c>
      <c r="C1974" s="121" t="s">
        <v>8525</v>
      </c>
      <c r="D1974" s="82" t="s">
        <v>3570</v>
      </c>
      <c r="E1974" s="118" t="s">
        <v>5290</v>
      </c>
      <c r="F1974" s="82" t="s">
        <v>5274</v>
      </c>
      <c r="G1974" s="83"/>
      <c r="H1974" s="55"/>
      <c r="I1974" s="84"/>
      <c r="J1974" s="118"/>
      <c r="K1974" s="129"/>
      <c r="L1974" s="88">
        <v>38362</v>
      </c>
      <c r="M1974" s="88"/>
      <c r="N1974" s="15" t="str">
        <f t="shared" si="61"/>
        <v/>
      </c>
    </row>
    <row r="1975" spans="1:14" ht="16" outlineLevel="1">
      <c r="A1975" s="144"/>
      <c r="B1975" s="51">
        <f t="shared" si="62"/>
        <v>123</v>
      </c>
      <c r="C1975" s="121" t="s">
        <v>8526</v>
      </c>
      <c r="D1975" s="82" t="s">
        <v>3550</v>
      </c>
      <c r="E1975" s="118" t="s">
        <v>5290</v>
      </c>
      <c r="F1975" s="82" t="s">
        <v>5274</v>
      </c>
      <c r="G1975" s="83"/>
      <c r="H1975" s="55"/>
      <c r="I1975" s="84"/>
      <c r="J1975" s="118"/>
      <c r="K1975" s="129"/>
      <c r="L1975" s="88">
        <v>38362</v>
      </c>
      <c r="M1975" s="88"/>
      <c r="N1975" s="15" t="str">
        <f t="shared" si="61"/>
        <v/>
      </c>
    </row>
    <row r="1976" spans="1:14" ht="16" outlineLevel="1">
      <c r="A1976" s="144"/>
      <c r="B1976" s="51">
        <f t="shared" si="62"/>
        <v>123</v>
      </c>
      <c r="C1976" s="121" t="s">
        <v>3351</v>
      </c>
      <c r="D1976" s="82" t="s">
        <v>3352</v>
      </c>
      <c r="E1976" s="118" t="s">
        <v>5290</v>
      </c>
      <c r="F1976" s="82" t="s">
        <v>5274</v>
      </c>
      <c r="G1976" s="83"/>
      <c r="H1976" s="55"/>
      <c r="I1976" s="84"/>
      <c r="J1976" s="118"/>
      <c r="K1976" s="129"/>
      <c r="L1976" s="88">
        <v>38362</v>
      </c>
      <c r="M1976" s="88"/>
      <c r="N1976" s="15" t="str">
        <f t="shared" si="61"/>
        <v>DUPLICATE</v>
      </c>
    </row>
    <row r="1977" spans="1:14" ht="16" outlineLevel="1">
      <c r="A1977" s="144"/>
      <c r="B1977" s="51">
        <f t="shared" si="62"/>
        <v>123</v>
      </c>
      <c r="C1977" s="121" t="s">
        <v>8527</v>
      </c>
      <c r="D1977" s="82" t="s">
        <v>3122</v>
      </c>
      <c r="E1977" s="118" t="s">
        <v>5332</v>
      </c>
      <c r="F1977" s="82" t="s">
        <v>5274</v>
      </c>
      <c r="G1977" s="83"/>
      <c r="H1977" s="55"/>
      <c r="I1977" s="84"/>
      <c r="J1977" s="118"/>
      <c r="K1977" s="129"/>
      <c r="L1977" s="88">
        <v>38362</v>
      </c>
      <c r="M1977" s="88">
        <v>41306</v>
      </c>
      <c r="N1977" s="15" t="str">
        <f t="shared" si="61"/>
        <v>DUPLICATE</v>
      </c>
    </row>
    <row r="1978" spans="1:14" ht="16" outlineLevel="1">
      <c r="A1978" s="144"/>
      <c r="B1978" s="51">
        <f t="shared" si="62"/>
        <v>123</v>
      </c>
      <c r="C1978" s="121" t="s">
        <v>8528</v>
      </c>
      <c r="D1978" s="82" t="s">
        <v>3356</v>
      </c>
      <c r="E1978" s="118" t="s">
        <v>5290</v>
      </c>
      <c r="F1978" s="82" t="s">
        <v>5274</v>
      </c>
      <c r="G1978" s="83"/>
      <c r="H1978" s="55"/>
      <c r="I1978" s="84"/>
      <c r="J1978" s="118"/>
      <c r="K1978" s="129"/>
      <c r="L1978" s="88">
        <v>38362</v>
      </c>
      <c r="M1978" s="88"/>
      <c r="N1978" s="15" t="str">
        <f t="shared" si="61"/>
        <v>DUPLICATE</v>
      </c>
    </row>
    <row r="1979" spans="1:14" ht="16" outlineLevel="1">
      <c r="A1979" s="144"/>
      <c r="B1979" s="51">
        <f t="shared" si="62"/>
        <v>123</v>
      </c>
      <c r="C1979" s="121" t="s">
        <v>3183</v>
      </c>
      <c r="D1979" s="82" t="s">
        <v>3392</v>
      </c>
      <c r="E1979" s="118" t="s">
        <v>5290</v>
      </c>
      <c r="F1979" s="82" t="s">
        <v>5274</v>
      </c>
      <c r="G1979" s="83" t="s">
        <v>5468</v>
      </c>
      <c r="H1979" s="55"/>
      <c r="I1979" s="84"/>
      <c r="J1979" s="118"/>
      <c r="K1979" s="129"/>
      <c r="L1979" s="88">
        <v>38362</v>
      </c>
      <c r="M1979" s="88"/>
      <c r="N1979" s="15" t="str">
        <f t="shared" si="61"/>
        <v/>
      </c>
    </row>
    <row r="1980" spans="1:14" ht="16" outlineLevel="1">
      <c r="A1980" s="144"/>
      <c r="B1980" s="51">
        <f t="shared" si="62"/>
        <v>123</v>
      </c>
      <c r="C1980" s="121" t="s">
        <v>3183</v>
      </c>
      <c r="D1980" s="82" t="s">
        <v>2894</v>
      </c>
      <c r="E1980" s="118" t="s">
        <v>5290</v>
      </c>
      <c r="F1980" s="82" t="s">
        <v>5274</v>
      </c>
      <c r="G1980" s="83"/>
      <c r="H1980" s="55"/>
      <c r="I1980" s="84"/>
      <c r="J1980" s="118"/>
      <c r="K1980" s="129"/>
      <c r="L1980" s="88">
        <v>38362</v>
      </c>
      <c r="M1980" s="88"/>
      <c r="N1980" s="15" t="str">
        <f t="shared" si="61"/>
        <v/>
      </c>
    </row>
    <row r="1981" spans="1:14" ht="16" outlineLevel="1">
      <c r="A1981" s="144"/>
      <c r="B1981" s="51">
        <f t="shared" si="62"/>
        <v>123</v>
      </c>
      <c r="C1981" s="121" t="s">
        <v>3183</v>
      </c>
      <c r="D1981" s="82" t="s">
        <v>3532</v>
      </c>
      <c r="E1981" s="118" t="s">
        <v>5290</v>
      </c>
      <c r="F1981" s="82" t="s">
        <v>5274</v>
      </c>
      <c r="G1981" s="83"/>
      <c r="H1981" s="55"/>
      <c r="I1981" s="84"/>
      <c r="J1981" s="118"/>
      <c r="K1981" s="129"/>
      <c r="L1981" s="88">
        <v>38362</v>
      </c>
      <c r="M1981" s="88"/>
      <c r="N1981" s="15" t="str">
        <f t="shared" si="61"/>
        <v/>
      </c>
    </row>
    <row r="1982" spans="1:14" ht="16" outlineLevel="1">
      <c r="A1982" s="144"/>
      <c r="B1982" s="51">
        <f t="shared" si="62"/>
        <v>123</v>
      </c>
      <c r="C1982" s="121" t="s">
        <v>2875</v>
      </c>
      <c r="D1982" s="82" t="s">
        <v>2876</v>
      </c>
      <c r="E1982" s="118" t="s">
        <v>5290</v>
      </c>
      <c r="F1982" s="82" t="s">
        <v>5274</v>
      </c>
      <c r="G1982" s="83"/>
      <c r="H1982" s="55"/>
      <c r="I1982" s="84"/>
      <c r="J1982" s="118"/>
      <c r="K1982" s="129"/>
      <c r="L1982" s="88">
        <v>38362</v>
      </c>
      <c r="M1982" s="88"/>
      <c r="N1982" s="15" t="str">
        <f t="shared" si="61"/>
        <v/>
      </c>
    </row>
    <row r="1983" spans="1:14" ht="16" outlineLevel="1">
      <c r="A1983" s="144"/>
      <c r="B1983" s="51">
        <f t="shared" si="62"/>
        <v>123</v>
      </c>
      <c r="C1983" s="121" t="s">
        <v>2875</v>
      </c>
      <c r="D1983" s="82" t="s">
        <v>3784</v>
      </c>
      <c r="E1983" s="118" t="s">
        <v>5290</v>
      </c>
      <c r="F1983" s="82" t="s">
        <v>5274</v>
      </c>
      <c r="G1983" s="83"/>
      <c r="H1983" s="55"/>
      <c r="I1983" s="84"/>
      <c r="J1983" s="118"/>
      <c r="K1983" s="129"/>
      <c r="L1983" s="88">
        <v>38362</v>
      </c>
      <c r="M1983" s="88"/>
      <c r="N1983" s="15" t="str">
        <f t="shared" si="61"/>
        <v/>
      </c>
    </row>
    <row r="1984" spans="1:14" ht="16" outlineLevel="1">
      <c r="A1984" s="144"/>
      <c r="B1984" s="51">
        <f t="shared" si="62"/>
        <v>123</v>
      </c>
      <c r="C1984" s="121" t="s">
        <v>8529</v>
      </c>
      <c r="D1984" s="82" t="s">
        <v>3348</v>
      </c>
      <c r="E1984" s="118" t="s">
        <v>5290</v>
      </c>
      <c r="F1984" s="82" t="s">
        <v>5274</v>
      </c>
      <c r="G1984" s="83"/>
      <c r="H1984" s="55"/>
      <c r="I1984" s="84"/>
      <c r="J1984" s="118"/>
      <c r="K1984" s="129"/>
      <c r="L1984" s="88">
        <v>38362</v>
      </c>
      <c r="M1984" s="88"/>
      <c r="N1984" s="15" t="str">
        <f t="shared" si="61"/>
        <v/>
      </c>
    </row>
    <row r="1985" spans="1:14" ht="16" outlineLevel="1">
      <c r="A1985" s="144"/>
      <c r="B1985" s="51">
        <f t="shared" si="62"/>
        <v>123</v>
      </c>
      <c r="C1985" s="121" t="s">
        <v>8530</v>
      </c>
      <c r="D1985" s="82" t="s">
        <v>8531</v>
      </c>
      <c r="E1985" s="118" t="s">
        <v>5290</v>
      </c>
      <c r="F1985" s="82" t="s">
        <v>5274</v>
      </c>
      <c r="G1985" s="83"/>
      <c r="H1985" s="55"/>
      <c r="I1985" s="84"/>
      <c r="J1985" s="118"/>
      <c r="K1985" s="129"/>
      <c r="L1985" s="88">
        <v>38362</v>
      </c>
      <c r="M1985" s="88"/>
      <c r="N1985" s="15" t="str">
        <f t="shared" si="61"/>
        <v/>
      </c>
    </row>
    <row r="1986" spans="1:14" ht="16" outlineLevel="1">
      <c r="A1986" s="144"/>
      <c r="B1986" s="51">
        <f t="shared" si="62"/>
        <v>123</v>
      </c>
      <c r="C1986" s="121" t="s">
        <v>8532</v>
      </c>
      <c r="D1986" s="82" t="s">
        <v>3319</v>
      </c>
      <c r="E1986" s="118" t="s">
        <v>5290</v>
      </c>
      <c r="F1986" s="82" t="s">
        <v>5274</v>
      </c>
      <c r="G1986" s="83"/>
      <c r="H1986" s="55"/>
      <c r="I1986" s="84"/>
      <c r="J1986" s="118"/>
      <c r="K1986" s="129"/>
      <c r="L1986" s="88">
        <v>38362</v>
      </c>
      <c r="M1986" s="88"/>
      <c r="N1986" s="15" t="str">
        <f t="shared" si="61"/>
        <v/>
      </c>
    </row>
    <row r="1987" spans="1:14" ht="16" outlineLevel="1">
      <c r="A1987" s="144"/>
      <c r="B1987" s="51">
        <f t="shared" si="62"/>
        <v>123</v>
      </c>
      <c r="C1987" s="121" t="s">
        <v>3304</v>
      </c>
      <c r="D1987" s="82" t="s">
        <v>3305</v>
      </c>
      <c r="E1987" s="118" t="s">
        <v>5290</v>
      </c>
      <c r="F1987" s="82" t="s">
        <v>5274</v>
      </c>
      <c r="G1987" s="83"/>
      <c r="H1987" s="55"/>
      <c r="I1987" s="84"/>
      <c r="J1987" s="118"/>
      <c r="K1987" s="129"/>
      <c r="L1987" s="88">
        <v>38362</v>
      </c>
      <c r="M1987" s="88"/>
      <c r="N1987" s="15" t="str">
        <f t="shared" si="61"/>
        <v/>
      </c>
    </row>
    <row r="1988" spans="1:14" ht="16" outlineLevel="1">
      <c r="A1988" s="144"/>
      <c r="B1988" s="51">
        <f t="shared" si="62"/>
        <v>123</v>
      </c>
      <c r="C1988" s="121" t="s">
        <v>8533</v>
      </c>
      <c r="D1988" s="82" t="s">
        <v>276</v>
      </c>
      <c r="E1988" s="118" t="s">
        <v>5290</v>
      </c>
      <c r="F1988" s="82" t="s">
        <v>5274</v>
      </c>
      <c r="G1988" s="83"/>
      <c r="H1988" s="55"/>
      <c r="I1988" s="84"/>
      <c r="J1988" s="118"/>
      <c r="K1988" s="129"/>
      <c r="L1988" s="88">
        <v>38362</v>
      </c>
      <c r="M1988" s="88"/>
      <c r="N1988" s="15" t="str">
        <f t="shared" si="61"/>
        <v/>
      </c>
    </row>
    <row r="1989" spans="1:14" ht="16" outlineLevel="1">
      <c r="A1989" s="144"/>
      <c r="B1989" s="51">
        <f t="shared" si="62"/>
        <v>123</v>
      </c>
      <c r="C1989" s="121" t="s">
        <v>8533</v>
      </c>
      <c r="D1989" s="82" t="s">
        <v>278</v>
      </c>
      <c r="E1989" s="118" t="s">
        <v>5290</v>
      </c>
      <c r="F1989" s="82" t="s">
        <v>5274</v>
      </c>
      <c r="G1989" s="83"/>
      <c r="H1989" s="55"/>
      <c r="I1989" s="84"/>
      <c r="J1989" s="118"/>
      <c r="K1989" s="129"/>
      <c r="L1989" s="88">
        <v>38362</v>
      </c>
      <c r="M1989" s="88"/>
      <c r="N1989" s="15" t="str">
        <f t="shared" si="61"/>
        <v/>
      </c>
    </row>
    <row r="1990" spans="1:14" ht="16" outlineLevel="1">
      <c r="A1990" s="144"/>
      <c r="B1990" s="51">
        <f t="shared" si="62"/>
        <v>123</v>
      </c>
      <c r="C1990" s="121" t="s">
        <v>8534</v>
      </c>
      <c r="D1990" s="82" t="s">
        <v>2862</v>
      </c>
      <c r="E1990" s="118" t="s">
        <v>5290</v>
      </c>
      <c r="F1990" s="82" t="s">
        <v>5274</v>
      </c>
      <c r="G1990" s="83"/>
      <c r="H1990" s="55"/>
      <c r="I1990" s="84"/>
      <c r="J1990" s="118"/>
      <c r="K1990" s="129"/>
      <c r="L1990" s="88">
        <v>38362</v>
      </c>
      <c r="M1990" s="88"/>
      <c r="N1990" s="15" t="str">
        <f t="shared" ref="N1990:N2053" si="63">IF(D1990="NA","",IF(COUNTIF($D$1:$D$7726,D1990)&gt;1,"DUPLICATE",""))</f>
        <v/>
      </c>
    </row>
    <row r="1991" spans="1:14" ht="16" outlineLevel="1">
      <c r="A1991" s="144"/>
      <c r="B1991" s="51">
        <f t="shared" si="62"/>
        <v>123</v>
      </c>
      <c r="C1991" s="121" t="s">
        <v>8535</v>
      </c>
      <c r="D1991" s="82" t="s">
        <v>3311</v>
      </c>
      <c r="E1991" s="118" t="s">
        <v>5290</v>
      </c>
      <c r="F1991" s="82" t="s">
        <v>5274</v>
      </c>
      <c r="G1991" s="83"/>
      <c r="H1991" s="55"/>
      <c r="I1991" s="84"/>
      <c r="J1991" s="118"/>
      <c r="K1991" s="129"/>
      <c r="L1991" s="88">
        <v>38362</v>
      </c>
      <c r="M1991" s="88"/>
      <c r="N1991" s="15" t="str">
        <f t="shared" si="63"/>
        <v/>
      </c>
    </row>
    <row r="1992" spans="1:14" ht="32" outlineLevel="1">
      <c r="A1992" s="144"/>
      <c r="B1992" s="51">
        <f t="shared" si="62"/>
        <v>123</v>
      </c>
      <c r="C1992" s="121" t="s">
        <v>8536</v>
      </c>
      <c r="D1992" s="82" t="s">
        <v>2856</v>
      </c>
      <c r="E1992" s="118" t="s">
        <v>5290</v>
      </c>
      <c r="F1992" s="82" t="s">
        <v>5274</v>
      </c>
      <c r="G1992" s="83"/>
      <c r="H1992" s="55"/>
      <c r="I1992" s="84"/>
      <c r="J1992" s="118"/>
      <c r="K1992" s="129"/>
      <c r="L1992" s="88">
        <v>38362</v>
      </c>
      <c r="M1992" s="88"/>
      <c r="N1992" s="15" t="str">
        <f t="shared" si="63"/>
        <v/>
      </c>
    </row>
    <row r="1993" spans="1:14" ht="16" outlineLevel="1">
      <c r="A1993" s="144"/>
      <c r="B1993" s="51">
        <f t="shared" si="62"/>
        <v>123</v>
      </c>
      <c r="C1993" s="121" t="s">
        <v>8537</v>
      </c>
      <c r="D1993" s="82" t="s">
        <v>3118</v>
      </c>
      <c r="E1993" s="118" t="s">
        <v>5290</v>
      </c>
      <c r="F1993" s="82" t="s">
        <v>5274</v>
      </c>
      <c r="G1993" s="83"/>
      <c r="H1993" s="55"/>
      <c r="I1993" s="84"/>
      <c r="J1993" s="118"/>
      <c r="K1993" s="129"/>
      <c r="L1993" s="88">
        <v>38362</v>
      </c>
      <c r="M1993" s="88"/>
      <c r="N1993" s="15" t="str">
        <f t="shared" si="63"/>
        <v/>
      </c>
    </row>
    <row r="1994" spans="1:14" ht="16" outlineLevel="1">
      <c r="A1994" s="144"/>
      <c r="B1994" s="51">
        <f t="shared" si="62"/>
        <v>123</v>
      </c>
      <c r="C1994" s="121" t="s">
        <v>3312</v>
      </c>
      <c r="D1994" s="82" t="s">
        <v>3313</v>
      </c>
      <c r="E1994" s="118" t="s">
        <v>5290</v>
      </c>
      <c r="F1994" s="82" t="s">
        <v>5274</v>
      </c>
      <c r="G1994" s="83"/>
      <c r="H1994" s="55"/>
      <c r="I1994" s="84"/>
      <c r="J1994" s="118"/>
      <c r="K1994" s="129"/>
      <c r="L1994" s="88">
        <v>38362</v>
      </c>
      <c r="M1994" s="88"/>
      <c r="N1994" s="15" t="str">
        <f t="shared" si="63"/>
        <v/>
      </c>
    </row>
    <row r="1995" spans="1:14" ht="16" outlineLevel="1">
      <c r="A1995" s="144"/>
      <c r="B1995" s="51">
        <f t="shared" si="62"/>
        <v>123</v>
      </c>
      <c r="C1995" s="121" t="s">
        <v>8538</v>
      </c>
      <c r="D1995" s="82" t="s">
        <v>3241</v>
      </c>
      <c r="E1995" s="118" t="s">
        <v>5290</v>
      </c>
      <c r="F1995" s="82" t="s">
        <v>5274</v>
      </c>
      <c r="G1995" s="83"/>
      <c r="H1995" s="55"/>
      <c r="I1995" s="84"/>
      <c r="J1995" s="118"/>
      <c r="K1995" s="129"/>
      <c r="L1995" s="88">
        <v>38362</v>
      </c>
      <c r="M1995" s="88"/>
      <c r="N1995" s="15" t="str">
        <f t="shared" si="63"/>
        <v/>
      </c>
    </row>
    <row r="1996" spans="1:14" ht="16" outlineLevel="1">
      <c r="A1996" s="144"/>
      <c r="B1996" s="51">
        <f t="shared" si="62"/>
        <v>123</v>
      </c>
      <c r="C1996" s="121" t="s">
        <v>2889</v>
      </c>
      <c r="D1996" s="82" t="s">
        <v>2890</v>
      </c>
      <c r="E1996" s="118" t="s">
        <v>5290</v>
      </c>
      <c r="F1996" s="82" t="s">
        <v>5274</v>
      </c>
      <c r="G1996" s="83"/>
      <c r="H1996" s="55"/>
      <c r="I1996" s="84"/>
      <c r="J1996" s="118"/>
      <c r="K1996" s="129"/>
      <c r="L1996" s="88">
        <v>40940</v>
      </c>
      <c r="M1996" s="88"/>
      <c r="N1996" s="15" t="str">
        <f t="shared" si="63"/>
        <v/>
      </c>
    </row>
    <row r="1997" spans="1:14" ht="16" outlineLevel="1">
      <c r="A1997" s="144"/>
      <c r="B1997" s="51">
        <f t="shared" si="62"/>
        <v>123</v>
      </c>
      <c r="C1997" s="121" t="s">
        <v>3965</v>
      </c>
      <c r="D1997" s="82" t="s">
        <v>3966</v>
      </c>
      <c r="E1997" s="118" t="s">
        <v>5290</v>
      </c>
      <c r="F1997" s="82" t="s">
        <v>5274</v>
      </c>
      <c r="G1997" s="83"/>
      <c r="H1997" s="55"/>
      <c r="I1997" s="84"/>
      <c r="J1997" s="118"/>
      <c r="K1997" s="129"/>
      <c r="L1997" s="88">
        <v>38362</v>
      </c>
      <c r="M1997" s="88"/>
      <c r="N1997" s="15" t="str">
        <f t="shared" si="63"/>
        <v/>
      </c>
    </row>
    <row r="1998" spans="1:14" ht="16" outlineLevel="1">
      <c r="A1998" s="144"/>
      <c r="B1998" s="51">
        <f t="shared" si="62"/>
        <v>123</v>
      </c>
      <c r="C1998" s="121" t="s">
        <v>8539</v>
      </c>
      <c r="D1998" s="82" t="s">
        <v>3309</v>
      </c>
      <c r="E1998" s="118" t="s">
        <v>5290</v>
      </c>
      <c r="F1998" s="82" t="s">
        <v>5274</v>
      </c>
      <c r="G1998" s="83" t="s">
        <v>5468</v>
      </c>
      <c r="H1998" s="55"/>
      <c r="I1998" s="84"/>
      <c r="J1998" s="118"/>
      <c r="K1998" s="129"/>
      <c r="L1998" s="88">
        <v>38362</v>
      </c>
      <c r="M1998" s="88"/>
      <c r="N1998" s="15" t="str">
        <f t="shared" si="63"/>
        <v/>
      </c>
    </row>
    <row r="1999" spans="1:14" ht="16" outlineLevel="1">
      <c r="A1999" s="144"/>
      <c r="B1999" s="51">
        <f t="shared" si="62"/>
        <v>123</v>
      </c>
      <c r="C1999" s="121" t="s">
        <v>8540</v>
      </c>
      <c r="D1999" s="82" t="s">
        <v>3273</v>
      </c>
      <c r="E1999" s="118" t="s">
        <v>5290</v>
      </c>
      <c r="F1999" s="82" t="s">
        <v>5274</v>
      </c>
      <c r="G1999" s="83"/>
      <c r="H1999" s="55"/>
      <c r="I1999" s="84"/>
      <c r="J1999" s="118"/>
      <c r="K1999" s="129"/>
      <c r="L1999" s="88">
        <v>38362</v>
      </c>
      <c r="M1999" s="88"/>
      <c r="N1999" s="15" t="str">
        <f t="shared" si="63"/>
        <v/>
      </c>
    </row>
    <row r="2000" spans="1:14" ht="16" outlineLevel="1">
      <c r="A2000" s="144"/>
      <c r="B2000" s="51">
        <f t="shared" si="62"/>
        <v>123</v>
      </c>
      <c r="C2000" s="121" t="s">
        <v>8541</v>
      </c>
      <c r="D2000" s="82" t="s">
        <v>3227</v>
      </c>
      <c r="E2000" s="118" t="s">
        <v>5290</v>
      </c>
      <c r="F2000" s="82" t="s">
        <v>5274</v>
      </c>
      <c r="G2000" s="83"/>
      <c r="H2000" s="55"/>
      <c r="I2000" s="84"/>
      <c r="J2000" s="118"/>
      <c r="K2000" s="129"/>
      <c r="L2000" s="88">
        <v>38362</v>
      </c>
      <c r="M2000" s="88"/>
      <c r="N2000" s="15" t="str">
        <f t="shared" si="63"/>
        <v/>
      </c>
    </row>
    <row r="2001" spans="1:14" ht="16" outlineLevel="1">
      <c r="A2001" s="144"/>
      <c r="B2001" s="51">
        <f t="shared" si="62"/>
        <v>123</v>
      </c>
      <c r="C2001" s="121" t="s">
        <v>8542</v>
      </c>
      <c r="D2001" s="82" t="s">
        <v>3406</v>
      </c>
      <c r="E2001" s="118" t="s">
        <v>5290</v>
      </c>
      <c r="F2001" s="82" t="s">
        <v>5274</v>
      </c>
      <c r="G2001" s="83"/>
      <c r="H2001" s="55"/>
      <c r="I2001" s="84"/>
      <c r="J2001" s="118"/>
      <c r="K2001" s="129"/>
      <c r="L2001" s="88">
        <v>38362</v>
      </c>
      <c r="M2001" s="88"/>
      <c r="N2001" s="15" t="str">
        <f t="shared" si="63"/>
        <v/>
      </c>
    </row>
    <row r="2002" spans="1:14" ht="16" outlineLevel="1">
      <c r="A2002" s="144"/>
      <c r="B2002" s="51">
        <f t="shared" si="62"/>
        <v>123</v>
      </c>
      <c r="C2002" s="121" t="s">
        <v>8543</v>
      </c>
      <c r="D2002" s="82" t="s">
        <v>3114</v>
      </c>
      <c r="E2002" s="118" t="s">
        <v>5290</v>
      </c>
      <c r="F2002" s="82" t="s">
        <v>5274</v>
      </c>
      <c r="G2002" s="83" t="s">
        <v>5468</v>
      </c>
      <c r="H2002" s="55"/>
      <c r="I2002" s="84"/>
      <c r="J2002" s="118"/>
      <c r="K2002" s="129"/>
      <c r="L2002" s="88">
        <v>38362</v>
      </c>
      <c r="M2002" s="88"/>
      <c r="N2002" s="15" t="str">
        <f t="shared" si="63"/>
        <v/>
      </c>
    </row>
    <row r="2003" spans="1:14" ht="32" outlineLevel="1">
      <c r="A2003" s="144"/>
      <c r="B2003" s="51">
        <f t="shared" si="62"/>
        <v>123</v>
      </c>
      <c r="C2003" s="121" t="s">
        <v>8544</v>
      </c>
      <c r="D2003" s="82" t="s">
        <v>3146</v>
      </c>
      <c r="E2003" s="118" t="s">
        <v>5290</v>
      </c>
      <c r="F2003" s="82" t="s">
        <v>5274</v>
      </c>
      <c r="G2003" s="83" t="s">
        <v>5468</v>
      </c>
      <c r="H2003" s="55"/>
      <c r="I2003" s="84"/>
      <c r="J2003" s="118"/>
      <c r="K2003" s="129"/>
      <c r="L2003" s="88">
        <v>38362</v>
      </c>
      <c r="M2003" s="88"/>
      <c r="N2003" s="15" t="str">
        <f t="shared" si="63"/>
        <v/>
      </c>
    </row>
    <row r="2004" spans="1:14" ht="16" outlineLevel="1">
      <c r="A2004" s="144"/>
      <c r="B2004" s="51">
        <f t="shared" si="62"/>
        <v>123</v>
      </c>
      <c r="C2004" s="121" t="s">
        <v>8545</v>
      </c>
      <c r="D2004" s="82" t="s">
        <v>2884</v>
      </c>
      <c r="E2004" s="118" t="s">
        <v>5290</v>
      </c>
      <c r="F2004" s="82" t="s">
        <v>5274</v>
      </c>
      <c r="G2004" s="83"/>
      <c r="H2004" s="55"/>
      <c r="I2004" s="84"/>
      <c r="J2004" s="118"/>
      <c r="K2004" s="129"/>
      <c r="L2004" s="88">
        <v>38362</v>
      </c>
      <c r="M2004" s="88"/>
      <c r="N2004" s="15" t="str">
        <f t="shared" si="63"/>
        <v/>
      </c>
    </row>
    <row r="2005" spans="1:14" ht="16" outlineLevel="1">
      <c r="A2005" s="144"/>
      <c r="B2005" s="51">
        <f t="shared" si="62"/>
        <v>123</v>
      </c>
      <c r="C2005" s="121" t="s">
        <v>3149</v>
      </c>
      <c r="D2005" s="82" t="s">
        <v>3364</v>
      </c>
      <c r="E2005" s="118" t="s">
        <v>5290</v>
      </c>
      <c r="F2005" s="82" t="s">
        <v>5274</v>
      </c>
      <c r="G2005" s="83"/>
      <c r="H2005" s="55"/>
      <c r="I2005" s="84"/>
      <c r="J2005" s="118"/>
      <c r="K2005" s="129"/>
      <c r="L2005" s="88">
        <v>38362</v>
      </c>
      <c r="M2005" s="88"/>
      <c r="N2005" s="15" t="str">
        <f t="shared" si="63"/>
        <v/>
      </c>
    </row>
    <row r="2006" spans="1:14" ht="16" outlineLevel="1">
      <c r="A2006" s="144"/>
      <c r="B2006" s="51">
        <f t="shared" si="62"/>
        <v>123</v>
      </c>
      <c r="C2006" s="121" t="s">
        <v>3149</v>
      </c>
      <c r="D2006" s="82" t="s">
        <v>3150</v>
      </c>
      <c r="E2006" s="118" t="s">
        <v>5290</v>
      </c>
      <c r="F2006" s="82" t="s">
        <v>5274</v>
      </c>
      <c r="G2006" s="83"/>
      <c r="H2006" s="55"/>
      <c r="I2006" s="84"/>
      <c r="J2006" s="118"/>
      <c r="K2006" s="129"/>
      <c r="L2006" s="88">
        <v>38362</v>
      </c>
      <c r="M2006" s="88"/>
      <c r="N2006" s="15" t="str">
        <f t="shared" si="63"/>
        <v/>
      </c>
    </row>
    <row r="2007" spans="1:14" ht="16" outlineLevel="1">
      <c r="A2007" s="144"/>
      <c r="B2007" s="51">
        <f t="shared" si="62"/>
        <v>123</v>
      </c>
      <c r="C2007" s="121" t="s">
        <v>8546</v>
      </c>
      <c r="D2007" s="82" t="s">
        <v>3380</v>
      </c>
      <c r="E2007" s="118" t="s">
        <v>5290</v>
      </c>
      <c r="F2007" s="82" t="s">
        <v>5274</v>
      </c>
      <c r="G2007" s="83"/>
      <c r="H2007" s="55"/>
      <c r="I2007" s="84"/>
      <c r="J2007" s="118"/>
      <c r="K2007" s="129"/>
      <c r="L2007" s="88">
        <v>38362</v>
      </c>
      <c r="M2007" s="88"/>
      <c r="N2007" s="15" t="str">
        <f t="shared" si="63"/>
        <v/>
      </c>
    </row>
    <row r="2008" spans="1:14" ht="16" outlineLevel="1">
      <c r="A2008" s="144"/>
      <c r="B2008" s="51">
        <f t="shared" si="62"/>
        <v>123</v>
      </c>
      <c r="C2008" s="121" t="s">
        <v>8547</v>
      </c>
      <c r="D2008" s="82" t="s">
        <v>3116</v>
      </c>
      <c r="E2008" s="118" t="s">
        <v>5290</v>
      </c>
      <c r="F2008" s="82" t="s">
        <v>5274</v>
      </c>
      <c r="G2008" s="83"/>
      <c r="H2008" s="55"/>
      <c r="I2008" s="84"/>
      <c r="J2008" s="118"/>
      <c r="K2008" s="129"/>
      <c r="L2008" s="88">
        <v>38362</v>
      </c>
      <c r="M2008" s="88"/>
      <c r="N2008" s="15" t="str">
        <f t="shared" si="63"/>
        <v/>
      </c>
    </row>
    <row r="2009" spans="1:14" ht="16" outlineLevel="1">
      <c r="A2009" s="144"/>
      <c r="B2009" s="51">
        <f t="shared" si="62"/>
        <v>123</v>
      </c>
      <c r="C2009" s="121" t="s">
        <v>3218</v>
      </c>
      <c r="D2009" s="82" t="s">
        <v>3219</v>
      </c>
      <c r="E2009" s="118" t="s">
        <v>5290</v>
      </c>
      <c r="F2009" s="82" t="s">
        <v>5274</v>
      </c>
      <c r="G2009" s="83"/>
      <c r="H2009" s="55"/>
      <c r="I2009" s="84"/>
      <c r="J2009" s="118"/>
      <c r="K2009" s="129"/>
      <c r="L2009" s="88">
        <v>38362</v>
      </c>
      <c r="M2009" s="88"/>
      <c r="N2009" s="15" t="str">
        <f t="shared" si="63"/>
        <v/>
      </c>
    </row>
    <row r="2010" spans="1:14" ht="16" outlineLevel="1">
      <c r="A2010" s="144"/>
      <c r="B2010" s="51">
        <f t="shared" si="62"/>
        <v>123</v>
      </c>
      <c r="C2010" s="121" t="s">
        <v>3949</v>
      </c>
      <c r="D2010" s="82" t="s">
        <v>3950</v>
      </c>
      <c r="E2010" s="118" t="s">
        <v>5290</v>
      </c>
      <c r="F2010" s="82" t="s">
        <v>5274</v>
      </c>
      <c r="G2010" s="83"/>
      <c r="H2010" s="55"/>
      <c r="I2010" s="84"/>
      <c r="J2010" s="118"/>
      <c r="K2010" s="129"/>
      <c r="L2010" s="88">
        <v>38362</v>
      </c>
      <c r="M2010" s="88"/>
      <c r="N2010" s="15" t="str">
        <f t="shared" si="63"/>
        <v/>
      </c>
    </row>
    <row r="2011" spans="1:14" ht="16" outlineLevel="1">
      <c r="A2011" s="144"/>
      <c r="B2011" s="51">
        <f t="shared" si="62"/>
        <v>123</v>
      </c>
      <c r="C2011" s="121" t="s">
        <v>3220</v>
      </c>
      <c r="D2011" s="82" t="s">
        <v>3221</v>
      </c>
      <c r="E2011" s="118" t="s">
        <v>5290</v>
      </c>
      <c r="F2011" s="82" t="s">
        <v>5274</v>
      </c>
      <c r="G2011" s="83"/>
      <c r="H2011" s="55"/>
      <c r="I2011" s="84"/>
      <c r="J2011" s="118"/>
      <c r="K2011" s="129"/>
      <c r="L2011" s="88">
        <v>38362</v>
      </c>
      <c r="M2011" s="88"/>
      <c r="N2011" s="15" t="str">
        <f t="shared" si="63"/>
        <v/>
      </c>
    </row>
    <row r="2012" spans="1:14" ht="32" outlineLevel="1">
      <c r="A2012" s="144"/>
      <c r="B2012" s="51">
        <f t="shared" si="62"/>
        <v>123</v>
      </c>
      <c r="C2012" s="121" t="s">
        <v>3817</v>
      </c>
      <c r="D2012" s="82" t="s">
        <v>3818</v>
      </c>
      <c r="E2012" s="118" t="s">
        <v>5290</v>
      </c>
      <c r="F2012" s="82" t="s">
        <v>5274</v>
      </c>
      <c r="G2012" s="83"/>
      <c r="H2012" s="55"/>
      <c r="I2012" s="84"/>
      <c r="J2012" s="118"/>
      <c r="K2012" s="129"/>
      <c r="L2012" s="88">
        <v>38362</v>
      </c>
      <c r="M2012" s="88"/>
      <c r="N2012" s="15" t="str">
        <f t="shared" si="63"/>
        <v/>
      </c>
    </row>
    <row r="2013" spans="1:14" ht="32" outlineLevel="1">
      <c r="A2013" s="144"/>
      <c r="B2013" s="51">
        <f t="shared" si="62"/>
        <v>123</v>
      </c>
      <c r="C2013" s="121" t="s">
        <v>3947</v>
      </c>
      <c r="D2013" s="82" t="s">
        <v>3948</v>
      </c>
      <c r="E2013" s="118" t="s">
        <v>5290</v>
      </c>
      <c r="F2013" s="82" t="s">
        <v>5274</v>
      </c>
      <c r="G2013" s="83"/>
      <c r="H2013" s="55"/>
      <c r="I2013" s="84"/>
      <c r="J2013" s="118"/>
      <c r="K2013" s="129"/>
      <c r="L2013" s="88">
        <v>38362</v>
      </c>
      <c r="M2013" s="88"/>
      <c r="N2013" s="15" t="str">
        <f t="shared" si="63"/>
        <v/>
      </c>
    </row>
    <row r="2014" spans="1:14" ht="16" outlineLevel="1">
      <c r="A2014" s="144"/>
      <c r="B2014" s="51">
        <f t="shared" si="62"/>
        <v>123</v>
      </c>
      <c r="C2014" s="121" t="s">
        <v>3639</v>
      </c>
      <c r="D2014" s="82" t="s">
        <v>3640</v>
      </c>
      <c r="E2014" s="118" t="s">
        <v>5290</v>
      </c>
      <c r="F2014" s="82" t="s">
        <v>5274</v>
      </c>
      <c r="G2014" s="83"/>
      <c r="H2014" s="55"/>
      <c r="I2014" s="84"/>
      <c r="J2014" s="118"/>
      <c r="K2014" s="129"/>
      <c r="L2014" s="88">
        <v>38362</v>
      </c>
      <c r="M2014" s="88"/>
      <c r="N2014" s="15" t="str">
        <f t="shared" si="63"/>
        <v/>
      </c>
    </row>
    <row r="2015" spans="1:14" ht="16" outlineLevel="1">
      <c r="A2015" s="144"/>
      <c r="B2015" s="51">
        <f t="shared" si="62"/>
        <v>123</v>
      </c>
      <c r="C2015" s="121" t="s">
        <v>3288</v>
      </c>
      <c r="D2015" s="82" t="s">
        <v>3289</v>
      </c>
      <c r="E2015" s="118" t="s">
        <v>5290</v>
      </c>
      <c r="F2015" s="82" t="s">
        <v>5274</v>
      </c>
      <c r="G2015" s="83"/>
      <c r="H2015" s="55"/>
      <c r="I2015" s="84"/>
      <c r="J2015" s="118"/>
      <c r="K2015" s="129"/>
      <c r="L2015" s="88">
        <v>38362</v>
      </c>
      <c r="M2015" s="88"/>
      <c r="N2015" s="15" t="str">
        <f t="shared" si="63"/>
        <v/>
      </c>
    </row>
    <row r="2016" spans="1:14" ht="16" outlineLevel="1">
      <c r="A2016" s="144"/>
      <c r="B2016" s="51">
        <f t="shared" si="62"/>
        <v>123</v>
      </c>
      <c r="C2016" s="121" t="s">
        <v>3171</v>
      </c>
      <c r="D2016" s="82" t="s">
        <v>3172</v>
      </c>
      <c r="E2016" s="118" t="s">
        <v>5290</v>
      </c>
      <c r="F2016" s="82" t="s">
        <v>5274</v>
      </c>
      <c r="G2016" s="83"/>
      <c r="H2016" s="55"/>
      <c r="I2016" s="84"/>
      <c r="J2016" s="118"/>
      <c r="K2016" s="129"/>
      <c r="L2016" s="88">
        <v>38362</v>
      </c>
      <c r="M2016" s="88"/>
      <c r="N2016" s="15" t="str">
        <f t="shared" si="63"/>
        <v/>
      </c>
    </row>
    <row r="2017" spans="1:14" ht="16" outlineLevel="1">
      <c r="A2017" s="144"/>
      <c r="B2017" s="51">
        <f t="shared" si="62"/>
        <v>123</v>
      </c>
      <c r="C2017" s="121" t="s">
        <v>3631</v>
      </c>
      <c r="D2017" s="82" t="s">
        <v>3632</v>
      </c>
      <c r="E2017" s="118" t="s">
        <v>5290</v>
      </c>
      <c r="F2017" s="82" t="s">
        <v>5274</v>
      </c>
      <c r="G2017" s="83"/>
      <c r="H2017" s="55"/>
      <c r="I2017" s="84"/>
      <c r="J2017" s="118"/>
      <c r="K2017" s="129"/>
      <c r="L2017" s="88">
        <v>38362</v>
      </c>
      <c r="M2017" s="88"/>
      <c r="N2017" s="15" t="str">
        <f t="shared" si="63"/>
        <v/>
      </c>
    </row>
    <row r="2018" spans="1:14" ht="16" outlineLevel="1">
      <c r="A2018" s="144"/>
      <c r="B2018" s="51">
        <f t="shared" si="62"/>
        <v>123</v>
      </c>
      <c r="C2018" s="121" t="s">
        <v>3454</v>
      </c>
      <c r="D2018" s="82" t="s">
        <v>3455</v>
      </c>
      <c r="E2018" s="118" t="s">
        <v>5290</v>
      </c>
      <c r="F2018" s="82" t="s">
        <v>5274</v>
      </c>
      <c r="G2018" s="83"/>
      <c r="H2018" s="55"/>
      <c r="I2018" s="84"/>
      <c r="J2018" s="118"/>
      <c r="K2018" s="129"/>
      <c r="L2018" s="88">
        <v>38362</v>
      </c>
      <c r="M2018" s="88"/>
      <c r="N2018" s="15" t="str">
        <f t="shared" si="63"/>
        <v/>
      </c>
    </row>
    <row r="2019" spans="1:14" ht="16" outlineLevel="1">
      <c r="A2019" s="144"/>
      <c r="B2019" s="51">
        <f t="shared" si="62"/>
        <v>123</v>
      </c>
      <c r="C2019" s="121" t="s">
        <v>3729</v>
      </c>
      <c r="D2019" s="82" t="s">
        <v>3730</v>
      </c>
      <c r="E2019" s="118" t="s">
        <v>5290</v>
      </c>
      <c r="F2019" s="82" t="s">
        <v>5274</v>
      </c>
      <c r="G2019" s="83"/>
      <c r="H2019" s="55"/>
      <c r="I2019" s="84"/>
      <c r="J2019" s="118"/>
      <c r="K2019" s="129"/>
      <c r="L2019" s="88">
        <v>38362</v>
      </c>
      <c r="M2019" s="88"/>
      <c r="N2019" s="15" t="str">
        <f t="shared" si="63"/>
        <v/>
      </c>
    </row>
    <row r="2020" spans="1:14" ht="16" outlineLevel="1">
      <c r="A2020" s="144"/>
      <c r="B2020" s="51">
        <f t="shared" si="62"/>
        <v>123</v>
      </c>
      <c r="C2020" s="121" t="s">
        <v>3731</v>
      </c>
      <c r="D2020" s="82" t="s">
        <v>3732</v>
      </c>
      <c r="E2020" s="118" t="s">
        <v>5290</v>
      </c>
      <c r="F2020" s="82" t="s">
        <v>5274</v>
      </c>
      <c r="G2020" s="83"/>
      <c r="H2020" s="55"/>
      <c r="I2020" s="84"/>
      <c r="J2020" s="118"/>
      <c r="K2020" s="129"/>
      <c r="L2020" s="88">
        <v>38362</v>
      </c>
      <c r="M2020" s="88"/>
      <c r="N2020" s="15" t="str">
        <f t="shared" si="63"/>
        <v/>
      </c>
    </row>
    <row r="2021" spans="1:14" ht="16" outlineLevel="1">
      <c r="A2021" s="144"/>
      <c r="B2021" s="51">
        <f t="shared" si="62"/>
        <v>123</v>
      </c>
      <c r="C2021" s="121" t="s">
        <v>3953</v>
      </c>
      <c r="D2021" s="82" t="s">
        <v>3954</v>
      </c>
      <c r="E2021" s="118" t="s">
        <v>5290</v>
      </c>
      <c r="F2021" s="82" t="s">
        <v>5274</v>
      </c>
      <c r="G2021" s="83"/>
      <c r="H2021" s="55"/>
      <c r="I2021" s="84"/>
      <c r="J2021" s="118"/>
      <c r="K2021" s="129"/>
      <c r="L2021" s="88">
        <v>38362</v>
      </c>
      <c r="M2021" s="88"/>
      <c r="N2021" s="15" t="str">
        <f t="shared" si="63"/>
        <v/>
      </c>
    </row>
    <row r="2022" spans="1:14" ht="16" outlineLevel="1">
      <c r="A2022" s="144"/>
      <c r="B2022" s="51">
        <f t="shared" si="62"/>
        <v>123</v>
      </c>
      <c r="C2022" s="121" t="s">
        <v>3955</v>
      </c>
      <c r="D2022" s="82" t="s">
        <v>3956</v>
      </c>
      <c r="E2022" s="118" t="s">
        <v>5290</v>
      </c>
      <c r="F2022" s="82" t="s">
        <v>5274</v>
      </c>
      <c r="G2022" s="83"/>
      <c r="H2022" s="55"/>
      <c r="I2022" s="84"/>
      <c r="J2022" s="118"/>
      <c r="K2022" s="129"/>
      <c r="L2022" s="88">
        <v>38362</v>
      </c>
      <c r="M2022" s="88"/>
      <c r="N2022" s="15" t="str">
        <f t="shared" si="63"/>
        <v/>
      </c>
    </row>
    <row r="2023" spans="1:14" ht="16" outlineLevel="1">
      <c r="A2023" s="144"/>
      <c r="B2023" s="51">
        <f t="shared" si="62"/>
        <v>123</v>
      </c>
      <c r="C2023" s="121" t="s">
        <v>3345</v>
      </c>
      <c r="D2023" s="82" t="s">
        <v>3346</v>
      </c>
      <c r="E2023" s="118" t="s">
        <v>5290</v>
      </c>
      <c r="F2023" s="82" t="s">
        <v>5274</v>
      </c>
      <c r="G2023" s="83"/>
      <c r="H2023" s="55"/>
      <c r="I2023" s="84"/>
      <c r="J2023" s="118"/>
      <c r="K2023" s="129"/>
      <c r="L2023" s="88">
        <v>38362</v>
      </c>
      <c r="M2023" s="88"/>
      <c r="N2023" s="15" t="str">
        <f t="shared" si="63"/>
        <v/>
      </c>
    </row>
    <row r="2024" spans="1:14" ht="16" outlineLevel="1">
      <c r="A2024" s="144"/>
      <c r="B2024" s="51">
        <f t="shared" si="62"/>
        <v>123</v>
      </c>
      <c r="C2024" s="121" t="s">
        <v>3357</v>
      </c>
      <c r="D2024" s="82" t="s">
        <v>3358</v>
      </c>
      <c r="E2024" s="118" t="s">
        <v>5290</v>
      </c>
      <c r="F2024" s="82" t="s">
        <v>5274</v>
      </c>
      <c r="G2024" s="83"/>
      <c r="H2024" s="55"/>
      <c r="I2024" s="84"/>
      <c r="J2024" s="118"/>
      <c r="K2024" s="129"/>
      <c r="L2024" s="88">
        <v>38362</v>
      </c>
      <c r="M2024" s="88"/>
      <c r="N2024" s="15" t="str">
        <f t="shared" si="63"/>
        <v/>
      </c>
    </row>
    <row r="2025" spans="1:14" ht="16" outlineLevel="1">
      <c r="A2025" s="144"/>
      <c r="B2025" s="51">
        <f t="shared" si="62"/>
        <v>123</v>
      </c>
      <c r="C2025" s="121" t="s">
        <v>3733</v>
      </c>
      <c r="D2025" s="82" t="s">
        <v>3734</v>
      </c>
      <c r="E2025" s="118" t="s">
        <v>5290</v>
      </c>
      <c r="F2025" s="82" t="s">
        <v>5274</v>
      </c>
      <c r="G2025" s="83"/>
      <c r="H2025" s="55"/>
      <c r="I2025" s="84"/>
      <c r="J2025" s="118"/>
      <c r="K2025" s="129"/>
      <c r="L2025" s="88">
        <v>38362</v>
      </c>
      <c r="M2025" s="88"/>
      <c r="N2025" s="15" t="str">
        <f t="shared" si="63"/>
        <v/>
      </c>
    </row>
    <row r="2026" spans="1:14" ht="16" outlineLevel="1">
      <c r="A2026" s="144"/>
      <c r="B2026" s="51">
        <f t="shared" si="62"/>
        <v>123</v>
      </c>
      <c r="C2026" s="121" t="s">
        <v>3769</v>
      </c>
      <c r="D2026" s="82" t="s">
        <v>3770</v>
      </c>
      <c r="E2026" s="118" t="s">
        <v>5290</v>
      </c>
      <c r="F2026" s="82" t="s">
        <v>5274</v>
      </c>
      <c r="G2026" s="83"/>
      <c r="H2026" s="55"/>
      <c r="I2026" s="84"/>
      <c r="J2026" s="118"/>
      <c r="K2026" s="129"/>
      <c r="L2026" s="88">
        <v>38362</v>
      </c>
      <c r="M2026" s="88"/>
      <c r="N2026" s="15" t="str">
        <f t="shared" si="63"/>
        <v/>
      </c>
    </row>
    <row r="2027" spans="1:14" ht="16" outlineLevel="1">
      <c r="A2027" s="144"/>
      <c r="B2027" s="51">
        <f t="shared" si="62"/>
        <v>123</v>
      </c>
      <c r="C2027" s="121" t="s">
        <v>3969</v>
      </c>
      <c r="D2027" s="82" t="s">
        <v>3970</v>
      </c>
      <c r="E2027" s="118" t="s">
        <v>5290</v>
      </c>
      <c r="F2027" s="82" t="s">
        <v>5274</v>
      </c>
      <c r="G2027" s="83"/>
      <c r="H2027" s="55"/>
      <c r="I2027" s="84"/>
      <c r="J2027" s="118"/>
      <c r="K2027" s="129"/>
      <c r="L2027" s="88">
        <v>38362</v>
      </c>
      <c r="M2027" s="88"/>
      <c r="N2027" s="15" t="str">
        <f t="shared" si="63"/>
        <v/>
      </c>
    </row>
    <row r="2028" spans="1:14" ht="16" outlineLevel="1">
      <c r="A2028" s="144"/>
      <c r="B2028" s="51">
        <f t="shared" si="62"/>
        <v>123</v>
      </c>
      <c r="C2028" s="121" t="s">
        <v>3197</v>
      </c>
      <c r="D2028" s="82" t="s">
        <v>3198</v>
      </c>
      <c r="E2028" s="118" t="s">
        <v>5290</v>
      </c>
      <c r="F2028" s="82" t="s">
        <v>5274</v>
      </c>
      <c r="G2028" s="83"/>
      <c r="H2028" s="55"/>
      <c r="I2028" s="84"/>
      <c r="J2028" s="118"/>
      <c r="K2028" s="129"/>
      <c r="L2028" s="88">
        <v>38362</v>
      </c>
      <c r="M2028" s="88"/>
      <c r="N2028" s="15" t="str">
        <f t="shared" si="63"/>
        <v/>
      </c>
    </row>
    <row r="2029" spans="1:14" ht="16" outlineLevel="1">
      <c r="A2029" s="144"/>
      <c r="B2029" s="51">
        <f t="shared" si="62"/>
        <v>123</v>
      </c>
      <c r="C2029" s="121" t="s">
        <v>3367</v>
      </c>
      <c r="D2029" s="82" t="s">
        <v>3368</v>
      </c>
      <c r="E2029" s="118" t="s">
        <v>5290</v>
      </c>
      <c r="F2029" s="82" t="s">
        <v>5274</v>
      </c>
      <c r="G2029" s="83"/>
      <c r="H2029" s="55"/>
      <c r="I2029" s="84"/>
      <c r="J2029" s="118"/>
      <c r="K2029" s="129"/>
      <c r="L2029" s="88">
        <v>38362</v>
      </c>
      <c r="M2029" s="88"/>
      <c r="N2029" s="15" t="str">
        <f t="shared" si="63"/>
        <v/>
      </c>
    </row>
    <row r="2030" spans="1:14" ht="48" outlineLevel="1">
      <c r="A2030" s="144"/>
      <c r="B2030" s="51">
        <f t="shared" si="62"/>
        <v>123</v>
      </c>
      <c r="C2030" s="121" t="s">
        <v>8548</v>
      </c>
      <c r="D2030" s="82" t="s">
        <v>3010</v>
      </c>
      <c r="E2030" s="118" t="s">
        <v>5290</v>
      </c>
      <c r="F2030" s="82" t="s">
        <v>5274</v>
      </c>
      <c r="G2030" s="83"/>
      <c r="H2030" s="55"/>
      <c r="I2030" s="84"/>
      <c r="J2030" s="118"/>
      <c r="K2030" s="129"/>
      <c r="L2030" s="88">
        <v>38362</v>
      </c>
      <c r="M2030" s="88"/>
      <c r="N2030" s="15" t="str">
        <f t="shared" si="63"/>
        <v/>
      </c>
    </row>
    <row r="2031" spans="1:14" ht="48" outlineLevel="1">
      <c r="A2031" s="144"/>
      <c r="B2031" s="51">
        <f t="shared" si="62"/>
        <v>123</v>
      </c>
      <c r="C2031" s="121" t="s">
        <v>8549</v>
      </c>
      <c r="D2031" s="82" t="s">
        <v>3202</v>
      </c>
      <c r="E2031" s="118" t="s">
        <v>5290</v>
      </c>
      <c r="F2031" s="82" t="s">
        <v>5274</v>
      </c>
      <c r="G2031" s="83"/>
      <c r="H2031" s="55"/>
      <c r="I2031" s="84"/>
      <c r="J2031" s="118"/>
      <c r="K2031" s="129"/>
      <c r="L2031" s="88">
        <v>38362</v>
      </c>
      <c r="M2031" s="88"/>
      <c r="N2031" s="15" t="str">
        <f t="shared" si="63"/>
        <v/>
      </c>
    </row>
    <row r="2032" spans="1:14" ht="32" outlineLevel="1">
      <c r="A2032" s="144"/>
      <c r="B2032" s="51">
        <f t="shared" si="62"/>
        <v>123</v>
      </c>
      <c r="C2032" s="121" t="s">
        <v>8550</v>
      </c>
      <c r="D2032" s="82" t="s">
        <v>3668</v>
      </c>
      <c r="E2032" s="118" t="s">
        <v>5290</v>
      </c>
      <c r="F2032" s="82" t="s">
        <v>5274</v>
      </c>
      <c r="G2032" s="83" t="s">
        <v>5468</v>
      </c>
      <c r="H2032" s="55"/>
      <c r="I2032" s="84"/>
      <c r="J2032" s="118"/>
      <c r="K2032" s="129"/>
      <c r="L2032" s="88">
        <v>38362</v>
      </c>
      <c r="M2032" s="88"/>
      <c r="N2032" s="15" t="str">
        <f t="shared" si="63"/>
        <v/>
      </c>
    </row>
    <row r="2033" spans="1:14" ht="32" outlineLevel="1">
      <c r="A2033" s="144"/>
      <c r="B2033" s="51">
        <f t="shared" si="62"/>
        <v>123</v>
      </c>
      <c r="C2033" s="121" t="s">
        <v>8551</v>
      </c>
      <c r="D2033" s="82" t="s">
        <v>3612</v>
      </c>
      <c r="E2033" s="118" t="s">
        <v>5290</v>
      </c>
      <c r="F2033" s="82" t="s">
        <v>5274</v>
      </c>
      <c r="G2033" s="83"/>
      <c r="H2033" s="55"/>
      <c r="I2033" s="84"/>
      <c r="J2033" s="118"/>
      <c r="K2033" s="129"/>
      <c r="L2033" s="88">
        <v>38362</v>
      </c>
      <c r="M2033" s="88"/>
      <c r="N2033" s="15" t="str">
        <f t="shared" si="63"/>
        <v/>
      </c>
    </row>
    <row r="2034" spans="1:14" ht="32" outlineLevel="1">
      <c r="A2034" s="144"/>
      <c r="B2034" s="51">
        <f t="shared" si="62"/>
        <v>123</v>
      </c>
      <c r="C2034" s="121" t="s">
        <v>8552</v>
      </c>
      <c r="D2034" s="82" t="s">
        <v>2846</v>
      </c>
      <c r="E2034" s="118" t="s">
        <v>5290</v>
      </c>
      <c r="F2034" s="82" t="s">
        <v>5274</v>
      </c>
      <c r="G2034" s="83"/>
      <c r="H2034" s="55"/>
      <c r="I2034" s="84"/>
      <c r="J2034" s="118"/>
      <c r="K2034" s="129"/>
      <c r="L2034" s="88">
        <v>38362</v>
      </c>
      <c r="M2034" s="88"/>
      <c r="N2034" s="15" t="str">
        <f t="shared" si="63"/>
        <v/>
      </c>
    </row>
    <row r="2035" spans="1:14" ht="32" outlineLevel="1">
      <c r="A2035" s="144"/>
      <c r="B2035" s="51">
        <f t="shared" si="62"/>
        <v>123</v>
      </c>
      <c r="C2035" s="121" t="s">
        <v>3855</v>
      </c>
      <c r="D2035" s="82" t="s">
        <v>3856</v>
      </c>
      <c r="E2035" s="118" t="s">
        <v>5290</v>
      </c>
      <c r="F2035" s="82" t="s">
        <v>5274</v>
      </c>
      <c r="G2035" s="83"/>
      <c r="H2035" s="55"/>
      <c r="I2035" s="84"/>
      <c r="J2035" s="118"/>
      <c r="K2035" s="129"/>
      <c r="L2035" s="88">
        <v>38362</v>
      </c>
      <c r="M2035" s="88"/>
      <c r="N2035" s="15" t="str">
        <f t="shared" si="63"/>
        <v/>
      </c>
    </row>
    <row r="2036" spans="1:14" ht="32" outlineLevel="1">
      <c r="A2036" s="144"/>
      <c r="B2036" s="51">
        <f t="shared" ref="B2036:B2099" si="64">IF(A2036&gt;0,A2036,B2035)</f>
        <v>123</v>
      </c>
      <c r="C2036" s="121" t="s">
        <v>3857</v>
      </c>
      <c r="D2036" s="82" t="s">
        <v>3858</v>
      </c>
      <c r="E2036" s="118" t="s">
        <v>5290</v>
      </c>
      <c r="F2036" s="82" t="s">
        <v>5274</v>
      </c>
      <c r="G2036" s="83"/>
      <c r="H2036" s="55"/>
      <c r="I2036" s="84"/>
      <c r="J2036" s="118"/>
      <c r="K2036" s="129"/>
      <c r="L2036" s="88">
        <v>38362</v>
      </c>
      <c r="M2036" s="88"/>
      <c r="N2036" s="15" t="str">
        <f t="shared" si="63"/>
        <v/>
      </c>
    </row>
    <row r="2037" spans="1:14" ht="32" outlineLevel="1">
      <c r="A2037" s="144"/>
      <c r="B2037" s="51">
        <f t="shared" si="64"/>
        <v>123</v>
      </c>
      <c r="C2037" s="121" t="s">
        <v>3859</v>
      </c>
      <c r="D2037" s="82" t="s">
        <v>3860</v>
      </c>
      <c r="E2037" s="118" t="s">
        <v>5290</v>
      </c>
      <c r="F2037" s="82" t="s">
        <v>5274</v>
      </c>
      <c r="G2037" s="83"/>
      <c r="H2037" s="55"/>
      <c r="I2037" s="84"/>
      <c r="J2037" s="118"/>
      <c r="K2037" s="129"/>
      <c r="L2037" s="88">
        <v>38362</v>
      </c>
      <c r="M2037" s="88"/>
      <c r="N2037" s="15" t="str">
        <f t="shared" si="63"/>
        <v/>
      </c>
    </row>
    <row r="2038" spans="1:14" ht="32" outlineLevel="1">
      <c r="A2038" s="144"/>
      <c r="B2038" s="51">
        <f t="shared" si="64"/>
        <v>123</v>
      </c>
      <c r="C2038" s="121" t="s">
        <v>3861</v>
      </c>
      <c r="D2038" s="82" t="s">
        <v>3862</v>
      </c>
      <c r="E2038" s="118" t="s">
        <v>5290</v>
      </c>
      <c r="F2038" s="82" t="s">
        <v>5274</v>
      </c>
      <c r="G2038" s="83"/>
      <c r="H2038" s="55"/>
      <c r="I2038" s="84"/>
      <c r="J2038" s="118"/>
      <c r="K2038" s="129"/>
      <c r="L2038" s="88">
        <v>38362</v>
      </c>
      <c r="M2038" s="88"/>
      <c r="N2038" s="15" t="str">
        <f t="shared" si="63"/>
        <v/>
      </c>
    </row>
    <row r="2039" spans="1:14" ht="32" outlineLevel="1">
      <c r="A2039" s="144"/>
      <c r="B2039" s="51">
        <f t="shared" si="64"/>
        <v>123</v>
      </c>
      <c r="C2039" s="121" t="s">
        <v>3863</v>
      </c>
      <c r="D2039" s="82" t="s">
        <v>3864</v>
      </c>
      <c r="E2039" s="118" t="s">
        <v>5290</v>
      </c>
      <c r="F2039" s="82" t="s">
        <v>5274</v>
      </c>
      <c r="G2039" s="83"/>
      <c r="H2039" s="55"/>
      <c r="I2039" s="84"/>
      <c r="J2039" s="118"/>
      <c r="K2039" s="129"/>
      <c r="L2039" s="88">
        <v>38362</v>
      </c>
      <c r="M2039" s="88"/>
      <c r="N2039" s="15" t="str">
        <f t="shared" si="63"/>
        <v/>
      </c>
    </row>
    <row r="2040" spans="1:14" ht="32" outlineLevel="1">
      <c r="A2040" s="144"/>
      <c r="B2040" s="51">
        <f t="shared" si="64"/>
        <v>123</v>
      </c>
      <c r="C2040" s="121" t="s">
        <v>3865</v>
      </c>
      <c r="D2040" s="82" t="s">
        <v>3866</v>
      </c>
      <c r="E2040" s="118" t="s">
        <v>5290</v>
      </c>
      <c r="F2040" s="82" t="s">
        <v>5274</v>
      </c>
      <c r="G2040" s="83"/>
      <c r="H2040" s="55"/>
      <c r="I2040" s="84"/>
      <c r="J2040" s="118"/>
      <c r="K2040" s="129"/>
      <c r="L2040" s="88">
        <v>38362</v>
      </c>
      <c r="M2040" s="88"/>
      <c r="N2040" s="15" t="str">
        <f t="shared" si="63"/>
        <v/>
      </c>
    </row>
    <row r="2041" spans="1:14" ht="32" outlineLevel="1">
      <c r="A2041" s="144"/>
      <c r="B2041" s="51">
        <f t="shared" si="64"/>
        <v>123</v>
      </c>
      <c r="C2041" s="121" t="s">
        <v>3787</v>
      </c>
      <c r="D2041" s="82" t="s">
        <v>3788</v>
      </c>
      <c r="E2041" s="118" t="s">
        <v>5290</v>
      </c>
      <c r="F2041" s="82" t="s">
        <v>5274</v>
      </c>
      <c r="G2041" s="83"/>
      <c r="H2041" s="55"/>
      <c r="I2041" s="84"/>
      <c r="J2041" s="118"/>
      <c r="K2041" s="129"/>
      <c r="L2041" s="88">
        <v>38362</v>
      </c>
      <c r="M2041" s="88"/>
      <c r="N2041" s="15" t="str">
        <f t="shared" si="63"/>
        <v/>
      </c>
    </row>
    <row r="2042" spans="1:14" ht="16" outlineLevel="1">
      <c r="A2042" s="144"/>
      <c r="B2042" s="51">
        <f t="shared" si="64"/>
        <v>123</v>
      </c>
      <c r="C2042" s="121" t="s">
        <v>8553</v>
      </c>
      <c r="D2042" s="82" t="s">
        <v>3724</v>
      </c>
      <c r="E2042" s="118" t="s">
        <v>5290</v>
      </c>
      <c r="F2042" s="82" t="s">
        <v>5274</v>
      </c>
      <c r="G2042" s="83"/>
      <c r="H2042" s="55"/>
      <c r="I2042" s="84"/>
      <c r="J2042" s="118"/>
      <c r="K2042" s="129"/>
      <c r="L2042" s="88">
        <v>38362</v>
      </c>
      <c r="M2042" s="88"/>
      <c r="N2042" s="15" t="str">
        <f t="shared" si="63"/>
        <v/>
      </c>
    </row>
    <row r="2043" spans="1:14" ht="16" outlineLevel="1">
      <c r="A2043" s="144"/>
      <c r="B2043" s="51">
        <f t="shared" si="64"/>
        <v>123</v>
      </c>
      <c r="C2043" s="121" t="s">
        <v>8554</v>
      </c>
      <c r="D2043" s="82" t="s">
        <v>2994</v>
      </c>
      <c r="E2043" s="118" t="s">
        <v>5290</v>
      </c>
      <c r="F2043" s="82" t="s">
        <v>5274</v>
      </c>
      <c r="G2043" s="83"/>
      <c r="H2043" s="55"/>
      <c r="I2043" s="84"/>
      <c r="J2043" s="118"/>
      <c r="K2043" s="129"/>
      <c r="L2043" s="88">
        <v>38362</v>
      </c>
      <c r="M2043" s="88"/>
      <c r="N2043" s="15" t="str">
        <f t="shared" si="63"/>
        <v/>
      </c>
    </row>
    <row r="2044" spans="1:14" ht="16" outlineLevel="1">
      <c r="A2044" s="144"/>
      <c r="B2044" s="51">
        <f t="shared" si="64"/>
        <v>123</v>
      </c>
      <c r="C2044" s="121" t="s">
        <v>344</v>
      </c>
      <c r="D2044" s="82" t="s">
        <v>345</v>
      </c>
      <c r="E2044" s="118" t="s">
        <v>5290</v>
      </c>
      <c r="F2044" s="82" t="s">
        <v>5274</v>
      </c>
      <c r="G2044" s="83"/>
      <c r="H2044" s="55"/>
      <c r="I2044" s="84"/>
      <c r="J2044" s="118"/>
      <c r="K2044" s="129"/>
      <c r="L2044" s="88">
        <v>38362</v>
      </c>
      <c r="M2044" s="88"/>
      <c r="N2044" s="15" t="str">
        <f t="shared" si="63"/>
        <v/>
      </c>
    </row>
    <row r="2045" spans="1:14" ht="32" outlineLevel="1">
      <c r="A2045" s="144"/>
      <c r="B2045" s="51">
        <f t="shared" si="64"/>
        <v>123</v>
      </c>
      <c r="C2045" s="121" t="s">
        <v>8555</v>
      </c>
      <c r="D2045" s="82" t="s">
        <v>3170</v>
      </c>
      <c r="E2045" s="118" t="s">
        <v>5290</v>
      </c>
      <c r="F2045" s="82" t="s">
        <v>5274</v>
      </c>
      <c r="G2045" s="83"/>
      <c r="H2045" s="55"/>
      <c r="I2045" s="84"/>
      <c r="J2045" s="118"/>
      <c r="K2045" s="129"/>
      <c r="L2045" s="88">
        <v>38362</v>
      </c>
      <c r="M2045" s="88"/>
      <c r="N2045" s="15" t="str">
        <f t="shared" si="63"/>
        <v/>
      </c>
    </row>
    <row r="2046" spans="1:14" ht="32" outlineLevel="1">
      <c r="A2046" s="144"/>
      <c r="B2046" s="51">
        <f t="shared" si="64"/>
        <v>123</v>
      </c>
      <c r="C2046" s="121" t="s">
        <v>8556</v>
      </c>
      <c r="D2046" s="82" t="s">
        <v>3568</v>
      </c>
      <c r="E2046" s="118" t="s">
        <v>5290</v>
      </c>
      <c r="F2046" s="82" t="s">
        <v>5274</v>
      </c>
      <c r="G2046" s="83"/>
      <c r="H2046" s="55"/>
      <c r="I2046" s="84"/>
      <c r="J2046" s="118"/>
      <c r="K2046" s="129"/>
      <c r="L2046" s="88">
        <v>38362</v>
      </c>
      <c r="M2046" s="88"/>
      <c r="N2046" s="15" t="str">
        <f t="shared" si="63"/>
        <v/>
      </c>
    </row>
    <row r="2047" spans="1:14" ht="32" outlineLevel="1">
      <c r="A2047" s="144"/>
      <c r="B2047" s="51">
        <f t="shared" si="64"/>
        <v>123</v>
      </c>
      <c r="C2047" s="121" t="s">
        <v>8557</v>
      </c>
      <c r="D2047" s="82" t="s">
        <v>3004</v>
      </c>
      <c r="E2047" s="118" t="s">
        <v>5290</v>
      </c>
      <c r="F2047" s="82" t="s">
        <v>5274</v>
      </c>
      <c r="G2047" s="83"/>
      <c r="H2047" s="55"/>
      <c r="I2047" s="84"/>
      <c r="J2047" s="118"/>
      <c r="K2047" s="129"/>
      <c r="L2047" s="88">
        <v>38362</v>
      </c>
      <c r="M2047" s="88"/>
      <c r="N2047" s="15" t="str">
        <f t="shared" si="63"/>
        <v/>
      </c>
    </row>
    <row r="2048" spans="1:14" ht="16" outlineLevel="1">
      <c r="A2048" s="144"/>
      <c r="B2048" s="51">
        <f t="shared" si="64"/>
        <v>123</v>
      </c>
      <c r="C2048" s="121" t="s">
        <v>8558</v>
      </c>
      <c r="D2048" s="82" t="s">
        <v>3144</v>
      </c>
      <c r="E2048" s="118" t="s">
        <v>5290</v>
      </c>
      <c r="F2048" s="82" t="s">
        <v>5274</v>
      </c>
      <c r="G2048" s="83" t="s">
        <v>5468</v>
      </c>
      <c r="H2048" s="55"/>
      <c r="I2048" s="84"/>
      <c r="J2048" s="118"/>
      <c r="K2048" s="129"/>
      <c r="L2048" s="88">
        <v>38362</v>
      </c>
      <c r="M2048" s="88"/>
      <c r="N2048" s="15" t="str">
        <f t="shared" si="63"/>
        <v/>
      </c>
    </row>
    <row r="2049" spans="1:14" ht="16" outlineLevel="1">
      <c r="A2049" s="144"/>
      <c r="B2049" s="51">
        <f t="shared" si="64"/>
        <v>123</v>
      </c>
      <c r="C2049" s="121" t="s">
        <v>3462</v>
      </c>
      <c r="D2049" s="82" t="s">
        <v>3463</v>
      </c>
      <c r="E2049" s="118" t="s">
        <v>5290</v>
      </c>
      <c r="F2049" s="82" t="s">
        <v>5274</v>
      </c>
      <c r="G2049" s="83"/>
      <c r="H2049" s="55"/>
      <c r="I2049" s="84"/>
      <c r="J2049" s="118"/>
      <c r="K2049" s="129"/>
      <c r="L2049" s="88">
        <v>38362</v>
      </c>
      <c r="M2049" s="88"/>
      <c r="N2049" s="15" t="str">
        <f t="shared" si="63"/>
        <v/>
      </c>
    </row>
    <row r="2050" spans="1:14" ht="32" outlineLevel="1">
      <c r="A2050" s="144"/>
      <c r="B2050" s="51">
        <f t="shared" si="64"/>
        <v>123</v>
      </c>
      <c r="C2050" s="121" t="s">
        <v>8559</v>
      </c>
      <c r="D2050" s="82" t="s">
        <v>3507</v>
      </c>
      <c r="E2050" s="118" t="s">
        <v>5290</v>
      </c>
      <c r="F2050" s="82" t="s">
        <v>5274</v>
      </c>
      <c r="G2050" s="83"/>
      <c r="H2050" s="55"/>
      <c r="I2050" s="84"/>
      <c r="J2050" s="118"/>
      <c r="K2050" s="129"/>
      <c r="L2050" s="88">
        <v>38362</v>
      </c>
      <c r="M2050" s="88"/>
      <c r="N2050" s="15" t="str">
        <f t="shared" si="63"/>
        <v/>
      </c>
    </row>
    <row r="2051" spans="1:14" ht="32" outlineLevel="1">
      <c r="A2051" s="144"/>
      <c r="B2051" s="51">
        <f t="shared" si="64"/>
        <v>123</v>
      </c>
      <c r="C2051" s="121" t="s">
        <v>3751</v>
      </c>
      <c r="D2051" s="82" t="s">
        <v>3752</v>
      </c>
      <c r="E2051" s="118" t="s">
        <v>5290</v>
      </c>
      <c r="F2051" s="82" t="s">
        <v>5274</v>
      </c>
      <c r="G2051" s="83"/>
      <c r="H2051" s="55"/>
      <c r="I2051" s="84"/>
      <c r="J2051" s="118"/>
      <c r="K2051" s="129"/>
      <c r="L2051" s="88">
        <v>38362</v>
      </c>
      <c r="M2051" s="88"/>
      <c r="N2051" s="15" t="str">
        <f t="shared" si="63"/>
        <v/>
      </c>
    </row>
    <row r="2052" spans="1:14" ht="32" outlineLevel="1">
      <c r="A2052" s="144"/>
      <c r="B2052" s="51">
        <f t="shared" si="64"/>
        <v>123</v>
      </c>
      <c r="C2052" s="121" t="s">
        <v>3931</v>
      </c>
      <c r="D2052" s="82" t="s">
        <v>3932</v>
      </c>
      <c r="E2052" s="118" t="s">
        <v>5290</v>
      </c>
      <c r="F2052" s="82" t="s">
        <v>5274</v>
      </c>
      <c r="G2052" s="83"/>
      <c r="H2052" s="55"/>
      <c r="I2052" s="84"/>
      <c r="J2052" s="118"/>
      <c r="K2052" s="129"/>
      <c r="L2052" s="88">
        <v>38362</v>
      </c>
      <c r="M2052" s="88"/>
      <c r="N2052" s="15" t="str">
        <f t="shared" si="63"/>
        <v/>
      </c>
    </row>
    <row r="2053" spans="1:14" ht="32" outlineLevel="1">
      <c r="A2053" s="144"/>
      <c r="B2053" s="51">
        <f t="shared" si="64"/>
        <v>123</v>
      </c>
      <c r="C2053" s="121" t="s">
        <v>3747</v>
      </c>
      <c r="D2053" s="82" t="s">
        <v>3748</v>
      </c>
      <c r="E2053" s="118" t="s">
        <v>5290</v>
      </c>
      <c r="F2053" s="82" t="s">
        <v>5274</v>
      </c>
      <c r="G2053" s="83"/>
      <c r="H2053" s="55"/>
      <c r="I2053" s="84"/>
      <c r="J2053" s="118"/>
      <c r="K2053" s="129"/>
      <c r="L2053" s="88">
        <v>38362</v>
      </c>
      <c r="M2053" s="88"/>
      <c r="N2053" s="15" t="str">
        <f t="shared" si="63"/>
        <v/>
      </c>
    </row>
    <row r="2054" spans="1:14" ht="48" outlineLevel="1">
      <c r="A2054" s="144"/>
      <c r="B2054" s="51">
        <f t="shared" si="64"/>
        <v>123</v>
      </c>
      <c r="C2054" s="121" t="s">
        <v>3741</v>
      </c>
      <c r="D2054" s="82" t="s">
        <v>3742</v>
      </c>
      <c r="E2054" s="118" t="s">
        <v>5290</v>
      </c>
      <c r="F2054" s="82" t="s">
        <v>5274</v>
      </c>
      <c r="G2054" s="83"/>
      <c r="H2054" s="55"/>
      <c r="I2054" s="84"/>
      <c r="J2054" s="118"/>
      <c r="K2054" s="129"/>
      <c r="L2054" s="88">
        <v>38362</v>
      </c>
      <c r="M2054" s="88"/>
      <c r="N2054" s="15" t="str">
        <f t="shared" ref="N2054:N2117" si="65">IF(D2054="NA","",IF(COUNTIF($D$1:$D$7726,D2054)&gt;1,"DUPLICATE",""))</f>
        <v/>
      </c>
    </row>
    <row r="2055" spans="1:14" ht="32" outlineLevel="1">
      <c r="A2055" s="144"/>
      <c r="B2055" s="51">
        <f t="shared" si="64"/>
        <v>123</v>
      </c>
      <c r="C2055" s="121" t="s">
        <v>3743</v>
      </c>
      <c r="D2055" s="82" t="s">
        <v>3744</v>
      </c>
      <c r="E2055" s="118" t="s">
        <v>5290</v>
      </c>
      <c r="F2055" s="82" t="s">
        <v>5274</v>
      </c>
      <c r="G2055" s="83"/>
      <c r="H2055" s="55"/>
      <c r="I2055" s="84"/>
      <c r="J2055" s="118"/>
      <c r="K2055" s="129"/>
      <c r="L2055" s="88">
        <v>38362</v>
      </c>
      <c r="M2055" s="88"/>
      <c r="N2055" s="15" t="str">
        <f t="shared" si="65"/>
        <v/>
      </c>
    </row>
    <row r="2056" spans="1:14" ht="32" outlineLevel="1">
      <c r="A2056" s="144"/>
      <c r="B2056" s="51">
        <f t="shared" si="64"/>
        <v>123</v>
      </c>
      <c r="C2056" s="121" t="s">
        <v>3745</v>
      </c>
      <c r="D2056" s="82" t="s">
        <v>3746</v>
      </c>
      <c r="E2056" s="118" t="s">
        <v>5290</v>
      </c>
      <c r="F2056" s="82" t="s">
        <v>5274</v>
      </c>
      <c r="G2056" s="83"/>
      <c r="H2056" s="55"/>
      <c r="I2056" s="84"/>
      <c r="J2056" s="118"/>
      <c r="K2056" s="129"/>
      <c r="L2056" s="88">
        <v>38362</v>
      </c>
      <c r="M2056" s="88"/>
      <c r="N2056" s="15" t="str">
        <f t="shared" si="65"/>
        <v/>
      </c>
    </row>
    <row r="2057" spans="1:14" ht="32" outlineLevel="1">
      <c r="A2057" s="144"/>
      <c r="B2057" s="51">
        <f t="shared" si="64"/>
        <v>123</v>
      </c>
      <c r="C2057" s="121" t="s">
        <v>3749</v>
      </c>
      <c r="D2057" s="82" t="s">
        <v>3750</v>
      </c>
      <c r="E2057" s="118" t="s">
        <v>5290</v>
      </c>
      <c r="F2057" s="82" t="s">
        <v>5274</v>
      </c>
      <c r="G2057" s="83"/>
      <c r="H2057" s="55"/>
      <c r="I2057" s="84"/>
      <c r="J2057" s="118"/>
      <c r="K2057" s="129"/>
      <c r="L2057" s="88">
        <v>38362</v>
      </c>
      <c r="M2057" s="88"/>
      <c r="N2057" s="15" t="str">
        <f t="shared" si="65"/>
        <v/>
      </c>
    </row>
    <row r="2058" spans="1:14" ht="32" outlineLevel="1">
      <c r="A2058" s="144"/>
      <c r="B2058" s="51">
        <f t="shared" si="64"/>
        <v>123</v>
      </c>
      <c r="C2058" s="121" t="s">
        <v>3717</v>
      </c>
      <c r="D2058" s="82" t="s">
        <v>3718</v>
      </c>
      <c r="E2058" s="118" t="s">
        <v>5290</v>
      </c>
      <c r="F2058" s="82" t="s">
        <v>5274</v>
      </c>
      <c r="G2058" s="83"/>
      <c r="H2058" s="55"/>
      <c r="I2058" s="84"/>
      <c r="J2058" s="118"/>
      <c r="K2058" s="129"/>
      <c r="L2058" s="88">
        <v>38362</v>
      </c>
      <c r="M2058" s="88"/>
      <c r="N2058" s="15" t="str">
        <f t="shared" si="65"/>
        <v/>
      </c>
    </row>
    <row r="2059" spans="1:14" ht="48" outlineLevel="1">
      <c r="A2059" s="144"/>
      <c r="B2059" s="51">
        <f t="shared" si="64"/>
        <v>123</v>
      </c>
      <c r="C2059" s="121" t="s">
        <v>3853</v>
      </c>
      <c r="D2059" s="82" t="s">
        <v>3854</v>
      </c>
      <c r="E2059" s="118" t="s">
        <v>5290</v>
      </c>
      <c r="F2059" s="82" t="s">
        <v>5274</v>
      </c>
      <c r="G2059" s="83"/>
      <c r="H2059" s="55"/>
      <c r="I2059" s="84"/>
      <c r="J2059" s="118"/>
      <c r="K2059" s="129"/>
      <c r="L2059" s="88">
        <v>38362</v>
      </c>
      <c r="M2059" s="88"/>
      <c r="N2059" s="15" t="str">
        <f t="shared" si="65"/>
        <v/>
      </c>
    </row>
    <row r="2060" spans="1:14" ht="48" outlineLevel="1">
      <c r="A2060" s="144"/>
      <c r="B2060" s="51">
        <f t="shared" si="64"/>
        <v>123</v>
      </c>
      <c r="C2060" s="121" t="s">
        <v>3851</v>
      </c>
      <c r="D2060" s="82" t="s">
        <v>3852</v>
      </c>
      <c r="E2060" s="118" t="s">
        <v>5290</v>
      </c>
      <c r="F2060" s="82" t="s">
        <v>5274</v>
      </c>
      <c r="G2060" s="83"/>
      <c r="H2060" s="55"/>
      <c r="I2060" s="84"/>
      <c r="J2060" s="118"/>
      <c r="K2060" s="129"/>
      <c r="L2060" s="88">
        <v>38362</v>
      </c>
      <c r="M2060" s="88"/>
      <c r="N2060" s="15" t="str">
        <f t="shared" si="65"/>
        <v/>
      </c>
    </row>
    <row r="2061" spans="1:14" ht="32" outlineLevel="1">
      <c r="A2061" s="144"/>
      <c r="B2061" s="51">
        <f t="shared" si="64"/>
        <v>123</v>
      </c>
      <c r="C2061" s="121" t="s">
        <v>8560</v>
      </c>
      <c r="D2061" s="82" t="s">
        <v>2866</v>
      </c>
      <c r="E2061" s="118" t="s">
        <v>5290</v>
      </c>
      <c r="F2061" s="82" t="s">
        <v>5274</v>
      </c>
      <c r="G2061" s="83"/>
      <c r="H2061" s="55"/>
      <c r="I2061" s="84"/>
      <c r="J2061" s="118"/>
      <c r="K2061" s="129"/>
      <c r="L2061" s="88">
        <v>38362</v>
      </c>
      <c r="M2061" s="88"/>
      <c r="N2061" s="15" t="str">
        <f t="shared" si="65"/>
        <v/>
      </c>
    </row>
    <row r="2062" spans="1:14" ht="32" outlineLevel="1">
      <c r="A2062" s="144"/>
      <c r="B2062" s="51">
        <f t="shared" si="64"/>
        <v>123</v>
      </c>
      <c r="C2062" s="121" t="s">
        <v>3721</v>
      </c>
      <c r="D2062" s="82" t="s">
        <v>3722</v>
      </c>
      <c r="E2062" s="118" t="s">
        <v>5290</v>
      </c>
      <c r="F2062" s="82" t="s">
        <v>5274</v>
      </c>
      <c r="G2062" s="83"/>
      <c r="H2062" s="55"/>
      <c r="I2062" s="84"/>
      <c r="J2062" s="118"/>
      <c r="K2062" s="129"/>
      <c r="L2062" s="88">
        <v>38362</v>
      </c>
      <c r="M2062" s="88"/>
      <c r="N2062" s="15" t="str">
        <f t="shared" si="65"/>
        <v/>
      </c>
    </row>
    <row r="2063" spans="1:14" ht="32" outlineLevel="1">
      <c r="A2063" s="144"/>
      <c r="B2063" s="51">
        <f t="shared" si="64"/>
        <v>123</v>
      </c>
      <c r="C2063" s="121" t="s">
        <v>8561</v>
      </c>
      <c r="D2063" s="82" t="s">
        <v>3026</v>
      </c>
      <c r="E2063" s="118" t="s">
        <v>5290</v>
      </c>
      <c r="F2063" s="82" t="s">
        <v>5274</v>
      </c>
      <c r="G2063" s="83"/>
      <c r="H2063" s="55"/>
      <c r="I2063" s="84"/>
      <c r="J2063" s="118"/>
      <c r="K2063" s="129"/>
      <c r="L2063" s="88">
        <v>38362</v>
      </c>
      <c r="M2063" s="88"/>
      <c r="N2063" s="15" t="str">
        <f t="shared" si="65"/>
        <v/>
      </c>
    </row>
    <row r="2064" spans="1:14" ht="32" outlineLevel="1">
      <c r="A2064" s="144"/>
      <c r="B2064" s="51">
        <f t="shared" si="64"/>
        <v>123</v>
      </c>
      <c r="C2064" s="121" t="s">
        <v>8562</v>
      </c>
      <c r="D2064" s="82" t="s">
        <v>3140</v>
      </c>
      <c r="E2064" s="118" t="s">
        <v>5290</v>
      </c>
      <c r="F2064" s="82" t="s">
        <v>5274</v>
      </c>
      <c r="G2064" s="83"/>
      <c r="H2064" s="55"/>
      <c r="I2064" s="84"/>
      <c r="J2064" s="118"/>
      <c r="K2064" s="129"/>
      <c r="L2064" s="88">
        <v>38362</v>
      </c>
      <c r="M2064" s="88"/>
      <c r="N2064" s="15" t="str">
        <f t="shared" si="65"/>
        <v/>
      </c>
    </row>
    <row r="2065" spans="1:14" ht="16" outlineLevel="1">
      <c r="A2065" s="144"/>
      <c r="B2065" s="51">
        <f t="shared" si="64"/>
        <v>123</v>
      </c>
      <c r="C2065" s="121" t="s">
        <v>3685</v>
      </c>
      <c r="D2065" s="82" t="s">
        <v>3686</v>
      </c>
      <c r="E2065" s="118" t="s">
        <v>5290</v>
      </c>
      <c r="F2065" s="82" t="s">
        <v>5274</v>
      </c>
      <c r="G2065" s="83"/>
      <c r="H2065" s="55"/>
      <c r="I2065" s="84"/>
      <c r="J2065" s="118"/>
      <c r="K2065" s="129"/>
      <c r="L2065" s="88">
        <v>38362</v>
      </c>
      <c r="M2065" s="88"/>
      <c r="N2065" s="15" t="str">
        <f t="shared" si="65"/>
        <v/>
      </c>
    </row>
    <row r="2066" spans="1:14" ht="16" outlineLevel="1">
      <c r="A2066" s="144"/>
      <c r="B2066" s="51">
        <f t="shared" si="64"/>
        <v>123</v>
      </c>
      <c r="C2066" s="121" t="s">
        <v>3679</v>
      </c>
      <c r="D2066" s="82" t="s">
        <v>3680</v>
      </c>
      <c r="E2066" s="118" t="s">
        <v>5290</v>
      </c>
      <c r="F2066" s="82" t="s">
        <v>5274</v>
      </c>
      <c r="G2066" s="83"/>
      <c r="H2066" s="55"/>
      <c r="I2066" s="84"/>
      <c r="J2066" s="118"/>
      <c r="K2066" s="129"/>
      <c r="L2066" s="88">
        <v>38362</v>
      </c>
      <c r="M2066" s="88"/>
      <c r="N2066" s="15" t="str">
        <f t="shared" si="65"/>
        <v/>
      </c>
    </row>
    <row r="2067" spans="1:14" ht="16" outlineLevel="1">
      <c r="A2067" s="144"/>
      <c r="B2067" s="51">
        <f t="shared" si="64"/>
        <v>123</v>
      </c>
      <c r="C2067" s="121" t="s">
        <v>3681</v>
      </c>
      <c r="D2067" s="82" t="s">
        <v>3682</v>
      </c>
      <c r="E2067" s="118" t="s">
        <v>5290</v>
      </c>
      <c r="F2067" s="82" t="s">
        <v>5274</v>
      </c>
      <c r="G2067" s="83"/>
      <c r="H2067" s="55"/>
      <c r="I2067" s="84"/>
      <c r="J2067" s="118"/>
      <c r="K2067" s="129"/>
      <c r="L2067" s="88">
        <v>38362</v>
      </c>
      <c r="M2067" s="88"/>
      <c r="N2067" s="15" t="str">
        <f t="shared" si="65"/>
        <v/>
      </c>
    </row>
    <row r="2068" spans="1:14" ht="16" outlineLevel="1">
      <c r="A2068" s="144"/>
      <c r="B2068" s="51">
        <f t="shared" si="64"/>
        <v>123</v>
      </c>
      <c r="C2068" s="121" t="s">
        <v>3715</v>
      </c>
      <c r="D2068" s="82" t="s">
        <v>3716</v>
      </c>
      <c r="E2068" s="118" t="s">
        <v>5290</v>
      </c>
      <c r="F2068" s="82" t="s">
        <v>5274</v>
      </c>
      <c r="G2068" s="83"/>
      <c r="H2068" s="55"/>
      <c r="I2068" s="84"/>
      <c r="J2068" s="118"/>
      <c r="K2068" s="129"/>
      <c r="L2068" s="88">
        <v>38362</v>
      </c>
      <c r="M2068" s="88"/>
      <c r="N2068" s="15" t="str">
        <f t="shared" si="65"/>
        <v/>
      </c>
    </row>
    <row r="2069" spans="1:14" ht="32" outlineLevel="1">
      <c r="A2069" s="144"/>
      <c r="B2069" s="51">
        <f t="shared" si="64"/>
        <v>123</v>
      </c>
      <c r="C2069" s="121" t="s">
        <v>8563</v>
      </c>
      <c r="D2069" s="82" t="s">
        <v>3481</v>
      </c>
      <c r="E2069" s="118" t="s">
        <v>5290</v>
      </c>
      <c r="F2069" s="82" t="s">
        <v>5274</v>
      </c>
      <c r="G2069" s="83"/>
      <c r="H2069" s="55"/>
      <c r="I2069" s="84"/>
      <c r="J2069" s="118"/>
      <c r="K2069" s="129"/>
      <c r="L2069" s="88">
        <v>38362</v>
      </c>
      <c r="M2069" s="88"/>
      <c r="N2069" s="15" t="str">
        <f t="shared" si="65"/>
        <v/>
      </c>
    </row>
    <row r="2070" spans="1:14" ht="32" outlineLevel="1">
      <c r="A2070" s="144"/>
      <c r="B2070" s="51">
        <f t="shared" si="64"/>
        <v>123</v>
      </c>
      <c r="C2070" s="121" t="s">
        <v>3867</v>
      </c>
      <c r="D2070" s="82" t="s">
        <v>3868</v>
      </c>
      <c r="E2070" s="118" t="s">
        <v>5290</v>
      </c>
      <c r="F2070" s="82" t="s">
        <v>5274</v>
      </c>
      <c r="G2070" s="83"/>
      <c r="H2070" s="55"/>
      <c r="I2070" s="84"/>
      <c r="J2070" s="118"/>
      <c r="K2070" s="129"/>
      <c r="L2070" s="88">
        <v>38362</v>
      </c>
      <c r="M2070" s="88"/>
      <c r="N2070" s="15" t="str">
        <f t="shared" si="65"/>
        <v/>
      </c>
    </row>
    <row r="2071" spans="1:14" ht="32" outlineLevel="1">
      <c r="A2071" s="144"/>
      <c r="B2071" s="51">
        <f t="shared" si="64"/>
        <v>123</v>
      </c>
      <c r="C2071" s="121" t="s">
        <v>3869</v>
      </c>
      <c r="D2071" s="82" t="s">
        <v>3870</v>
      </c>
      <c r="E2071" s="118" t="s">
        <v>5290</v>
      </c>
      <c r="F2071" s="82" t="s">
        <v>5274</v>
      </c>
      <c r="G2071" s="83"/>
      <c r="H2071" s="55"/>
      <c r="I2071" s="84"/>
      <c r="J2071" s="118"/>
      <c r="K2071" s="129"/>
      <c r="L2071" s="88">
        <v>38362</v>
      </c>
      <c r="M2071" s="88"/>
      <c r="N2071" s="15" t="str">
        <f t="shared" si="65"/>
        <v/>
      </c>
    </row>
    <row r="2072" spans="1:14" ht="32" outlineLevel="1">
      <c r="A2072" s="144"/>
      <c r="B2072" s="51">
        <f t="shared" si="64"/>
        <v>123</v>
      </c>
      <c r="C2072" s="121" t="s">
        <v>3871</v>
      </c>
      <c r="D2072" s="82" t="s">
        <v>3872</v>
      </c>
      <c r="E2072" s="118" t="s">
        <v>5290</v>
      </c>
      <c r="F2072" s="82" t="s">
        <v>5274</v>
      </c>
      <c r="G2072" s="83"/>
      <c r="H2072" s="55"/>
      <c r="I2072" s="84"/>
      <c r="J2072" s="118"/>
      <c r="K2072" s="129"/>
      <c r="L2072" s="88">
        <v>38362</v>
      </c>
      <c r="M2072" s="88"/>
      <c r="N2072" s="15" t="str">
        <f t="shared" si="65"/>
        <v/>
      </c>
    </row>
    <row r="2073" spans="1:14" ht="32" outlineLevel="1">
      <c r="A2073" s="144"/>
      <c r="B2073" s="51">
        <f t="shared" si="64"/>
        <v>123</v>
      </c>
      <c r="C2073" s="121" t="s">
        <v>3484</v>
      </c>
      <c r="D2073" s="82" t="s">
        <v>3485</v>
      </c>
      <c r="E2073" s="118" t="s">
        <v>5290</v>
      </c>
      <c r="F2073" s="82" t="s">
        <v>5274</v>
      </c>
      <c r="G2073" s="83"/>
      <c r="H2073" s="55"/>
      <c r="I2073" s="84"/>
      <c r="J2073" s="118"/>
      <c r="K2073" s="129"/>
      <c r="L2073" s="88">
        <v>38362</v>
      </c>
      <c r="M2073" s="88"/>
      <c r="N2073" s="15" t="str">
        <f t="shared" si="65"/>
        <v/>
      </c>
    </row>
    <row r="2074" spans="1:14" ht="32" outlineLevel="1">
      <c r="A2074" s="144"/>
      <c r="B2074" s="51">
        <f t="shared" si="64"/>
        <v>123</v>
      </c>
      <c r="C2074" s="121" t="s">
        <v>3873</v>
      </c>
      <c r="D2074" s="82" t="s">
        <v>3874</v>
      </c>
      <c r="E2074" s="118" t="s">
        <v>5290</v>
      </c>
      <c r="F2074" s="82" t="s">
        <v>5274</v>
      </c>
      <c r="G2074" s="83"/>
      <c r="H2074" s="55"/>
      <c r="I2074" s="84"/>
      <c r="J2074" s="118"/>
      <c r="K2074" s="129"/>
      <c r="L2074" s="88">
        <v>38362</v>
      </c>
      <c r="M2074" s="88"/>
      <c r="N2074" s="15" t="str">
        <f t="shared" si="65"/>
        <v/>
      </c>
    </row>
    <row r="2075" spans="1:14" ht="32" outlineLevel="1">
      <c r="A2075" s="144"/>
      <c r="B2075" s="51">
        <f t="shared" si="64"/>
        <v>123</v>
      </c>
      <c r="C2075" s="121" t="s">
        <v>3771</v>
      </c>
      <c r="D2075" s="82" t="s">
        <v>3772</v>
      </c>
      <c r="E2075" s="118" t="s">
        <v>5290</v>
      </c>
      <c r="F2075" s="82" t="s">
        <v>5274</v>
      </c>
      <c r="G2075" s="83"/>
      <c r="H2075" s="55"/>
      <c r="I2075" s="84"/>
      <c r="J2075" s="118"/>
      <c r="K2075" s="129"/>
      <c r="L2075" s="88">
        <v>38362</v>
      </c>
      <c r="M2075" s="88"/>
      <c r="N2075" s="15" t="str">
        <f t="shared" si="65"/>
        <v/>
      </c>
    </row>
    <row r="2076" spans="1:14" ht="32" outlineLevel="1">
      <c r="A2076" s="144"/>
      <c r="B2076" s="51">
        <f t="shared" si="64"/>
        <v>123</v>
      </c>
      <c r="C2076" s="121" t="s">
        <v>3777</v>
      </c>
      <c r="D2076" s="82" t="s">
        <v>3778</v>
      </c>
      <c r="E2076" s="118" t="s">
        <v>5290</v>
      </c>
      <c r="F2076" s="82" t="s">
        <v>5274</v>
      </c>
      <c r="G2076" s="83"/>
      <c r="H2076" s="55"/>
      <c r="I2076" s="84"/>
      <c r="J2076" s="118"/>
      <c r="K2076" s="129"/>
      <c r="L2076" s="88">
        <v>38362</v>
      </c>
      <c r="M2076" s="88"/>
      <c r="N2076" s="15" t="str">
        <f t="shared" si="65"/>
        <v/>
      </c>
    </row>
    <row r="2077" spans="1:14" ht="32" outlineLevel="1">
      <c r="A2077" s="144"/>
      <c r="B2077" s="51">
        <f t="shared" si="64"/>
        <v>123</v>
      </c>
      <c r="C2077" s="121" t="s">
        <v>3875</v>
      </c>
      <c r="D2077" s="82" t="s">
        <v>3876</v>
      </c>
      <c r="E2077" s="118" t="s">
        <v>5290</v>
      </c>
      <c r="F2077" s="82" t="s">
        <v>5274</v>
      </c>
      <c r="G2077" s="83"/>
      <c r="H2077" s="55"/>
      <c r="I2077" s="84"/>
      <c r="J2077" s="118"/>
      <c r="K2077" s="129"/>
      <c r="L2077" s="88">
        <v>38362</v>
      </c>
      <c r="M2077" s="88"/>
      <c r="N2077" s="15" t="str">
        <f t="shared" si="65"/>
        <v/>
      </c>
    </row>
    <row r="2078" spans="1:14" ht="32" outlineLevel="1">
      <c r="A2078" s="144"/>
      <c r="B2078" s="51">
        <f t="shared" si="64"/>
        <v>123</v>
      </c>
      <c r="C2078" s="121" t="s">
        <v>3877</v>
      </c>
      <c r="D2078" s="82" t="s">
        <v>3878</v>
      </c>
      <c r="E2078" s="118" t="s">
        <v>5290</v>
      </c>
      <c r="F2078" s="82" t="s">
        <v>5274</v>
      </c>
      <c r="G2078" s="83"/>
      <c r="H2078" s="55"/>
      <c r="I2078" s="84"/>
      <c r="J2078" s="118"/>
      <c r="K2078" s="129"/>
      <c r="L2078" s="88">
        <v>38362</v>
      </c>
      <c r="M2078" s="88"/>
      <c r="N2078" s="15" t="str">
        <f t="shared" si="65"/>
        <v/>
      </c>
    </row>
    <row r="2079" spans="1:14" ht="32" outlineLevel="1">
      <c r="A2079" s="144"/>
      <c r="B2079" s="51">
        <f t="shared" si="64"/>
        <v>123</v>
      </c>
      <c r="C2079" s="121" t="s">
        <v>3801</v>
      </c>
      <c r="D2079" s="82" t="s">
        <v>3802</v>
      </c>
      <c r="E2079" s="118" t="s">
        <v>5290</v>
      </c>
      <c r="F2079" s="82" t="s">
        <v>5274</v>
      </c>
      <c r="G2079" s="83"/>
      <c r="H2079" s="55"/>
      <c r="I2079" s="84"/>
      <c r="J2079" s="118"/>
      <c r="K2079" s="129"/>
      <c r="L2079" s="88">
        <v>38362</v>
      </c>
      <c r="M2079" s="88"/>
      <c r="N2079" s="15" t="str">
        <f t="shared" si="65"/>
        <v/>
      </c>
    </row>
    <row r="2080" spans="1:14" ht="32" outlineLevel="1">
      <c r="A2080" s="144"/>
      <c r="B2080" s="51">
        <f t="shared" si="64"/>
        <v>123</v>
      </c>
      <c r="C2080" s="121" t="s">
        <v>3879</v>
      </c>
      <c r="D2080" s="82" t="s">
        <v>3880</v>
      </c>
      <c r="E2080" s="118" t="s">
        <v>5290</v>
      </c>
      <c r="F2080" s="82" t="s">
        <v>5274</v>
      </c>
      <c r="G2080" s="83"/>
      <c r="H2080" s="55"/>
      <c r="I2080" s="84"/>
      <c r="J2080" s="118"/>
      <c r="K2080" s="129"/>
      <c r="L2080" s="88">
        <v>38362</v>
      </c>
      <c r="M2080" s="88"/>
      <c r="N2080" s="15" t="str">
        <f t="shared" si="65"/>
        <v/>
      </c>
    </row>
    <row r="2081" spans="1:14" ht="32" outlineLevel="1">
      <c r="A2081" s="144"/>
      <c r="B2081" s="51">
        <f t="shared" si="64"/>
        <v>123</v>
      </c>
      <c r="C2081" s="121" t="s">
        <v>3486</v>
      </c>
      <c r="D2081" s="82" t="s">
        <v>3487</v>
      </c>
      <c r="E2081" s="118" t="s">
        <v>5290</v>
      </c>
      <c r="F2081" s="82" t="s">
        <v>5274</v>
      </c>
      <c r="G2081" s="83"/>
      <c r="H2081" s="55"/>
      <c r="I2081" s="84"/>
      <c r="J2081" s="118"/>
      <c r="K2081" s="129"/>
      <c r="L2081" s="88">
        <v>38362</v>
      </c>
      <c r="M2081" s="88"/>
      <c r="N2081" s="15" t="str">
        <f t="shared" si="65"/>
        <v/>
      </c>
    </row>
    <row r="2082" spans="1:14" ht="32" outlineLevel="1">
      <c r="A2082" s="144"/>
      <c r="B2082" s="51">
        <f t="shared" si="64"/>
        <v>123</v>
      </c>
      <c r="C2082" s="121" t="s">
        <v>3773</v>
      </c>
      <c r="D2082" s="82" t="s">
        <v>3774</v>
      </c>
      <c r="E2082" s="118" t="s">
        <v>5290</v>
      </c>
      <c r="F2082" s="82" t="s">
        <v>5274</v>
      </c>
      <c r="G2082" s="83"/>
      <c r="H2082" s="55"/>
      <c r="I2082" s="84"/>
      <c r="J2082" s="118"/>
      <c r="K2082" s="129"/>
      <c r="L2082" s="88">
        <v>38362</v>
      </c>
      <c r="M2082" s="88"/>
      <c r="N2082" s="15" t="str">
        <f t="shared" si="65"/>
        <v/>
      </c>
    </row>
    <row r="2083" spans="1:14" ht="32" outlineLevel="1">
      <c r="A2083" s="144"/>
      <c r="B2083" s="51">
        <f t="shared" si="64"/>
        <v>123</v>
      </c>
      <c r="C2083" s="121" t="s">
        <v>3881</v>
      </c>
      <c r="D2083" s="82" t="s">
        <v>3882</v>
      </c>
      <c r="E2083" s="118" t="s">
        <v>5290</v>
      </c>
      <c r="F2083" s="82" t="s">
        <v>5274</v>
      </c>
      <c r="G2083" s="83"/>
      <c r="H2083" s="55"/>
      <c r="I2083" s="84"/>
      <c r="J2083" s="118"/>
      <c r="K2083" s="129"/>
      <c r="L2083" s="88">
        <v>38362</v>
      </c>
      <c r="M2083" s="88"/>
      <c r="N2083" s="15" t="str">
        <f t="shared" si="65"/>
        <v/>
      </c>
    </row>
    <row r="2084" spans="1:14" ht="32" outlineLevel="1">
      <c r="A2084" s="144"/>
      <c r="B2084" s="51">
        <f t="shared" si="64"/>
        <v>123</v>
      </c>
      <c r="C2084" s="121" t="s">
        <v>3775</v>
      </c>
      <c r="D2084" s="82" t="s">
        <v>3776</v>
      </c>
      <c r="E2084" s="118" t="s">
        <v>5290</v>
      </c>
      <c r="F2084" s="82" t="s">
        <v>5274</v>
      </c>
      <c r="G2084" s="83"/>
      <c r="H2084" s="55"/>
      <c r="I2084" s="84"/>
      <c r="J2084" s="118"/>
      <c r="K2084" s="129"/>
      <c r="L2084" s="88">
        <v>38362</v>
      </c>
      <c r="M2084" s="88"/>
      <c r="N2084" s="15" t="str">
        <f t="shared" si="65"/>
        <v/>
      </c>
    </row>
    <row r="2085" spans="1:14" ht="32" outlineLevel="1">
      <c r="A2085" s="144"/>
      <c r="B2085" s="51">
        <f t="shared" si="64"/>
        <v>123</v>
      </c>
      <c r="C2085" s="121" t="s">
        <v>3883</v>
      </c>
      <c r="D2085" s="82" t="s">
        <v>3884</v>
      </c>
      <c r="E2085" s="118" t="s">
        <v>5290</v>
      </c>
      <c r="F2085" s="82" t="s">
        <v>5274</v>
      </c>
      <c r="G2085" s="83"/>
      <c r="H2085" s="55"/>
      <c r="I2085" s="84"/>
      <c r="J2085" s="118"/>
      <c r="K2085" s="129"/>
      <c r="L2085" s="88">
        <v>38362</v>
      </c>
      <c r="M2085" s="88"/>
      <c r="N2085" s="15" t="str">
        <f t="shared" si="65"/>
        <v/>
      </c>
    </row>
    <row r="2086" spans="1:14" ht="16" outlineLevel="1">
      <c r="A2086" s="144"/>
      <c r="B2086" s="51">
        <f t="shared" si="64"/>
        <v>123</v>
      </c>
      <c r="C2086" s="121" t="s">
        <v>3436</v>
      </c>
      <c r="D2086" s="82" t="s">
        <v>3437</v>
      </c>
      <c r="E2086" s="118" t="s">
        <v>5290</v>
      </c>
      <c r="F2086" s="82" t="s">
        <v>5274</v>
      </c>
      <c r="G2086" s="83"/>
      <c r="H2086" s="55"/>
      <c r="I2086" s="84"/>
      <c r="J2086" s="118"/>
      <c r="K2086" s="129"/>
      <c r="L2086" s="88">
        <v>38362</v>
      </c>
      <c r="M2086" s="88"/>
      <c r="N2086" s="15" t="str">
        <f t="shared" si="65"/>
        <v/>
      </c>
    </row>
    <row r="2087" spans="1:14" ht="32" outlineLevel="1">
      <c r="A2087" s="144"/>
      <c r="B2087" s="51">
        <f t="shared" si="64"/>
        <v>123</v>
      </c>
      <c r="C2087" s="121" t="s">
        <v>2991</v>
      </c>
      <c r="D2087" s="82" t="s">
        <v>2992</v>
      </c>
      <c r="E2087" s="118" t="s">
        <v>5290</v>
      </c>
      <c r="F2087" s="82" t="s">
        <v>5274</v>
      </c>
      <c r="G2087" s="83"/>
      <c r="H2087" s="55"/>
      <c r="I2087" s="84"/>
      <c r="J2087" s="118"/>
      <c r="K2087" s="129"/>
      <c r="L2087" s="88">
        <v>38362</v>
      </c>
      <c r="M2087" s="88"/>
      <c r="N2087" s="15" t="str">
        <f t="shared" si="65"/>
        <v/>
      </c>
    </row>
    <row r="2088" spans="1:14" ht="32" outlineLevel="1">
      <c r="A2088" s="144"/>
      <c r="B2088" s="51">
        <f t="shared" si="64"/>
        <v>123</v>
      </c>
      <c r="C2088" s="121" t="s">
        <v>8564</v>
      </c>
      <c r="D2088" s="82" t="s">
        <v>2972</v>
      </c>
      <c r="E2088" s="118" t="s">
        <v>5290</v>
      </c>
      <c r="F2088" s="82" t="s">
        <v>5274</v>
      </c>
      <c r="G2088" s="83"/>
      <c r="H2088" s="55"/>
      <c r="I2088" s="84"/>
      <c r="J2088" s="118"/>
      <c r="K2088" s="129"/>
      <c r="L2088" s="88">
        <v>38362</v>
      </c>
      <c r="M2088" s="88"/>
      <c r="N2088" s="15" t="str">
        <f t="shared" si="65"/>
        <v/>
      </c>
    </row>
    <row r="2089" spans="1:14" ht="16" outlineLevel="1">
      <c r="A2089" s="144"/>
      <c r="B2089" s="51">
        <f t="shared" si="64"/>
        <v>123</v>
      </c>
      <c r="C2089" s="121" t="s">
        <v>8565</v>
      </c>
      <c r="D2089" s="82" t="s">
        <v>5135</v>
      </c>
      <c r="E2089" s="118" t="s">
        <v>5290</v>
      </c>
      <c r="F2089" s="82" t="s">
        <v>5274</v>
      </c>
      <c r="G2089" s="83" t="s">
        <v>5468</v>
      </c>
      <c r="H2089" s="55"/>
      <c r="I2089" s="84"/>
      <c r="J2089" s="118"/>
      <c r="K2089" s="129"/>
      <c r="L2089" s="88">
        <v>38362</v>
      </c>
      <c r="M2089" s="88"/>
      <c r="N2089" s="15" t="str">
        <f t="shared" si="65"/>
        <v/>
      </c>
    </row>
    <row r="2090" spans="1:14" ht="48" outlineLevel="1">
      <c r="A2090" s="144"/>
      <c r="B2090" s="51">
        <f t="shared" si="64"/>
        <v>123</v>
      </c>
      <c r="C2090" s="121" t="s">
        <v>6805</v>
      </c>
      <c r="D2090" s="82" t="s">
        <v>3148</v>
      </c>
      <c r="E2090" s="118" t="s">
        <v>5290</v>
      </c>
      <c r="F2090" s="82" t="s">
        <v>5274</v>
      </c>
      <c r="G2090" s="83" t="s">
        <v>5436</v>
      </c>
      <c r="H2090" s="55">
        <v>42145</v>
      </c>
      <c r="I2090" s="84" t="s">
        <v>5412</v>
      </c>
      <c r="J2090" s="118"/>
      <c r="K2090" s="129"/>
      <c r="L2090" s="88">
        <v>38362</v>
      </c>
      <c r="M2090" s="88"/>
      <c r="N2090" s="15" t="str">
        <f t="shared" si="65"/>
        <v>DUPLICATE</v>
      </c>
    </row>
    <row r="2091" spans="1:14" ht="32" outlineLevel="1">
      <c r="A2091" s="144"/>
      <c r="B2091" s="51">
        <f t="shared" si="64"/>
        <v>123</v>
      </c>
      <c r="C2091" s="121" t="s">
        <v>8566</v>
      </c>
      <c r="D2091" s="82" t="s">
        <v>3634</v>
      </c>
      <c r="E2091" s="118" t="s">
        <v>5290</v>
      </c>
      <c r="F2091" s="82" t="s">
        <v>5274</v>
      </c>
      <c r="G2091" s="83"/>
      <c r="H2091" s="55"/>
      <c r="I2091" s="84"/>
      <c r="J2091" s="118"/>
      <c r="K2091" s="129"/>
      <c r="L2091" s="88">
        <v>38362</v>
      </c>
      <c r="M2091" s="88"/>
      <c r="N2091" s="15" t="str">
        <f t="shared" si="65"/>
        <v/>
      </c>
    </row>
    <row r="2092" spans="1:14" ht="32" outlineLevel="1">
      <c r="A2092" s="144"/>
      <c r="B2092" s="51">
        <f t="shared" si="64"/>
        <v>123</v>
      </c>
      <c r="C2092" s="121" t="s">
        <v>2963</v>
      </c>
      <c r="D2092" s="82" t="s">
        <v>2964</v>
      </c>
      <c r="E2092" s="118" t="s">
        <v>5290</v>
      </c>
      <c r="F2092" s="82" t="s">
        <v>5274</v>
      </c>
      <c r="G2092" s="83"/>
      <c r="H2092" s="55"/>
      <c r="I2092" s="84"/>
      <c r="J2092" s="118"/>
      <c r="K2092" s="129"/>
      <c r="L2092" s="88">
        <v>38362</v>
      </c>
      <c r="M2092" s="88"/>
      <c r="N2092" s="15" t="str">
        <f t="shared" si="65"/>
        <v/>
      </c>
    </row>
    <row r="2093" spans="1:14" ht="16" outlineLevel="1">
      <c r="A2093" s="144"/>
      <c r="B2093" s="51">
        <f t="shared" si="64"/>
        <v>123</v>
      </c>
      <c r="C2093" s="121" t="s">
        <v>3915</v>
      </c>
      <c r="D2093" s="82" t="s">
        <v>3916</v>
      </c>
      <c r="E2093" s="118" t="s">
        <v>5290</v>
      </c>
      <c r="F2093" s="82" t="s">
        <v>5274</v>
      </c>
      <c r="G2093" s="83"/>
      <c r="H2093" s="55"/>
      <c r="I2093" s="84"/>
      <c r="J2093" s="118"/>
      <c r="K2093" s="129"/>
      <c r="L2093" s="88">
        <v>38362</v>
      </c>
      <c r="M2093" s="88"/>
      <c r="N2093" s="15" t="str">
        <f t="shared" si="65"/>
        <v/>
      </c>
    </row>
    <row r="2094" spans="1:14" ht="32" outlineLevel="1">
      <c r="A2094" s="144"/>
      <c r="B2094" s="51">
        <f t="shared" si="64"/>
        <v>123</v>
      </c>
      <c r="C2094" s="121" t="s">
        <v>3617</v>
      </c>
      <c r="D2094" s="82" t="s">
        <v>3618</v>
      </c>
      <c r="E2094" s="118" t="s">
        <v>5290</v>
      </c>
      <c r="F2094" s="82" t="s">
        <v>5274</v>
      </c>
      <c r="G2094" s="83"/>
      <c r="H2094" s="55"/>
      <c r="I2094" s="84"/>
      <c r="J2094" s="118"/>
      <c r="K2094" s="129"/>
      <c r="L2094" s="88">
        <v>38362</v>
      </c>
      <c r="M2094" s="88"/>
      <c r="N2094" s="15" t="str">
        <f t="shared" si="65"/>
        <v/>
      </c>
    </row>
    <row r="2095" spans="1:14" ht="16" outlineLevel="1">
      <c r="A2095" s="144"/>
      <c r="B2095" s="51">
        <f t="shared" si="64"/>
        <v>123</v>
      </c>
      <c r="C2095" s="121" t="s">
        <v>3929</v>
      </c>
      <c r="D2095" s="82" t="s">
        <v>3930</v>
      </c>
      <c r="E2095" s="118" t="s">
        <v>5290</v>
      </c>
      <c r="F2095" s="82" t="s">
        <v>5274</v>
      </c>
      <c r="G2095" s="83"/>
      <c r="H2095" s="55"/>
      <c r="I2095" s="84"/>
      <c r="J2095" s="118"/>
      <c r="K2095" s="129"/>
      <c r="L2095" s="88">
        <v>38362</v>
      </c>
      <c r="M2095" s="88"/>
      <c r="N2095" s="15" t="str">
        <f t="shared" si="65"/>
        <v/>
      </c>
    </row>
    <row r="2096" spans="1:14" ht="16" outlineLevel="1">
      <c r="A2096" s="144"/>
      <c r="B2096" s="51">
        <f t="shared" si="64"/>
        <v>123</v>
      </c>
      <c r="C2096" s="121" t="s">
        <v>3885</v>
      </c>
      <c r="D2096" s="82" t="s">
        <v>3886</v>
      </c>
      <c r="E2096" s="118" t="s">
        <v>5290</v>
      </c>
      <c r="F2096" s="82" t="s">
        <v>5274</v>
      </c>
      <c r="G2096" s="83"/>
      <c r="H2096" s="55"/>
      <c r="I2096" s="84"/>
      <c r="J2096" s="118"/>
      <c r="K2096" s="129"/>
      <c r="L2096" s="88">
        <v>38362</v>
      </c>
      <c r="M2096" s="88"/>
      <c r="N2096" s="15" t="str">
        <f t="shared" si="65"/>
        <v/>
      </c>
    </row>
    <row r="2097" spans="1:14" ht="16" outlineLevel="1">
      <c r="A2097" s="144"/>
      <c r="B2097" s="51">
        <f t="shared" si="64"/>
        <v>123</v>
      </c>
      <c r="C2097" s="121" t="s">
        <v>3887</v>
      </c>
      <c r="D2097" s="82" t="s">
        <v>3888</v>
      </c>
      <c r="E2097" s="118" t="s">
        <v>5290</v>
      </c>
      <c r="F2097" s="82" t="s">
        <v>5274</v>
      </c>
      <c r="G2097" s="83"/>
      <c r="H2097" s="55"/>
      <c r="I2097" s="84"/>
      <c r="J2097" s="118"/>
      <c r="K2097" s="129"/>
      <c r="L2097" s="88">
        <v>38362</v>
      </c>
      <c r="M2097" s="88"/>
      <c r="N2097" s="15" t="str">
        <f t="shared" si="65"/>
        <v/>
      </c>
    </row>
    <row r="2098" spans="1:14" ht="16" outlineLevel="1">
      <c r="A2098" s="144"/>
      <c r="B2098" s="51">
        <f t="shared" si="64"/>
        <v>123</v>
      </c>
      <c r="C2098" s="121" t="s">
        <v>3889</v>
      </c>
      <c r="D2098" s="82" t="s">
        <v>3890</v>
      </c>
      <c r="E2098" s="118" t="s">
        <v>5290</v>
      </c>
      <c r="F2098" s="82" t="s">
        <v>5274</v>
      </c>
      <c r="G2098" s="83"/>
      <c r="H2098" s="55"/>
      <c r="I2098" s="84"/>
      <c r="J2098" s="118"/>
      <c r="K2098" s="129"/>
      <c r="L2098" s="88">
        <v>38362</v>
      </c>
      <c r="M2098" s="88"/>
      <c r="N2098" s="15" t="str">
        <f t="shared" si="65"/>
        <v/>
      </c>
    </row>
    <row r="2099" spans="1:14" ht="32" outlineLevel="1">
      <c r="A2099" s="144"/>
      <c r="B2099" s="51">
        <f t="shared" si="64"/>
        <v>123</v>
      </c>
      <c r="C2099" s="121" t="s">
        <v>3468</v>
      </c>
      <c r="D2099" s="82" t="s">
        <v>3469</v>
      </c>
      <c r="E2099" s="118" t="s">
        <v>5290</v>
      </c>
      <c r="F2099" s="82" t="s">
        <v>5274</v>
      </c>
      <c r="G2099" s="83"/>
      <c r="H2099" s="55"/>
      <c r="I2099" s="84"/>
      <c r="J2099" s="118"/>
      <c r="K2099" s="129"/>
      <c r="L2099" s="88">
        <v>38362</v>
      </c>
      <c r="M2099" s="88"/>
      <c r="N2099" s="15" t="str">
        <f t="shared" si="65"/>
        <v/>
      </c>
    </row>
    <row r="2100" spans="1:14" ht="16" outlineLevel="1">
      <c r="A2100" s="144"/>
      <c r="B2100" s="51">
        <f t="shared" ref="B2100:B2163" si="66">IF(A2100&gt;0,A2100,B2099)</f>
        <v>123</v>
      </c>
      <c r="C2100" s="121" t="s">
        <v>8567</v>
      </c>
      <c r="D2100" s="82" t="s">
        <v>3239</v>
      </c>
      <c r="E2100" s="118" t="s">
        <v>5290</v>
      </c>
      <c r="F2100" s="82" t="s">
        <v>5274</v>
      </c>
      <c r="G2100" s="83"/>
      <c r="H2100" s="55"/>
      <c r="I2100" s="84"/>
      <c r="J2100" s="118"/>
      <c r="K2100" s="129"/>
      <c r="L2100" s="88">
        <v>38362</v>
      </c>
      <c r="M2100" s="88"/>
      <c r="N2100" s="15" t="str">
        <f t="shared" si="65"/>
        <v>DUPLICATE</v>
      </c>
    </row>
    <row r="2101" spans="1:14" ht="16" outlineLevel="1">
      <c r="A2101" s="144"/>
      <c r="B2101" s="51">
        <f t="shared" si="66"/>
        <v>123</v>
      </c>
      <c r="C2101" s="121" t="s">
        <v>3891</v>
      </c>
      <c r="D2101" s="82" t="s">
        <v>3892</v>
      </c>
      <c r="E2101" s="118" t="s">
        <v>5290</v>
      </c>
      <c r="F2101" s="82" t="s">
        <v>5274</v>
      </c>
      <c r="G2101" s="83"/>
      <c r="H2101" s="55"/>
      <c r="I2101" s="84"/>
      <c r="J2101" s="118"/>
      <c r="K2101" s="129"/>
      <c r="L2101" s="88">
        <v>38362</v>
      </c>
      <c r="M2101" s="88"/>
      <c r="N2101" s="15" t="str">
        <f t="shared" si="65"/>
        <v/>
      </c>
    </row>
    <row r="2102" spans="1:14" ht="32" outlineLevel="1">
      <c r="A2102" s="144"/>
      <c r="B2102" s="51">
        <f t="shared" si="66"/>
        <v>123</v>
      </c>
      <c r="C2102" s="121" t="s">
        <v>3893</v>
      </c>
      <c r="D2102" s="82" t="s">
        <v>3894</v>
      </c>
      <c r="E2102" s="118" t="s">
        <v>5290</v>
      </c>
      <c r="F2102" s="82" t="s">
        <v>5274</v>
      </c>
      <c r="G2102" s="83"/>
      <c r="H2102" s="55"/>
      <c r="I2102" s="84"/>
      <c r="J2102" s="118"/>
      <c r="K2102" s="129"/>
      <c r="L2102" s="88">
        <v>38362</v>
      </c>
      <c r="M2102" s="88"/>
      <c r="N2102" s="15" t="str">
        <f t="shared" si="65"/>
        <v/>
      </c>
    </row>
    <row r="2103" spans="1:14" ht="32" outlineLevel="1">
      <c r="A2103" s="144"/>
      <c r="B2103" s="51">
        <f t="shared" si="66"/>
        <v>123</v>
      </c>
      <c r="C2103" s="121" t="s">
        <v>3595</v>
      </c>
      <c r="D2103" s="82" t="s">
        <v>3596</v>
      </c>
      <c r="E2103" s="118" t="s">
        <v>5290</v>
      </c>
      <c r="F2103" s="82" t="s">
        <v>5274</v>
      </c>
      <c r="G2103" s="83"/>
      <c r="H2103" s="55"/>
      <c r="I2103" s="84"/>
      <c r="J2103" s="118"/>
      <c r="K2103" s="129"/>
      <c r="L2103" s="88">
        <v>38362</v>
      </c>
      <c r="M2103" s="88"/>
      <c r="N2103" s="15" t="str">
        <f t="shared" si="65"/>
        <v/>
      </c>
    </row>
    <row r="2104" spans="1:14" ht="16" outlineLevel="1">
      <c r="A2104" s="144"/>
      <c r="B2104" s="51">
        <f t="shared" si="66"/>
        <v>123</v>
      </c>
      <c r="C2104" s="121" t="s">
        <v>3167</v>
      </c>
      <c r="D2104" s="82" t="s">
        <v>3168</v>
      </c>
      <c r="E2104" s="118" t="s">
        <v>5290</v>
      </c>
      <c r="F2104" s="82" t="s">
        <v>5274</v>
      </c>
      <c r="G2104" s="83"/>
      <c r="H2104" s="55"/>
      <c r="I2104" s="84"/>
      <c r="J2104" s="118"/>
      <c r="K2104" s="129"/>
      <c r="L2104" s="88">
        <v>38362</v>
      </c>
      <c r="M2104" s="88"/>
      <c r="N2104" s="15" t="str">
        <f t="shared" si="65"/>
        <v/>
      </c>
    </row>
    <row r="2105" spans="1:14" ht="16" outlineLevel="1">
      <c r="A2105" s="144"/>
      <c r="B2105" s="51">
        <f t="shared" si="66"/>
        <v>123</v>
      </c>
      <c r="C2105" s="121" t="s">
        <v>3563</v>
      </c>
      <c r="D2105" s="82" t="s">
        <v>3564</v>
      </c>
      <c r="E2105" s="118" t="s">
        <v>5290</v>
      </c>
      <c r="F2105" s="82" t="s">
        <v>5274</v>
      </c>
      <c r="G2105" s="83"/>
      <c r="H2105" s="55"/>
      <c r="I2105" s="84"/>
      <c r="J2105" s="118"/>
      <c r="K2105" s="129"/>
      <c r="L2105" s="88">
        <v>38362</v>
      </c>
      <c r="M2105" s="88"/>
      <c r="N2105" s="15" t="str">
        <f t="shared" si="65"/>
        <v/>
      </c>
    </row>
    <row r="2106" spans="1:14" ht="48" outlineLevel="1">
      <c r="A2106" s="144"/>
      <c r="B2106" s="51">
        <f t="shared" si="66"/>
        <v>123</v>
      </c>
      <c r="C2106" s="121" t="s">
        <v>8568</v>
      </c>
      <c r="D2106" s="82" t="s">
        <v>3477</v>
      </c>
      <c r="E2106" s="118" t="s">
        <v>5290</v>
      </c>
      <c r="F2106" s="82" t="s">
        <v>5274</v>
      </c>
      <c r="G2106" s="83"/>
      <c r="H2106" s="55"/>
      <c r="I2106" s="84"/>
      <c r="J2106" s="118"/>
      <c r="K2106" s="129"/>
      <c r="L2106" s="88">
        <v>38362</v>
      </c>
      <c r="M2106" s="88"/>
      <c r="N2106" s="15" t="str">
        <f t="shared" si="65"/>
        <v>DUPLICATE</v>
      </c>
    </row>
    <row r="2107" spans="1:14" ht="32" outlineLevel="1">
      <c r="A2107" s="144"/>
      <c r="B2107" s="51">
        <f t="shared" si="66"/>
        <v>123</v>
      </c>
      <c r="C2107" s="121" t="s">
        <v>8569</v>
      </c>
      <c r="D2107" s="82" t="s">
        <v>3782</v>
      </c>
      <c r="E2107" s="118" t="s">
        <v>5290</v>
      </c>
      <c r="F2107" s="82" t="s">
        <v>5274</v>
      </c>
      <c r="G2107" s="83"/>
      <c r="H2107" s="55"/>
      <c r="I2107" s="84"/>
      <c r="J2107" s="118"/>
      <c r="K2107" s="129"/>
      <c r="L2107" s="88">
        <v>38362</v>
      </c>
      <c r="M2107" s="88"/>
      <c r="N2107" s="15" t="str">
        <f t="shared" si="65"/>
        <v/>
      </c>
    </row>
    <row r="2108" spans="1:14" ht="16" outlineLevel="1">
      <c r="A2108" s="144"/>
      <c r="B2108" s="51">
        <f t="shared" si="66"/>
        <v>123</v>
      </c>
      <c r="C2108" s="121" t="s">
        <v>2951</v>
      </c>
      <c r="D2108" s="82" t="s">
        <v>2952</v>
      </c>
      <c r="E2108" s="118" t="s">
        <v>5290</v>
      </c>
      <c r="F2108" s="82" t="s">
        <v>5274</v>
      </c>
      <c r="G2108" s="83"/>
      <c r="H2108" s="55"/>
      <c r="I2108" s="84"/>
      <c r="J2108" s="118"/>
      <c r="K2108" s="129"/>
      <c r="L2108" s="88">
        <v>38362</v>
      </c>
      <c r="M2108" s="88"/>
      <c r="N2108" s="15" t="str">
        <f t="shared" si="65"/>
        <v/>
      </c>
    </row>
    <row r="2109" spans="1:14" ht="16" outlineLevel="1">
      <c r="A2109" s="144"/>
      <c r="B2109" s="51">
        <f t="shared" si="66"/>
        <v>123</v>
      </c>
      <c r="C2109" s="121" t="s">
        <v>8570</v>
      </c>
      <c r="D2109" s="82" t="s">
        <v>3814</v>
      </c>
      <c r="E2109" s="118" t="s">
        <v>5290</v>
      </c>
      <c r="F2109" s="82" t="s">
        <v>5274</v>
      </c>
      <c r="G2109" s="83"/>
      <c r="H2109" s="55"/>
      <c r="I2109" s="84"/>
      <c r="J2109" s="118"/>
      <c r="K2109" s="129"/>
      <c r="L2109" s="88">
        <v>38362</v>
      </c>
      <c r="M2109" s="88"/>
      <c r="N2109" s="15" t="str">
        <f t="shared" si="65"/>
        <v/>
      </c>
    </row>
    <row r="2110" spans="1:14" ht="32" outlineLevel="1">
      <c r="A2110" s="144"/>
      <c r="B2110" s="51">
        <f t="shared" si="66"/>
        <v>123</v>
      </c>
      <c r="C2110" s="121" t="s">
        <v>2859</v>
      </c>
      <c r="D2110" s="82" t="s">
        <v>2860</v>
      </c>
      <c r="E2110" s="118" t="s">
        <v>5290</v>
      </c>
      <c r="F2110" s="82" t="s">
        <v>5274</v>
      </c>
      <c r="G2110" s="83"/>
      <c r="H2110" s="55"/>
      <c r="I2110" s="84"/>
      <c r="J2110" s="118"/>
      <c r="K2110" s="129"/>
      <c r="L2110" s="88">
        <v>38362</v>
      </c>
      <c r="M2110" s="88"/>
      <c r="N2110" s="15" t="str">
        <f t="shared" si="65"/>
        <v/>
      </c>
    </row>
    <row r="2111" spans="1:14" ht="16" outlineLevel="1">
      <c r="A2111" s="144"/>
      <c r="B2111" s="51">
        <f t="shared" si="66"/>
        <v>123</v>
      </c>
      <c r="C2111" s="121" t="s">
        <v>8571</v>
      </c>
      <c r="D2111" s="82" t="s">
        <v>3188</v>
      </c>
      <c r="E2111" s="118" t="s">
        <v>5290</v>
      </c>
      <c r="F2111" s="82" t="s">
        <v>5274</v>
      </c>
      <c r="G2111" s="83"/>
      <c r="H2111" s="55"/>
      <c r="I2111" s="84"/>
      <c r="J2111" s="118"/>
      <c r="K2111" s="129"/>
      <c r="L2111" s="88">
        <v>38362</v>
      </c>
      <c r="M2111" s="88"/>
      <c r="N2111" s="15" t="str">
        <f t="shared" si="65"/>
        <v/>
      </c>
    </row>
    <row r="2112" spans="1:14" ht="16" outlineLevel="1">
      <c r="A2112" s="144"/>
      <c r="B2112" s="51">
        <f t="shared" si="66"/>
        <v>123</v>
      </c>
      <c r="C2112" s="121" t="s">
        <v>3605</v>
      </c>
      <c r="D2112" s="82" t="s">
        <v>3606</v>
      </c>
      <c r="E2112" s="118" t="s">
        <v>5290</v>
      </c>
      <c r="F2112" s="82" t="s">
        <v>5274</v>
      </c>
      <c r="G2112" s="83"/>
      <c r="H2112" s="55"/>
      <c r="I2112" s="84"/>
      <c r="J2112" s="118"/>
      <c r="K2112" s="129"/>
      <c r="L2112" s="88">
        <v>38362</v>
      </c>
      <c r="M2112" s="88"/>
      <c r="N2112" s="15" t="str">
        <f t="shared" si="65"/>
        <v/>
      </c>
    </row>
    <row r="2113" spans="1:14" ht="16" outlineLevel="1">
      <c r="A2113" s="144"/>
      <c r="B2113" s="51">
        <f t="shared" si="66"/>
        <v>123</v>
      </c>
      <c r="C2113" s="121" t="s">
        <v>2937</v>
      </c>
      <c r="D2113" s="82" t="s">
        <v>2938</v>
      </c>
      <c r="E2113" s="118" t="s">
        <v>5290</v>
      </c>
      <c r="F2113" s="82" t="s">
        <v>5274</v>
      </c>
      <c r="G2113" s="83"/>
      <c r="H2113" s="55"/>
      <c r="I2113" s="84"/>
      <c r="J2113" s="118"/>
      <c r="K2113" s="129"/>
      <c r="L2113" s="88">
        <v>38362</v>
      </c>
      <c r="M2113" s="88"/>
      <c r="N2113" s="15" t="str">
        <f t="shared" si="65"/>
        <v/>
      </c>
    </row>
    <row r="2114" spans="1:14" ht="16" outlineLevel="1">
      <c r="A2114" s="144"/>
      <c r="B2114" s="51">
        <f t="shared" si="66"/>
        <v>123</v>
      </c>
      <c r="C2114" s="121" t="s">
        <v>8572</v>
      </c>
      <c r="D2114" s="82" t="s">
        <v>2840</v>
      </c>
      <c r="E2114" s="118" t="s">
        <v>5290</v>
      </c>
      <c r="F2114" s="82" t="s">
        <v>5274</v>
      </c>
      <c r="G2114" s="83"/>
      <c r="H2114" s="55"/>
      <c r="I2114" s="84"/>
      <c r="J2114" s="118"/>
      <c r="K2114" s="129"/>
      <c r="L2114" s="88">
        <v>38362</v>
      </c>
      <c r="M2114" s="88"/>
      <c r="N2114" s="15" t="str">
        <f t="shared" si="65"/>
        <v/>
      </c>
    </row>
    <row r="2115" spans="1:14" ht="16" outlineLevel="1">
      <c r="A2115" s="144"/>
      <c r="B2115" s="51">
        <f t="shared" si="66"/>
        <v>123</v>
      </c>
      <c r="C2115" s="121" t="s">
        <v>2913</v>
      </c>
      <c r="D2115" s="82" t="s">
        <v>2914</v>
      </c>
      <c r="E2115" s="118" t="s">
        <v>5290</v>
      </c>
      <c r="F2115" s="82" t="s">
        <v>5274</v>
      </c>
      <c r="G2115" s="83"/>
      <c r="H2115" s="55"/>
      <c r="I2115" s="84"/>
      <c r="J2115" s="118"/>
      <c r="K2115" s="129"/>
      <c r="L2115" s="88">
        <v>38362</v>
      </c>
      <c r="M2115" s="88"/>
      <c r="N2115" s="15" t="str">
        <f t="shared" si="65"/>
        <v/>
      </c>
    </row>
    <row r="2116" spans="1:14" ht="16" outlineLevel="1">
      <c r="A2116" s="144"/>
      <c r="B2116" s="51">
        <f t="shared" si="66"/>
        <v>123</v>
      </c>
      <c r="C2116" s="121" t="s">
        <v>8573</v>
      </c>
      <c r="D2116" s="82" t="s">
        <v>3180</v>
      </c>
      <c r="E2116" s="118" t="s">
        <v>5290</v>
      </c>
      <c r="F2116" s="82" t="s">
        <v>5274</v>
      </c>
      <c r="G2116" s="83"/>
      <c r="H2116" s="55"/>
      <c r="I2116" s="84"/>
      <c r="J2116" s="118"/>
      <c r="K2116" s="129"/>
      <c r="L2116" s="88">
        <v>38362</v>
      </c>
      <c r="M2116" s="88"/>
      <c r="N2116" s="15" t="str">
        <f t="shared" si="65"/>
        <v/>
      </c>
    </row>
    <row r="2117" spans="1:14" ht="32" outlineLevel="1">
      <c r="A2117" s="144"/>
      <c r="B2117" s="51">
        <f t="shared" si="66"/>
        <v>123</v>
      </c>
      <c r="C2117" s="121" t="s">
        <v>8574</v>
      </c>
      <c r="D2117" s="82" t="s">
        <v>3960</v>
      </c>
      <c r="E2117" s="118" t="s">
        <v>5290</v>
      </c>
      <c r="F2117" s="82" t="s">
        <v>5274</v>
      </c>
      <c r="G2117" s="83"/>
      <c r="H2117" s="55"/>
      <c r="I2117" s="84"/>
      <c r="J2117" s="118"/>
      <c r="K2117" s="129"/>
      <c r="L2117" s="88">
        <v>38362</v>
      </c>
      <c r="M2117" s="88"/>
      <c r="N2117" s="15" t="str">
        <f t="shared" si="65"/>
        <v/>
      </c>
    </row>
    <row r="2118" spans="1:14" ht="32" outlineLevel="1">
      <c r="A2118" s="144"/>
      <c r="B2118" s="51">
        <f t="shared" si="66"/>
        <v>123</v>
      </c>
      <c r="C2118" s="121" t="s">
        <v>3244</v>
      </c>
      <c r="D2118" s="82" t="s">
        <v>3245</v>
      </c>
      <c r="E2118" s="118" t="s">
        <v>5290</v>
      </c>
      <c r="F2118" s="82" t="s">
        <v>5274</v>
      </c>
      <c r="G2118" s="83"/>
      <c r="H2118" s="55"/>
      <c r="I2118" s="84"/>
      <c r="J2118" s="118"/>
      <c r="K2118" s="129"/>
      <c r="L2118" s="88">
        <v>38362</v>
      </c>
      <c r="M2118" s="88"/>
      <c r="N2118" s="15" t="str">
        <f t="shared" ref="N2118:N2181" si="67">IF(D2118="NA","",IF(COUNTIF($D$1:$D$7726,D2118)&gt;1,"DUPLICATE",""))</f>
        <v/>
      </c>
    </row>
    <row r="2119" spans="1:14" ht="48" outlineLevel="1">
      <c r="A2119" s="144"/>
      <c r="B2119" s="51">
        <f t="shared" si="66"/>
        <v>123</v>
      </c>
      <c r="C2119" s="121" t="s">
        <v>8575</v>
      </c>
      <c r="D2119" s="82" t="s">
        <v>3926</v>
      </c>
      <c r="E2119" s="118" t="s">
        <v>5290</v>
      </c>
      <c r="F2119" s="82" t="s">
        <v>5274</v>
      </c>
      <c r="G2119" s="83"/>
      <c r="H2119" s="55"/>
      <c r="I2119" s="84"/>
      <c r="J2119" s="118"/>
      <c r="K2119" s="129"/>
      <c r="L2119" s="88">
        <v>38362</v>
      </c>
      <c r="M2119" s="88"/>
      <c r="N2119" s="15" t="str">
        <f t="shared" si="67"/>
        <v/>
      </c>
    </row>
    <row r="2120" spans="1:14" ht="16" outlineLevel="1">
      <c r="A2120" s="144"/>
      <c r="B2120" s="51">
        <f t="shared" si="66"/>
        <v>123</v>
      </c>
      <c r="C2120" s="121" t="s">
        <v>8576</v>
      </c>
      <c r="D2120" s="82" t="s">
        <v>3293</v>
      </c>
      <c r="E2120" s="118" t="s">
        <v>5290</v>
      </c>
      <c r="F2120" s="82" t="s">
        <v>5274</v>
      </c>
      <c r="G2120" s="83"/>
      <c r="H2120" s="55"/>
      <c r="I2120" s="84"/>
      <c r="J2120" s="118"/>
      <c r="K2120" s="129"/>
      <c r="L2120" s="88">
        <v>38362</v>
      </c>
      <c r="M2120" s="88"/>
      <c r="N2120" s="15" t="str">
        <f t="shared" si="67"/>
        <v/>
      </c>
    </row>
    <row r="2121" spans="1:14" ht="16" outlineLevel="1">
      <c r="A2121" s="144"/>
      <c r="B2121" s="51">
        <f t="shared" si="66"/>
        <v>123</v>
      </c>
      <c r="C2121" s="121" t="s">
        <v>8577</v>
      </c>
      <c r="D2121" s="82" t="s">
        <v>3329</v>
      </c>
      <c r="E2121" s="118" t="s">
        <v>5290</v>
      </c>
      <c r="F2121" s="82" t="s">
        <v>5274</v>
      </c>
      <c r="G2121" s="83"/>
      <c r="H2121" s="55"/>
      <c r="I2121" s="84"/>
      <c r="J2121" s="118"/>
      <c r="K2121" s="129"/>
      <c r="L2121" s="88">
        <v>38362</v>
      </c>
      <c r="M2121" s="88"/>
      <c r="N2121" s="15" t="str">
        <f t="shared" si="67"/>
        <v/>
      </c>
    </row>
    <row r="2122" spans="1:14" ht="16" outlineLevel="1">
      <c r="A2122" s="144"/>
      <c r="B2122" s="51">
        <f t="shared" si="66"/>
        <v>123</v>
      </c>
      <c r="C2122" s="121" t="s">
        <v>8578</v>
      </c>
      <c r="D2122" s="82" t="s">
        <v>3654</v>
      </c>
      <c r="E2122" s="118" t="s">
        <v>5290</v>
      </c>
      <c r="F2122" s="82" t="s">
        <v>5274</v>
      </c>
      <c r="G2122" s="83"/>
      <c r="H2122" s="55"/>
      <c r="I2122" s="84"/>
      <c r="J2122" s="118"/>
      <c r="K2122" s="129"/>
      <c r="L2122" s="88">
        <v>38362</v>
      </c>
      <c r="M2122" s="88"/>
      <c r="N2122" s="15" t="str">
        <f t="shared" si="67"/>
        <v/>
      </c>
    </row>
    <row r="2123" spans="1:14" ht="16" outlineLevel="1">
      <c r="A2123" s="144"/>
      <c r="B2123" s="51">
        <f t="shared" si="66"/>
        <v>123</v>
      </c>
      <c r="C2123" s="121" t="s">
        <v>8579</v>
      </c>
      <c r="D2123" s="82" t="s">
        <v>3327</v>
      </c>
      <c r="E2123" s="118" t="s">
        <v>5290</v>
      </c>
      <c r="F2123" s="82" t="s">
        <v>5274</v>
      </c>
      <c r="G2123" s="83"/>
      <c r="H2123" s="55"/>
      <c r="I2123" s="84"/>
      <c r="J2123" s="118"/>
      <c r="K2123" s="129"/>
      <c r="L2123" s="88">
        <v>38362</v>
      </c>
      <c r="M2123" s="88"/>
      <c r="N2123" s="15" t="str">
        <f t="shared" si="67"/>
        <v/>
      </c>
    </row>
    <row r="2124" spans="1:14" ht="16" outlineLevel="1">
      <c r="A2124" s="144"/>
      <c r="B2124" s="51">
        <f t="shared" si="66"/>
        <v>123</v>
      </c>
      <c r="C2124" s="121" t="s">
        <v>8580</v>
      </c>
      <c r="D2124" s="82" t="s">
        <v>3333</v>
      </c>
      <c r="E2124" s="118" t="s">
        <v>5290</v>
      </c>
      <c r="F2124" s="82" t="s">
        <v>5274</v>
      </c>
      <c r="G2124" s="83"/>
      <c r="H2124" s="55"/>
      <c r="I2124" s="84"/>
      <c r="J2124" s="118"/>
      <c r="K2124" s="129"/>
      <c r="L2124" s="88">
        <v>38362</v>
      </c>
      <c r="M2124" s="88"/>
      <c r="N2124" s="15" t="str">
        <f t="shared" si="67"/>
        <v/>
      </c>
    </row>
    <row r="2125" spans="1:14" ht="16" outlineLevel="1">
      <c r="A2125" s="144"/>
      <c r="B2125" s="51">
        <f t="shared" si="66"/>
        <v>123</v>
      </c>
      <c r="C2125" s="121" t="s">
        <v>2905</v>
      </c>
      <c r="D2125" s="82" t="s">
        <v>2906</v>
      </c>
      <c r="E2125" s="118" t="s">
        <v>5290</v>
      </c>
      <c r="F2125" s="82" t="s">
        <v>5274</v>
      </c>
      <c r="G2125" s="83"/>
      <c r="H2125" s="55"/>
      <c r="I2125" s="84"/>
      <c r="J2125" s="118"/>
      <c r="K2125" s="129"/>
      <c r="L2125" s="88">
        <v>38362</v>
      </c>
      <c r="M2125" s="88"/>
      <c r="N2125" s="15" t="str">
        <f t="shared" si="67"/>
        <v/>
      </c>
    </row>
    <row r="2126" spans="1:14" ht="16" outlineLevel="1">
      <c r="A2126" s="144"/>
      <c r="B2126" s="51">
        <f t="shared" si="66"/>
        <v>123</v>
      </c>
      <c r="C2126" s="121" t="s">
        <v>2967</v>
      </c>
      <c r="D2126" s="82" t="s">
        <v>2968</v>
      </c>
      <c r="E2126" s="118" t="s">
        <v>5290</v>
      </c>
      <c r="F2126" s="82" t="s">
        <v>5274</v>
      </c>
      <c r="G2126" s="83"/>
      <c r="H2126" s="55"/>
      <c r="I2126" s="84"/>
      <c r="J2126" s="118"/>
      <c r="K2126" s="129"/>
      <c r="L2126" s="88">
        <v>38362</v>
      </c>
      <c r="M2126" s="88"/>
      <c r="N2126" s="15" t="str">
        <f t="shared" si="67"/>
        <v/>
      </c>
    </row>
    <row r="2127" spans="1:14" ht="16" outlineLevel="1">
      <c r="A2127" s="144"/>
      <c r="B2127" s="51">
        <f t="shared" si="66"/>
        <v>123</v>
      </c>
      <c r="C2127" s="121" t="s">
        <v>8581</v>
      </c>
      <c r="D2127" s="82" t="s">
        <v>3331</v>
      </c>
      <c r="E2127" s="118" t="s">
        <v>5290</v>
      </c>
      <c r="F2127" s="82" t="s">
        <v>5274</v>
      </c>
      <c r="G2127" s="83"/>
      <c r="H2127" s="55"/>
      <c r="I2127" s="84"/>
      <c r="J2127" s="118"/>
      <c r="K2127" s="129"/>
      <c r="L2127" s="88">
        <v>38362</v>
      </c>
      <c r="M2127" s="88"/>
      <c r="N2127" s="15" t="str">
        <f t="shared" si="67"/>
        <v/>
      </c>
    </row>
    <row r="2128" spans="1:14" ht="16" outlineLevel="1">
      <c r="A2128" s="144"/>
      <c r="B2128" s="51">
        <f t="shared" si="66"/>
        <v>123</v>
      </c>
      <c r="C2128" s="121" t="s">
        <v>8582</v>
      </c>
      <c r="D2128" s="82" t="s">
        <v>3402</v>
      </c>
      <c r="E2128" s="118" t="s">
        <v>5290</v>
      </c>
      <c r="F2128" s="82" t="s">
        <v>5274</v>
      </c>
      <c r="G2128" s="83"/>
      <c r="H2128" s="55"/>
      <c r="I2128" s="84"/>
      <c r="J2128" s="118"/>
      <c r="K2128" s="129"/>
      <c r="L2128" s="88">
        <v>38362</v>
      </c>
      <c r="M2128" s="88"/>
      <c r="N2128" s="15" t="str">
        <f t="shared" si="67"/>
        <v/>
      </c>
    </row>
    <row r="2129" spans="1:14" ht="32" outlineLevel="1">
      <c r="A2129" s="144"/>
      <c r="B2129" s="51">
        <f t="shared" si="66"/>
        <v>123</v>
      </c>
      <c r="C2129" s="121" t="s">
        <v>8583</v>
      </c>
      <c r="D2129" s="82" t="s">
        <v>3394</v>
      </c>
      <c r="E2129" s="118" t="s">
        <v>5290</v>
      </c>
      <c r="F2129" s="82" t="s">
        <v>5274</v>
      </c>
      <c r="G2129" s="83"/>
      <c r="H2129" s="55"/>
      <c r="I2129" s="84"/>
      <c r="J2129" s="118"/>
      <c r="K2129" s="129"/>
      <c r="L2129" s="88">
        <v>38362</v>
      </c>
      <c r="M2129" s="88"/>
      <c r="N2129" s="15" t="str">
        <f t="shared" si="67"/>
        <v/>
      </c>
    </row>
    <row r="2130" spans="1:14" ht="48" outlineLevel="1">
      <c r="A2130" s="144"/>
      <c r="B2130" s="51">
        <f t="shared" si="66"/>
        <v>123</v>
      </c>
      <c r="C2130" s="121" t="s">
        <v>3137</v>
      </c>
      <c r="D2130" s="82" t="s">
        <v>3138</v>
      </c>
      <c r="E2130" s="118" t="s">
        <v>5290</v>
      </c>
      <c r="F2130" s="82" t="s">
        <v>5274</v>
      </c>
      <c r="G2130" s="83"/>
      <c r="H2130" s="55"/>
      <c r="I2130" s="84"/>
      <c r="J2130" s="118"/>
      <c r="K2130" s="129"/>
      <c r="L2130" s="88">
        <v>38362</v>
      </c>
      <c r="M2130" s="88"/>
      <c r="N2130" s="15" t="str">
        <f t="shared" si="67"/>
        <v/>
      </c>
    </row>
    <row r="2131" spans="1:14" ht="32" outlineLevel="1">
      <c r="A2131" s="144"/>
      <c r="B2131" s="51">
        <f t="shared" si="66"/>
        <v>123</v>
      </c>
      <c r="C2131" s="121" t="s">
        <v>2202</v>
      </c>
      <c r="D2131" s="82" t="s">
        <v>2203</v>
      </c>
      <c r="E2131" s="118" t="s">
        <v>5290</v>
      </c>
      <c r="F2131" s="82" t="s">
        <v>5274</v>
      </c>
      <c r="G2131" s="83"/>
      <c r="H2131" s="55"/>
      <c r="I2131" s="84"/>
      <c r="J2131" s="118"/>
      <c r="K2131" s="129"/>
      <c r="L2131" s="88">
        <v>38362</v>
      </c>
      <c r="M2131" s="88"/>
      <c r="N2131" s="15" t="str">
        <f t="shared" si="67"/>
        <v>DUPLICATE</v>
      </c>
    </row>
    <row r="2132" spans="1:14" ht="16" outlineLevel="1">
      <c r="A2132" s="144"/>
      <c r="B2132" s="51">
        <f t="shared" si="66"/>
        <v>123</v>
      </c>
      <c r="C2132" s="121" t="s">
        <v>8584</v>
      </c>
      <c r="D2132" s="82" t="s">
        <v>2958</v>
      </c>
      <c r="E2132" s="118" t="s">
        <v>5290</v>
      </c>
      <c r="F2132" s="82" t="s">
        <v>5274</v>
      </c>
      <c r="G2132" s="83"/>
      <c r="H2132" s="55"/>
      <c r="I2132" s="84"/>
      <c r="J2132" s="118"/>
      <c r="K2132" s="129"/>
      <c r="L2132" s="88">
        <v>38362</v>
      </c>
      <c r="M2132" s="88"/>
      <c r="N2132" s="15" t="str">
        <f t="shared" si="67"/>
        <v/>
      </c>
    </row>
    <row r="2133" spans="1:14" ht="32" outlineLevel="1">
      <c r="A2133" s="144"/>
      <c r="B2133" s="51">
        <f t="shared" si="66"/>
        <v>123</v>
      </c>
      <c r="C2133" s="121" t="s">
        <v>3478</v>
      </c>
      <c r="D2133" s="82" t="s">
        <v>3479</v>
      </c>
      <c r="E2133" s="118" t="s">
        <v>5290</v>
      </c>
      <c r="F2133" s="82" t="s">
        <v>5274</v>
      </c>
      <c r="G2133" s="83"/>
      <c r="H2133" s="55"/>
      <c r="I2133" s="84"/>
      <c r="J2133" s="118"/>
      <c r="K2133" s="129"/>
      <c r="L2133" s="88">
        <v>38362</v>
      </c>
      <c r="M2133" s="88"/>
      <c r="N2133" s="15" t="str">
        <f t="shared" si="67"/>
        <v/>
      </c>
    </row>
    <row r="2134" spans="1:14" ht="32" outlineLevel="1">
      <c r="A2134" s="144"/>
      <c r="B2134" s="51">
        <f t="shared" si="66"/>
        <v>123</v>
      </c>
      <c r="C2134" s="121" t="s">
        <v>8585</v>
      </c>
      <c r="D2134" s="82" t="s">
        <v>3378</v>
      </c>
      <c r="E2134" s="118" t="s">
        <v>5290</v>
      </c>
      <c r="F2134" s="82" t="s">
        <v>5274</v>
      </c>
      <c r="G2134" s="83"/>
      <c r="H2134" s="55"/>
      <c r="I2134" s="84"/>
      <c r="J2134" s="118"/>
      <c r="K2134" s="129"/>
      <c r="L2134" s="88">
        <v>38362</v>
      </c>
      <c r="M2134" s="88"/>
      <c r="N2134" s="15" t="str">
        <f t="shared" si="67"/>
        <v/>
      </c>
    </row>
    <row r="2135" spans="1:14" ht="16" outlineLevel="1">
      <c r="A2135" s="144"/>
      <c r="B2135" s="51">
        <f t="shared" si="66"/>
        <v>123</v>
      </c>
      <c r="C2135" s="121" t="s">
        <v>8586</v>
      </c>
      <c r="D2135" s="82" t="s">
        <v>3184</v>
      </c>
      <c r="E2135" s="118" t="s">
        <v>5290</v>
      </c>
      <c r="F2135" s="82" t="s">
        <v>5274</v>
      </c>
      <c r="G2135" s="83"/>
      <c r="H2135" s="55"/>
      <c r="I2135" s="84"/>
      <c r="J2135" s="118"/>
      <c r="K2135" s="129"/>
      <c r="L2135" s="88">
        <v>38362</v>
      </c>
      <c r="M2135" s="88"/>
      <c r="N2135" s="15" t="str">
        <f t="shared" si="67"/>
        <v/>
      </c>
    </row>
    <row r="2136" spans="1:14" ht="32" outlineLevel="1">
      <c r="A2136" s="144"/>
      <c r="B2136" s="51">
        <f t="shared" si="66"/>
        <v>123</v>
      </c>
      <c r="C2136" s="121" t="s">
        <v>3494</v>
      </c>
      <c r="D2136" s="82" t="s">
        <v>3495</v>
      </c>
      <c r="E2136" s="118" t="s">
        <v>5290</v>
      </c>
      <c r="F2136" s="82" t="s">
        <v>5274</v>
      </c>
      <c r="G2136" s="83"/>
      <c r="H2136" s="55"/>
      <c r="I2136" s="84"/>
      <c r="J2136" s="118"/>
      <c r="K2136" s="129"/>
      <c r="L2136" s="88">
        <v>38362</v>
      </c>
      <c r="M2136" s="88"/>
      <c r="N2136" s="15" t="str">
        <f t="shared" si="67"/>
        <v/>
      </c>
    </row>
    <row r="2137" spans="1:14" ht="16" outlineLevel="1">
      <c r="A2137" s="144"/>
      <c r="B2137" s="51">
        <f t="shared" si="66"/>
        <v>123</v>
      </c>
      <c r="C2137" s="121" t="s">
        <v>8587</v>
      </c>
      <c r="D2137" s="82" t="s">
        <v>1713</v>
      </c>
      <c r="E2137" s="118" t="s">
        <v>5290</v>
      </c>
      <c r="F2137" s="82" t="s">
        <v>5274</v>
      </c>
      <c r="G2137" s="83"/>
      <c r="H2137" s="55"/>
      <c r="I2137" s="84"/>
      <c r="J2137" s="118"/>
      <c r="K2137" s="129"/>
      <c r="L2137" s="88">
        <v>38362</v>
      </c>
      <c r="M2137" s="88"/>
      <c r="N2137" s="15" t="str">
        <f t="shared" si="67"/>
        <v>DUPLICATE</v>
      </c>
    </row>
    <row r="2138" spans="1:14" ht="32" outlineLevel="1">
      <c r="A2138" s="144"/>
      <c r="B2138" s="51">
        <f t="shared" si="66"/>
        <v>123</v>
      </c>
      <c r="C2138" s="121" t="s">
        <v>8588</v>
      </c>
      <c r="D2138" s="82" t="s">
        <v>3728</v>
      </c>
      <c r="E2138" s="118" t="s">
        <v>5290</v>
      </c>
      <c r="F2138" s="82" t="s">
        <v>5274</v>
      </c>
      <c r="G2138" s="83"/>
      <c r="H2138" s="55"/>
      <c r="I2138" s="84"/>
      <c r="J2138" s="118"/>
      <c r="K2138" s="129"/>
      <c r="L2138" s="88">
        <v>38362</v>
      </c>
      <c r="M2138" s="88"/>
      <c r="N2138" s="15" t="str">
        <f t="shared" si="67"/>
        <v/>
      </c>
    </row>
    <row r="2139" spans="1:14" ht="16" outlineLevel="1">
      <c r="A2139" s="144"/>
      <c r="B2139" s="51">
        <f t="shared" si="66"/>
        <v>123</v>
      </c>
      <c r="C2139" s="121" t="s">
        <v>3941</v>
      </c>
      <c r="D2139" s="82" t="s">
        <v>3942</v>
      </c>
      <c r="E2139" s="118" t="s">
        <v>5290</v>
      </c>
      <c r="F2139" s="82" t="s">
        <v>5274</v>
      </c>
      <c r="G2139" s="83"/>
      <c r="H2139" s="55"/>
      <c r="I2139" s="84"/>
      <c r="J2139" s="118"/>
      <c r="K2139" s="129"/>
      <c r="L2139" s="88">
        <v>38362</v>
      </c>
      <c r="M2139" s="88"/>
      <c r="N2139" s="15" t="str">
        <f t="shared" si="67"/>
        <v/>
      </c>
    </row>
    <row r="2140" spans="1:14" ht="48" outlineLevel="1">
      <c r="A2140" s="144"/>
      <c r="B2140" s="51">
        <f t="shared" si="66"/>
        <v>123</v>
      </c>
      <c r="C2140" s="121" t="s">
        <v>8589</v>
      </c>
      <c r="D2140" s="82" t="s">
        <v>3317</v>
      </c>
      <c r="E2140" s="118" t="s">
        <v>5290</v>
      </c>
      <c r="F2140" s="82" t="s">
        <v>5274</v>
      </c>
      <c r="G2140" s="82"/>
      <c r="H2140" s="55"/>
      <c r="I2140" s="84"/>
      <c r="J2140" s="118"/>
      <c r="K2140" s="130"/>
      <c r="L2140" s="88">
        <v>38362</v>
      </c>
      <c r="M2140" s="88">
        <v>40575</v>
      </c>
      <c r="N2140" s="15" t="str">
        <f t="shared" si="67"/>
        <v/>
      </c>
    </row>
    <row r="2141" spans="1:14" ht="16" outlineLevel="1">
      <c r="A2141" s="144"/>
      <c r="B2141" s="51">
        <f t="shared" si="66"/>
        <v>123</v>
      </c>
      <c r="C2141" s="121" t="s">
        <v>8590</v>
      </c>
      <c r="D2141" s="82" t="s">
        <v>3297</v>
      </c>
      <c r="E2141" s="118" t="s">
        <v>5290</v>
      </c>
      <c r="F2141" s="82" t="s">
        <v>5274</v>
      </c>
      <c r="G2141" s="83"/>
      <c r="H2141" s="55"/>
      <c r="I2141" s="84"/>
      <c r="J2141" s="118"/>
      <c r="K2141" s="129"/>
      <c r="L2141" s="88">
        <v>38362</v>
      </c>
      <c r="M2141" s="88"/>
      <c r="N2141" s="15" t="str">
        <f t="shared" si="67"/>
        <v/>
      </c>
    </row>
    <row r="2142" spans="1:14" ht="16" outlineLevel="1">
      <c r="A2142" s="144"/>
      <c r="B2142" s="51">
        <f t="shared" si="66"/>
        <v>123</v>
      </c>
      <c r="C2142" s="121" t="s">
        <v>8591</v>
      </c>
      <c r="D2142" s="82" t="s">
        <v>3584</v>
      </c>
      <c r="E2142" s="118" t="s">
        <v>5290</v>
      </c>
      <c r="F2142" s="82" t="s">
        <v>5274</v>
      </c>
      <c r="G2142" s="83"/>
      <c r="H2142" s="55"/>
      <c r="I2142" s="84"/>
      <c r="J2142" s="118"/>
      <c r="K2142" s="129"/>
      <c r="L2142" s="88">
        <v>38362</v>
      </c>
      <c r="M2142" s="88"/>
      <c r="N2142" s="15" t="str">
        <f t="shared" si="67"/>
        <v/>
      </c>
    </row>
    <row r="2143" spans="1:14" ht="32" outlineLevel="1">
      <c r="A2143" s="144"/>
      <c r="B2143" s="51">
        <f t="shared" si="66"/>
        <v>123</v>
      </c>
      <c r="C2143" s="121" t="s">
        <v>3474</v>
      </c>
      <c r="D2143" s="82" t="s">
        <v>3475</v>
      </c>
      <c r="E2143" s="118" t="s">
        <v>5290</v>
      </c>
      <c r="F2143" s="82" t="s">
        <v>5274</v>
      </c>
      <c r="G2143" s="83"/>
      <c r="H2143" s="55"/>
      <c r="I2143" s="84"/>
      <c r="J2143" s="118"/>
      <c r="K2143" s="129"/>
      <c r="L2143" s="88">
        <v>38362</v>
      </c>
      <c r="M2143" s="88"/>
      <c r="N2143" s="15" t="str">
        <f t="shared" si="67"/>
        <v/>
      </c>
    </row>
    <row r="2144" spans="1:14" ht="16" outlineLevel="1">
      <c r="A2144" s="144"/>
      <c r="B2144" s="51">
        <f t="shared" si="66"/>
        <v>123</v>
      </c>
      <c r="C2144" s="121" t="s">
        <v>3601</v>
      </c>
      <c r="D2144" s="82" t="s">
        <v>3602</v>
      </c>
      <c r="E2144" s="118" t="s">
        <v>5290</v>
      </c>
      <c r="F2144" s="82" t="s">
        <v>5274</v>
      </c>
      <c r="G2144" s="83"/>
      <c r="H2144" s="55"/>
      <c r="I2144" s="84"/>
      <c r="J2144" s="118"/>
      <c r="K2144" s="129"/>
      <c r="L2144" s="88">
        <v>38362</v>
      </c>
      <c r="M2144" s="88"/>
      <c r="N2144" s="15" t="str">
        <f t="shared" si="67"/>
        <v/>
      </c>
    </row>
    <row r="2145" spans="1:14" ht="16" outlineLevel="1">
      <c r="A2145" s="144"/>
      <c r="B2145" s="51">
        <f t="shared" si="66"/>
        <v>123</v>
      </c>
      <c r="C2145" s="121" t="s">
        <v>3899</v>
      </c>
      <c r="D2145" s="82" t="s">
        <v>3900</v>
      </c>
      <c r="E2145" s="118" t="s">
        <v>5290</v>
      </c>
      <c r="F2145" s="82" t="s">
        <v>5274</v>
      </c>
      <c r="G2145" s="83"/>
      <c r="H2145" s="55"/>
      <c r="I2145" s="84"/>
      <c r="J2145" s="118"/>
      <c r="K2145" s="129"/>
      <c r="L2145" s="88">
        <v>38362</v>
      </c>
      <c r="M2145" s="88"/>
      <c r="N2145" s="15" t="str">
        <f t="shared" si="67"/>
        <v/>
      </c>
    </row>
    <row r="2146" spans="1:14" ht="16" outlineLevel="1">
      <c r="A2146" s="144"/>
      <c r="B2146" s="51">
        <f t="shared" si="66"/>
        <v>123</v>
      </c>
      <c r="C2146" s="121" t="s">
        <v>3597</v>
      </c>
      <c r="D2146" s="82" t="s">
        <v>3598</v>
      </c>
      <c r="E2146" s="118" t="s">
        <v>5290</v>
      </c>
      <c r="F2146" s="82" t="s">
        <v>5274</v>
      </c>
      <c r="G2146" s="83"/>
      <c r="H2146" s="55"/>
      <c r="I2146" s="84"/>
      <c r="J2146" s="118"/>
      <c r="K2146" s="129"/>
      <c r="L2146" s="88">
        <v>38362</v>
      </c>
      <c r="M2146" s="88"/>
      <c r="N2146" s="15" t="str">
        <f t="shared" si="67"/>
        <v/>
      </c>
    </row>
    <row r="2147" spans="1:14" ht="16" outlineLevel="1">
      <c r="A2147" s="144"/>
      <c r="B2147" s="51">
        <f t="shared" si="66"/>
        <v>123</v>
      </c>
      <c r="C2147" s="121" t="s">
        <v>3625</v>
      </c>
      <c r="D2147" s="82" t="s">
        <v>3626</v>
      </c>
      <c r="E2147" s="118" t="s">
        <v>5290</v>
      </c>
      <c r="F2147" s="82" t="s">
        <v>5274</v>
      </c>
      <c r="G2147" s="83" t="s">
        <v>5468</v>
      </c>
      <c r="H2147" s="55"/>
      <c r="I2147" s="84"/>
      <c r="J2147" s="118"/>
      <c r="K2147" s="129"/>
      <c r="L2147" s="88">
        <v>38362</v>
      </c>
      <c r="M2147" s="88"/>
      <c r="N2147" s="15" t="str">
        <f t="shared" si="67"/>
        <v/>
      </c>
    </row>
    <row r="2148" spans="1:14" ht="16" outlineLevel="1">
      <c r="A2148" s="144"/>
      <c r="B2148" s="51">
        <f t="shared" si="66"/>
        <v>123</v>
      </c>
      <c r="C2148" s="121" t="s">
        <v>3901</v>
      </c>
      <c r="D2148" s="82" t="s">
        <v>3902</v>
      </c>
      <c r="E2148" s="118" t="s">
        <v>5290</v>
      </c>
      <c r="F2148" s="82" t="s">
        <v>5274</v>
      </c>
      <c r="G2148" s="83"/>
      <c r="H2148" s="55"/>
      <c r="I2148" s="84"/>
      <c r="J2148" s="118"/>
      <c r="K2148" s="129"/>
      <c r="L2148" s="88">
        <v>38362</v>
      </c>
      <c r="M2148" s="88"/>
      <c r="N2148" s="15" t="str">
        <f t="shared" si="67"/>
        <v/>
      </c>
    </row>
    <row r="2149" spans="1:14" ht="16" outlineLevel="1">
      <c r="A2149" s="144"/>
      <c r="B2149" s="51">
        <f t="shared" si="66"/>
        <v>123</v>
      </c>
      <c r="C2149" s="121" t="s">
        <v>8592</v>
      </c>
      <c r="D2149" s="82" t="s">
        <v>3350</v>
      </c>
      <c r="E2149" s="118" t="s">
        <v>5290</v>
      </c>
      <c r="F2149" s="82" t="s">
        <v>5274</v>
      </c>
      <c r="G2149" s="83"/>
      <c r="H2149" s="55"/>
      <c r="I2149" s="84"/>
      <c r="J2149" s="118"/>
      <c r="K2149" s="129"/>
      <c r="L2149" s="88">
        <v>38362</v>
      </c>
      <c r="M2149" s="88"/>
      <c r="N2149" s="15" t="str">
        <f t="shared" si="67"/>
        <v/>
      </c>
    </row>
    <row r="2150" spans="1:14" ht="32" outlineLevel="1">
      <c r="A2150" s="144"/>
      <c r="B2150" s="51">
        <f t="shared" si="66"/>
        <v>123</v>
      </c>
      <c r="C2150" s="121" t="s">
        <v>8593</v>
      </c>
      <c r="D2150" s="82" t="s">
        <v>3182</v>
      </c>
      <c r="E2150" s="118" t="s">
        <v>5290</v>
      </c>
      <c r="F2150" s="82" t="s">
        <v>5274</v>
      </c>
      <c r="G2150" s="83"/>
      <c r="H2150" s="55"/>
      <c r="I2150" s="84"/>
      <c r="J2150" s="118"/>
      <c r="K2150" s="129"/>
      <c r="L2150" s="88">
        <v>38362</v>
      </c>
      <c r="M2150" s="88"/>
      <c r="N2150" s="15" t="str">
        <f t="shared" si="67"/>
        <v/>
      </c>
    </row>
    <row r="2151" spans="1:14" ht="16" outlineLevel="1">
      <c r="A2151" s="144"/>
      <c r="B2151" s="51">
        <f t="shared" si="66"/>
        <v>123</v>
      </c>
      <c r="C2151" s="121" t="s">
        <v>3903</v>
      </c>
      <c r="D2151" s="82" t="s">
        <v>3904</v>
      </c>
      <c r="E2151" s="118" t="s">
        <v>5290</v>
      </c>
      <c r="F2151" s="82" t="s">
        <v>5274</v>
      </c>
      <c r="G2151" s="83"/>
      <c r="H2151" s="55"/>
      <c r="I2151" s="84"/>
      <c r="J2151" s="118"/>
      <c r="K2151" s="129"/>
      <c r="L2151" s="88">
        <v>38362</v>
      </c>
      <c r="M2151" s="88"/>
      <c r="N2151" s="15" t="str">
        <f t="shared" si="67"/>
        <v/>
      </c>
    </row>
    <row r="2152" spans="1:14" ht="16" outlineLevel="1">
      <c r="A2152" s="144"/>
      <c r="B2152" s="51">
        <f t="shared" si="66"/>
        <v>123</v>
      </c>
      <c r="C2152" s="121" t="s">
        <v>3254</v>
      </c>
      <c r="D2152" s="82" t="s">
        <v>3255</v>
      </c>
      <c r="E2152" s="118" t="s">
        <v>5290</v>
      </c>
      <c r="F2152" s="82" t="s">
        <v>5274</v>
      </c>
      <c r="G2152" s="83" t="s">
        <v>5468</v>
      </c>
      <c r="H2152" s="55"/>
      <c r="I2152" s="84"/>
      <c r="J2152" s="118"/>
      <c r="K2152" s="129"/>
      <c r="L2152" s="88">
        <v>38362</v>
      </c>
      <c r="M2152" s="88"/>
      <c r="N2152" s="15" t="str">
        <f t="shared" si="67"/>
        <v/>
      </c>
    </row>
    <row r="2153" spans="1:14" ht="16" outlineLevel="1">
      <c r="A2153" s="144"/>
      <c r="B2153" s="51">
        <f t="shared" si="66"/>
        <v>123</v>
      </c>
      <c r="C2153" s="121" t="s">
        <v>8594</v>
      </c>
      <c r="D2153" s="82" t="s">
        <v>3253</v>
      </c>
      <c r="E2153" s="118" t="s">
        <v>5290</v>
      </c>
      <c r="F2153" s="82" t="s">
        <v>5274</v>
      </c>
      <c r="G2153" s="83"/>
      <c r="H2153" s="55"/>
      <c r="I2153" s="84"/>
      <c r="J2153" s="118"/>
      <c r="K2153" s="129"/>
      <c r="L2153" s="88">
        <v>38362</v>
      </c>
      <c r="M2153" s="88"/>
      <c r="N2153" s="15" t="str">
        <f t="shared" si="67"/>
        <v/>
      </c>
    </row>
    <row r="2154" spans="1:14" ht="16" outlineLevel="1">
      <c r="A2154" s="144"/>
      <c r="B2154" s="51">
        <f t="shared" si="66"/>
        <v>123</v>
      </c>
      <c r="C2154" s="121" t="s">
        <v>3274</v>
      </c>
      <c r="D2154" s="82" t="s">
        <v>3275</v>
      </c>
      <c r="E2154" s="118" t="s">
        <v>5290</v>
      </c>
      <c r="F2154" s="82" t="s">
        <v>5274</v>
      </c>
      <c r="G2154" s="83"/>
      <c r="H2154" s="55"/>
      <c r="I2154" s="84"/>
      <c r="J2154" s="118"/>
      <c r="K2154" s="129"/>
      <c r="L2154" s="88">
        <v>38362</v>
      </c>
      <c r="M2154" s="88"/>
      <c r="N2154" s="15" t="str">
        <f t="shared" si="67"/>
        <v/>
      </c>
    </row>
    <row r="2155" spans="1:14" ht="16" outlineLevel="1">
      <c r="A2155" s="144"/>
      <c r="B2155" s="51">
        <f t="shared" si="66"/>
        <v>123</v>
      </c>
      <c r="C2155" s="121" t="s">
        <v>8595</v>
      </c>
      <c r="D2155" s="82" t="s">
        <v>2944</v>
      </c>
      <c r="E2155" s="118" t="s">
        <v>5290</v>
      </c>
      <c r="F2155" s="82" t="s">
        <v>5274</v>
      </c>
      <c r="G2155" s="83"/>
      <c r="H2155" s="55"/>
      <c r="I2155" s="84"/>
      <c r="J2155" s="118"/>
      <c r="K2155" s="129"/>
      <c r="L2155" s="88">
        <v>38362</v>
      </c>
      <c r="M2155" s="88"/>
      <c r="N2155" s="15" t="str">
        <f t="shared" si="67"/>
        <v/>
      </c>
    </row>
    <row r="2156" spans="1:14" ht="16" outlineLevel="1">
      <c r="A2156" s="144"/>
      <c r="B2156" s="51">
        <f t="shared" si="66"/>
        <v>123</v>
      </c>
      <c r="C2156" s="121" t="s">
        <v>3543</v>
      </c>
      <c r="D2156" s="82" t="s">
        <v>3544</v>
      </c>
      <c r="E2156" s="118" t="s">
        <v>5290</v>
      </c>
      <c r="F2156" s="82" t="s">
        <v>5274</v>
      </c>
      <c r="G2156" s="83"/>
      <c r="H2156" s="55"/>
      <c r="I2156" s="84"/>
      <c r="J2156" s="118"/>
      <c r="K2156" s="129"/>
      <c r="L2156" s="88">
        <v>38362</v>
      </c>
      <c r="M2156" s="88"/>
      <c r="N2156" s="15" t="str">
        <f t="shared" si="67"/>
        <v/>
      </c>
    </row>
    <row r="2157" spans="1:14" ht="16" outlineLevel="1">
      <c r="A2157" s="144"/>
      <c r="B2157" s="51">
        <f t="shared" si="66"/>
        <v>123</v>
      </c>
      <c r="C2157" s="121" t="s">
        <v>8596</v>
      </c>
      <c r="D2157" s="82" t="s">
        <v>2950</v>
      </c>
      <c r="E2157" s="118" t="s">
        <v>5290</v>
      </c>
      <c r="F2157" s="82" t="s">
        <v>5274</v>
      </c>
      <c r="G2157" s="83"/>
      <c r="H2157" s="55"/>
      <c r="I2157" s="84"/>
      <c r="J2157" s="118"/>
      <c r="K2157" s="129"/>
      <c r="L2157" s="88">
        <v>38362</v>
      </c>
      <c r="M2157" s="88"/>
      <c r="N2157" s="15" t="str">
        <f t="shared" si="67"/>
        <v/>
      </c>
    </row>
    <row r="2158" spans="1:14" ht="16" outlineLevel="1">
      <c r="A2158" s="144"/>
      <c r="B2158" s="51">
        <f t="shared" si="66"/>
        <v>123</v>
      </c>
      <c r="C2158" s="121" t="s">
        <v>3591</v>
      </c>
      <c r="D2158" s="82" t="s">
        <v>3592</v>
      </c>
      <c r="E2158" s="118" t="s">
        <v>5290</v>
      </c>
      <c r="F2158" s="82" t="s">
        <v>5274</v>
      </c>
      <c r="G2158" s="83"/>
      <c r="H2158" s="55"/>
      <c r="I2158" s="84"/>
      <c r="J2158" s="118"/>
      <c r="K2158" s="129"/>
      <c r="L2158" s="88">
        <v>38362</v>
      </c>
      <c r="M2158" s="88"/>
      <c r="N2158" s="15" t="str">
        <f t="shared" si="67"/>
        <v/>
      </c>
    </row>
    <row r="2159" spans="1:14" ht="32" outlineLevel="1">
      <c r="A2159" s="144"/>
      <c r="B2159" s="51">
        <f t="shared" si="66"/>
        <v>123</v>
      </c>
      <c r="C2159" s="121" t="s">
        <v>2961</v>
      </c>
      <c r="D2159" s="82" t="s">
        <v>2962</v>
      </c>
      <c r="E2159" s="118" t="s">
        <v>5290</v>
      </c>
      <c r="F2159" s="82" t="s">
        <v>5274</v>
      </c>
      <c r="G2159" s="83"/>
      <c r="H2159" s="55"/>
      <c r="I2159" s="84"/>
      <c r="J2159" s="118"/>
      <c r="K2159" s="129"/>
      <c r="L2159" s="88">
        <v>39845</v>
      </c>
      <c r="M2159" s="88"/>
      <c r="N2159" s="15" t="str">
        <f t="shared" si="67"/>
        <v>DUPLICATE</v>
      </c>
    </row>
    <row r="2160" spans="1:14" ht="32" outlineLevel="1">
      <c r="A2160" s="144"/>
      <c r="B2160" s="51">
        <f t="shared" si="66"/>
        <v>123</v>
      </c>
      <c r="C2160" s="121" t="s">
        <v>8597</v>
      </c>
      <c r="D2160" s="82" t="s">
        <v>271</v>
      </c>
      <c r="E2160" s="118" t="s">
        <v>5290</v>
      </c>
      <c r="F2160" s="82" t="s">
        <v>5274</v>
      </c>
      <c r="G2160" s="83" t="s">
        <v>5468</v>
      </c>
      <c r="H2160" s="55"/>
      <c r="I2160" s="84"/>
      <c r="J2160" s="118"/>
      <c r="K2160" s="129"/>
      <c r="L2160" s="88">
        <v>39845</v>
      </c>
      <c r="M2160" s="88">
        <v>42401</v>
      </c>
      <c r="N2160" s="15" t="str">
        <f t="shared" si="67"/>
        <v/>
      </c>
    </row>
    <row r="2161" spans="1:14" ht="32" outlineLevel="1">
      <c r="A2161" s="144"/>
      <c r="B2161" s="51">
        <f t="shared" si="66"/>
        <v>123</v>
      </c>
      <c r="C2161" s="121" t="s">
        <v>8598</v>
      </c>
      <c r="D2161" s="82" t="s">
        <v>3523</v>
      </c>
      <c r="E2161" s="118" t="s">
        <v>5290</v>
      </c>
      <c r="F2161" s="82" t="s">
        <v>5274</v>
      </c>
      <c r="G2161" s="83"/>
      <c r="H2161" s="55"/>
      <c r="I2161" s="84"/>
      <c r="J2161" s="118"/>
      <c r="K2161" s="129"/>
      <c r="L2161" s="88">
        <v>39845</v>
      </c>
      <c r="M2161" s="88"/>
      <c r="N2161" s="15" t="str">
        <f t="shared" si="67"/>
        <v/>
      </c>
    </row>
    <row r="2162" spans="1:14" ht="32" outlineLevel="1">
      <c r="A2162" s="144"/>
      <c r="B2162" s="51">
        <f t="shared" si="66"/>
        <v>123</v>
      </c>
      <c r="C2162" s="121" t="s">
        <v>3647</v>
      </c>
      <c r="D2162" s="82" t="s">
        <v>3648</v>
      </c>
      <c r="E2162" s="118" t="s">
        <v>5290</v>
      </c>
      <c r="F2162" s="82" t="s">
        <v>5274</v>
      </c>
      <c r="G2162" s="83"/>
      <c r="H2162" s="55"/>
      <c r="I2162" s="84"/>
      <c r="J2162" s="118"/>
      <c r="K2162" s="129"/>
      <c r="L2162" s="88">
        <v>39845</v>
      </c>
      <c r="M2162" s="88"/>
      <c r="N2162" s="15" t="str">
        <f t="shared" si="67"/>
        <v/>
      </c>
    </row>
    <row r="2163" spans="1:14" ht="32" outlineLevel="1">
      <c r="A2163" s="144"/>
      <c r="B2163" s="51">
        <f t="shared" si="66"/>
        <v>123</v>
      </c>
      <c r="C2163" s="121" t="s">
        <v>3007</v>
      </c>
      <c r="D2163" s="82" t="s">
        <v>3008</v>
      </c>
      <c r="E2163" s="118" t="s">
        <v>5290</v>
      </c>
      <c r="F2163" s="82" t="s">
        <v>5274</v>
      </c>
      <c r="G2163" s="83"/>
      <c r="H2163" s="55"/>
      <c r="I2163" s="84"/>
      <c r="J2163" s="118"/>
      <c r="K2163" s="129"/>
      <c r="L2163" s="88">
        <v>39845</v>
      </c>
      <c r="M2163" s="88"/>
      <c r="N2163" s="15" t="str">
        <f t="shared" si="67"/>
        <v/>
      </c>
    </row>
    <row r="2164" spans="1:14" ht="256" outlineLevel="1">
      <c r="A2164" s="142">
        <v>124</v>
      </c>
      <c r="B2164" s="51">
        <f t="shared" ref="B2164:B2227" si="68">IF(A2164&gt;0,A2164,B2163)</f>
        <v>124</v>
      </c>
      <c r="C2164" s="63" t="s">
        <v>8599</v>
      </c>
      <c r="D2164" s="54"/>
      <c r="E2164" s="54" t="s">
        <v>5290</v>
      </c>
      <c r="F2164" s="54" t="s">
        <v>5274</v>
      </c>
      <c r="G2164" s="54" t="s">
        <v>8600</v>
      </c>
      <c r="H2164" s="55"/>
      <c r="I2164" s="55"/>
      <c r="J2164" s="56" t="s">
        <v>8601</v>
      </c>
      <c r="K2164" s="61" t="s">
        <v>8602</v>
      </c>
      <c r="L2164" s="57">
        <v>38362</v>
      </c>
      <c r="M2164" s="57">
        <v>44958</v>
      </c>
      <c r="N2164" s="15" t="str">
        <f t="shared" si="67"/>
        <v/>
      </c>
    </row>
    <row r="2165" spans="1:14" ht="48" outlineLevel="1">
      <c r="A2165" s="167"/>
      <c r="B2165" s="51">
        <f t="shared" si="68"/>
        <v>124</v>
      </c>
      <c r="C2165" s="159" t="s">
        <v>8603</v>
      </c>
      <c r="D2165" s="79" t="s">
        <v>8604</v>
      </c>
      <c r="E2165" s="127" t="s">
        <v>5290</v>
      </c>
      <c r="F2165" s="118" t="s">
        <v>5274</v>
      </c>
      <c r="G2165" s="76"/>
      <c r="H2165" s="55"/>
      <c r="I2165" s="113"/>
      <c r="J2165" s="118"/>
      <c r="K2165" s="145"/>
      <c r="L2165" s="81">
        <v>38362</v>
      </c>
      <c r="M2165" s="81">
        <v>42767</v>
      </c>
      <c r="N2165" s="15" t="str">
        <f t="shared" si="67"/>
        <v/>
      </c>
    </row>
    <row r="2166" spans="1:14" ht="32" outlineLevel="1">
      <c r="A2166" s="144"/>
      <c r="B2166" s="51">
        <f t="shared" si="68"/>
        <v>124</v>
      </c>
      <c r="C2166" s="121" t="s">
        <v>6577</v>
      </c>
      <c r="D2166" s="82" t="s">
        <v>1566</v>
      </c>
      <c r="E2166" s="127" t="s">
        <v>5290</v>
      </c>
      <c r="F2166" s="164" t="s">
        <v>5274</v>
      </c>
      <c r="G2166" s="82"/>
      <c r="H2166" s="55"/>
      <c r="I2166" s="113"/>
      <c r="J2166" s="118"/>
      <c r="K2166" s="130"/>
      <c r="L2166" s="88">
        <v>42036</v>
      </c>
      <c r="M2166" s="88">
        <v>42036</v>
      </c>
      <c r="N2166" s="15" t="str">
        <f t="shared" si="67"/>
        <v>DUPLICATE</v>
      </c>
    </row>
    <row r="2167" spans="1:14" ht="48">
      <c r="A2167" s="144"/>
      <c r="B2167" s="51">
        <f t="shared" si="68"/>
        <v>124</v>
      </c>
      <c r="C2167" s="74" t="s">
        <v>8605</v>
      </c>
      <c r="D2167" s="85" t="s">
        <v>8606</v>
      </c>
      <c r="E2167" s="127" t="s">
        <v>5290</v>
      </c>
      <c r="F2167" s="164" t="s">
        <v>5274</v>
      </c>
      <c r="G2167" s="83"/>
      <c r="H2167" s="55"/>
      <c r="I2167" s="113"/>
      <c r="J2167" s="118"/>
      <c r="K2167" s="129"/>
      <c r="L2167" s="88">
        <v>38362</v>
      </c>
      <c r="M2167" s="88"/>
      <c r="N2167" s="15" t="str">
        <f t="shared" si="67"/>
        <v/>
      </c>
    </row>
    <row r="2168" spans="1:14" ht="16" outlineLevel="1">
      <c r="A2168" s="144"/>
      <c r="B2168" s="51">
        <f t="shared" si="68"/>
        <v>124</v>
      </c>
      <c r="C2168" s="74" t="s">
        <v>8607</v>
      </c>
      <c r="D2168" s="85" t="s">
        <v>8608</v>
      </c>
      <c r="E2168" s="127" t="s">
        <v>5290</v>
      </c>
      <c r="F2168" s="164" t="s">
        <v>5274</v>
      </c>
      <c r="G2168" s="83"/>
      <c r="H2168" s="55"/>
      <c r="I2168" s="113"/>
      <c r="J2168" s="118"/>
      <c r="K2168" s="129"/>
      <c r="L2168" s="88">
        <v>38362</v>
      </c>
      <c r="M2168" s="88"/>
      <c r="N2168" s="15" t="str">
        <f t="shared" si="67"/>
        <v/>
      </c>
    </row>
    <row r="2169" spans="1:14" ht="16" outlineLevel="1">
      <c r="A2169" s="144"/>
      <c r="B2169" s="51">
        <f t="shared" si="68"/>
        <v>124</v>
      </c>
      <c r="C2169" s="74" t="s">
        <v>8609</v>
      </c>
      <c r="D2169" s="85" t="s">
        <v>8610</v>
      </c>
      <c r="E2169" s="127" t="s">
        <v>5290</v>
      </c>
      <c r="F2169" s="164" t="s">
        <v>5274</v>
      </c>
      <c r="G2169" s="83"/>
      <c r="H2169" s="55"/>
      <c r="I2169" s="113"/>
      <c r="J2169" s="118"/>
      <c r="K2169" s="129"/>
      <c r="L2169" s="88">
        <v>38362</v>
      </c>
      <c r="M2169" s="88"/>
      <c r="N2169" s="15" t="str">
        <f t="shared" si="67"/>
        <v/>
      </c>
    </row>
    <row r="2170" spans="1:14" ht="16" outlineLevel="1">
      <c r="A2170" s="144"/>
      <c r="B2170" s="51">
        <f t="shared" si="68"/>
        <v>124</v>
      </c>
      <c r="C2170" s="74" t="s">
        <v>8611</v>
      </c>
      <c r="D2170" s="85" t="s">
        <v>8612</v>
      </c>
      <c r="E2170" s="127" t="s">
        <v>5290</v>
      </c>
      <c r="F2170" s="164" t="s">
        <v>5274</v>
      </c>
      <c r="G2170" s="83"/>
      <c r="H2170" s="55"/>
      <c r="I2170" s="113"/>
      <c r="J2170" s="118"/>
      <c r="K2170" s="129"/>
      <c r="L2170" s="88">
        <v>38362</v>
      </c>
      <c r="M2170" s="88"/>
      <c r="N2170" s="15" t="str">
        <f t="shared" si="67"/>
        <v/>
      </c>
    </row>
    <row r="2171" spans="1:14" ht="32" outlineLevel="1">
      <c r="A2171" s="144"/>
      <c r="B2171" s="51">
        <f t="shared" si="68"/>
        <v>124</v>
      </c>
      <c r="C2171" s="74" t="s">
        <v>8613</v>
      </c>
      <c r="D2171" s="85" t="s">
        <v>8614</v>
      </c>
      <c r="E2171" s="127" t="s">
        <v>5290</v>
      </c>
      <c r="F2171" s="164" t="s">
        <v>5274</v>
      </c>
      <c r="G2171" s="83"/>
      <c r="H2171" s="55"/>
      <c r="I2171" s="113"/>
      <c r="J2171" s="118"/>
      <c r="K2171" s="129"/>
      <c r="L2171" s="88">
        <v>38362</v>
      </c>
      <c r="M2171" s="88"/>
      <c r="N2171" s="15" t="str">
        <f t="shared" si="67"/>
        <v/>
      </c>
    </row>
    <row r="2172" spans="1:14" ht="16" outlineLevel="1">
      <c r="A2172" s="144"/>
      <c r="B2172" s="51">
        <f t="shared" si="68"/>
        <v>124</v>
      </c>
      <c r="C2172" s="74" t="s">
        <v>8615</v>
      </c>
      <c r="D2172" s="85" t="s">
        <v>8616</v>
      </c>
      <c r="E2172" s="127" t="s">
        <v>5290</v>
      </c>
      <c r="F2172" s="164" t="s">
        <v>5274</v>
      </c>
      <c r="G2172" s="83"/>
      <c r="H2172" s="55"/>
      <c r="I2172" s="113"/>
      <c r="J2172" s="118"/>
      <c r="K2172" s="129"/>
      <c r="L2172" s="88">
        <v>38362</v>
      </c>
      <c r="M2172" s="88"/>
      <c r="N2172" s="15" t="str">
        <f t="shared" si="67"/>
        <v/>
      </c>
    </row>
    <row r="2173" spans="1:14" ht="16" outlineLevel="1">
      <c r="A2173" s="144"/>
      <c r="B2173" s="51">
        <f t="shared" si="68"/>
        <v>124</v>
      </c>
      <c r="C2173" s="74" t="s">
        <v>8617</v>
      </c>
      <c r="D2173" s="85" t="s">
        <v>8618</v>
      </c>
      <c r="E2173" s="127" t="s">
        <v>5290</v>
      </c>
      <c r="F2173" s="164" t="s">
        <v>5274</v>
      </c>
      <c r="G2173" s="83"/>
      <c r="H2173" s="55"/>
      <c r="I2173" s="113"/>
      <c r="J2173" s="118"/>
      <c r="K2173" s="129"/>
      <c r="L2173" s="88">
        <v>38362</v>
      </c>
      <c r="M2173" s="88"/>
      <c r="N2173" s="15" t="str">
        <f t="shared" si="67"/>
        <v/>
      </c>
    </row>
    <row r="2174" spans="1:14" ht="16" outlineLevel="1">
      <c r="A2174" s="144"/>
      <c r="B2174" s="51">
        <f t="shared" si="68"/>
        <v>124</v>
      </c>
      <c r="C2174" s="74" t="s">
        <v>8619</v>
      </c>
      <c r="D2174" s="85" t="s">
        <v>8620</v>
      </c>
      <c r="E2174" s="127" t="s">
        <v>5290</v>
      </c>
      <c r="F2174" s="164" t="s">
        <v>5274</v>
      </c>
      <c r="G2174" s="83"/>
      <c r="H2174" s="55"/>
      <c r="I2174" s="113"/>
      <c r="J2174" s="118"/>
      <c r="K2174" s="129"/>
      <c r="L2174" s="88">
        <v>38362</v>
      </c>
      <c r="M2174" s="88"/>
      <c r="N2174" s="15" t="str">
        <f t="shared" si="67"/>
        <v/>
      </c>
    </row>
    <row r="2175" spans="1:14" ht="16" outlineLevel="1">
      <c r="A2175" s="144"/>
      <c r="B2175" s="51">
        <f t="shared" si="68"/>
        <v>124</v>
      </c>
      <c r="C2175" s="74" t="s">
        <v>8621</v>
      </c>
      <c r="D2175" s="85" t="s">
        <v>8622</v>
      </c>
      <c r="E2175" s="127" t="s">
        <v>5290</v>
      </c>
      <c r="F2175" s="164" t="s">
        <v>5274</v>
      </c>
      <c r="G2175" s="83"/>
      <c r="H2175" s="55"/>
      <c r="I2175" s="113"/>
      <c r="J2175" s="118"/>
      <c r="K2175" s="129"/>
      <c r="L2175" s="88">
        <v>38362</v>
      </c>
      <c r="M2175" s="88"/>
      <c r="N2175" s="15" t="str">
        <f t="shared" si="67"/>
        <v/>
      </c>
    </row>
    <row r="2176" spans="1:14" ht="16" outlineLevel="1">
      <c r="A2176" s="144"/>
      <c r="B2176" s="51">
        <f t="shared" si="68"/>
        <v>124</v>
      </c>
      <c r="C2176" s="74" t="s">
        <v>8623</v>
      </c>
      <c r="D2176" s="85" t="s">
        <v>8624</v>
      </c>
      <c r="E2176" s="127" t="s">
        <v>5290</v>
      </c>
      <c r="F2176" s="164" t="s">
        <v>5274</v>
      </c>
      <c r="G2176" s="83"/>
      <c r="H2176" s="55"/>
      <c r="I2176" s="113"/>
      <c r="J2176" s="118"/>
      <c r="K2176" s="129"/>
      <c r="L2176" s="88">
        <v>38362</v>
      </c>
      <c r="M2176" s="88"/>
      <c r="N2176" s="15" t="str">
        <f t="shared" si="67"/>
        <v/>
      </c>
    </row>
    <row r="2177" spans="1:14" ht="48" outlineLevel="1">
      <c r="A2177" s="144"/>
      <c r="B2177" s="51">
        <f t="shared" si="68"/>
        <v>124</v>
      </c>
      <c r="C2177" s="74" t="s">
        <v>8625</v>
      </c>
      <c r="D2177" s="85" t="s">
        <v>8626</v>
      </c>
      <c r="E2177" s="127" t="s">
        <v>5290</v>
      </c>
      <c r="F2177" s="164" t="s">
        <v>5274</v>
      </c>
      <c r="G2177" s="83"/>
      <c r="H2177" s="55"/>
      <c r="I2177" s="113"/>
      <c r="J2177" s="118"/>
      <c r="K2177" s="129"/>
      <c r="L2177" s="88">
        <v>38362</v>
      </c>
      <c r="M2177" s="88"/>
      <c r="N2177" s="15" t="str">
        <f t="shared" si="67"/>
        <v/>
      </c>
    </row>
    <row r="2178" spans="1:14" ht="32" outlineLevel="1">
      <c r="A2178" s="144"/>
      <c r="B2178" s="51">
        <f t="shared" si="68"/>
        <v>124</v>
      </c>
      <c r="C2178" s="74" t="s">
        <v>8627</v>
      </c>
      <c r="D2178" s="85" t="s">
        <v>8628</v>
      </c>
      <c r="E2178" s="127" t="s">
        <v>5290</v>
      </c>
      <c r="F2178" s="164" t="s">
        <v>5274</v>
      </c>
      <c r="G2178" s="83"/>
      <c r="H2178" s="55"/>
      <c r="I2178" s="113"/>
      <c r="J2178" s="118"/>
      <c r="K2178" s="129"/>
      <c r="L2178" s="88">
        <v>38362</v>
      </c>
      <c r="M2178" s="88"/>
      <c r="N2178" s="15" t="str">
        <f t="shared" si="67"/>
        <v/>
      </c>
    </row>
    <row r="2179" spans="1:14" ht="48" outlineLevel="1">
      <c r="A2179" s="144"/>
      <c r="B2179" s="51">
        <f t="shared" si="68"/>
        <v>124</v>
      </c>
      <c r="C2179" s="74" t="s">
        <v>8629</v>
      </c>
      <c r="D2179" s="85" t="s">
        <v>8630</v>
      </c>
      <c r="E2179" s="85" t="s">
        <v>5290</v>
      </c>
      <c r="F2179" s="118" t="s">
        <v>5274</v>
      </c>
      <c r="G2179" s="83"/>
      <c r="H2179" s="55"/>
      <c r="I2179" s="113"/>
      <c r="J2179" s="118"/>
      <c r="K2179" s="129"/>
      <c r="L2179" s="88">
        <v>38362</v>
      </c>
      <c r="M2179" s="88"/>
      <c r="N2179" s="15" t="str">
        <f t="shared" si="67"/>
        <v/>
      </c>
    </row>
    <row r="2180" spans="1:14" ht="32" outlineLevel="1">
      <c r="A2180" s="144"/>
      <c r="B2180" s="51">
        <f t="shared" si="68"/>
        <v>124</v>
      </c>
      <c r="C2180" s="74" t="s">
        <v>8631</v>
      </c>
      <c r="D2180" s="85" t="s">
        <v>8632</v>
      </c>
      <c r="E2180" s="127" t="s">
        <v>5290</v>
      </c>
      <c r="F2180" s="164" t="s">
        <v>5274</v>
      </c>
      <c r="G2180" s="83"/>
      <c r="H2180" s="55"/>
      <c r="I2180" s="113"/>
      <c r="J2180" s="118"/>
      <c r="K2180" s="129"/>
      <c r="L2180" s="88">
        <v>38362</v>
      </c>
      <c r="M2180" s="88"/>
      <c r="N2180" s="15" t="str">
        <f t="shared" si="67"/>
        <v/>
      </c>
    </row>
    <row r="2181" spans="1:14" ht="32" outlineLevel="1">
      <c r="A2181" s="144"/>
      <c r="B2181" s="51">
        <f t="shared" si="68"/>
        <v>124</v>
      </c>
      <c r="C2181" s="74" t="s">
        <v>8633</v>
      </c>
      <c r="D2181" s="85" t="s">
        <v>8634</v>
      </c>
      <c r="E2181" s="127" t="s">
        <v>5290</v>
      </c>
      <c r="F2181" s="164" t="s">
        <v>5274</v>
      </c>
      <c r="G2181" s="83"/>
      <c r="H2181" s="55"/>
      <c r="I2181" s="113"/>
      <c r="J2181" s="118"/>
      <c r="K2181" s="129"/>
      <c r="L2181" s="88">
        <v>38362</v>
      </c>
      <c r="M2181" s="88"/>
      <c r="N2181" s="15" t="str">
        <f t="shared" si="67"/>
        <v/>
      </c>
    </row>
    <row r="2182" spans="1:14" ht="32" outlineLevel="1">
      <c r="A2182" s="144"/>
      <c r="B2182" s="51">
        <f t="shared" si="68"/>
        <v>124</v>
      </c>
      <c r="C2182" s="74" t="s">
        <v>8635</v>
      </c>
      <c r="D2182" s="85" t="s">
        <v>8636</v>
      </c>
      <c r="E2182" s="127" t="s">
        <v>5290</v>
      </c>
      <c r="F2182" s="164" t="s">
        <v>5274</v>
      </c>
      <c r="G2182" s="83"/>
      <c r="H2182" s="55"/>
      <c r="I2182" s="113"/>
      <c r="J2182" s="118"/>
      <c r="K2182" s="129"/>
      <c r="L2182" s="88">
        <v>38362</v>
      </c>
      <c r="M2182" s="88"/>
      <c r="N2182" s="15" t="str">
        <f t="shared" ref="N2182:N2245" si="69">IF(D2182="NA","",IF(COUNTIF($D$1:$D$7726,D2182)&gt;1,"DUPLICATE",""))</f>
        <v/>
      </c>
    </row>
    <row r="2183" spans="1:14" ht="32" outlineLevel="1">
      <c r="A2183" s="144"/>
      <c r="B2183" s="51">
        <f t="shared" si="68"/>
        <v>124</v>
      </c>
      <c r="C2183" s="74" t="s">
        <v>8637</v>
      </c>
      <c r="D2183" s="85" t="s">
        <v>8638</v>
      </c>
      <c r="E2183" s="127" t="s">
        <v>5290</v>
      </c>
      <c r="F2183" s="164" t="s">
        <v>5274</v>
      </c>
      <c r="G2183" s="83"/>
      <c r="H2183" s="55"/>
      <c r="I2183" s="113"/>
      <c r="J2183" s="118"/>
      <c r="K2183" s="129"/>
      <c r="L2183" s="88">
        <v>38362</v>
      </c>
      <c r="M2183" s="88"/>
      <c r="N2183" s="15" t="str">
        <f t="shared" si="69"/>
        <v/>
      </c>
    </row>
    <row r="2184" spans="1:14" ht="16" outlineLevel="1">
      <c r="A2184" s="144"/>
      <c r="B2184" s="51">
        <f t="shared" si="68"/>
        <v>124</v>
      </c>
      <c r="C2184" s="74" t="s">
        <v>8639</v>
      </c>
      <c r="D2184" s="85" t="s">
        <v>8640</v>
      </c>
      <c r="E2184" s="127" t="s">
        <v>5290</v>
      </c>
      <c r="F2184" s="164" t="s">
        <v>5274</v>
      </c>
      <c r="G2184" s="83"/>
      <c r="H2184" s="55"/>
      <c r="I2184" s="113"/>
      <c r="J2184" s="118"/>
      <c r="K2184" s="129"/>
      <c r="L2184" s="88">
        <v>38362</v>
      </c>
      <c r="M2184" s="88"/>
      <c r="N2184" s="15" t="str">
        <f t="shared" si="69"/>
        <v/>
      </c>
    </row>
    <row r="2185" spans="1:14" ht="16" outlineLevel="1">
      <c r="A2185" s="144"/>
      <c r="B2185" s="51">
        <f t="shared" si="68"/>
        <v>124</v>
      </c>
      <c r="C2185" s="74" t="s">
        <v>8641</v>
      </c>
      <c r="D2185" s="85" t="s">
        <v>8642</v>
      </c>
      <c r="E2185" s="127" t="s">
        <v>5290</v>
      </c>
      <c r="F2185" s="164" t="s">
        <v>5274</v>
      </c>
      <c r="G2185" s="83"/>
      <c r="H2185" s="55"/>
      <c r="I2185" s="113"/>
      <c r="J2185" s="118"/>
      <c r="K2185" s="129"/>
      <c r="L2185" s="88">
        <v>38362</v>
      </c>
      <c r="M2185" s="88"/>
      <c r="N2185" s="15" t="str">
        <f t="shared" si="69"/>
        <v/>
      </c>
    </row>
    <row r="2186" spans="1:14" ht="16" outlineLevel="1">
      <c r="A2186" s="144"/>
      <c r="B2186" s="51">
        <f t="shared" si="68"/>
        <v>124</v>
      </c>
      <c r="C2186" s="74" t="s">
        <v>8643</v>
      </c>
      <c r="D2186" s="85" t="s">
        <v>8644</v>
      </c>
      <c r="E2186" s="127" t="s">
        <v>5290</v>
      </c>
      <c r="F2186" s="164" t="s">
        <v>5274</v>
      </c>
      <c r="G2186" s="83"/>
      <c r="H2186" s="55"/>
      <c r="I2186" s="113"/>
      <c r="J2186" s="118"/>
      <c r="K2186" s="129"/>
      <c r="L2186" s="88">
        <v>38362</v>
      </c>
      <c r="M2186" s="88"/>
      <c r="N2186" s="15" t="str">
        <f t="shared" si="69"/>
        <v/>
      </c>
    </row>
    <row r="2187" spans="1:14" ht="16" outlineLevel="1">
      <c r="A2187" s="144"/>
      <c r="B2187" s="51">
        <f t="shared" si="68"/>
        <v>124</v>
      </c>
      <c r="C2187" s="74" t="s">
        <v>8645</v>
      </c>
      <c r="D2187" s="85" t="s">
        <v>8646</v>
      </c>
      <c r="E2187" s="127" t="s">
        <v>5290</v>
      </c>
      <c r="F2187" s="164" t="s">
        <v>5274</v>
      </c>
      <c r="G2187" s="83"/>
      <c r="H2187" s="55"/>
      <c r="I2187" s="113"/>
      <c r="J2187" s="118"/>
      <c r="K2187" s="129"/>
      <c r="L2187" s="88">
        <v>38362</v>
      </c>
      <c r="M2187" s="88"/>
      <c r="N2187" s="15" t="str">
        <f t="shared" si="69"/>
        <v/>
      </c>
    </row>
    <row r="2188" spans="1:14" ht="16" outlineLevel="1">
      <c r="A2188" s="144"/>
      <c r="B2188" s="51">
        <f t="shared" si="68"/>
        <v>124</v>
      </c>
      <c r="C2188" s="74" t="s">
        <v>8647</v>
      </c>
      <c r="D2188" s="85" t="s">
        <v>8648</v>
      </c>
      <c r="E2188" s="127" t="s">
        <v>5290</v>
      </c>
      <c r="F2188" s="164" t="s">
        <v>5274</v>
      </c>
      <c r="G2188" s="83"/>
      <c r="H2188" s="55"/>
      <c r="I2188" s="113"/>
      <c r="J2188" s="118"/>
      <c r="K2188" s="129"/>
      <c r="L2188" s="88">
        <v>38362</v>
      </c>
      <c r="M2188" s="88"/>
      <c r="N2188" s="15" t="str">
        <f t="shared" si="69"/>
        <v/>
      </c>
    </row>
    <row r="2189" spans="1:14" ht="48" outlineLevel="1">
      <c r="A2189" s="144"/>
      <c r="B2189" s="51">
        <f t="shared" si="68"/>
        <v>124</v>
      </c>
      <c r="C2189" s="74" t="s">
        <v>8649</v>
      </c>
      <c r="D2189" s="85" t="s">
        <v>8650</v>
      </c>
      <c r="E2189" s="127" t="s">
        <v>5290</v>
      </c>
      <c r="F2189" s="164" t="s">
        <v>5274</v>
      </c>
      <c r="G2189" s="83"/>
      <c r="H2189" s="55"/>
      <c r="I2189" s="113"/>
      <c r="J2189" s="118"/>
      <c r="K2189" s="129"/>
      <c r="L2189" s="88">
        <v>38362</v>
      </c>
      <c r="M2189" s="88"/>
      <c r="N2189" s="15" t="str">
        <f t="shared" si="69"/>
        <v/>
      </c>
    </row>
    <row r="2190" spans="1:14" ht="16" outlineLevel="1">
      <c r="A2190" s="144"/>
      <c r="B2190" s="51">
        <f t="shared" si="68"/>
        <v>124</v>
      </c>
      <c r="C2190" s="74" t="s">
        <v>8651</v>
      </c>
      <c r="D2190" s="85" t="s">
        <v>8652</v>
      </c>
      <c r="E2190" s="127" t="s">
        <v>5290</v>
      </c>
      <c r="F2190" s="164" t="s">
        <v>5274</v>
      </c>
      <c r="G2190" s="83"/>
      <c r="H2190" s="55"/>
      <c r="I2190" s="113"/>
      <c r="J2190" s="118"/>
      <c r="K2190" s="129"/>
      <c r="L2190" s="88">
        <v>38362</v>
      </c>
      <c r="M2190" s="88"/>
      <c r="N2190" s="15" t="str">
        <f t="shared" si="69"/>
        <v/>
      </c>
    </row>
    <row r="2191" spans="1:14" ht="16" outlineLevel="1">
      <c r="A2191" s="144"/>
      <c r="B2191" s="51">
        <f t="shared" si="68"/>
        <v>124</v>
      </c>
      <c r="C2191" s="74" t="s">
        <v>8653</v>
      </c>
      <c r="D2191" s="85" t="s">
        <v>8654</v>
      </c>
      <c r="E2191" s="127" t="s">
        <v>5290</v>
      </c>
      <c r="F2191" s="164" t="s">
        <v>5274</v>
      </c>
      <c r="G2191" s="83"/>
      <c r="H2191" s="55"/>
      <c r="I2191" s="113"/>
      <c r="J2191" s="118"/>
      <c r="K2191" s="129"/>
      <c r="L2191" s="88">
        <v>38362</v>
      </c>
      <c r="M2191" s="88"/>
      <c r="N2191" s="15" t="str">
        <f t="shared" si="69"/>
        <v/>
      </c>
    </row>
    <row r="2192" spans="1:14" ht="16" outlineLevel="1">
      <c r="A2192" s="144"/>
      <c r="B2192" s="51">
        <f t="shared" si="68"/>
        <v>124</v>
      </c>
      <c r="C2192" s="74" t="s">
        <v>8655</v>
      </c>
      <c r="D2192" s="85" t="s">
        <v>8656</v>
      </c>
      <c r="E2192" s="127" t="s">
        <v>5290</v>
      </c>
      <c r="F2192" s="164" t="s">
        <v>5274</v>
      </c>
      <c r="G2192" s="83"/>
      <c r="H2192" s="55"/>
      <c r="I2192" s="113"/>
      <c r="J2192" s="118"/>
      <c r="K2192" s="129"/>
      <c r="L2192" s="88">
        <v>38362</v>
      </c>
      <c r="M2192" s="88"/>
      <c r="N2192" s="15" t="str">
        <f t="shared" si="69"/>
        <v/>
      </c>
    </row>
    <row r="2193" spans="1:14" ht="32" outlineLevel="1">
      <c r="A2193" s="144"/>
      <c r="B2193" s="51">
        <f t="shared" si="68"/>
        <v>124</v>
      </c>
      <c r="C2193" s="74" t="s">
        <v>8657</v>
      </c>
      <c r="D2193" s="85" t="s">
        <v>8658</v>
      </c>
      <c r="E2193" s="127" t="s">
        <v>5290</v>
      </c>
      <c r="F2193" s="164" t="s">
        <v>5274</v>
      </c>
      <c r="G2193" s="83"/>
      <c r="H2193" s="55"/>
      <c r="I2193" s="113"/>
      <c r="J2193" s="118"/>
      <c r="K2193" s="129"/>
      <c r="L2193" s="88">
        <v>38362</v>
      </c>
      <c r="M2193" s="88"/>
      <c r="N2193" s="15" t="str">
        <f t="shared" si="69"/>
        <v/>
      </c>
    </row>
    <row r="2194" spans="1:14" ht="32" outlineLevel="1">
      <c r="A2194" s="144"/>
      <c r="B2194" s="51">
        <f t="shared" si="68"/>
        <v>124</v>
      </c>
      <c r="C2194" s="74" t="s">
        <v>8659</v>
      </c>
      <c r="D2194" s="85" t="s">
        <v>8660</v>
      </c>
      <c r="E2194" s="127" t="s">
        <v>5290</v>
      </c>
      <c r="F2194" s="164" t="s">
        <v>5274</v>
      </c>
      <c r="G2194" s="83"/>
      <c r="H2194" s="55"/>
      <c r="I2194" s="113"/>
      <c r="J2194" s="118"/>
      <c r="K2194" s="129"/>
      <c r="L2194" s="88">
        <v>38362</v>
      </c>
      <c r="M2194" s="88"/>
      <c r="N2194" s="15" t="str">
        <f t="shared" si="69"/>
        <v/>
      </c>
    </row>
    <row r="2195" spans="1:14" ht="48" outlineLevel="1">
      <c r="A2195" s="144"/>
      <c r="B2195" s="51">
        <f t="shared" si="68"/>
        <v>124</v>
      </c>
      <c r="C2195" s="74" t="s">
        <v>8661</v>
      </c>
      <c r="D2195" s="85" t="s">
        <v>8662</v>
      </c>
      <c r="E2195" s="85" t="s">
        <v>5290</v>
      </c>
      <c r="F2195" s="118" t="s">
        <v>5274</v>
      </c>
      <c r="G2195" s="83"/>
      <c r="H2195" s="55"/>
      <c r="I2195" s="113"/>
      <c r="J2195" s="118"/>
      <c r="K2195" s="129"/>
      <c r="L2195" s="88">
        <v>38362</v>
      </c>
      <c r="M2195" s="88"/>
      <c r="N2195" s="15" t="str">
        <f t="shared" si="69"/>
        <v/>
      </c>
    </row>
    <row r="2196" spans="1:14" ht="16" outlineLevel="1">
      <c r="A2196" s="144"/>
      <c r="B2196" s="51">
        <f t="shared" si="68"/>
        <v>124</v>
      </c>
      <c r="C2196" s="74" t="s">
        <v>8663</v>
      </c>
      <c r="D2196" s="85" t="s">
        <v>8664</v>
      </c>
      <c r="E2196" s="127" t="s">
        <v>5290</v>
      </c>
      <c r="F2196" s="164" t="s">
        <v>5274</v>
      </c>
      <c r="G2196" s="83"/>
      <c r="H2196" s="55"/>
      <c r="I2196" s="113"/>
      <c r="J2196" s="118"/>
      <c r="K2196" s="129"/>
      <c r="L2196" s="88">
        <v>38362</v>
      </c>
      <c r="M2196" s="88"/>
      <c r="N2196" s="15" t="str">
        <f t="shared" si="69"/>
        <v/>
      </c>
    </row>
    <row r="2197" spans="1:14" ht="16" outlineLevel="1">
      <c r="A2197" s="144"/>
      <c r="B2197" s="51">
        <f t="shared" si="68"/>
        <v>124</v>
      </c>
      <c r="C2197" s="74" t="s">
        <v>8665</v>
      </c>
      <c r="D2197" s="85" t="s">
        <v>8666</v>
      </c>
      <c r="E2197" s="127" t="s">
        <v>5290</v>
      </c>
      <c r="F2197" s="164" t="s">
        <v>5274</v>
      </c>
      <c r="G2197" s="83"/>
      <c r="H2197" s="55"/>
      <c r="I2197" s="113"/>
      <c r="J2197" s="118"/>
      <c r="K2197" s="129"/>
      <c r="L2197" s="88">
        <v>38362</v>
      </c>
      <c r="M2197" s="88"/>
      <c r="N2197" s="15" t="str">
        <f t="shared" si="69"/>
        <v/>
      </c>
    </row>
    <row r="2198" spans="1:14" ht="16" outlineLevel="1">
      <c r="A2198" s="144"/>
      <c r="B2198" s="51">
        <f t="shared" si="68"/>
        <v>124</v>
      </c>
      <c r="C2198" s="74" t="s">
        <v>8667</v>
      </c>
      <c r="D2198" s="85" t="s">
        <v>8668</v>
      </c>
      <c r="E2198" s="127" t="s">
        <v>5290</v>
      </c>
      <c r="F2198" s="164" t="s">
        <v>5274</v>
      </c>
      <c r="G2198" s="83"/>
      <c r="H2198" s="55"/>
      <c r="I2198" s="113"/>
      <c r="J2198" s="118"/>
      <c r="K2198" s="129"/>
      <c r="L2198" s="88">
        <v>38362</v>
      </c>
      <c r="M2198" s="88"/>
      <c r="N2198" s="15" t="str">
        <f t="shared" si="69"/>
        <v/>
      </c>
    </row>
    <row r="2199" spans="1:14" ht="16" outlineLevel="1">
      <c r="A2199" s="144"/>
      <c r="B2199" s="51">
        <f t="shared" si="68"/>
        <v>124</v>
      </c>
      <c r="C2199" s="74" t="s">
        <v>8669</v>
      </c>
      <c r="D2199" s="85" t="s">
        <v>8670</v>
      </c>
      <c r="E2199" s="127" t="s">
        <v>5290</v>
      </c>
      <c r="F2199" s="164" t="s">
        <v>5274</v>
      </c>
      <c r="G2199" s="83"/>
      <c r="H2199" s="55"/>
      <c r="I2199" s="113"/>
      <c r="J2199" s="118"/>
      <c r="K2199" s="129"/>
      <c r="L2199" s="88">
        <v>38362</v>
      </c>
      <c r="M2199" s="88"/>
      <c r="N2199" s="15" t="str">
        <f t="shared" si="69"/>
        <v/>
      </c>
    </row>
    <row r="2200" spans="1:14" ht="16" outlineLevel="1">
      <c r="A2200" s="144"/>
      <c r="B2200" s="51">
        <f t="shared" si="68"/>
        <v>124</v>
      </c>
      <c r="C2200" s="74" t="s">
        <v>8671</v>
      </c>
      <c r="D2200" s="85" t="s">
        <v>8672</v>
      </c>
      <c r="E2200" s="127" t="s">
        <v>5290</v>
      </c>
      <c r="F2200" s="164" t="s">
        <v>5274</v>
      </c>
      <c r="G2200" s="83"/>
      <c r="H2200" s="55"/>
      <c r="I2200" s="113"/>
      <c r="J2200" s="118"/>
      <c r="K2200" s="129"/>
      <c r="L2200" s="88">
        <v>38362</v>
      </c>
      <c r="M2200" s="88"/>
      <c r="N2200" s="15" t="str">
        <f t="shared" si="69"/>
        <v/>
      </c>
    </row>
    <row r="2201" spans="1:14" ht="16" outlineLevel="1">
      <c r="A2201" s="144"/>
      <c r="B2201" s="51">
        <f t="shared" si="68"/>
        <v>124</v>
      </c>
      <c r="C2201" s="74" t="s">
        <v>8673</v>
      </c>
      <c r="D2201" s="85" t="s">
        <v>8674</v>
      </c>
      <c r="E2201" s="127" t="s">
        <v>5290</v>
      </c>
      <c r="F2201" s="164" t="s">
        <v>5274</v>
      </c>
      <c r="G2201" s="83"/>
      <c r="H2201" s="55"/>
      <c r="I2201" s="113"/>
      <c r="J2201" s="118"/>
      <c r="K2201" s="129"/>
      <c r="L2201" s="88">
        <v>38362</v>
      </c>
      <c r="M2201" s="88"/>
      <c r="N2201" s="15" t="str">
        <f t="shared" si="69"/>
        <v/>
      </c>
    </row>
    <row r="2202" spans="1:14" ht="16" outlineLevel="1">
      <c r="A2202" s="144"/>
      <c r="B2202" s="51">
        <f t="shared" si="68"/>
        <v>124</v>
      </c>
      <c r="C2202" s="74" t="s">
        <v>8675</v>
      </c>
      <c r="D2202" s="85" t="s">
        <v>8676</v>
      </c>
      <c r="E2202" s="127" t="s">
        <v>5290</v>
      </c>
      <c r="F2202" s="164" t="s">
        <v>5274</v>
      </c>
      <c r="G2202" s="83"/>
      <c r="H2202" s="55"/>
      <c r="I2202" s="113"/>
      <c r="J2202" s="118"/>
      <c r="K2202" s="129"/>
      <c r="L2202" s="88">
        <v>38362</v>
      </c>
      <c r="M2202" s="88"/>
      <c r="N2202" s="15" t="str">
        <f t="shared" si="69"/>
        <v/>
      </c>
    </row>
    <row r="2203" spans="1:14" ht="16" outlineLevel="1">
      <c r="A2203" s="144"/>
      <c r="B2203" s="51">
        <f t="shared" si="68"/>
        <v>124</v>
      </c>
      <c r="C2203" s="74" t="s">
        <v>8677</v>
      </c>
      <c r="D2203" s="85" t="s">
        <v>8678</v>
      </c>
      <c r="E2203" s="127" t="s">
        <v>5290</v>
      </c>
      <c r="F2203" s="164" t="s">
        <v>5274</v>
      </c>
      <c r="G2203" s="83"/>
      <c r="H2203" s="55"/>
      <c r="I2203" s="113"/>
      <c r="J2203" s="118"/>
      <c r="K2203" s="129"/>
      <c r="L2203" s="88">
        <v>38362</v>
      </c>
      <c r="M2203" s="88"/>
      <c r="N2203" s="15" t="str">
        <f t="shared" si="69"/>
        <v/>
      </c>
    </row>
    <row r="2204" spans="1:14" ht="16" outlineLevel="1">
      <c r="A2204" s="144"/>
      <c r="B2204" s="51">
        <f t="shared" si="68"/>
        <v>124</v>
      </c>
      <c r="C2204" s="74" t="s">
        <v>8679</v>
      </c>
      <c r="D2204" s="85" t="s">
        <v>8680</v>
      </c>
      <c r="E2204" s="127" t="s">
        <v>5290</v>
      </c>
      <c r="F2204" s="164" t="s">
        <v>5274</v>
      </c>
      <c r="G2204" s="83"/>
      <c r="H2204" s="55"/>
      <c r="I2204" s="113"/>
      <c r="J2204" s="118"/>
      <c r="K2204" s="129"/>
      <c r="L2204" s="88">
        <v>38362</v>
      </c>
      <c r="M2204" s="88"/>
      <c r="N2204" s="15" t="str">
        <f t="shared" si="69"/>
        <v/>
      </c>
    </row>
    <row r="2205" spans="1:14" ht="16" outlineLevel="1">
      <c r="A2205" s="144"/>
      <c r="B2205" s="51">
        <f t="shared" si="68"/>
        <v>124</v>
      </c>
      <c r="C2205" s="74" t="s">
        <v>8681</v>
      </c>
      <c r="D2205" s="85" t="s">
        <v>8682</v>
      </c>
      <c r="E2205" s="127" t="s">
        <v>5290</v>
      </c>
      <c r="F2205" s="164" t="s">
        <v>5274</v>
      </c>
      <c r="G2205" s="83"/>
      <c r="H2205" s="55"/>
      <c r="I2205" s="113"/>
      <c r="J2205" s="118"/>
      <c r="K2205" s="129"/>
      <c r="L2205" s="88">
        <v>38362</v>
      </c>
      <c r="M2205" s="88"/>
      <c r="N2205" s="15" t="str">
        <f t="shared" si="69"/>
        <v/>
      </c>
    </row>
    <row r="2206" spans="1:14" ht="16" outlineLevel="1">
      <c r="A2206" s="144"/>
      <c r="B2206" s="51">
        <f t="shared" si="68"/>
        <v>124</v>
      </c>
      <c r="C2206" s="74" t="s">
        <v>8683</v>
      </c>
      <c r="D2206" s="85" t="s">
        <v>8684</v>
      </c>
      <c r="E2206" s="127" t="s">
        <v>5290</v>
      </c>
      <c r="F2206" s="164" t="s">
        <v>5274</v>
      </c>
      <c r="G2206" s="83"/>
      <c r="H2206" s="55"/>
      <c r="I2206" s="113"/>
      <c r="J2206" s="118"/>
      <c r="K2206" s="129"/>
      <c r="L2206" s="88">
        <v>38362</v>
      </c>
      <c r="M2206" s="88"/>
      <c r="N2206" s="15" t="str">
        <f t="shared" si="69"/>
        <v/>
      </c>
    </row>
    <row r="2207" spans="1:14" ht="32" outlineLevel="1">
      <c r="A2207" s="144"/>
      <c r="B2207" s="51">
        <f t="shared" si="68"/>
        <v>124</v>
      </c>
      <c r="C2207" s="74" t="s">
        <v>8685</v>
      </c>
      <c r="D2207" s="85" t="s">
        <v>8686</v>
      </c>
      <c r="E2207" s="127" t="s">
        <v>5290</v>
      </c>
      <c r="F2207" s="164" t="s">
        <v>5274</v>
      </c>
      <c r="G2207" s="83"/>
      <c r="H2207" s="55"/>
      <c r="I2207" s="113"/>
      <c r="J2207" s="118"/>
      <c r="K2207" s="129"/>
      <c r="L2207" s="88">
        <v>38362</v>
      </c>
      <c r="M2207" s="88"/>
      <c r="N2207" s="15" t="str">
        <f t="shared" si="69"/>
        <v/>
      </c>
    </row>
    <row r="2208" spans="1:14" ht="16" outlineLevel="1">
      <c r="A2208" s="144"/>
      <c r="B2208" s="51">
        <f t="shared" si="68"/>
        <v>124</v>
      </c>
      <c r="C2208" s="74" t="s">
        <v>8687</v>
      </c>
      <c r="D2208" s="85" t="s">
        <v>8688</v>
      </c>
      <c r="E2208" s="127" t="s">
        <v>5290</v>
      </c>
      <c r="F2208" s="164" t="s">
        <v>5274</v>
      </c>
      <c r="G2208" s="83"/>
      <c r="H2208" s="55"/>
      <c r="I2208" s="113"/>
      <c r="J2208" s="118"/>
      <c r="K2208" s="129"/>
      <c r="L2208" s="88">
        <v>38362</v>
      </c>
      <c r="M2208" s="88"/>
      <c r="N2208" s="15" t="str">
        <f t="shared" si="69"/>
        <v/>
      </c>
    </row>
    <row r="2209" spans="1:14" ht="16" outlineLevel="1">
      <c r="A2209" s="144"/>
      <c r="B2209" s="51">
        <f t="shared" si="68"/>
        <v>124</v>
      </c>
      <c r="C2209" s="74" t="s">
        <v>8689</v>
      </c>
      <c r="D2209" s="85" t="s">
        <v>8690</v>
      </c>
      <c r="E2209" s="127" t="s">
        <v>5290</v>
      </c>
      <c r="F2209" s="164" t="s">
        <v>5274</v>
      </c>
      <c r="G2209" s="83"/>
      <c r="H2209" s="55"/>
      <c r="I2209" s="113"/>
      <c r="J2209" s="118"/>
      <c r="K2209" s="129"/>
      <c r="L2209" s="88">
        <v>38362</v>
      </c>
      <c r="M2209" s="88"/>
      <c r="N2209" s="15" t="str">
        <f t="shared" si="69"/>
        <v/>
      </c>
    </row>
    <row r="2210" spans="1:14" ht="16" outlineLevel="1">
      <c r="A2210" s="144"/>
      <c r="B2210" s="51">
        <f t="shared" si="68"/>
        <v>124</v>
      </c>
      <c r="C2210" s="74" t="s">
        <v>8691</v>
      </c>
      <c r="D2210" s="85" t="s">
        <v>8692</v>
      </c>
      <c r="E2210" s="127" t="s">
        <v>5290</v>
      </c>
      <c r="F2210" s="164" t="s">
        <v>5274</v>
      </c>
      <c r="G2210" s="83"/>
      <c r="H2210" s="55"/>
      <c r="I2210" s="113"/>
      <c r="J2210" s="118"/>
      <c r="K2210" s="129"/>
      <c r="L2210" s="88">
        <v>38362</v>
      </c>
      <c r="M2210" s="88"/>
      <c r="N2210" s="15" t="str">
        <f t="shared" si="69"/>
        <v/>
      </c>
    </row>
    <row r="2211" spans="1:14" ht="32" outlineLevel="1">
      <c r="A2211" s="144"/>
      <c r="B2211" s="51">
        <f t="shared" si="68"/>
        <v>124</v>
      </c>
      <c r="C2211" s="74" t="s">
        <v>8693</v>
      </c>
      <c r="D2211" s="85" t="s">
        <v>8694</v>
      </c>
      <c r="E2211" s="127" t="s">
        <v>5290</v>
      </c>
      <c r="F2211" s="164" t="s">
        <v>5274</v>
      </c>
      <c r="G2211" s="83"/>
      <c r="H2211" s="55"/>
      <c r="I2211" s="113"/>
      <c r="J2211" s="118"/>
      <c r="K2211" s="129"/>
      <c r="L2211" s="88">
        <v>38362</v>
      </c>
      <c r="M2211" s="88"/>
      <c r="N2211" s="15" t="str">
        <f t="shared" si="69"/>
        <v/>
      </c>
    </row>
    <row r="2212" spans="1:14" ht="32" outlineLevel="1">
      <c r="A2212" s="144"/>
      <c r="B2212" s="51">
        <f t="shared" si="68"/>
        <v>124</v>
      </c>
      <c r="C2212" s="74" t="s">
        <v>8695</v>
      </c>
      <c r="D2212" s="85" t="s">
        <v>8696</v>
      </c>
      <c r="E2212" s="127" t="s">
        <v>5290</v>
      </c>
      <c r="F2212" s="164" t="s">
        <v>5274</v>
      </c>
      <c r="G2212" s="83"/>
      <c r="H2212" s="55"/>
      <c r="I2212" s="113"/>
      <c r="J2212" s="118"/>
      <c r="K2212" s="129"/>
      <c r="L2212" s="88">
        <v>38362</v>
      </c>
      <c r="M2212" s="88"/>
      <c r="N2212" s="15" t="str">
        <f t="shared" si="69"/>
        <v/>
      </c>
    </row>
    <row r="2213" spans="1:14" ht="16" outlineLevel="1">
      <c r="A2213" s="144"/>
      <c r="B2213" s="51">
        <f t="shared" si="68"/>
        <v>124</v>
      </c>
      <c r="C2213" s="74" t="s">
        <v>8697</v>
      </c>
      <c r="D2213" s="85" t="s">
        <v>8698</v>
      </c>
      <c r="E2213" s="127" t="s">
        <v>5290</v>
      </c>
      <c r="F2213" s="164" t="s">
        <v>5274</v>
      </c>
      <c r="G2213" s="83"/>
      <c r="H2213" s="55"/>
      <c r="I2213" s="113"/>
      <c r="J2213" s="118"/>
      <c r="K2213" s="129"/>
      <c r="L2213" s="88">
        <v>38362</v>
      </c>
      <c r="M2213" s="88"/>
      <c r="N2213" s="15" t="str">
        <f t="shared" si="69"/>
        <v/>
      </c>
    </row>
    <row r="2214" spans="1:14" ht="16" outlineLevel="1">
      <c r="A2214" s="144"/>
      <c r="B2214" s="51">
        <f t="shared" si="68"/>
        <v>124</v>
      </c>
      <c r="C2214" s="74" t="s">
        <v>8699</v>
      </c>
      <c r="D2214" s="85" t="s">
        <v>8700</v>
      </c>
      <c r="E2214" s="127" t="s">
        <v>5290</v>
      </c>
      <c r="F2214" s="164" t="s">
        <v>5274</v>
      </c>
      <c r="G2214" s="83"/>
      <c r="H2214" s="55"/>
      <c r="I2214" s="113"/>
      <c r="J2214" s="118"/>
      <c r="K2214" s="129"/>
      <c r="L2214" s="88">
        <v>38362</v>
      </c>
      <c r="M2214" s="88"/>
      <c r="N2214" s="15" t="str">
        <f t="shared" si="69"/>
        <v/>
      </c>
    </row>
    <row r="2215" spans="1:14" ht="32" outlineLevel="1">
      <c r="A2215" s="144"/>
      <c r="B2215" s="51">
        <f t="shared" si="68"/>
        <v>124</v>
      </c>
      <c r="C2215" s="74" t="s">
        <v>8701</v>
      </c>
      <c r="D2215" s="85" t="s">
        <v>8702</v>
      </c>
      <c r="E2215" s="127" t="s">
        <v>5290</v>
      </c>
      <c r="F2215" s="164" t="s">
        <v>5274</v>
      </c>
      <c r="G2215" s="83"/>
      <c r="H2215" s="55"/>
      <c r="I2215" s="113"/>
      <c r="J2215" s="118"/>
      <c r="K2215" s="129"/>
      <c r="L2215" s="88">
        <v>38362</v>
      </c>
      <c r="M2215" s="88"/>
      <c r="N2215" s="15" t="str">
        <f t="shared" si="69"/>
        <v/>
      </c>
    </row>
    <row r="2216" spans="1:14" ht="32" outlineLevel="1">
      <c r="A2216" s="144"/>
      <c r="B2216" s="51">
        <f t="shared" si="68"/>
        <v>124</v>
      </c>
      <c r="C2216" s="74" t="s">
        <v>8703</v>
      </c>
      <c r="D2216" s="85" t="s">
        <v>8704</v>
      </c>
      <c r="E2216" s="127" t="s">
        <v>5290</v>
      </c>
      <c r="F2216" s="164" t="s">
        <v>5274</v>
      </c>
      <c r="G2216" s="83"/>
      <c r="H2216" s="55"/>
      <c r="I2216" s="113"/>
      <c r="J2216" s="118"/>
      <c r="K2216" s="129"/>
      <c r="L2216" s="88">
        <v>38362</v>
      </c>
      <c r="M2216" s="88"/>
      <c r="N2216" s="15" t="str">
        <f t="shared" si="69"/>
        <v/>
      </c>
    </row>
    <row r="2217" spans="1:14" ht="16" outlineLevel="1">
      <c r="A2217" s="144"/>
      <c r="B2217" s="51">
        <f t="shared" si="68"/>
        <v>124</v>
      </c>
      <c r="C2217" s="74" t="s">
        <v>8705</v>
      </c>
      <c r="D2217" s="85" t="s">
        <v>8706</v>
      </c>
      <c r="E2217" s="127" t="s">
        <v>5290</v>
      </c>
      <c r="F2217" s="164" t="s">
        <v>5274</v>
      </c>
      <c r="G2217" s="83"/>
      <c r="H2217" s="55"/>
      <c r="I2217" s="113"/>
      <c r="J2217" s="118"/>
      <c r="K2217" s="129"/>
      <c r="L2217" s="88">
        <v>38362</v>
      </c>
      <c r="M2217" s="88"/>
      <c r="N2217" s="15" t="str">
        <f t="shared" si="69"/>
        <v/>
      </c>
    </row>
    <row r="2218" spans="1:14" ht="16" outlineLevel="1">
      <c r="A2218" s="144"/>
      <c r="B2218" s="51">
        <f t="shared" si="68"/>
        <v>124</v>
      </c>
      <c r="C2218" s="74" t="s">
        <v>8707</v>
      </c>
      <c r="D2218" s="85" t="s">
        <v>8708</v>
      </c>
      <c r="E2218" s="127" t="s">
        <v>5290</v>
      </c>
      <c r="F2218" s="164" t="s">
        <v>5274</v>
      </c>
      <c r="G2218" s="83"/>
      <c r="H2218" s="55"/>
      <c r="I2218" s="113"/>
      <c r="J2218" s="118"/>
      <c r="K2218" s="129"/>
      <c r="L2218" s="88">
        <v>38362</v>
      </c>
      <c r="M2218" s="88"/>
      <c r="N2218" s="15" t="str">
        <f t="shared" si="69"/>
        <v/>
      </c>
    </row>
    <row r="2219" spans="1:14" ht="16" outlineLevel="1">
      <c r="A2219" s="144"/>
      <c r="B2219" s="51">
        <f t="shared" si="68"/>
        <v>124</v>
      </c>
      <c r="C2219" s="74" t="s">
        <v>8709</v>
      </c>
      <c r="D2219" s="85" t="s">
        <v>8710</v>
      </c>
      <c r="E2219" s="127" t="s">
        <v>5290</v>
      </c>
      <c r="F2219" s="164" t="s">
        <v>5274</v>
      </c>
      <c r="G2219" s="83"/>
      <c r="H2219" s="55"/>
      <c r="I2219" s="113"/>
      <c r="J2219" s="118"/>
      <c r="K2219" s="129"/>
      <c r="L2219" s="88">
        <v>38362</v>
      </c>
      <c r="M2219" s="88"/>
      <c r="N2219" s="15" t="str">
        <f t="shared" si="69"/>
        <v/>
      </c>
    </row>
    <row r="2220" spans="1:14" ht="16" outlineLevel="1">
      <c r="A2220" s="144"/>
      <c r="B2220" s="51">
        <f t="shared" si="68"/>
        <v>124</v>
      </c>
      <c r="C2220" s="74" t="s">
        <v>8711</v>
      </c>
      <c r="D2220" s="85" t="s">
        <v>8712</v>
      </c>
      <c r="E2220" s="127" t="s">
        <v>5290</v>
      </c>
      <c r="F2220" s="164" t="s">
        <v>5274</v>
      </c>
      <c r="G2220" s="83"/>
      <c r="H2220" s="55"/>
      <c r="I2220" s="113"/>
      <c r="J2220" s="118"/>
      <c r="K2220" s="129"/>
      <c r="L2220" s="88">
        <v>38362</v>
      </c>
      <c r="M2220" s="88"/>
      <c r="N2220" s="15" t="str">
        <f t="shared" si="69"/>
        <v/>
      </c>
    </row>
    <row r="2221" spans="1:14" ht="32" outlineLevel="1">
      <c r="A2221" s="144"/>
      <c r="B2221" s="51">
        <f t="shared" si="68"/>
        <v>124</v>
      </c>
      <c r="C2221" s="74" t="s">
        <v>8713</v>
      </c>
      <c r="D2221" s="85" t="s">
        <v>8714</v>
      </c>
      <c r="E2221" s="127" t="s">
        <v>5290</v>
      </c>
      <c r="F2221" s="164" t="s">
        <v>5274</v>
      </c>
      <c r="G2221" s="83"/>
      <c r="H2221" s="55"/>
      <c r="I2221" s="113"/>
      <c r="J2221" s="118"/>
      <c r="K2221" s="129"/>
      <c r="L2221" s="88">
        <v>38362</v>
      </c>
      <c r="M2221" s="88"/>
      <c r="N2221" s="15" t="str">
        <f t="shared" si="69"/>
        <v/>
      </c>
    </row>
    <row r="2222" spans="1:14" ht="16" outlineLevel="1">
      <c r="A2222" s="144"/>
      <c r="B2222" s="51">
        <f t="shared" si="68"/>
        <v>124</v>
      </c>
      <c r="C2222" s="74" t="s">
        <v>8715</v>
      </c>
      <c r="D2222" s="85" t="s">
        <v>8716</v>
      </c>
      <c r="E2222" s="127" t="s">
        <v>5290</v>
      </c>
      <c r="F2222" s="164" t="s">
        <v>5274</v>
      </c>
      <c r="G2222" s="83"/>
      <c r="H2222" s="55"/>
      <c r="I2222" s="113"/>
      <c r="J2222" s="118"/>
      <c r="K2222" s="129"/>
      <c r="L2222" s="88">
        <v>38362</v>
      </c>
      <c r="M2222" s="88"/>
      <c r="N2222" s="15" t="str">
        <f t="shared" si="69"/>
        <v/>
      </c>
    </row>
    <row r="2223" spans="1:14" ht="16" outlineLevel="1">
      <c r="A2223" s="144"/>
      <c r="B2223" s="51">
        <f t="shared" si="68"/>
        <v>124</v>
      </c>
      <c r="C2223" s="74" t="s">
        <v>8717</v>
      </c>
      <c r="D2223" s="85" t="s">
        <v>8718</v>
      </c>
      <c r="E2223" s="127" t="s">
        <v>5290</v>
      </c>
      <c r="F2223" s="164" t="s">
        <v>5274</v>
      </c>
      <c r="G2223" s="83"/>
      <c r="H2223" s="55"/>
      <c r="I2223" s="113"/>
      <c r="J2223" s="118"/>
      <c r="K2223" s="129"/>
      <c r="L2223" s="88">
        <v>38362</v>
      </c>
      <c r="M2223" s="88"/>
      <c r="N2223" s="15" t="str">
        <f t="shared" si="69"/>
        <v/>
      </c>
    </row>
    <row r="2224" spans="1:14" ht="48" outlineLevel="1">
      <c r="A2224" s="144"/>
      <c r="B2224" s="51">
        <f t="shared" si="68"/>
        <v>124</v>
      </c>
      <c r="C2224" s="74" t="s">
        <v>8719</v>
      </c>
      <c r="D2224" s="85" t="s">
        <v>8720</v>
      </c>
      <c r="E2224" s="127" t="s">
        <v>5290</v>
      </c>
      <c r="F2224" s="164" t="s">
        <v>5274</v>
      </c>
      <c r="G2224" s="83"/>
      <c r="H2224" s="55"/>
      <c r="I2224" s="113"/>
      <c r="J2224" s="118"/>
      <c r="K2224" s="129"/>
      <c r="L2224" s="88">
        <v>38362</v>
      </c>
      <c r="M2224" s="88"/>
      <c r="N2224" s="15" t="str">
        <f t="shared" si="69"/>
        <v/>
      </c>
    </row>
    <row r="2225" spans="1:14" ht="16" outlineLevel="1">
      <c r="A2225" s="144"/>
      <c r="B2225" s="51">
        <f t="shared" si="68"/>
        <v>124</v>
      </c>
      <c r="C2225" s="74" t="s">
        <v>8721</v>
      </c>
      <c r="D2225" s="85" t="s">
        <v>8722</v>
      </c>
      <c r="E2225" s="127" t="s">
        <v>5290</v>
      </c>
      <c r="F2225" s="164" t="s">
        <v>5274</v>
      </c>
      <c r="G2225" s="83"/>
      <c r="H2225" s="55"/>
      <c r="I2225" s="113"/>
      <c r="J2225" s="118"/>
      <c r="K2225" s="129"/>
      <c r="L2225" s="88">
        <v>38362</v>
      </c>
      <c r="M2225" s="88"/>
      <c r="N2225" s="15" t="str">
        <f t="shared" si="69"/>
        <v/>
      </c>
    </row>
    <row r="2226" spans="1:14" ht="32" outlineLevel="1">
      <c r="A2226" s="144"/>
      <c r="B2226" s="51">
        <f t="shared" si="68"/>
        <v>124</v>
      </c>
      <c r="C2226" s="74" t="s">
        <v>8723</v>
      </c>
      <c r="D2226" s="85" t="s">
        <v>8724</v>
      </c>
      <c r="E2226" s="127" t="s">
        <v>5290</v>
      </c>
      <c r="F2226" s="164" t="s">
        <v>5274</v>
      </c>
      <c r="G2226" s="83"/>
      <c r="H2226" s="55"/>
      <c r="I2226" s="113"/>
      <c r="J2226" s="118"/>
      <c r="K2226" s="129"/>
      <c r="L2226" s="88">
        <v>38362</v>
      </c>
      <c r="M2226" s="88"/>
      <c r="N2226" s="15" t="str">
        <f t="shared" si="69"/>
        <v/>
      </c>
    </row>
    <row r="2227" spans="1:14" ht="16" outlineLevel="1">
      <c r="A2227" s="144"/>
      <c r="B2227" s="51">
        <f t="shared" si="68"/>
        <v>124</v>
      </c>
      <c r="C2227" s="74" t="s">
        <v>8725</v>
      </c>
      <c r="D2227" s="85" t="s">
        <v>8726</v>
      </c>
      <c r="E2227" s="127" t="s">
        <v>5290</v>
      </c>
      <c r="F2227" s="164" t="s">
        <v>5274</v>
      </c>
      <c r="G2227" s="83"/>
      <c r="H2227" s="55"/>
      <c r="I2227" s="113"/>
      <c r="J2227" s="118"/>
      <c r="K2227" s="129"/>
      <c r="L2227" s="88">
        <v>38362</v>
      </c>
      <c r="M2227" s="88"/>
      <c r="N2227" s="15" t="str">
        <f t="shared" si="69"/>
        <v/>
      </c>
    </row>
    <row r="2228" spans="1:14" ht="16" outlineLevel="1">
      <c r="A2228" s="144"/>
      <c r="B2228" s="51">
        <f t="shared" ref="B2228:B2291" si="70">IF(A2228&gt;0,A2228,B2227)</f>
        <v>124</v>
      </c>
      <c r="C2228" s="74" t="s">
        <v>8727</v>
      </c>
      <c r="D2228" s="85" t="s">
        <v>8728</v>
      </c>
      <c r="E2228" s="127" t="s">
        <v>5290</v>
      </c>
      <c r="F2228" s="164" t="s">
        <v>5274</v>
      </c>
      <c r="G2228" s="83"/>
      <c r="H2228" s="55"/>
      <c r="I2228" s="113"/>
      <c r="J2228" s="118"/>
      <c r="K2228" s="129"/>
      <c r="L2228" s="88">
        <v>38362</v>
      </c>
      <c r="M2228" s="88"/>
      <c r="N2228" s="15" t="str">
        <f t="shared" si="69"/>
        <v/>
      </c>
    </row>
    <row r="2229" spans="1:14" ht="16" outlineLevel="1">
      <c r="A2229" s="144"/>
      <c r="B2229" s="51">
        <f t="shared" si="70"/>
        <v>124</v>
      </c>
      <c r="C2229" s="74" t="s">
        <v>8729</v>
      </c>
      <c r="D2229" s="85" t="s">
        <v>8730</v>
      </c>
      <c r="E2229" s="127" t="s">
        <v>5290</v>
      </c>
      <c r="F2229" s="164" t="s">
        <v>5274</v>
      </c>
      <c r="G2229" s="83"/>
      <c r="H2229" s="55"/>
      <c r="I2229" s="113"/>
      <c r="J2229" s="118"/>
      <c r="K2229" s="129"/>
      <c r="L2229" s="88">
        <v>38362</v>
      </c>
      <c r="M2229" s="88"/>
      <c r="N2229" s="15" t="str">
        <f t="shared" si="69"/>
        <v/>
      </c>
    </row>
    <row r="2230" spans="1:14" ht="16" outlineLevel="1">
      <c r="A2230" s="144"/>
      <c r="B2230" s="51">
        <f t="shared" si="70"/>
        <v>124</v>
      </c>
      <c r="C2230" s="74" t="s">
        <v>8731</v>
      </c>
      <c r="D2230" s="85" t="s">
        <v>8732</v>
      </c>
      <c r="E2230" s="127" t="s">
        <v>5290</v>
      </c>
      <c r="F2230" s="164" t="s">
        <v>5274</v>
      </c>
      <c r="G2230" s="83"/>
      <c r="H2230" s="55"/>
      <c r="I2230" s="113"/>
      <c r="J2230" s="118"/>
      <c r="K2230" s="129"/>
      <c r="L2230" s="88">
        <v>38362</v>
      </c>
      <c r="M2230" s="88"/>
      <c r="N2230" s="15" t="str">
        <f t="shared" si="69"/>
        <v/>
      </c>
    </row>
    <row r="2231" spans="1:14" ht="16" outlineLevel="1">
      <c r="A2231" s="144"/>
      <c r="B2231" s="51">
        <f t="shared" si="70"/>
        <v>124</v>
      </c>
      <c r="C2231" s="74" t="s">
        <v>8733</v>
      </c>
      <c r="D2231" s="85" t="s">
        <v>8734</v>
      </c>
      <c r="E2231" s="127" t="s">
        <v>5290</v>
      </c>
      <c r="F2231" s="164" t="s">
        <v>5274</v>
      </c>
      <c r="G2231" s="83"/>
      <c r="H2231" s="55"/>
      <c r="I2231" s="113"/>
      <c r="J2231" s="118"/>
      <c r="K2231" s="129"/>
      <c r="L2231" s="88">
        <v>38362</v>
      </c>
      <c r="M2231" s="88"/>
      <c r="N2231" s="15" t="str">
        <f t="shared" si="69"/>
        <v/>
      </c>
    </row>
    <row r="2232" spans="1:14" ht="32" outlineLevel="1">
      <c r="A2232" s="144"/>
      <c r="B2232" s="51">
        <f t="shared" si="70"/>
        <v>124</v>
      </c>
      <c r="C2232" s="74" t="s">
        <v>8735</v>
      </c>
      <c r="D2232" s="85" t="s">
        <v>8736</v>
      </c>
      <c r="E2232" s="127" t="s">
        <v>5290</v>
      </c>
      <c r="F2232" s="164" t="s">
        <v>5274</v>
      </c>
      <c r="G2232" s="83"/>
      <c r="H2232" s="55"/>
      <c r="I2232" s="113"/>
      <c r="J2232" s="118"/>
      <c r="K2232" s="129"/>
      <c r="L2232" s="88">
        <v>38362</v>
      </c>
      <c r="M2232" s="88"/>
      <c r="N2232" s="15" t="str">
        <f t="shared" si="69"/>
        <v/>
      </c>
    </row>
    <row r="2233" spans="1:14" ht="16" outlineLevel="1">
      <c r="A2233" s="144"/>
      <c r="B2233" s="51">
        <f t="shared" si="70"/>
        <v>124</v>
      </c>
      <c r="C2233" s="74" t="s">
        <v>8737</v>
      </c>
      <c r="D2233" s="85" t="s">
        <v>8738</v>
      </c>
      <c r="E2233" s="127" t="s">
        <v>5290</v>
      </c>
      <c r="F2233" s="164" t="s">
        <v>5274</v>
      </c>
      <c r="G2233" s="83"/>
      <c r="H2233" s="55"/>
      <c r="I2233" s="113"/>
      <c r="J2233" s="118"/>
      <c r="K2233" s="129"/>
      <c r="L2233" s="88">
        <v>38362</v>
      </c>
      <c r="M2233" s="88"/>
      <c r="N2233" s="15" t="str">
        <f t="shared" si="69"/>
        <v/>
      </c>
    </row>
    <row r="2234" spans="1:14" ht="32" outlineLevel="1">
      <c r="A2234" s="144"/>
      <c r="B2234" s="51">
        <f t="shared" si="70"/>
        <v>124</v>
      </c>
      <c r="C2234" s="74" t="s">
        <v>8739</v>
      </c>
      <c r="D2234" s="85" t="s">
        <v>8740</v>
      </c>
      <c r="E2234" s="127" t="s">
        <v>5290</v>
      </c>
      <c r="F2234" s="164" t="s">
        <v>5274</v>
      </c>
      <c r="G2234" s="83"/>
      <c r="H2234" s="55"/>
      <c r="I2234" s="113"/>
      <c r="J2234" s="118"/>
      <c r="K2234" s="129"/>
      <c r="L2234" s="88">
        <v>38362</v>
      </c>
      <c r="M2234" s="88"/>
      <c r="N2234" s="15" t="str">
        <f t="shared" si="69"/>
        <v/>
      </c>
    </row>
    <row r="2235" spans="1:14" ht="48" outlineLevel="1">
      <c r="A2235" s="144"/>
      <c r="B2235" s="51">
        <f t="shared" si="70"/>
        <v>124</v>
      </c>
      <c r="C2235" s="74" t="s">
        <v>8741</v>
      </c>
      <c r="D2235" s="85" t="s">
        <v>8742</v>
      </c>
      <c r="E2235" s="85" t="s">
        <v>5290</v>
      </c>
      <c r="F2235" s="118" t="s">
        <v>5274</v>
      </c>
      <c r="G2235" s="83"/>
      <c r="H2235" s="55"/>
      <c r="I2235" s="113"/>
      <c r="J2235" s="118"/>
      <c r="K2235" s="129"/>
      <c r="L2235" s="88">
        <v>38362</v>
      </c>
      <c r="M2235" s="88"/>
      <c r="N2235" s="15" t="str">
        <f t="shared" si="69"/>
        <v/>
      </c>
    </row>
    <row r="2236" spans="1:14" ht="64" outlineLevel="1">
      <c r="A2236" s="144"/>
      <c r="B2236" s="51">
        <f t="shared" si="70"/>
        <v>124</v>
      </c>
      <c r="C2236" s="74" t="s">
        <v>8743</v>
      </c>
      <c r="D2236" s="85" t="s">
        <v>8744</v>
      </c>
      <c r="E2236" s="85" t="s">
        <v>5290</v>
      </c>
      <c r="F2236" s="118" t="s">
        <v>5274</v>
      </c>
      <c r="G2236" s="83"/>
      <c r="H2236" s="55"/>
      <c r="I2236" s="113"/>
      <c r="J2236" s="118"/>
      <c r="K2236" s="129"/>
      <c r="L2236" s="88">
        <v>38362</v>
      </c>
      <c r="M2236" s="88"/>
      <c r="N2236" s="15" t="str">
        <f t="shared" si="69"/>
        <v/>
      </c>
    </row>
    <row r="2237" spans="1:14" ht="16" outlineLevel="1">
      <c r="A2237" s="144"/>
      <c r="B2237" s="51">
        <f t="shared" si="70"/>
        <v>124</v>
      </c>
      <c r="C2237" s="74" t="s">
        <v>8745</v>
      </c>
      <c r="D2237" s="85" t="s">
        <v>8746</v>
      </c>
      <c r="E2237" s="127" t="s">
        <v>5290</v>
      </c>
      <c r="F2237" s="164" t="s">
        <v>5274</v>
      </c>
      <c r="G2237" s="83"/>
      <c r="H2237" s="55"/>
      <c r="I2237" s="113"/>
      <c r="J2237" s="118"/>
      <c r="K2237" s="129"/>
      <c r="L2237" s="88">
        <v>38362</v>
      </c>
      <c r="M2237" s="88"/>
      <c r="N2237" s="15" t="str">
        <f t="shared" si="69"/>
        <v/>
      </c>
    </row>
    <row r="2238" spans="1:14" ht="16" outlineLevel="1">
      <c r="A2238" s="144"/>
      <c r="B2238" s="51">
        <f t="shared" si="70"/>
        <v>124</v>
      </c>
      <c r="C2238" s="74" t="s">
        <v>8747</v>
      </c>
      <c r="D2238" s="85" t="s">
        <v>8748</v>
      </c>
      <c r="E2238" s="127" t="s">
        <v>5290</v>
      </c>
      <c r="F2238" s="164" t="s">
        <v>5274</v>
      </c>
      <c r="G2238" s="83"/>
      <c r="H2238" s="55"/>
      <c r="I2238" s="113"/>
      <c r="J2238" s="118"/>
      <c r="K2238" s="129"/>
      <c r="L2238" s="88">
        <v>38362</v>
      </c>
      <c r="M2238" s="88"/>
      <c r="N2238" s="15" t="str">
        <f t="shared" si="69"/>
        <v/>
      </c>
    </row>
    <row r="2239" spans="1:14" ht="16" outlineLevel="1">
      <c r="A2239" s="144"/>
      <c r="B2239" s="51">
        <f t="shared" si="70"/>
        <v>124</v>
      </c>
      <c r="C2239" s="74" t="s">
        <v>8749</v>
      </c>
      <c r="D2239" s="85" t="s">
        <v>8750</v>
      </c>
      <c r="E2239" s="127" t="s">
        <v>5290</v>
      </c>
      <c r="F2239" s="164" t="s">
        <v>5274</v>
      </c>
      <c r="G2239" s="83"/>
      <c r="H2239" s="55"/>
      <c r="I2239" s="113"/>
      <c r="J2239" s="118"/>
      <c r="K2239" s="129"/>
      <c r="L2239" s="88">
        <v>38362</v>
      </c>
      <c r="M2239" s="88"/>
      <c r="N2239" s="15" t="str">
        <f t="shared" si="69"/>
        <v/>
      </c>
    </row>
    <row r="2240" spans="1:14" ht="16" outlineLevel="1">
      <c r="A2240" s="144"/>
      <c r="B2240" s="51">
        <f t="shared" si="70"/>
        <v>124</v>
      </c>
      <c r="C2240" s="74" t="s">
        <v>8751</v>
      </c>
      <c r="D2240" s="85" t="s">
        <v>8752</v>
      </c>
      <c r="E2240" s="127" t="s">
        <v>5290</v>
      </c>
      <c r="F2240" s="164" t="s">
        <v>5274</v>
      </c>
      <c r="G2240" s="83"/>
      <c r="H2240" s="55"/>
      <c r="I2240" s="113"/>
      <c r="J2240" s="118"/>
      <c r="K2240" s="129"/>
      <c r="L2240" s="88">
        <v>38362</v>
      </c>
      <c r="M2240" s="88"/>
      <c r="N2240" s="15" t="str">
        <f t="shared" si="69"/>
        <v/>
      </c>
    </row>
    <row r="2241" spans="1:14" ht="16" outlineLevel="1">
      <c r="A2241" s="144"/>
      <c r="B2241" s="51">
        <f t="shared" si="70"/>
        <v>124</v>
      </c>
      <c r="C2241" s="74" t="s">
        <v>8753</v>
      </c>
      <c r="D2241" s="85" t="s">
        <v>8754</v>
      </c>
      <c r="E2241" s="127" t="s">
        <v>5290</v>
      </c>
      <c r="F2241" s="164" t="s">
        <v>5274</v>
      </c>
      <c r="G2241" s="83"/>
      <c r="H2241" s="55"/>
      <c r="I2241" s="113"/>
      <c r="J2241" s="118"/>
      <c r="K2241" s="129"/>
      <c r="L2241" s="88">
        <v>38362</v>
      </c>
      <c r="M2241" s="88"/>
      <c r="N2241" s="15" t="str">
        <f t="shared" si="69"/>
        <v/>
      </c>
    </row>
    <row r="2242" spans="1:14" ht="32" outlineLevel="1">
      <c r="A2242" s="144"/>
      <c r="B2242" s="51">
        <f t="shared" si="70"/>
        <v>124</v>
      </c>
      <c r="C2242" s="74" t="s">
        <v>8755</v>
      </c>
      <c r="D2242" s="85" t="s">
        <v>8756</v>
      </c>
      <c r="E2242" s="127" t="s">
        <v>5290</v>
      </c>
      <c r="F2242" s="164" t="s">
        <v>5274</v>
      </c>
      <c r="G2242" s="83"/>
      <c r="H2242" s="55"/>
      <c r="I2242" s="113"/>
      <c r="J2242" s="118"/>
      <c r="K2242" s="129"/>
      <c r="L2242" s="88">
        <v>38362</v>
      </c>
      <c r="M2242" s="88"/>
      <c r="N2242" s="15" t="str">
        <f t="shared" si="69"/>
        <v/>
      </c>
    </row>
    <row r="2243" spans="1:14" ht="32" outlineLevel="1">
      <c r="A2243" s="144"/>
      <c r="B2243" s="51">
        <f t="shared" si="70"/>
        <v>124</v>
      </c>
      <c r="C2243" s="74" t="s">
        <v>8757</v>
      </c>
      <c r="D2243" s="85" t="s">
        <v>8758</v>
      </c>
      <c r="E2243" s="127" t="s">
        <v>5290</v>
      </c>
      <c r="F2243" s="164" t="s">
        <v>5274</v>
      </c>
      <c r="G2243" s="83"/>
      <c r="H2243" s="55"/>
      <c r="I2243" s="113"/>
      <c r="J2243" s="118"/>
      <c r="K2243" s="129"/>
      <c r="L2243" s="88">
        <v>38362</v>
      </c>
      <c r="M2243" s="88"/>
      <c r="N2243" s="15" t="str">
        <f t="shared" si="69"/>
        <v/>
      </c>
    </row>
    <row r="2244" spans="1:14" ht="48" outlineLevel="1">
      <c r="A2244" s="144"/>
      <c r="B2244" s="51">
        <f t="shared" si="70"/>
        <v>124</v>
      </c>
      <c r="C2244" s="74" t="s">
        <v>8759</v>
      </c>
      <c r="D2244" s="85" t="s">
        <v>8760</v>
      </c>
      <c r="E2244" s="85" t="s">
        <v>5290</v>
      </c>
      <c r="F2244" s="118" t="s">
        <v>5274</v>
      </c>
      <c r="G2244" s="83"/>
      <c r="H2244" s="55"/>
      <c r="I2244" s="113"/>
      <c r="J2244" s="118"/>
      <c r="K2244" s="129"/>
      <c r="L2244" s="88">
        <v>38362</v>
      </c>
      <c r="M2244" s="88"/>
      <c r="N2244" s="15" t="str">
        <f t="shared" si="69"/>
        <v/>
      </c>
    </row>
    <row r="2245" spans="1:14" ht="32" outlineLevel="1">
      <c r="A2245" s="144"/>
      <c r="B2245" s="51">
        <f t="shared" si="70"/>
        <v>124</v>
      </c>
      <c r="C2245" s="74" t="s">
        <v>8761</v>
      </c>
      <c r="D2245" s="85" t="s">
        <v>8762</v>
      </c>
      <c r="E2245" s="127" t="s">
        <v>5290</v>
      </c>
      <c r="F2245" s="164" t="s">
        <v>5274</v>
      </c>
      <c r="G2245" s="83"/>
      <c r="H2245" s="55"/>
      <c r="I2245" s="113"/>
      <c r="J2245" s="118"/>
      <c r="K2245" s="129"/>
      <c r="L2245" s="88">
        <v>38362</v>
      </c>
      <c r="M2245" s="88"/>
      <c r="N2245" s="15" t="str">
        <f t="shared" si="69"/>
        <v/>
      </c>
    </row>
    <row r="2246" spans="1:14" ht="48" outlineLevel="1">
      <c r="A2246" s="144"/>
      <c r="B2246" s="51">
        <f t="shared" si="70"/>
        <v>124</v>
      </c>
      <c r="C2246" s="74" t="s">
        <v>8763</v>
      </c>
      <c r="D2246" s="85" t="s">
        <v>8764</v>
      </c>
      <c r="E2246" s="85" t="s">
        <v>5290</v>
      </c>
      <c r="F2246" s="118" t="s">
        <v>5274</v>
      </c>
      <c r="G2246" s="83"/>
      <c r="H2246" s="55"/>
      <c r="I2246" s="113"/>
      <c r="J2246" s="118"/>
      <c r="K2246" s="129"/>
      <c r="L2246" s="88">
        <v>38362</v>
      </c>
      <c r="M2246" s="88"/>
      <c r="N2246" s="15" t="str">
        <f t="shared" ref="N2246:N2309" si="71">IF(D2246="NA","",IF(COUNTIF($D$1:$D$7726,D2246)&gt;1,"DUPLICATE",""))</f>
        <v/>
      </c>
    </row>
    <row r="2247" spans="1:14" ht="32" outlineLevel="1">
      <c r="A2247" s="144"/>
      <c r="B2247" s="51">
        <f t="shared" si="70"/>
        <v>124</v>
      </c>
      <c r="C2247" s="74" t="s">
        <v>8765</v>
      </c>
      <c r="D2247" s="85" t="s">
        <v>8766</v>
      </c>
      <c r="E2247" s="127" t="s">
        <v>5290</v>
      </c>
      <c r="F2247" s="164" t="s">
        <v>5274</v>
      </c>
      <c r="G2247" s="83"/>
      <c r="H2247" s="55"/>
      <c r="I2247" s="113"/>
      <c r="J2247" s="118"/>
      <c r="K2247" s="129"/>
      <c r="L2247" s="88">
        <v>38362</v>
      </c>
      <c r="M2247" s="88"/>
      <c r="N2247" s="15" t="str">
        <f t="shared" si="71"/>
        <v/>
      </c>
    </row>
    <row r="2248" spans="1:14" ht="16" outlineLevel="1">
      <c r="A2248" s="144"/>
      <c r="B2248" s="51">
        <f t="shared" si="70"/>
        <v>124</v>
      </c>
      <c r="C2248" s="74" t="s">
        <v>8767</v>
      </c>
      <c r="D2248" s="85" t="s">
        <v>8768</v>
      </c>
      <c r="E2248" s="127" t="s">
        <v>5290</v>
      </c>
      <c r="F2248" s="164" t="s">
        <v>5274</v>
      </c>
      <c r="G2248" s="83"/>
      <c r="H2248" s="55"/>
      <c r="I2248" s="113"/>
      <c r="J2248" s="118"/>
      <c r="K2248" s="129"/>
      <c r="L2248" s="88">
        <v>38362</v>
      </c>
      <c r="M2248" s="88"/>
      <c r="N2248" s="15" t="str">
        <f t="shared" si="71"/>
        <v/>
      </c>
    </row>
    <row r="2249" spans="1:14" ht="16" outlineLevel="1">
      <c r="A2249" s="144"/>
      <c r="B2249" s="51">
        <f t="shared" si="70"/>
        <v>124</v>
      </c>
      <c r="C2249" s="74" t="s">
        <v>5421</v>
      </c>
      <c r="D2249" s="85" t="s">
        <v>430</v>
      </c>
      <c r="E2249" s="127" t="s">
        <v>5290</v>
      </c>
      <c r="F2249" s="164" t="s">
        <v>5274</v>
      </c>
      <c r="G2249" s="83"/>
      <c r="H2249" s="55"/>
      <c r="I2249" s="113"/>
      <c r="J2249" s="118"/>
      <c r="K2249" s="129"/>
      <c r="L2249" s="88">
        <v>38362</v>
      </c>
      <c r="M2249" s="88"/>
      <c r="N2249" s="15" t="str">
        <f t="shared" si="71"/>
        <v>DUPLICATE</v>
      </c>
    </row>
    <row r="2250" spans="1:14" ht="16" outlineLevel="1">
      <c r="A2250" s="144"/>
      <c r="B2250" s="51">
        <f t="shared" si="70"/>
        <v>124</v>
      </c>
      <c r="C2250" s="74" t="s">
        <v>8769</v>
      </c>
      <c r="D2250" s="85" t="s">
        <v>8770</v>
      </c>
      <c r="E2250" s="127" t="s">
        <v>5290</v>
      </c>
      <c r="F2250" s="164" t="s">
        <v>5274</v>
      </c>
      <c r="G2250" s="83"/>
      <c r="H2250" s="55"/>
      <c r="I2250" s="113"/>
      <c r="J2250" s="118"/>
      <c r="K2250" s="129"/>
      <c r="L2250" s="88">
        <v>38362</v>
      </c>
      <c r="M2250" s="88"/>
      <c r="N2250" s="15" t="str">
        <f t="shared" si="71"/>
        <v/>
      </c>
    </row>
    <row r="2251" spans="1:14" ht="16" outlineLevel="1">
      <c r="A2251" s="144"/>
      <c r="B2251" s="51">
        <f t="shared" si="70"/>
        <v>124</v>
      </c>
      <c r="C2251" s="74" t="s">
        <v>8771</v>
      </c>
      <c r="D2251" s="85" t="s">
        <v>8772</v>
      </c>
      <c r="E2251" s="127" t="s">
        <v>5290</v>
      </c>
      <c r="F2251" s="164" t="s">
        <v>5274</v>
      </c>
      <c r="G2251" s="83"/>
      <c r="H2251" s="55"/>
      <c r="I2251" s="113"/>
      <c r="J2251" s="118"/>
      <c r="K2251" s="129"/>
      <c r="L2251" s="88">
        <v>38362</v>
      </c>
      <c r="M2251" s="88"/>
      <c r="N2251" s="15" t="str">
        <f t="shared" si="71"/>
        <v/>
      </c>
    </row>
    <row r="2252" spans="1:14" ht="16" outlineLevel="1">
      <c r="A2252" s="144"/>
      <c r="B2252" s="51">
        <f t="shared" si="70"/>
        <v>124</v>
      </c>
      <c r="C2252" s="74" t="s">
        <v>8773</v>
      </c>
      <c r="D2252" s="85" t="s">
        <v>8774</v>
      </c>
      <c r="E2252" s="127" t="s">
        <v>5290</v>
      </c>
      <c r="F2252" s="164" t="s">
        <v>5274</v>
      </c>
      <c r="G2252" s="83"/>
      <c r="H2252" s="55"/>
      <c r="I2252" s="113"/>
      <c r="J2252" s="118"/>
      <c r="K2252" s="129"/>
      <c r="L2252" s="88">
        <v>38362</v>
      </c>
      <c r="M2252" s="88"/>
      <c r="N2252" s="15" t="str">
        <f t="shared" si="71"/>
        <v/>
      </c>
    </row>
    <row r="2253" spans="1:14" ht="16" outlineLevel="1">
      <c r="A2253" s="144"/>
      <c r="B2253" s="51">
        <f t="shared" si="70"/>
        <v>124</v>
      </c>
      <c r="C2253" s="74" t="s">
        <v>8775</v>
      </c>
      <c r="D2253" s="85" t="s">
        <v>8776</v>
      </c>
      <c r="E2253" s="127" t="s">
        <v>5290</v>
      </c>
      <c r="F2253" s="164" t="s">
        <v>5274</v>
      </c>
      <c r="G2253" s="83"/>
      <c r="H2253" s="55"/>
      <c r="I2253" s="113"/>
      <c r="J2253" s="118"/>
      <c r="K2253" s="129"/>
      <c r="L2253" s="88">
        <v>38362</v>
      </c>
      <c r="M2253" s="88"/>
      <c r="N2253" s="15" t="str">
        <f t="shared" si="71"/>
        <v/>
      </c>
    </row>
    <row r="2254" spans="1:14" ht="16" outlineLevel="1">
      <c r="A2254" s="144"/>
      <c r="B2254" s="51">
        <f t="shared" si="70"/>
        <v>124</v>
      </c>
      <c r="C2254" s="74" t="s">
        <v>8777</v>
      </c>
      <c r="D2254" s="85" t="s">
        <v>8778</v>
      </c>
      <c r="E2254" s="127" t="s">
        <v>5290</v>
      </c>
      <c r="F2254" s="164" t="s">
        <v>5274</v>
      </c>
      <c r="G2254" s="83"/>
      <c r="H2254" s="55"/>
      <c r="I2254" s="113"/>
      <c r="J2254" s="118"/>
      <c r="K2254" s="129"/>
      <c r="L2254" s="88">
        <v>38362</v>
      </c>
      <c r="M2254" s="88"/>
      <c r="N2254" s="15" t="str">
        <f t="shared" si="71"/>
        <v/>
      </c>
    </row>
    <row r="2255" spans="1:14" ht="16" outlineLevel="1">
      <c r="A2255" s="144"/>
      <c r="B2255" s="51">
        <f t="shared" si="70"/>
        <v>124</v>
      </c>
      <c r="C2255" s="74" t="s">
        <v>8779</v>
      </c>
      <c r="D2255" s="85" t="s">
        <v>8780</v>
      </c>
      <c r="E2255" s="127" t="s">
        <v>5290</v>
      </c>
      <c r="F2255" s="164" t="s">
        <v>5274</v>
      </c>
      <c r="G2255" s="83"/>
      <c r="H2255" s="55"/>
      <c r="I2255" s="113"/>
      <c r="J2255" s="118"/>
      <c r="K2255" s="129"/>
      <c r="L2255" s="88">
        <v>38362</v>
      </c>
      <c r="M2255" s="88"/>
      <c r="N2255" s="15" t="str">
        <f t="shared" si="71"/>
        <v/>
      </c>
    </row>
    <row r="2256" spans="1:14" ht="16" outlineLevel="1">
      <c r="A2256" s="144"/>
      <c r="B2256" s="51">
        <f t="shared" si="70"/>
        <v>124</v>
      </c>
      <c r="C2256" s="74" t="s">
        <v>8781</v>
      </c>
      <c r="D2256" s="85" t="s">
        <v>8782</v>
      </c>
      <c r="E2256" s="127" t="s">
        <v>5290</v>
      </c>
      <c r="F2256" s="164" t="s">
        <v>5274</v>
      </c>
      <c r="G2256" s="83"/>
      <c r="H2256" s="55"/>
      <c r="I2256" s="113"/>
      <c r="J2256" s="118"/>
      <c r="K2256" s="129"/>
      <c r="L2256" s="88">
        <v>38362</v>
      </c>
      <c r="M2256" s="88"/>
      <c r="N2256" s="15" t="str">
        <f t="shared" si="71"/>
        <v/>
      </c>
    </row>
    <row r="2257" spans="1:14" ht="16" outlineLevel="1">
      <c r="A2257" s="144"/>
      <c r="B2257" s="51">
        <f t="shared" si="70"/>
        <v>124</v>
      </c>
      <c r="C2257" s="74" t="s">
        <v>8783</v>
      </c>
      <c r="D2257" s="85" t="s">
        <v>8784</v>
      </c>
      <c r="E2257" s="127" t="s">
        <v>5290</v>
      </c>
      <c r="F2257" s="164" t="s">
        <v>5274</v>
      </c>
      <c r="G2257" s="83"/>
      <c r="H2257" s="55"/>
      <c r="I2257" s="113"/>
      <c r="J2257" s="118"/>
      <c r="K2257" s="129"/>
      <c r="L2257" s="88">
        <v>38362</v>
      </c>
      <c r="M2257" s="88"/>
      <c r="N2257" s="15" t="str">
        <f t="shared" si="71"/>
        <v/>
      </c>
    </row>
    <row r="2258" spans="1:14" ht="16" outlineLevel="1">
      <c r="A2258" s="144"/>
      <c r="B2258" s="51">
        <f t="shared" si="70"/>
        <v>124</v>
      </c>
      <c r="C2258" s="74" t="s">
        <v>8785</v>
      </c>
      <c r="D2258" s="85" t="s">
        <v>8786</v>
      </c>
      <c r="E2258" s="127" t="s">
        <v>5290</v>
      </c>
      <c r="F2258" s="164" t="s">
        <v>5274</v>
      </c>
      <c r="G2258" s="83"/>
      <c r="H2258" s="55"/>
      <c r="I2258" s="113"/>
      <c r="J2258" s="118"/>
      <c r="K2258" s="129"/>
      <c r="L2258" s="88">
        <v>38362</v>
      </c>
      <c r="M2258" s="88"/>
      <c r="N2258" s="15" t="str">
        <f t="shared" si="71"/>
        <v/>
      </c>
    </row>
    <row r="2259" spans="1:14" ht="16" outlineLevel="1">
      <c r="A2259" s="144"/>
      <c r="B2259" s="51">
        <f t="shared" si="70"/>
        <v>124</v>
      </c>
      <c r="C2259" s="74" t="s">
        <v>8787</v>
      </c>
      <c r="D2259" s="85" t="s">
        <v>8788</v>
      </c>
      <c r="E2259" s="127" t="s">
        <v>5290</v>
      </c>
      <c r="F2259" s="164" t="s">
        <v>5274</v>
      </c>
      <c r="G2259" s="83"/>
      <c r="H2259" s="55"/>
      <c r="I2259" s="113"/>
      <c r="J2259" s="118"/>
      <c r="K2259" s="129"/>
      <c r="L2259" s="88">
        <v>38362</v>
      </c>
      <c r="M2259" s="88"/>
      <c r="N2259" s="15" t="str">
        <f t="shared" si="71"/>
        <v/>
      </c>
    </row>
    <row r="2260" spans="1:14" ht="16" outlineLevel="1">
      <c r="A2260" s="144"/>
      <c r="B2260" s="51">
        <f t="shared" si="70"/>
        <v>124</v>
      </c>
      <c r="C2260" s="74" t="s">
        <v>8789</v>
      </c>
      <c r="D2260" s="85" t="s">
        <v>8790</v>
      </c>
      <c r="E2260" s="127" t="s">
        <v>5290</v>
      </c>
      <c r="F2260" s="164" t="s">
        <v>5274</v>
      </c>
      <c r="G2260" s="83"/>
      <c r="H2260" s="55"/>
      <c r="I2260" s="113"/>
      <c r="J2260" s="118"/>
      <c r="K2260" s="129"/>
      <c r="L2260" s="88">
        <v>38362</v>
      </c>
      <c r="M2260" s="88"/>
      <c r="N2260" s="15" t="str">
        <f t="shared" si="71"/>
        <v/>
      </c>
    </row>
    <row r="2261" spans="1:14" ht="16" outlineLevel="1">
      <c r="A2261" s="144"/>
      <c r="B2261" s="51">
        <f t="shared" si="70"/>
        <v>124</v>
      </c>
      <c r="C2261" s="74" t="s">
        <v>8791</v>
      </c>
      <c r="D2261" s="85" t="s">
        <v>8792</v>
      </c>
      <c r="E2261" s="127" t="s">
        <v>5290</v>
      </c>
      <c r="F2261" s="164" t="s">
        <v>5274</v>
      </c>
      <c r="G2261" s="83"/>
      <c r="H2261" s="55"/>
      <c r="I2261" s="113"/>
      <c r="J2261" s="118"/>
      <c r="K2261" s="129"/>
      <c r="L2261" s="88">
        <v>38362</v>
      </c>
      <c r="M2261" s="88"/>
      <c r="N2261" s="15" t="str">
        <f t="shared" si="71"/>
        <v/>
      </c>
    </row>
    <row r="2262" spans="1:14" ht="16" outlineLevel="1">
      <c r="A2262" s="144"/>
      <c r="B2262" s="51">
        <f t="shared" si="70"/>
        <v>124</v>
      </c>
      <c r="C2262" s="74" t="s">
        <v>8793</v>
      </c>
      <c r="D2262" s="85" t="s">
        <v>8794</v>
      </c>
      <c r="E2262" s="127" t="s">
        <v>5290</v>
      </c>
      <c r="F2262" s="164" t="s">
        <v>5274</v>
      </c>
      <c r="G2262" s="83"/>
      <c r="H2262" s="55"/>
      <c r="I2262" s="113"/>
      <c r="J2262" s="118"/>
      <c r="K2262" s="129"/>
      <c r="L2262" s="88">
        <v>38362</v>
      </c>
      <c r="M2262" s="88"/>
      <c r="N2262" s="15" t="str">
        <f t="shared" si="71"/>
        <v/>
      </c>
    </row>
    <row r="2263" spans="1:14" ht="16" outlineLevel="1">
      <c r="A2263" s="144"/>
      <c r="B2263" s="51">
        <f t="shared" si="70"/>
        <v>124</v>
      </c>
      <c r="C2263" s="74" t="s">
        <v>8795</v>
      </c>
      <c r="D2263" s="85" t="s">
        <v>8796</v>
      </c>
      <c r="E2263" s="127" t="s">
        <v>5290</v>
      </c>
      <c r="F2263" s="164" t="s">
        <v>5274</v>
      </c>
      <c r="G2263" s="83"/>
      <c r="H2263" s="55"/>
      <c r="I2263" s="113"/>
      <c r="J2263" s="118"/>
      <c r="K2263" s="129"/>
      <c r="L2263" s="88">
        <v>38362</v>
      </c>
      <c r="M2263" s="88"/>
      <c r="N2263" s="15" t="str">
        <f t="shared" si="71"/>
        <v/>
      </c>
    </row>
    <row r="2264" spans="1:14" ht="16" outlineLevel="1">
      <c r="A2264" s="144"/>
      <c r="B2264" s="51">
        <f t="shared" si="70"/>
        <v>124</v>
      </c>
      <c r="C2264" s="74" t="s">
        <v>8797</v>
      </c>
      <c r="D2264" s="85" t="s">
        <v>8798</v>
      </c>
      <c r="E2264" s="127" t="s">
        <v>5290</v>
      </c>
      <c r="F2264" s="164" t="s">
        <v>5274</v>
      </c>
      <c r="G2264" s="83"/>
      <c r="H2264" s="55"/>
      <c r="I2264" s="113"/>
      <c r="J2264" s="118"/>
      <c r="K2264" s="129"/>
      <c r="L2264" s="88">
        <v>38362</v>
      </c>
      <c r="M2264" s="88"/>
      <c r="N2264" s="15" t="str">
        <f t="shared" si="71"/>
        <v/>
      </c>
    </row>
    <row r="2265" spans="1:14" ht="16" outlineLevel="1">
      <c r="A2265" s="144"/>
      <c r="B2265" s="51">
        <f t="shared" si="70"/>
        <v>124</v>
      </c>
      <c r="C2265" s="74" t="s">
        <v>8799</v>
      </c>
      <c r="D2265" s="85" t="s">
        <v>8800</v>
      </c>
      <c r="E2265" s="127" t="s">
        <v>5290</v>
      </c>
      <c r="F2265" s="164" t="s">
        <v>5274</v>
      </c>
      <c r="G2265" s="83"/>
      <c r="H2265" s="55"/>
      <c r="I2265" s="113"/>
      <c r="J2265" s="118"/>
      <c r="K2265" s="129"/>
      <c r="L2265" s="88">
        <v>38362</v>
      </c>
      <c r="M2265" s="88"/>
      <c r="N2265" s="15" t="str">
        <f t="shared" si="71"/>
        <v/>
      </c>
    </row>
    <row r="2266" spans="1:14" ht="16" outlineLevel="1">
      <c r="A2266" s="144"/>
      <c r="B2266" s="51">
        <f t="shared" si="70"/>
        <v>124</v>
      </c>
      <c r="C2266" s="74" t="s">
        <v>8801</v>
      </c>
      <c r="D2266" s="85" t="s">
        <v>8802</v>
      </c>
      <c r="E2266" s="127" t="s">
        <v>5290</v>
      </c>
      <c r="F2266" s="164" t="s">
        <v>5274</v>
      </c>
      <c r="G2266" s="83"/>
      <c r="H2266" s="55"/>
      <c r="I2266" s="113"/>
      <c r="J2266" s="118"/>
      <c r="K2266" s="129"/>
      <c r="L2266" s="88">
        <v>38362</v>
      </c>
      <c r="M2266" s="88"/>
      <c r="N2266" s="15" t="str">
        <f t="shared" si="71"/>
        <v/>
      </c>
    </row>
    <row r="2267" spans="1:14" ht="16" outlineLevel="1">
      <c r="A2267" s="144"/>
      <c r="B2267" s="51">
        <f t="shared" si="70"/>
        <v>124</v>
      </c>
      <c r="C2267" s="74" t="s">
        <v>8803</v>
      </c>
      <c r="D2267" s="85" t="s">
        <v>8804</v>
      </c>
      <c r="E2267" s="127" t="s">
        <v>5290</v>
      </c>
      <c r="F2267" s="164" t="s">
        <v>5274</v>
      </c>
      <c r="G2267" s="83"/>
      <c r="H2267" s="55"/>
      <c r="I2267" s="113"/>
      <c r="J2267" s="118"/>
      <c r="K2267" s="129"/>
      <c r="L2267" s="88">
        <v>38362</v>
      </c>
      <c r="M2267" s="88"/>
      <c r="N2267" s="15" t="str">
        <f t="shared" si="71"/>
        <v/>
      </c>
    </row>
    <row r="2268" spans="1:14" ht="16" outlineLevel="1">
      <c r="A2268" s="144"/>
      <c r="B2268" s="51">
        <f t="shared" si="70"/>
        <v>124</v>
      </c>
      <c r="C2268" s="74" t="s">
        <v>8805</v>
      </c>
      <c r="D2268" s="85" t="s">
        <v>8806</v>
      </c>
      <c r="E2268" s="127" t="s">
        <v>5290</v>
      </c>
      <c r="F2268" s="164" t="s">
        <v>5274</v>
      </c>
      <c r="G2268" s="83"/>
      <c r="H2268" s="55"/>
      <c r="I2268" s="113"/>
      <c r="J2268" s="118"/>
      <c r="K2268" s="129"/>
      <c r="L2268" s="88">
        <v>38362</v>
      </c>
      <c r="M2268" s="88"/>
      <c r="N2268" s="15" t="str">
        <f t="shared" si="71"/>
        <v/>
      </c>
    </row>
    <row r="2269" spans="1:14" ht="16" outlineLevel="1">
      <c r="A2269" s="144"/>
      <c r="B2269" s="51">
        <f t="shared" si="70"/>
        <v>124</v>
      </c>
      <c r="C2269" s="74" t="s">
        <v>8807</v>
      </c>
      <c r="D2269" s="85" t="s">
        <v>8808</v>
      </c>
      <c r="E2269" s="127" t="s">
        <v>5290</v>
      </c>
      <c r="F2269" s="164" t="s">
        <v>5274</v>
      </c>
      <c r="G2269" s="83"/>
      <c r="H2269" s="55"/>
      <c r="I2269" s="113"/>
      <c r="J2269" s="118"/>
      <c r="K2269" s="129"/>
      <c r="L2269" s="88">
        <v>38362</v>
      </c>
      <c r="M2269" s="88"/>
      <c r="N2269" s="15" t="str">
        <f t="shared" si="71"/>
        <v/>
      </c>
    </row>
    <row r="2270" spans="1:14" ht="16" outlineLevel="1">
      <c r="A2270" s="144"/>
      <c r="B2270" s="51">
        <f t="shared" si="70"/>
        <v>124</v>
      </c>
      <c r="C2270" s="74" t="s">
        <v>283</v>
      </c>
      <c r="D2270" s="85" t="s">
        <v>284</v>
      </c>
      <c r="E2270" s="127" t="s">
        <v>5290</v>
      </c>
      <c r="F2270" s="164" t="s">
        <v>5274</v>
      </c>
      <c r="G2270" s="83"/>
      <c r="H2270" s="55"/>
      <c r="I2270" s="113"/>
      <c r="J2270" s="118"/>
      <c r="K2270" s="129"/>
      <c r="L2270" s="88">
        <v>38362</v>
      </c>
      <c r="M2270" s="88"/>
      <c r="N2270" s="15" t="str">
        <f t="shared" si="71"/>
        <v/>
      </c>
    </row>
    <row r="2271" spans="1:14" ht="64" outlineLevel="1">
      <c r="A2271" s="144"/>
      <c r="B2271" s="51">
        <f t="shared" si="70"/>
        <v>124</v>
      </c>
      <c r="C2271" s="74" t="s">
        <v>8809</v>
      </c>
      <c r="D2271" s="85" t="s">
        <v>8810</v>
      </c>
      <c r="E2271" s="127" t="s">
        <v>5290</v>
      </c>
      <c r="F2271" s="164" t="s">
        <v>5274</v>
      </c>
      <c r="G2271" s="82"/>
      <c r="H2271" s="55"/>
      <c r="I2271" s="113"/>
      <c r="J2271" s="118"/>
      <c r="K2271" s="130"/>
      <c r="L2271" s="88">
        <v>41852</v>
      </c>
      <c r="M2271" s="88"/>
      <c r="N2271" s="15" t="str">
        <f t="shared" si="71"/>
        <v/>
      </c>
    </row>
    <row r="2272" spans="1:14" ht="16" outlineLevel="1">
      <c r="A2272" s="144"/>
      <c r="B2272" s="51">
        <f t="shared" si="70"/>
        <v>124</v>
      </c>
      <c r="C2272" s="74" t="s">
        <v>6801</v>
      </c>
      <c r="D2272" s="85" t="s">
        <v>6802</v>
      </c>
      <c r="E2272" s="127" t="s">
        <v>5290</v>
      </c>
      <c r="F2272" s="164" t="s">
        <v>5274</v>
      </c>
      <c r="G2272" s="83"/>
      <c r="H2272" s="55"/>
      <c r="I2272" s="113"/>
      <c r="J2272" s="118"/>
      <c r="K2272" s="129"/>
      <c r="L2272" s="88">
        <v>38362</v>
      </c>
      <c r="M2272" s="88"/>
      <c r="N2272" s="15" t="str">
        <f t="shared" si="71"/>
        <v>DUPLICATE</v>
      </c>
    </row>
    <row r="2273" spans="1:14" ht="16" outlineLevel="1">
      <c r="A2273" s="144"/>
      <c r="B2273" s="51">
        <f t="shared" si="70"/>
        <v>124</v>
      </c>
      <c r="C2273" s="74" t="s">
        <v>8811</v>
      </c>
      <c r="D2273" s="85" t="s">
        <v>8812</v>
      </c>
      <c r="E2273" s="127" t="s">
        <v>5290</v>
      </c>
      <c r="F2273" s="164" t="s">
        <v>5274</v>
      </c>
      <c r="G2273" s="83"/>
      <c r="H2273" s="55"/>
      <c r="I2273" s="113"/>
      <c r="J2273" s="118"/>
      <c r="K2273" s="129"/>
      <c r="L2273" s="88">
        <v>38362</v>
      </c>
      <c r="M2273" s="88"/>
      <c r="N2273" s="15" t="str">
        <f t="shared" si="71"/>
        <v/>
      </c>
    </row>
    <row r="2274" spans="1:14" ht="16" outlineLevel="1">
      <c r="A2274" s="144"/>
      <c r="B2274" s="51">
        <f t="shared" si="70"/>
        <v>124</v>
      </c>
      <c r="C2274" s="74" t="s">
        <v>6803</v>
      </c>
      <c r="D2274" s="85" t="s">
        <v>6804</v>
      </c>
      <c r="E2274" s="127" t="s">
        <v>5290</v>
      </c>
      <c r="F2274" s="164" t="s">
        <v>5274</v>
      </c>
      <c r="G2274" s="83"/>
      <c r="H2274" s="55"/>
      <c r="I2274" s="113"/>
      <c r="J2274" s="118"/>
      <c r="K2274" s="129"/>
      <c r="L2274" s="88">
        <v>38362</v>
      </c>
      <c r="M2274" s="88"/>
      <c r="N2274" s="15" t="str">
        <f t="shared" si="71"/>
        <v>DUPLICATE</v>
      </c>
    </row>
    <row r="2275" spans="1:14" ht="16" outlineLevel="1">
      <c r="A2275" s="144"/>
      <c r="B2275" s="51">
        <f t="shared" si="70"/>
        <v>124</v>
      </c>
      <c r="C2275" s="74" t="s">
        <v>8813</v>
      </c>
      <c r="D2275" s="85" t="s">
        <v>8814</v>
      </c>
      <c r="E2275" s="127" t="s">
        <v>5290</v>
      </c>
      <c r="F2275" s="164" t="s">
        <v>5274</v>
      </c>
      <c r="G2275" s="83"/>
      <c r="H2275" s="55"/>
      <c r="I2275" s="113"/>
      <c r="J2275" s="118"/>
      <c r="K2275" s="129"/>
      <c r="L2275" s="88">
        <v>38362</v>
      </c>
      <c r="M2275" s="88"/>
      <c r="N2275" s="15" t="str">
        <f t="shared" si="71"/>
        <v/>
      </c>
    </row>
    <row r="2276" spans="1:14" ht="16" outlineLevel="1">
      <c r="A2276" s="144"/>
      <c r="B2276" s="51">
        <f t="shared" si="70"/>
        <v>124</v>
      </c>
      <c r="C2276" s="74" t="s">
        <v>8815</v>
      </c>
      <c r="D2276" s="85" t="s">
        <v>8816</v>
      </c>
      <c r="E2276" s="127" t="s">
        <v>5290</v>
      </c>
      <c r="F2276" s="164" t="s">
        <v>5274</v>
      </c>
      <c r="G2276" s="83"/>
      <c r="H2276" s="55"/>
      <c r="I2276" s="113"/>
      <c r="J2276" s="118"/>
      <c r="K2276" s="129"/>
      <c r="L2276" s="88">
        <v>38362</v>
      </c>
      <c r="M2276" s="88"/>
      <c r="N2276" s="15" t="str">
        <f t="shared" si="71"/>
        <v/>
      </c>
    </row>
    <row r="2277" spans="1:14" ht="16" outlineLevel="1">
      <c r="A2277" s="144"/>
      <c r="B2277" s="51">
        <f t="shared" si="70"/>
        <v>124</v>
      </c>
      <c r="C2277" s="74" t="s">
        <v>8817</v>
      </c>
      <c r="D2277" s="85" t="s">
        <v>8818</v>
      </c>
      <c r="E2277" s="127" t="s">
        <v>5290</v>
      </c>
      <c r="F2277" s="164" t="s">
        <v>5274</v>
      </c>
      <c r="G2277" s="83"/>
      <c r="H2277" s="55"/>
      <c r="I2277" s="113"/>
      <c r="J2277" s="118"/>
      <c r="K2277" s="129"/>
      <c r="L2277" s="88">
        <v>38362</v>
      </c>
      <c r="M2277" s="88"/>
      <c r="N2277" s="15" t="str">
        <f t="shared" si="71"/>
        <v/>
      </c>
    </row>
    <row r="2278" spans="1:14" ht="16" outlineLevel="1">
      <c r="A2278" s="144"/>
      <c r="B2278" s="51">
        <f t="shared" si="70"/>
        <v>124</v>
      </c>
      <c r="C2278" s="74" t="s">
        <v>8819</v>
      </c>
      <c r="D2278" s="85" t="s">
        <v>8820</v>
      </c>
      <c r="E2278" s="127" t="s">
        <v>5290</v>
      </c>
      <c r="F2278" s="164" t="s">
        <v>5274</v>
      </c>
      <c r="G2278" s="83"/>
      <c r="H2278" s="55"/>
      <c r="I2278" s="113"/>
      <c r="J2278" s="118"/>
      <c r="K2278" s="129"/>
      <c r="L2278" s="88">
        <v>38362</v>
      </c>
      <c r="M2278" s="88"/>
      <c r="N2278" s="15" t="str">
        <f t="shared" si="71"/>
        <v/>
      </c>
    </row>
    <row r="2279" spans="1:14" ht="16" outlineLevel="1">
      <c r="A2279" s="144"/>
      <c r="B2279" s="51">
        <f t="shared" si="70"/>
        <v>124</v>
      </c>
      <c r="C2279" s="74" t="s">
        <v>8821</v>
      </c>
      <c r="D2279" s="85" t="s">
        <v>8822</v>
      </c>
      <c r="E2279" s="127" t="s">
        <v>5290</v>
      </c>
      <c r="F2279" s="164" t="s">
        <v>5274</v>
      </c>
      <c r="G2279" s="83"/>
      <c r="H2279" s="55"/>
      <c r="I2279" s="113"/>
      <c r="J2279" s="118"/>
      <c r="K2279" s="129"/>
      <c r="L2279" s="88">
        <v>38362</v>
      </c>
      <c r="M2279" s="88"/>
      <c r="N2279" s="15" t="str">
        <f t="shared" si="71"/>
        <v/>
      </c>
    </row>
    <row r="2280" spans="1:14" ht="16" outlineLevel="1">
      <c r="A2280" s="144"/>
      <c r="B2280" s="51">
        <f t="shared" si="70"/>
        <v>124</v>
      </c>
      <c r="C2280" s="74" t="s">
        <v>8823</v>
      </c>
      <c r="D2280" s="85" t="s">
        <v>8824</v>
      </c>
      <c r="E2280" s="127" t="s">
        <v>5290</v>
      </c>
      <c r="F2280" s="164" t="s">
        <v>5274</v>
      </c>
      <c r="G2280" s="83"/>
      <c r="H2280" s="55"/>
      <c r="I2280" s="113"/>
      <c r="J2280" s="118"/>
      <c r="K2280" s="129"/>
      <c r="L2280" s="88">
        <v>38362</v>
      </c>
      <c r="M2280" s="88"/>
      <c r="N2280" s="15" t="str">
        <f t="shared" si="71"/>
        <v/>
      </c>
    </row>
    <row r="2281" spans="1:14" ht="16" outlineLevel="1">
      <c r="A2281" s="144"/>
      <c r="B2281" s="51">
        <f t="shared" si="70"/>
        <v>124</v>
      </c>
      <c r="C2281" s="74" t="s">
        <v>8825</v>
      </c>
      <c r="D2281" s="85" t="s">
        <v>8826</v>
      </c>
      <c r="E2281" s="127" t="s">
        <v>5290</v>
      </c>
      <c r="F2281" s="164" t="s">
        <v>5274</v>
      </c>
      <c r="G2281" s="83"/>
      <c r="H2281" s="55"/>
      <c r="I2281" s="113"/>
      <c r="J2281" s="118"/>
      <c r="K2281" s="129"/>
      <c r="L2281" s="88">
        <v>38362</v>
      </c>
      <c r="M2281" s="88"/>
      <c r="N2281" s="15" t="str">
        <f t="shared" si="71"/>
        <v/>
      </c>
    </row>
    <row r="2282" spans="1:14" ht="16" outlineLevel="1">
      <c r="A2282" s="144"/>
      <c r="B2282" s="51">
        <f t="shared" si="70"/>
        <v>124</v>
      </c>
      <c r="C2282" s="74" t="s">
        <v>8827</v>
      </c>
      <c r="D2282" s="85" t="s">
        <v>8828</v>
      </c>
      <c r="E2282" s="127" t="s">
        <v>5290</v>
      </c>
      <c r="F2282" s="164" t="s">
        <v>5274</v>
      </c>
      <c r="G2282" s="83"/>
      <c r="H2282" s="55"/>
      <c r="I2282" s="113"/>
      <c r="J2282" s="118"/>
      <c r="K2282" s="129"/>
      <c r="L2282" s="88">
        <v>38362</v>
      </c>
      <c r="M2282" s="88"/>
      <c r="N2282" s="15" t="str">
        <f t="shared" si="71"/>
        <v/>
      </c>
    </row>
    <row r="2283" spans="1:14" ht="16" outlineLevel="1">
      <c r="A2283" s="144"/>
      <c r="B2283" s="51">
        <f t="shared" si="70"/>
        <v>124</v>
      </c>
      <c r="C2283" s="74" t="s">
        <v>8829</v>
      </c>
      <c r="D2283" s="85" t="s">
        <v>8830</v>
      </c>
      <c r="E2283" s="127" t="s">
        <v>5290</v>
      </c>
      <c r="F2283" s="164" t="s">
        <v>5274</v>
      </c>
      <c r="G2283" s="83"/>
      <c r="H2283" s="55"/>
      <c r="I2283" s="113"/>
      <c r="J2283" s="118"/>
      <c r="K2283" s="129"/>
      <c r="L2283" s="88">
        <v>38362</v>
      </c>
      <c r="M2283" s="88"/>
      <c r="N2283" s="15" t="str">
        <f t="shared" si="71"/>
        <v/>
      </c>
    </row>
    <row r="2284" spans="1:14" ht="16" outlineLevel="1">
      <c r="A2284" s="144"/>
      <c r="B2284" s="51">
        <f t="shared" si="70"/>
        <v>124</v>
      </c>
      <c r="C2284" s="74" t="s">
        <v>6799</v>
      </c>
      <c r="D2284" s="85" t="s">
        <v>6800</v>
      </c>
      <c r="E2284" s="127" t="s">
        <v>5290</v>
      </c>
      <c r="F2284" s="164" t="s">
        <v>5274</v>
      </c>
      <c r="G2284" s="83"/>
      <c r="H2284" s="55"/>
      <c r="I2284" s="113"/>
      <c r="J2284" s="118"/>
      <c r="K2284" s="129"/>
      <c r="L2284" s="88">
        <v>38362</v>
      </c>
      <c r="M2284" s="88"/>
      <c r="N2284" s="15" t="str">
        <f t="shared" si="71"/>
        <v>DUPLICATE</v>
      </c>
    </row>
    <row r="2285" spans="1:14" ht="16" outlineLevel="1">
      <c r="A2285" s="144"/>
      <c r="B2285" s="51">
        <f t="shared" si="70"/>
        <v>124</v>
      </c>
      <c r="C2285" s="74" t="s">
        <v>8831</v>
      </c>
      <c r="D2285" s="85" t="s">
        <v>8832</v>
      </c>
      <c r="E2285" s="127" t="s">
        <v>5290</v>
      </c>
      <c r="F2285" s="164" t="s">
        <v>5274</v>
      </c>
      <c r="G2285" s="83"/>
      <c r="H2285" s="55"/>
      <c r="I2285" s="113"/>
      <c r="J2285" s="118"/>
      <c r="K2285" s="129"/>
      <c r="L2285" s="88">
        <v>38362</v>
      </c>
      <c r="M2285" s="88"/>
      <c r="N2285" s="15" t="str">
        <f t="shared" si="71"/>
        <v/>
      </c>
    </row>
    <row r="2286" spans="1:14" ht="32" outlineLevel="1">
      <c r="A2286" s="144"/>
      <c r="B2286" s="51">
        <f t="shared" si="70"/>
        <v>124</v>
      </c>
      <c r="C2286" s="74" t="s">
        <v>8833</v>
      </c>
      <c r="D2286" s="85" t="s">
        <v>8834</v>
      </c>
      <c r="E2286" s="127" t="s">
        <v>5290</v>
      </c>
      <c r="F2286" s="164" t="s">
        <v>5274</v>
      </c>
      <c r="G2286" s="83"/>
      <c r="H2286" s="55"/>
      <c r="I2286" s="113"/>
      <c r="J2286" s="118"/>
      <c r="K2286" s="129"/>
      <c r="L2286" s="88">
        <v>38362</v>
      </c>
      <c r="M2286" s="88"/>
      <c r="N2286" s="15" t="str">
        <f t="shared" si="71"/>
        <v/>
      </c>
    </row>
    <row r="2287" spans="1:14" ht="16" outlineLevel="1">
      <c r="A2287" s="144"/>
      <c r="B2287" s="51">
        <f t="shared" si="70"/>
        <v>124</v>
      </c>
      <c r="C2287" s="74" t="s">
        <v>8835</v>
      </c>
      <c r="D2287" s="85" t="s">
        <v>8836</v>
      </c>
      <c r="E2287" s="127" t="s">
        <v>5290</v>
      </c>
      <c r="F2287" s="164" t="s">
        <v>5274</v>
      </c>
      <c r="G2287" s="83"/>
      <c r="H2287" s="55"/>
      <c r="I2287" s="113"/>
      <c r="J2287" s="118"/>
      <c r="K2287" s="129"/>
      <c r="L2287" s="88">
        <v>38362</v>
      </c>
      <c r="M2287" s="88"/>
      <c r="N2287" s="15" t="str">
        <f t="shared" si="71"/>
        <v/>
      </c>
    </row>
    <row r="2288" spans="1:14" ht="16" outlineLevel="1">
      <c r="A2288" s="144"/>
      <c r="B2288" s="51">
        <f t="shared" si="70"/>
        <v>124</v>
      </c>
      <c r="C2288" s="74" t="s">
        <v>8837</v>
      </c>
      <c r="D2288" s="85" t="s">
        <v>8838</v>
      </c>
      <c r="E2288" s="127" t="s">
        <v>5290</v>
      </c>
      <c r="F2288" s="164" t="s">
        <v>5274</v>
      </c>
      <c r="G2288" s="83"/>
      <c r="H2288" s="55"/>
      <c r="I2288" s="113"/>
      <c r="J2288" s="118"/>
      <c r="K2288" s="129"/>
      <c r="L2288" s="88">
        <v>38362</v>
      </c>
      <c r="M2288" s="88"/>
      <c r="N2288" s="15" t="str">
        <f t="shared" si="71"/>
        <v/>
      </c>
    </row>
    <row r="2289" spans="1:14" ht="16" outlineLevel="1">
      <c r="A2289" s="144"/>
      <c r="B2289" s="51">
        <f t="shared" si="70"/>
        <v>124</v>
      </c>
      <c r="C2289" s="74" t="s">
        <v>8839</v>
      </c>
      <c r="D2289" s="85" t="s">
        <v>8840</v>
      </c>
      <c r="E2289" s="127" t="s">
        <v>5290</v>
      </c>
      <c r="F2289" s="164" t="s">
        <v>5274</v>
      </c>
      <c r="G2289" s="83"/>
      <c r="H2289" s="55"/>
      <c r="I2289" s="113"/>
      <c r="J2289" s="118"/>
      <c r="K2289" s="129"/>
      <c r="L2289" s="88">
        <v>38362</v>
      </c>
      <c r="M2289" s="88"/>
      <c r="N2289" s="15" t="str">
        <f t="shared" si="71"/>
        <v/>
      </c>
    </row>
    <row r="2290" spans="1:14" ht="16" outlineLevel="1">
      <c r="A2290" s="144"/>
      <c r="B2290" s="51">
        <f t="shared" si="70"/>
        <v>124</v>
      </c>
      <c r="C2290" s="74" t="s">
        <v>8841</v>
      </c>
      <c r="D2290" s="85" t="s">
        <v>8842</v>
      </c>
      <c r="E2290" s="127" t="s">
        <v>5290</v>
      </c>
      <c r="F2290" s="164" t="s">
        <v>5274</v>
      </c>
      <c r="G2290" s="83"/>
      <c r="H2290" s="55"/>
      <c r="I2290" s="113"/>
      <c r="J2290" s="118"/>
      <c r="K2290" s="129"/>
      <c r="L2290" s="88">
        <v>38362</v>
      </c>
      <c r="M2290" s="88"/>
      <c r="N2290" s="15" t="str">
        <f t="shared" si="71"/>
        <v/>
      </c>
    </row>
    <row r="2291" spans="1:14" ht="16" outlineLevel="1">
      <c r="A2291" s="144"/>
      <c r="B2291" s="51">
        <f t="shared" si="70"/>
        <v>124</v>
      </c>
      <c r="C2291" s="74" t="s">
        <v>8843</v>
      </c>
      <c r="D2291" s="85" t="s">
        <v>8844</v>
      </c>
      <c r="E2291" s="127" t="s">
        <v>5290</v>
      </c>
      <c r="F2291" s="164" t="s">
        <v>5274</v>
      </c>
      <c r="G2291" s="83"/>
      <c r="H2291" s="55"/>
      <c r="I2291" s="113"/>
      <c r="J2291" s="118"/>
      <c r="K2291" s="129"/>
      <c r="L2291" s="88">
        <v>38362</v>
      </c>
      <c r="M2291" s="88"/>
      <c r="N2291" s="15" t="str">
        <f t="shared" si="71"/>
        <v/>
      </c>
    </row>
    <row r="2292" spans="1:14" ht="16" outlineLevel="1">
      <c r="A2292" s="144"/>
      <c r="B2292" s="51">
        <f t="shared" ref="B2292:B2355" si="72">IF(A2292&gt;0,A2292,B2291)</f>
        <v>124</v>
      </c>
      <c r="C2292" s="74" t="s">
        <v>8845</v>
      </c>
      <c r="D2292" s="85" t="s">
        <v>8846</v>
      </c>
      <c r="E2292" s="127" t="s">
        <v>5290</v>
      </c>
      <c r="F2292" s="164" t="s">
        <v>5274</v>
      </c>
      <c r="G2292" s="83"/>
      <c r="H2292" s="55"/>
      <c r="I2292" s="113"/>
      <c r="J2292" s="118"/>
      <c r="K2292" s="129"/>
      <c r="L2292" s="88">
        <v>38362</v>
      </c>
      <c r="M2292" s="88"/>
      <c r="N2292" s="15" t="str">
        <f t="shared" si="71"/>
        <v/>
      </c>
    </row>
    <row r="2293" spans="1:14" ht="16" outlineLevel="1">
      <c r="A2293" s="144"/>
      <c r="B2293" s="51">
        <f t="shared" si="72"/>
        <v>124</v>
      </c>
      <c r="C2293" s="74" t="s">
        <v>8847</v>
      </c>
      <c r="D2293" s="85" t="s">
        <v>8848</v>
      </c>
      <c r="E2293" s="127" t="s">
        <v>5290</v>
      </c>
      <c r="F2293" s="164" t="s">
        <v>5274</v>
      </c>
      <c r="G2293" s="83"/>
      <c r="H2293" s="55"/>
      <c r="I2293" s="113"/>
      <c r="J2293" s="118"/>
      <c r="K2293" s="129"/>
      <c r="L2293" s="88">
        <v>38362</v>
      </c>
      <c r="M2293" s="88"/>
      <c r="N2293" s="15" t="str">
        <f t="shared" si="71"/>
        <v/>
      </c>
    </row>
    <row r="2294" spans="1:14" ht="16" outlineLevel="1">
      <c r="A2294" s="144"/>
      <c r="B2294" s="51">
        <f t="shared" si="72"/>
        <v>124</v>
      </c>
      <c r="C2294" s="74" t="s">
        <v>8849</v>
      </c>
      <c r="D2294" s="85" t="s">
        <v>8850</v>
      </c>
      <c r="E2294" s="127" t="s">
        <v>5290</v>
      </c>
      <c r="F2294" s="164" t="s">
        <v>5274</v>
      </c>
      <c r="G2294" s="83"/>
      <c r="H2294" s="55"/>
      <c r="I2294" s="113"/>
      <c r="J2294" s="118"/>
      <c r="K2294" s="129"/>
      <c r="L2294" s="88">
        <v>38362</v>
      </c>
      <c r="M2294" s="88"/>
      <c r="N2294" s="15" t="str">
        <f t="shared" si="71"/>
        <v/>
      </c>
    </row>
    <row r="2295" spans="1:14" ht="16" outlineLevel="1">
      <c r="A2295" s="144"/>
      <c r="B2295" s="51">
        <f t="shared" si="72"/>
        <v>124</v>
      </c>
      <c r="C2295" s="74" t="s">
        <v>8851</v>
      </c>
      <c r="D2295" s="85" t="s">
        <v>8852</v>
      </c>
      <c r="E2295" s="127" t="s">
        <v>5290</v>
      </c>
      <c r="F2295" s="164" t="s">
        <v>5274</v>
      </c>
      <c r="G2295" s="83"/>
      <c r="H2295" s="55"/>
      <c r="I2295" s="113"/>
      <c r="J2295" s="118"/>
      <c r="K2295" s="129"/>
      <c r="L2295" s="88">
        <v>38362</v>
      </c>
      <c r="M2295" s="88"/>
      <c r="N2295" s="15" t="str">
        <f t="shared" si="71"/>
        <v>DUPLICATE</v>
      </c>
    </row>
    <row r="2296" spans="1:14" ht="16" outlineLevel="1">
      <c r="A2296" s="144"/>
      <c r="B2296" s="51">
        <f t="shared" si="72"/>
        <v>124</v>
      </c>
      <c r="C2296" s="74" t="s">
        <v>8853</v>
      </c>
      <c r="D2296" s="85" t="s">
        <v>8854</v>
      </c>
      <c r="E2296" s="127" t="s">
        <v>5290</v>
      </c>
      <c r="F2296" s="164" t="s">
        <v>5274</v>
      </c>
      <c r="G2296" s="83"/>
      <c r="H2296" s="55"/>
      <c r="I2296" s="113"/>
      <c r="J2296" s="118"/>
      <c r="K2296" s="129"/>
      <c r="L2296" s="88">
        <v>38362</v>
      </c>
      <c r="M2296" s="88"/>
      <c r="N2296" s="15" t="str">
        <f t="shared" si="71"/>
        <v/>
      </c>
    </row>
    <row r="2297" spans="1:14" ht="16" outlineLevel="1">
      <c r="A2297" s="144"/>
      <c r="B2297" s="51">
        <f t="shared" si="72"/>
        <v>124</v>
      </c>
      <c r="C2297" s="74" t="s">
        <v>8855</v>
      </c>
      <c r="D2297" s="85" t="s">
        <v>8856</v>
      </c>
      <c r="E2297" s="127" t="s">
        <v>5290</v>
      </c>
      <c r="F2297" s="164" t="s">
        <v>5274</v>
      </c>
      <c r="G2297" s="83"/>
      <c r="H2297" s="55"/>
      <c r="I2297" s="113"/>
      <c r="J2297" s="118"/>
      <c r="K2297" s="129"/>
      <c r="L2297" s="88">
        <v>38362</v>
      </c>
      <c r="M2297" s="88"/>
      <c r="N2297" s="15" t="str">
        <f t="shared" si="71"/>
        <v/>
      </c>
    </row>
    <row r="2298" spans="1:14" ht="16" outlineLevel="1">
      <c r="A2298" s="144"/>
      <c r="B2298" s="51">
        <f t="shared" si="72"/>
        <v>124</v>
      </c>
      <c r="C2298" s="74" t="s">
        <v>8857</v>
      </c>
      <c r="D2298" s="85" t="s">
        <v>8858</v>
      </c>
      <c r="E2298" s="127" t="s">
        <v>5290</v>
      </c>
      <c r="F2298" s="164" t="s">
        <v>5274</v>
      </c>
      <c r="G2298" s="83"/>
      <c r="H2298" s="55"/>
      <c r="I2298" s="113"/>
      <c r="J2298" s="118"/>
      <c r="K2298" s="129"/>
      <c r="L2298" s="88">
        <v>38362</v>
      </c>
      <c r="M2298" s="88"/>
      <c r="N2298" s="15" t="str">
        <f t="shared" si="71"/>
        <v/>
      </c>
    </row>
    <row r="2299" spans="1:14" ht="16" outlineLevel="1">
      <c r="A2299" s="144"/>
      <c r="B2299" s="51">
        <f t="shared" si="72"/>
        <v>124</v>
      </c>
      <c r="C2299" s="74" t="s">
        <v>8859</v>
      </c>
      <c r="D2299" s="85" t="s">
        <v>8860</v>
      </c>
      <c r="E2299" s="127" t="s">
        <v>5290</v>
      </c>
      <c r="F2299" s="164" t="s">
        <v>5274</v>
      </c>
      <c r="G2299" s="83"/>
      <c r="H2299" s="55"/>
      <c r="I2299" s="113"/>
      <c r="J2299" s="118"/>
      <c r="K2299" s="129"/>
      <c r="L2299" s="88">
        <v>38362</v>
      </c>
      <c r="M2299" s="88"/>
      <c r="N2299" s="15" t="str">
        <f t="shared" si="71"/>
        <v/>
      </c>
    </row>
    <row r="2300" spans="1:14" ht="16" outlineLevel="1">
      <c r="A2300" s="144"/>
      <c r="B2300" s="51">
        <f t="shared" si="72"/>
        <v>124</v>
      </c>
      <c r="C2300" s="74" t="s">
        <v>8861</v>
      </c>
      <c r="D2300" s="85" t="s">
        <v>8862</v>
      </c>
      <c r="E2300" s="127" t="s">
        <v>5290</v>
      </c>
      <c r="F2300" s="164" t="s">
        <v>5274</v>
      </c>
      <c r="G2300" s="83"/>
      <c r="H2300" s="55"/>
      <c r="I2300" s="113"/>
      <c r="J2300" s="118"/>
      <c r="K2300" s="129"/>
      <c r="L2300" s="88">
        <v>38362</v>
      </c>
      <c r="M2300" s="88"/>
      <c r="N2300" s="15" t="str">
        <f t="shared" si="71"/>
        <v/>
      </c>
    </row>
    <row r="2301" spans="1:14" ht="16" outlineLevel="1">
      <c r="A2301" s="144"/>
      <c r="B2301" s="51">
        <f t="shared" si="72"/>
        <v>124</v>
      </c>
      <c r="C2301" s="74" t="s">
        <v>8863</v>
      </c>
      <c r="D2301" s="85" t="s">
        <v>8864</v>
      </c>
      <c r="E2301" s="127" t="s">
        <v>5290</v>
      </c>
      <c r="F2301" s="164" t="s">
        <v>5274</v>
      </c>
      <c r="G2301" s="83"/>
      <c r="H2301" s="55"/>
      <c r="I2301" s="113"/>
      <c r="J2301" s="118"/>
      <c r="K2301" s="129"/>
      <c r="L2301" s="88">
        <v>38362</v>
      </c>
      <c r="M2301" s="88"/>
      <c r="N2301" s="15" t="str">
        <f t="shared" si="71"/>
        <v/>
      </c>
    </row>
    <row r="2302" spans="1:14" ht="16" outlineLevel="1">
      <c r="A2302" s="144"/>
      <c r="B2302" s="51">
        <f t="shared" si="72"/>
        <v>124</v>
      </c>
      <c r="C2302" s="74" t="s">
        <v>8865</v>
      </c>
      <c r="D2302" s="85" t="s">
        <v>8866</v>
      </c>
      <c r="E2302" s="127" t="s">
        <v>5290</v>
      </c>
      <c r="F2302" s="164" t="s">
        <v>5274</v>
      </c>
      <c r="G2302" s="83"/>
      <c r="H2302" s="55"/>
      <c r="I2302" s="113"/>
      <c r="J2302" s="118"/>
      <c r="K2302" s="129"/>
      <c r="L2302" s="88">
        <v>38362</v>
      </c>
      <c r="M2302" s="88"/>
      <c r="N2302" s="15" t="str">
        <f t="shared" si="71"/>
        <v/>
      </c>
    </row>
    <row r="2303" spans="1:14" ht="16" outlineLevel="1">
      <c r="A2303" s="144"/>
      <c r="B2303" s="51">
        <f t="shared" si="72"/>
        <v>124</v>
      </c>
      <c r="C2303" s="74" t="s">
        <v>8867</v>
      </c>
      <c r="D2303" s="85" t="s">
        <v>8868</v>
      </c>
      <c r="E2303" s="127" t="s">
        <v>5290</v>
      </c>
      <c r="F2303" s="164" t="s">
        <v>5274</v>
      </c>
      <c r="G2303" s="83"/>
      <c r="H2303" s="55"/>
      <c r="I2303" s="113"/>
      <c r="J2303" s="118"/>
      <c r="K2303" s="129"/>
      <c r="L2303" s="88">
        <v>38362</v>
      </c>
      <c r="M2303" s="88"/>
      <c r="N2303" s="15" t="str">
        <f t="shared" si="71"/>
        <v/>
      </c>
    </row>
    <row r="2304" spans="1:14" ht="32" outlineLevel="1">
      <c r="A2304" s="144"/>
      <c r="B2304" s="51">
        <f t="shared" si="72"/>
        <v>124</v>
      </c>
      <c r="C2304" s="74" t="s">
        <v>8869</v>
      </c>
      <c r="D2304" s="85" t="s">
        <v>8870</v>
      </c>
      <c r="E2304" s="127" t="s">
        <v>5290</v>
      </c>
      <c r="F2304" s="164" t="s">
        <v>5274</v>
      </c>
      <c r="G2304" s="83"/>
      <c r="H2304" s="55"/>
      <c r="I2304" s="113"/>
      <c r="J2304" s="118"/>
      <c r="K2304" s="129"/>
      <c r="L2304" s="88">
        <v>38362</v>
      </c>
      <c r="M2304" s="88"/>
      <c r="N2304" s="15" t="str">
        <f t="shared" si="71"/>
        <v/>
      </c>
    </row>
    <row r="2305" spans="1:14" ht="32" outlineLevel="1">
      <c r="A2305" s="144"/>
      <c r="B2305" s="51">
        <f t="shared" si="72"/>
        <v>124</v>
      </c>
      <c r="C2305" s="74" t="s">
        <v>8871</v>
      </c>
      <c r="D2305" s="85" t="s">
        <v>8872</v>
      </c>
      <c r="E2305" s="127" t="s">
        <v>5290</v>
      </c>
      <c r="F2305" s="164" t="s">
        <v>5274</v>
      </c>
      <c r="G2305" s="83"/>
      <c r="H2305" s="55"/>
      <c r="I2305" s="113"/>
      <c r="J2305" s="118"/>
      <c r="K2305" s="129"/>
      <c r="L2305" s="88">
        <v>38362</v>
      </c>
      <c r="M2305" s="88"/>
      <c r="N2305" s="15" t="str">
        <f t="shared" si="71"/>
        <v/>
      </c>
    </row>
    <row r="2306" spans="1:14" ht="16" outlineLevel="1">
      <c r="A2306" s="144"/>
      <c r="B2306" s="51">
        <f t="shared" si="72"/>
        <v>124</v>
      </c>
      <c r="C2306" s="74" t="s">
        <v>8873</v>
      </c>
      <c r="D2306" s="85" t="s">
        <v>8874</v>
      </c>
      <c r="E2306" s="127" t="s">
        <v>5290</v>
      </c>
      <c r="F2306" s="164" t="s">
        <v>5274</v>
      </c>
      <c r="G2306" s="83"/>
      <c r="H2306" s="55"/>
      <c r="I2306" s="113"/>
      <c r="J2306" s="118"/>
      <c r="K2306" s="129"/>
      <c r="L2306" s="88">
        <v>38362</v>
      </c>
      <c r="M2306" s="88"/>
      <c r="N2306" s="15" t="str">
        <f t="shared" si="71"/>
        <v/>
      </c>
    </row>
    <row r="2307" spans="1:14" ht="32" outlineLevel="1">
      <c r="A2307" s="144"/>
      <c r="B2307" s="51">
        <f t="shared" si="72"/>
        <v>124</v>
      </c>
      <c r="C2307" s="74" t="s">
        <v>8875</v>
      </c>
      <c r="D2307" s="85" t="s">
        <v>8876</v>
      </c>
      <c r="E2307" s="127" t="s">
        <v>5290</v>
      </c>
      <c r="F2307" s="164" t="s">
        <v>5274</v>
      </c>
      <c r="G2307" s="83"/>
      <c r="H2307" s="55"/>
      <c r="I2307" s="113"/>
      <c r="J2307" s="118"/>
      <c r="K2307" s="129"/>
      <c r="L2307" s="88">
        <v>38362</v>
      </c>
      <c r="M2307" s="88"/>
      <c r="N2307" s="15" t="str">
        <f t="shared" si="71"/>
        <v/>
      </c>
    </row>
    <row r="2308" spans="1:14" ht="16" outlineLevel="1">
      <c r="A2308" s="144"/>
      <c r="B2308" s="51">
        <f t="shared" si="72"/>
        <v>124</v>
      </c>
      <c r="C2308" s="74" t="s">
        <v>8877</v>
      </c>
      <c r="D2308" s="85" t="s">
        <v>8878</v>
      </c>
      <c r="E2308" s="127" t="s">
        <v>5290</v>
      </c>
      <c r="F2308" s="164" t="s">
        <v>5274</v>
      </c>
      <c r="G2308" s="83"/>
      <c r="H2308" s="55"/>
      <c r="I2308" s="113"/>
      <c r="J2308" s="118"/>
      <c r="K2308" s="129"/>
      <c r="L2308" s="88">
        <v>38362</v>
      </c>
      <c r="M2308" s="88"/>
      <c r="N2308" s="15" t="str">
        <f t="shared" si="71"/>
        <v/>
      </c>
    </row>
    <row r="2309" spans="1:14" ht="16" outlineLevel="1">
      <c r="A2309" s="144"/>
      <c r="B2309" s="51">
        <f t="shared" si="72"/>
        <v>124</v>
      </c>
      <c r="C2309" s="74" t="s">
        <v>8879</v>
      </c>
      <c r="D2309" s="85" t="s">
        <v>8880</v>
      </c>
      <c r="E2309" s="127" t="s">
        <v>5290</v>
      </c>
      <c r="F2309" s="164" t="s">
        <v>5274</v>
      </c>
      <c r="G2309" s="83"/>
      <c r="H2309" s="55"/>
      <c r="I2309" s="113"/>
      <c r="J2309" s="118"/>
      <c r="K2309" s="129"/>
      <c r="L2309" s="88">
        <v>38362</v>
      </c>
      <c r="M2309" s="88"/>
      <c r="N2309" s="15" t="str">
        <f t="shared" si="71"/>
        <v/>
      </c>
    </row>
    <row r="2310" spans="1:14" ht="32" outlineLevel="1">
      <c r="A2310" s="144"/>
      <c r="B2310" s="51">
        <f t="shared" si="72"/>
        <v>124</v>
      </c>
      <c r="C2310" s="74" t="s">
        <v>8881</v>
      </c>
      <c r="D2310" s="85" t="s">
        <v>8882</v>
      </c>
      <c r="E2310" s="127" t="s">
        <v>5290</v>
      </c>
      <c r="F2310" s="164" t="s">
        <v>5274</v>
      </c>
      <c r="G2310" s="83"/>
      <c r="H2310" s="55"/>
      <c r="I2310" s="113"/>
      <c r="J2310" s="118"/>
      <c r="K2310" s="129"/>
      <c r="L2310" s="88">
        <v>38362</v>
      </c>
      <c r="M2310" s="88"/>
      <c r="N2310" s="15" t="str">
        <f t="shared" ref="N2310:N2373" si="73">IF(D2310="NA","",IF(COUNTIF($D$1:$D$7726,D2310)&gt;1,"DUPLICATE",""))</f>
        <v/>
      </c>
    </row>
    <row r="2311" spans="1:14" ht="48" outlineLevel="1">
      <c r="A2311" s="144"/>
      <c r="B2311" s="51">
        <f t="shared" si="72"/>
        <v>124</v>
      </c>
      <c r="C2311" s="74" t="s">
        <v>8883</v>
      </c>
      <c r="D2311" s="85" t="s">
        <v>8884</v>
      </c>
      <c r="E2311" s="127" t="s">
        <v>5290</v>
      </c>
      <c r="F2311" s="164" t="s">
        <v>5274</v>
      </c>
      <c r="G2311" s="83"/>
      <c r="H2311" s="55"/>
      <c r="I2311" s="113"/>
      <c r="J2311" s="118"/>
      <c r="K2311" s="129"/>
      <c r="L2311" s="88">
        <v>38362</v>
      </c>
      <c r="M2311" s="88"/>
      <c r="N2311" s="15" t="str">
        <f t="shared" si="73"/>
        <v/>
      </c>
    </row>
    <row r="2312" spans="1:14" ht="32" outlineLevel="1">
      <c r="A2312" s="144"/>
      <c r="B2312" s="51">
        <f t="shared" si="72"/>
        <v>124</v>
      </c>
      <c r="C2312" s="74" t="s">
        <v>8885</v>
      </c>
      <c r="D2312" s="85" t="s">
        <v>8886</v>
      </c>
      <c r="E2312" s="127" t="s">
        <v>5290</v>
      </c>
      <c r="F2312" s="164" t="s">
        <v>5274</v>
      </c>
      <c r="G2312" s="83"/>
      <c r="H2312" s="55"/>
      <c r="I2312" s="113"/>
      <c r="J2312" s="118"/>
      <c r="K2312" s="129"/>
      <c r="L2312" s="88">
        <v>38362</v>
      </c>
      <c r="M2312" s="88"/>
      <c r="N2312" s="15" t="str">
        <f t="shared" si="73"/>
        <v/>
      </c>
    </row>
    <row r="2313" spans="1:14" ht="32" outlineLevel="1">
      <c r="A2313" s="144"/>
      <c r="B2313" s="51">
        <f t="shared" si="72"/>
        <v>124</v>
      </c>
      <c r="C2313" s="74" t="s">
        <v>8887</v>
      </c>
      <c r="D2313" s="85" t="s">
        <v>8888</v>
      </c>
      <c r="E2313" s="127" t="s">
        <v>5290</v>
      </c>
      <c r="F2313" s="164" t="s">
        <v>5274</v>
      </c>
      <c r="G2313" s="83"/>
      <c r="H2313" s="55"/>
      <c r="I2313" s="113"/>
      <c r="J2313" s="118"/>
      <c r="K2313" s="129"/>
      <c r="L2313" s="88">
        <v>38362</v>
      </c>
      <c r="M2313" s="88"/>
      <c r="N2313" s="15" t="str">
        <f t="shared" si="73"/>
        <v/>
      </c>
    </row>
    <row r="2314" spans="1:14" ht="32" outlineLevel="1">
      <c r="A2314" s="144"/>
      <c r="B2314" s="51">
        <f t="shared" si="72"/>
        <v>124</v>
      </c>
      <c r="C2314" s="74" t="s">
        <v>8889</v>
      </c>
      <c r="D2314" s="85" t="s">
        <v>8890</v>
      </c>
      <c r="E2314" s="127" t="s">
        <v>5290</v>
      </c>
      <c r="F2314" s="164" t="s">
        <v>5274</v>
      </c>
      <c r="G2314" s="83"/>
      <c r="H2314" s="55"/>
      <c r="I2314" s="113"/>
      <c r="J2314" s="118"/>
      <c r="K2314" s="129"/>
      <c r="L2314" s="88">
        <v>38362</v>
      </c>
      <c r="M2314" s="88"/>
      <c r="N2314" s="15" t="str">
        <f t="shared" si="73"/>
        <v/>
      </c>
    </row>
    <row r="2315" spans="1:14" ht="32" outlineLevel="1">
      <c r="A2315" s="144"/>
      <c r="B2315" s="51">
        <f t="shared" si="72"/>
        <v>124</v>
      </c>
      <c r="C2315" s="74" t="s">
        <v>8891</v>
      </c>
      <c r="D2315" s="85" t="s">
        <v>8892</v>
      </c>
      <c r="E2315" s="127" t="s">
        <v>5290</v>
      </c>
      <c r="F2315" s="164" t="s">
        <v>5274</v>
      </c>
      <c r="G2315" s="83"/>
      <c r="H2315" s="55"/>
      <c r="I2315" s="113"/>
      <c r="J2315" s="118"/>
      <c r="K2315" s="129"/>
      <c r="L2315" s="88">
        <v>38362</v>
      </c>
      <c r="M2315" s="88"/>
      <c r="N2315" s="15" t="str">
        <f t="shared" si="73"/>
        <v/>
      </c>
    </row>
    <row r="2316" spans="1:14" ht="64" outlineLevel="1">
      <c r="A2316" s="144"/>
      <c r="B2316" s="51">
        <f t="shared" si="72"/>
        <v>124</v>
      </c>
      <c r="C2316" s="74" t="s">
        <v>8893</v>
      </c>
      <c r="D2316" s="85" t="s">
        <v>8894</v>
      </c>
      <c r="E2316" s="85" t="s">
        <v>5290</v>
      </c>
      <c r="F2316" s="118" t="s">
        <v>5274</v>
      </c>
      <c r="G2316" s="82"/>
      <c r="H2316" s="55"/>
      <c r="I2316" s="113"/>
      <c r="J2316" s="118"/>
      <c r="K2316" s="130"/>
      <c r="L2316" s="88">
        <v>38362</v>
      </c>
      <c r="M2316" s="88">
        <v>40575</v>
      </c>
      <c r="N2316" s="15" t="str">
        <f t="shared" si="73"/>
        <v/>
      </c>
    </row>
    <row r="2317" spans="1:14" ht="32" outlineLevel="1">
      <c r="A2317" s="144"/>
      <c r="B2317" s="51">
        <f t="shared" si="72"/>
        <v>124</v>
      </c>
      <c r="C2317" s="74" t="s">
        <v>8895</v>
      </c>
      <c r="D2317" s="85" t="s">
        <v>2781</v>
      </c>
      <c r="E2317" s="127" t="s">
        <v>5332</v>
      </c>
      <c r="F2317" s="164" t="s">
        <v>5274</v>
      </c>
      <c r="G2317" s="82" t="s">
        <v>6600</v>
      </c>
      <c r="H2317" s="55"/>
      <c r="I2317" s="113"/>
      <c r="J2317" s="118"/>
      <c r="K2317" s="83" t="s">
        <v>8896</v>
      </c>
      <c r="L2317" s="88">
        <v>38362</v>
      </c>
      <c r="M2317" s="88">
        <v>43497</v>
      </c>
      <c r="N2317" s="15" t="str">
        <f t="shared" si="73"/>
        <v/>
      </c>
    </row>
    <row r="2318" spans="1:14" ht="32" outlineLevel="1">
      <c r="A2318" s="144"/>
      <c r="B2318" s="51">
        <f t="shared" si="72"/>
        <v>124</v>
      </c>
      <c r="C2318" s="74" t="s">
        <v>8897</v>
      </c>
      <c r="D2318" s="85" t="s">
        <v>8898</v>
      </c>
      <c r="E2318" s="127" t="s">
        <v>5290</v>
      </c>
      <c r="F2318" s="164" t="s">
        <v>5274</v>
      </c>
      <c r="G2318" s="83"/>
      <c r="H2318" s="55"/>
      <c r="I2318" s="113"/>
      <c r="J2318" s="118"/>
      <c r="K2318" s="129"/>
      <c r="L2318" s="88">
        <v>38362</v>
      </c>
      <c r="M2318" s="88"/>
      <c r="N2318" s="15" t="str">
        <f t="shared" si="73"/>
        <v/>
      </c>
    </row>
    <row r="2319" spans="1:14" ht="32" outlineLevel="1">
      <c r="A2319" s="144"/>
      <c r="B2319" s="51">
        <f t="shared" si="72"/>
        <v>124</v>
      </c>
      <c r="C2319" s="74" t="s">
        <v>8899</v>
      </c>
      <c r="D2319" s="85" t="s">
        <v>8900</v>
      </c>
      <c r="E2319" s="127" t="s">
        <v>5290</v>
      </c>
      <c r="F2319" s="164" t="s">
        <v>5274</v>
      </c>
      <c r="G2319" s="83"/>
      <c r="H2319" s="55"/>
      <c r="I2319" s="113"/>
      <c r="J2319" s="118"/>
      <c r="K2319" s="129"/>
      <c r="L2319" s="88">
        <v>38362</v>
      </c>
      <c r="M2319" s="88"/>
      <c r="N2319" s="15" t="str">
        <f t="shared" si="73"/>
        <v/>
      </c>
    </row>
    <row r="2320" spans="1:14" ht="32" outlineLevel="1">
      <c r="A2320" s="144"/>
      <c r="B2320" s="51">
        <f t="shared" si="72"/>
        <v>124</v>
      </c>
      <c r="C2320" s="74" t="s">
        <v>8901</v>
      </c>
      <c r="D2320" s="85" t="s">
        <v>8902</v>
      </c>
      <c r="E2320" s="127" t="s">
        <v>5290</v>
      </c>
      <c r="F2320" s="164" t="s">
        <v>5274</v>
      </c>
      <c r="G2320" s="83"/>
      <c r="H2320" s="55"/>
      <c r="I2320" s="113"/>
      <c r="J2320" s="118"/>
      <c r="K2320" s="129"/>
      <c r="L2320" s="88">
        <v>38362</v>
      </c>
      <c r="M2320" s="88"/>
      <c r="N2320" s="15" t="str">
        <f t="shared" si="73"/>
        <v/>
      </c>
    </row>
    <row r="2321" spans="1:14" ht="32" outlineLevel="1">
      <c r="A2321" s="144"/>
      <c r="B2321" s="51">
        <f t="shared" si="72"/>
        <v>124</v>
      </c>
      <c r="C2321" s="74" t="s">
        <v>8903</v>
      </c>
      <c r="D2321" s="85" t="s">
        <v>8904</v>
      </c>
      <c r="E2321" s="127" t="s">
        <v>5290</v>
      </c>
      <c r="F2321" s="164" t="s">
        <v>5274</v>
      </c>
      <c r="G2321" s="83"/>
      <c r="H2321" s="55"/>
      <c r="I2321" s="113"/>
      <c r="J2321" s="118"/>
      <c r="K2321" s="129"/>
      <c r="L2321" s="88">
        <v>38362</v>
      </c>
      <c r="M2321" s="88"/>
      <c r="N2321" s="15" t="str">
        <f t="shared" si="73"/>
        <v/>
      </c>
    </row>
    <row r="2322" spans="1:14" ht="32" outlineLevel="1">
      <c r="A2322" s="144"/>
      <c r="B2322" s="51">
        <f t="shared" si="72"/>
        <v>124</v>
      </c>
      <c r="C2322" s="74" t="s">
        <v>8905</v>
      </c>
      <c r="D2322" s="85" t="s">
        <v>8906</v>
      </c>
      <c r="E2322" s="127" t="s">
        <v>5290</v>
      </c>
      <c r="F2322" s="164" t="s">
        <v>5274</v>
      </c>
      <c r="G2322" s="83"/>
      <c r="H2322" s="55"/>
      <c r="I2322" s="113"/>
      <c r="J2322" s="118"/>
      <c r="K2322" s="129"/>
      <c r="L2322" s="88">
        <v>38362</v>
      </c>
      <c r="M2322" s="88"/>
      <c r="N2322" s="15" t="str">
        <f t="shared" si="73"/>
        <v/>
      </c>
    </row>
    <row r="2323" spans="1:14" ht="32" outlineLevel="1">
      <c r="A2323" s="144"/>
      <c r="B2323" s="51">
        <f t="shared" si="72"/>
        <v>124</v>
      </c>
      <c r="C2323" s="74" t="s">
        <v>8907</v>
      </c>
      <c r="D2323" s="85" t="s">
        <v>8908</v>
      </c>
      <c r="E2323" s="127" t="s">
        <v>5290</v>
      </c>
      <c r="F2323" s="164" t="s">
        <v>5274</v>
      </c>
      <c r="G2323" s="83"/>
      <c r="H2323" s="55"/>
      <c r="I2323" s="113"/>
      <c r="J2323" s="118"/>
      <c r="K2323" s="129"/>
      <c r="L2323" s="88">
        <v>38362</v>
      </c>
      <c r="M2323" s="88"/>
      <c r="N2323" s="15" t="str">
        <f t="shared" si="73"/>
        <v/>
      </c>
    </row>
    <row r="2324" spans="1:14" ht="32" outlineLevel="1">
      <c r="A2324" s="144"/>
      <c r="B2324" s="51">
        <f t="shared" si="72"/>
        <v>124</v>
      </c>
      <c r="C2324" s="74" t="s">
        <v>8909</v>
      </c>
      <c r="D2324" s="85" t="s">
        <v>2779</v>
      </c>
      <c r="E2324" s="127" t="s">
        <v>5332</v>
      </c>
      <c r="F2324" s="164" t="s">
        <v>5274</v>
      </c>
      <c r="G2324" s="82" t="s">
        <v>6600</v>
      </c>
      <c r="H2324" s="55"/>
      <c r="I2324" s="113"/>
      <c r="J2324" s="118"/>
      <c r="K2324" s="83" t="s">
        <v>8896</v>
      </c>
      <c r="L2324" s="88">
        <v>38362</v>
      </c>
      <c r="M2324" s="88">
        <v>43497</v>
      </c>
      <c r="N2324" s="15" t="str">
        <f t="shared" si="73"/>
        <v/>
      </c>
    </row>
    <row r="2325" spans="1:14" ht="48" outlineLevel="1">
      <c r="A2325" s="144"/>
      <c r="B2325" s="51">
        <f t="shared" si="72"/>
        <v>124</v>
      </c>
      <c r="C2325" s="74" t="s">
        <v>8910</v>
      </c>
      <c r="D2325" s="85" t="s">
        <v>8911</v>
      </c>
      <c r="E2325" s="127" t="s">
        <v>5290</v>
      </c>
      <c r="F2325" s="164" t="s">
        <v>5274</v>
      </c>
      <c r="G2325" s="83"/>
      <c r="H2325" s="55"/>
      <c r="I2325" s="113"/>
      <c r="J2325" s="118"/>
      <c r="K2325" s="129"/>
      <c r="L2325" s="88">
        <v>38362</v>
      </c>
      <c r="M2325" s="88"/>
      <c r="N2325" s="15" t="str">
        <f t="shared" si="73"/>
        <v/>
      </c>
    </row>
    <row r="2326" spans="1:14" ht="48" outlineLevel="1">
      <c r="A2326" s="144"/>
      <c r="B2326" s="51">
        <f t="shared" si="72"/>
        <v>124</v>
      </c>
      <c r="C2326" s="74" t="s">
        <v>8912</v>
      </c>
      <c r="D2326" s="85" t="s">
        <v>8913</v>
      </c>
      <c r="E2326" s="85" t="s">
        <v>5290</v>
      </c>
      <c r="F2326" s="118" t="s">
        <v>5274</v>
      </c>
      <c r="G2326" s="83"/>
      <c r="H2326" s="55"/>
      <c r="I2326" s="113"/>
      <c r="J2326" s="118"/>
      <c r="K2326" s="129"/>
      <c r="L2326" s="88">
        <v>38362</v>
      </c>
      <c r="M2326" s="88"/>
      <c r="N2326" s="15" t="str">
        <f t="shared" si="73"/>
        <v/>
      </c>
    </row>
    <row r="2327" spans="1:14" ht="16" outlineLevel="1">
      <c r="A2327" s="144"/>
      <c r="B2327" s="51">
        <f t="shared" si="72"/>
        <v>124</v>
      </c>
      <c r="C2327" s="74" t="s">
        <v>8914</v>
      </c>
      <c r="D2327" s="85" t="s">
        <v>8915</v>
      </c>
      <c r="E2327" s="127" t="s">
        <v>5290</v>
      </c>
      <c r="F2327" s="164" t="s">
        <v>5274</v>
      </c>
      <c r="G2327" s="83"/>
      <c r="H2327" s="55"/>
      <c r="I2327" s="113"/>
      <c r="J2327" s="118"/>
      <c r="K2327" s="129"/>
      <c r="L2327" s="88">
        <v>38362</v>
      </c>
      <c r="M2327" s="88"/>
      <c r="N2327" s="15" t="str">
        <f t="shared" si="73"/>
        <v/>
      </c>
    </row>
    <row r="2328" spans="1:14" ht="32" outlineLevel="1">
      <c r="A2328" s="144"/>
      <c r="B2328" s="51">
        <f t="shared" si="72"/>
        <v>124</v>
      </c>
      <c r="C2328" s="74" t="s">
        <v>8916</v>
      </c>
      <c r="D2328" s="85" t="s">
        <v>8917</v>
      </c>
      <c r="E2328" s="127" t="s">
        <v>5290</v>
      </c>
      <c r="F2328" s="164" t="s">
        <v>5274</v>
      </c>
      <c r="G2328" s="83"/>
      <c r="H2328" s="55"/>
      <c r="I2328" s="113"/>
      <c r="J2328" s="118"/>
      <c r="K2328" s="129"/>
      <c r="L2328" s="88">
        <v>38362</v>
      </c>
      <c r="M2328" s="88"/>
      <c r="N2328" s="15" t="str">
        <f t="shared" si="73"/>
        <v/>
      </c>
    </row>
    <row r="2329" spans="1:14" ht="48" outlineLevel="1">
      <c r="A2329" s="144"/>
      <c r="B2329" s="51">
        <f t="shared" si="72"/>
        <v>124</v>
      </c>
      <c r="C2329" s="74" t="s">
        <v>8918</v>
      </c>
      <c r="D2329" s="85" t="s">
        <v>8919</v>
      </c>
      <c r="E2329" s="85" t="s">
        <v>5290</v>
      </c>
      <c r="F2329" s="118" t="s">
        <v>5274</v>
      </c>
      <c r="G2329" s="83"/>
      <c r="H2329" s="55"/>
      <c r="I2329" s="113"/>
      <c r="J2329" s="118"/>
      <c r="K2329" s="129"/>
      <c r="L2329" s="88">
        <v>38362</v>
      </c>
      <c r="M2329" s="88"/>
      <c r="N2329" s="15" t="str">
        <f t="shared" si="73"/>
        <v/>
      </c>
    </row>
    <row r="2330" spans="1:14" ht="32" outlineLevel="1">
      <c r="A2330" s="144"/>
      <c r="B2330" s="51">
        <f t="shared" si="72"/>
        <v>124</v>
      </c>
      <c r="C2330" s="74" t="s">
        <v>8920</v>
      </c>
      <c r="D2330" s="85" t="s">
        <v>8921</v>
      </c>
      <c r="E2330" s="127" t="s">
        <v>5290</v>
      </c>
      <c r="F2330" s="164" t="s">
        <v>5274</v>
      </c>
      <c r="G2330" s="83"/>
      <c r="H2330" s="55"/>
      <c r="I2330" s="113"/>
      <c r="J2330" s="118"/>
      <c r="K2330" s="129"/>
      <c r="L2330" s="88">
        <v>38362</v>
      </c>
      <c r="M2330" s="88"/>
      <c r="N2330" s="15" t="str">
        <f t="shared" si="73"/>
        <v/>
      </c>
    </row>
    <row r="2331" spans="1:14" ht="16" outlineLevel="1">
      <c r="A2331" s="144"/>
      <c r="B2331" s="51">
        <f t="shared" si="72"/>
        <v>124</v>
      </c>
      <c r="C2331" s="74" t="s">
        <v>8922</v>
      </c>
      <c r="D2331" s="85" t="s">
        <v>8923</v>
      </c>
      <c r="E2331" s="127" t="s">
        <v>5290</v>
      </c>
      <c r="F2331" s="164" t="s">
        <v>5274</v>
      </c>
      <c r="G2331" s="83"/>
      <c r="H2331" s="55"/>
      <c r="I2331" s="113"/>
      <c r="J2331" s="118"/>
      <c r="K2331" s="129"/>
      <c r="L2331" s="88">
        <v>38362</v>
      </c>
      <c r="M2331" s="88"/>
      <c r="N2331" s="15" t="str">
        <f t="shared" si="73"/>
        <v/>
      </c>
    </row>
    <row r="2332" spans="1:14" ht="16" outlineLevel="1">
      <c r="A2332" s="144"/>
      <c r="B2332" s="51">
        <f t="shared" si="72"/>
        <v>124</v>
      </c>
      <c r="C2332" s="74" t="s">
        <v>8924</v>
      </c>
      <c r="D2332" s="85" t="s">
        <v>8925</v>
      </c>
      <c r="E2332" s="127" t="s">
        <v>5290</v>
      </c>
      <c r="F2332" s="164" t="s">
        <v>5274</v>
      </c>
      <c r="G2332" s="83"/>
      <c r="H2332" s="55"/>
      <c r="I2332" s="113"/>
      <c r="J2332" s="118"/>
      <c r="K2332" s="129"/>
      <c r="L2332" s="88">
        <v>38362</v>
      </c>
      <c r="M2332" s="88"/>
      <c r="N2332" s="15" t="str">
        <f t="shared" si="73"/>
        <v/>
      </c>
    </row>
    <row r="2333" spans="1:14" ht="16" outlineLevel="1">
      <c r="A2333" s="144"/>
      <c r="B2333" s="51">
        <f t="shared" si="72"/>
        <v>124</v>
      </c>
      <c r="C2333" s="74" t="s">
        <v>8926</v>
      </c>
      <c r="D2333" s="85" t="s">
        <v>8927</v>
      </c>
      <c r="E2333" s="127" t="s">
        <v>5290</v>
      </c>
      <c r="F2333" s="164" t="s">
        <v>5274</v>
      </c>
      <c r="G2333" s="83"/>
      <c r="H2333" s="55"/>
      <c r="I2333" s="113"/>
      <c r="J2333" s="118"/>
      <c r="K2333" s="129"/>
      <c r="L2333" s="88">
        <v>38362</v>
      </c>
      <c r="M2333" s="88"/>
      <c r="N2333" s="15" t="str">
        <f t="shared" si="73"/>
        <v/>
      </c>
    </row>
    <row r="2334" spans="1:14" ht="32" outlineLevel="1">
      <c r="A2334" s="144"/>
      <c r="B2334" s="51">
        <f t="shared" si="72"/>
        <v>124</v>
      </c>
      <c r="C2334" s="74" t="s">
        <v>8928</v>
      </c>
      <c r="D2334" s="85" t="s">
        <v>8929</v>
      </c>
      <c r="E2334" s="127" t="s">
        <v>5290</v>
      </c>
      <c r="F2334" s="164" t="s">
        <v>5274</v>
      </c>
      <c r="G2334" s="83"/>
      <c r="H2334" s="55"/>
      <c r="I2334" s="113"/>
      <c r="J2334" s="118"/>
      <c r="K2334" s="129"/>
      <c r="L2334" s="88">
        <v>38362</v>
      </c>
      <c r="M2334" s="88"/>
      <c r="N2334" s="15" t="str">
        <f t="shared" si="73"/>
        <v/>
      </c>
    </row>
    <row r="2335" spans="1:14" ht="32" outlineLevel="1">
      <c r="A2335" s="144"/>
      <c r="B2335" s="51">
        <f t="shared" si="72"/>
        <v>124</v>
      </c>
      <c r="C2335" s="74" t="s">
        <v>8930</v>
      </c>
      <c r="D2335" s="85" t="s">
        <v>8931</v>
      </c>
      <c r="E2335" s="127" t="s">
        <v>5290</v>
      </c>
      <c r="F2335" s="164" t="s">
        <v>5274</v>
      </c>
      <c r="G2335" s="83"/>
      <c r="H2335" s="55"/>
      <c r="I2335" s="113"/>
      <c r="J2335" s="118"/>
      <c r="K2335" s="129"/>
      <c r="L2335" s="88">
        <v>38362</v>
      </c>
      <c r="M2335" s="88"/>
      <c r="N2335" s="15" t="str">
        <f t="shared" si="73"/>
        <v/>
      </c>
    </row>
    <row r="2336" spans="1:14" ht="32" outlineLevel="1">
      <c r="A2336" s="144"/>
      <c r="B2336" s="51">
        <f t="shared" si="72"/>
        <v>124</v>
      </c>
      <c r="C2336" s="74" t="s">
        <v>8932</v>
      </c>
      <c r="D2336" s="85" t="s">
        <v>8933</v>
      </c>
      <c r="E2336" s="127" t="s">
        <v>5290</v>
      </c>
      <c r="F2336" s="164" t="s">
        <v>5274</v>
      </c>
      <c r="G2336" s="83"/>
      <c r="H2336" s="55"/>
      <c r="I2336" s="113"/>
      <c r="J2336" s="118"/>
      <c r="K2336" s="129"/>
      <c r="L2336" s="88">
        <v>38362</v>
      </c>
      <c r="M2336" s="88"/>
      <c r="N2336" s="15" t="str">
        <f t="shared" si="73"/>
        <v/>
      </c>
    </row>
    <row r="2337" spans="1:14" ht="32" outlineLevel="1">
      <c r="A2337" s="144"/>
      <c r="B2337" s="51">
        <f t="shared" si="72"/>
        <v>124</v>
      </c>
      <c r="C2337" s="74" t="s">
        <v>8934</v>
      </c>
      <c r="D2337" s="85" t="s">
        <v>8935</v>
      </c>
      <c r="E2337" s="127" t="s">
        <v>5290</v>
      </c>
      <c r="F2337" s="164" t="s">
        <v>5274</v>
      </c>
      <c r="G2337" s="83"/>
      <c r="H2337" s="55"/>
      <c r="I2337" s="113"/>
      <c r="J2337" s="118"/>
      <c r="K2337" s="129"/>
      <c r="L2337" s="88">
        <v>38362</v>
      </c>
      <c r="M2337" s="88"/>
      <c r="N2337" s="15" t="str">
        <f t="shared" si="73"/>
        <v/>
      </c>
    </row>
    <row r="2338" spans="1:14" ht="32" outlineLevel="1">
      <c r="A2338" s="144"/>
      <c r="B2338" s="51">
        <f t="shared" si="72"/>
        <v>124</v>
      </c>
      <c r="C2338" s="74" t="s">
        <v>8936</v>
      </c>
      <c r="D2338" s="85" t="s">
        <v>8937</v>
      </c>
      <c r="E2338" s="127" t="s">
        <v>5290</v>
      </c>
      <c r="F2338" s="164" t="s">
        <v>5274</v>
      </c>
      <c r="G2338" s="83"/>
      <c r="H2338" s="55"/>
      <c r="I2338" s="113"/>
      <c r="J2338" s="118"/>
      <c r="K2338" s="129"/>
      <c r="L2338" s="88">
        <v>38362</v>
      </c>
      <c r="M2338" s="88"/>
      <c r="N2338" s="15" t="str">
        <f t="shared" si="73"/>
        <v/>
      </c>
    </row>
    <row r="2339" spans="1:14" ht="16" outlineLevel="1">
      <c r="A2339" s="144"/>
      <c r="B2339" s="51">
        <f t="shared" si="72"/>
        <v>124</v>
      </c>
      <c r="C2339" s="74" t="s">
        <v>8938</v>
      </c>
      <c r="D2339" s="85" t="s">
        <v>8939</v>
      </c>
      <c r="E2339" s="127" t="s">
        <v>5290</v>
      </c>
      <c r="F2339" s="164" t="s">
        <v>5274</v>
      </c>
      <c r="G2339" s="83"/>
      <c r="H2339" s="55"/>
      <c r="I2339" s="113"/>
      <c r="J2339" s="118"/>
      <c r="K2339" s="129"/>
      <c r="L2339" s="88">
        <v>38362</v>
      </c>
      <c r="M2339" s="88"/>
      <c r="N2339" s="15" t="str">
        <f t="shared" si="73"/>
        <v/>
      </c>
    </row>
    <row r="2340" spans="1:14" ht="16" outlineLevel="1">
      <c r="A2340" s="144"/>
      <c r="B2340" s="51">
        <f t="shared" si="72"/>
        <v>124</v>
      </c>
      <c r="C2340" s="74" t="s">
        <v>8940</v>
      </c>
      <c r="D2340" s="85" t="s">
        <v>8941</v>
      </c>
      <c r="E2340" s="127" t="s">
        <v>5290</v>
      </c>
      <c r="F2340" s="164" t="s">
        <v>5274</v>
      </c>
      <c r="G2340" s="83"/>
      <c r="H2340" s="55"/>
      <c r="I2340" s="113"/>
      <c r="J2340" s="118"/>
      <c r="K2340" s="129"/>
      <c r="L2340" s="88">
        <v>38362</v>
      </c>
      <c r="M2340" s="88"/>
      <c r="N2340" s="15" t="str">
        <f t="shared" si="73"/>
        <v/>
      </c>
    </row>
    <row r="2341" spans="1:14" ht="32" outlineLevel="1">
      <c r="A2341" s="144"/>
      <c r="B2341" s="51">
        <f t="shared" si="72"/>
        <v>124</v>
      </c>
      <c r="C2341" s="74" t="s">
        <v>8942</v>
      </c>
      <c r="D2341" s="85" t="s">
        <v>8943</v>
      </c>
      <c r="E2341" s="127" t="s">
        <v>5290</v>
      </c>
      <c r="F2341" s="164" t="s">
        <v>5274</v>
      </c>
      <c r="G2341" s="83"/>
      <c r="H2341" s="55"/>
      <c r="I2341" s="113"/>
      <c r="J2341" s="118"/>
      <c r="K2341" s="129"/>
      <c r="L2341" s="88">
        <v>38362</v>
      </c>
      <c r="M2341" s="88"/>
      <c r="N2341" s="15" t="str">
        <f t="shared" si="73"/>
        <v/>
      </c>
    </row>
    <row r="2342" spans="1:14" ht="48" outlineLevel="1">
      <c r="A2342" s="144"/>
      <c r="B2342" s="51">
        <f t="shared" si="72"/>
        <v>124</v>
      </c>
      <c r="C2342" s="74" t="s">
        <v>8944</v>
      </c>
      <c r="D2342" s="85" t="s">
        <v>8945</v>
      </c>
      <c r="E2342" s="127" t="s">
        <v>5290</v>
      </c>
      <c r="F2342" s="164" t="s">
        <v>5274</v>
      </c>
      <c r="G2342" s="83"/>
      <c r="H2342" s="55"/>
      <c r="I2342" s="113"/>
      <c r="J2342" s="118"/>
      <c r="K2342" s="129"/>
      <c r="L2342" s="88">
        <v>38362</v>
      </c>
      <c r="M2342" s="88"/>
      <c r="N2342" s="15" t="str">
        <f t="shared" si="73"/>
        <v/>
      </c>
    </row>
    <row r="2343" spans="1:14" ht="32" outlineLevel="1">
      <c r="A2343" s="144"/>
      <c r="B2343" s="51">
        <f t="shared" si="72"/>
        <v>124</v>
      </c>
      <c r="C2343" s="74" t="s">
        <v>8946</v>
      </c>
      <c r="D2343" s="85" t="s">
        <v>2775</v>
      </c>
      <c r="E2343" s="127" t="s">
        <v>5332</v>
      </c>
      <c r="F2343" s="164" t="s">
        <v>5274</v>
      </c>
      <c r="G2343" s="82" t="s">
        <v>6600</v>
      </c>
      <c r="H2343" s="55"/>
      <c r="I2343" s="113"/>
      <c r="J2343" s="118"/>
      <c r="K2343" s="83" t="s">
        <v>8896</v>
      </c>
      <c r="L2343" s="88">
        <v>38362</v>
      </c>
      <c r="M2343" s="88">
        <v>43497</v>
      </c>
      <c r="N2343" s="15" t="str">
        <f t="shared" si="73"/>
        <v/>
      </c>
    </row>
    <row r="2344" spans="1:14" ht="16" outlineLevel="1">
      <c r="A2344" s="144"/>
      <c r="B2344" s="51">
        <f t="shared" si="72"/>
        <v>124</v>
      </c>
      <c r="C2344" s="74" t="s">
        <v>8947</v>
      </c>
      <c r="D2344" s="85" t="s">
        <v>8948</v>
      </c>
      <c r="E2344" s="127" t="s">
        <v>5290</v>
      </c>
      <c r="F2344" s="164" t="s">
        <v>5274</v>
      </c>
      <c r="G2344" s="83"/>
      <c r="H2344" s="55"/>
      <c r="I2344" s="113"/>
      <c r="J2344" s="118"/>
      <c r="K2344" s="129"/>
      <c r="L2344" s="88">
        <v>38362</v>
      </c>
      <c r="M2344" s="88"/>
      <c r="N2344" s="15" t="str">
        <f t="shared" si="73"/>
        <v/>
      </c>
    </row>
    <row r="2345" spans="1:14" ht="16" outlineLevel="1">
      <c r="A2345" s="144"/>
      <c r="B2345" s="51">
        <f t="shared" si="72"/>
        <v>124</v>
      </c>
      <c r="C2345" s="74" t="s">
        <v>8949</v>
      </c>
      <c r="D2345" s="85" t="s">
        <v>8950</v>
      </c>
      <c r="E2345" s="127" t="s">
        <v>5290</v>
      </c>
      <c r="F2345" s="164" t="s">
        <v>5274</v>
      </c>
      <c r="G2345" s="83"/>
      <c r="H2345" s="55"/>
      <c r="I2345" s="113"/>
      <c r="J2345" s="118"/>
      <c r="K2345" s="129"/>
      <c r="L2345" s="88">
        <v>38362</v>
      </c>
      <c r="M2345" s="88"/>
      <c r="N2345" s="15" t="str">
        <f t="shared" si="73"/>
        <v/>
      </c>
    </row>
    <row r="2346" spans="1:14" ht="16" outlineLevel="1">
      <c r="A2346" s="144"/>
      <c r="B2346" s="51">
        <f t="shared" si="72"/>
        <v>124</v>
      </c>
      <c r="C2346" s="74" t="s">
        <v>8951</v>
      </c>
      <c r="D2346" s="85" t="s">
        <v>8952</v>
      </c>
      <c r="E2346" s="127" t="s">
        <v>5290</v>
      </c>
      <c r="F2346" s="164" t="s">
        <v>5274</v>
      </c>
      <c r="G2346" s="83"/>
      <c r="H2346" s="55"/>
      <c r="I2346" s="113"/>
      <c r="J2346" s="118"/>
      <c r="K2346" s="129"/>
      <c r="L2346" s="88">
        <v>38362</v>
      </c>
      <c r="M2346" s="88"/>
      <c r="N2346" s="15" t="str">
        <f t="shared" si="73"/>
        <v/>
      </c>
    </row>
    <row r="2347" spans="1:14" ht="16" outlineLevel="1">
      <c r="A2347" s="144"/>
      <c r="B2347" s="51">
        <f t="shared" si="72"/>
        <v>124</v>
      </c>
      <c r="C2347" s="74" t="s">
        <v>8953</v>
      </c>
      <c r="D2347" s="85" t="s">
        <v>8954</v>
      </c>
      <c r="E2347" s="127" t="s">
        <v>5290</v>
      </c>
      <c r="F2347" s="164" t="s">
        <v>5274</v>
      </c>
      <c r="G2347" s="83"/>
      <c r="H2347" s="55"/>
      <c r="I2347" s="113"/>
      <c r="J2347" s="118"/>
      <c r="K2347" s="129"/>
      <c r="L2347" s="88">
        <v>38362</v>
      </c>
      <c r="M2347" s="88"/>
      <c r="N2347" s="15" t="str">
        <f t="shared" si="73"/>
        <v/>
      </c>
    </row>
    <row r="2348" spans="1:14" ht="16" outlineLevel="1">
      <c r="A2348" s="144"/>
      <c r="B2348" s="51">
        <f t="shared" si="72"/>
        <v>124</v>
      </c>
      <c r="C2348" s="74" t="s">
        <v>8955</v>
      </c>
      <c r="D2348" s="85" t="s">
        <v>8956</v>
      </c>
      <c r="E2348" s="127" t="s">
        <v>5290</v>
      </c>
      <c r="F2348" s="164" t="s">
        <v>5274</v>
      </c>
      <c r="G2348" s="83"/>
      <c r="H2348" s="55"/>
      <c r="I2348" s="113"/>
      <c r="J2348" s="118"/>
      <c r="K2348" s="129"/>
      <c r="L2348" s="88">
        <v>38362</v>
      </c>
      <c r="M2348" s="88"/>
      <c r="N2348" s="15" t="str">
        <f t="shared" si="73"/>
        <v/>
      </c>
    </row>
    <row r="2349" spans="1:14" ht="16" outlineLevel="1">
      <c r="A2349" s="144"/>
      <c r="B2349" s="51">
        <f t="shared" si="72"/>
        <v>124</v>
      </c>
      <c r="C2349" s="74" t="s">
        <v>8957</v>
      </c>
      <c r="D2349" s="85" t="s">
        <v>8958</v>
      </c>
      <c r="E2349" s="127" t="s">
        <v>5290</v>
      </c>
      <c r="F2349" s="164" t="s">
        <v>5274</v>
      </c>
      <c r="G2349" s="83"/>
      <c r="H2349" s="55"/>
      <c r="I2349" s="113"/>
      <c r="J2349" s="118"/>
      <c r="K2349" s="129"/>
      <c r="L2349" s="88">
        <v>38362</v>
      </c>
      <c r="M2349" s="88"/>
      <c r="N2349" s="15" t="str">
        <f t="shared" si="73"/>
        <v/>
      </c>
    </row>
    <row r="2350" spans="1:14" ht="32" outlineLevel="1">
      <c r="A2350" s="144"/>
      <c r="B2350" s="51">
        <f t="shared" si="72"/>
        <v>124</v>
      </c>
      <c r="C2350" s="74" t="s">
        <v>8959</v>
      </c>
      <c r="D2350" s="85" t="s">
        <v>8960</v>
      </c>
      <c r="E2350" s="127" t="s">
        <v>5332</v>
      </c>
      <c r="F2350" s="164" t="s">
        <v>5274</v>
      </c>
      <c r="G2350" s="83" t="s">
        <v>8961</v>
      </c>
      <c r="H2350" s="55"/>
      <c r="I2350" s="113"/>
      <c r="J2350" s="118"/>
      <c r="K2350" s="129"/>
      <c r="L2350" s="88">
        <v>38362</v>
      </c>
      <c r="M2350" s="88">
        <v>42767</v>
      </c>
      <c r="N2350" s="15" t="str">
        <f t="shared" si="73"/>
        <v>DUPLICATE</v>
      </c>
    </row>
    <row r="2351" spans="1:14" ht="16" outlineLevel="1">
      <c r="A2351" s="144"/>
      <c r="B2351" s="51">
        <f t="shared" si="72"/>
        <v>124</v>
      </c>
      <c r="C2351" s="74" t="s">
        <v>8962</v>
      </c>
      <c r="D2351" s="85" t="s">
        <v>8963</v>
      </c>
      <c r="E2351" s="127" t="s">
        <v>5290</v>
      </c>
      <c r="F2351" s="164" t="s">
        <v>5274</v>
      </c>
      <c r="G2351" s="83"/>
      <c r="H2351" s="55"/>
      <c r="I2351" s="113"/>
      <c r="J2351" s="118"/>
      <c r="K2351" s="129"/>
      <c r="L2351" s="88">
        <v>38362</v>
      </c>
      <c r="M2351" s="88"/>
      <c r="N2351" s="15" t="str">
        <f t="shared" si="73"/>
        <v/>
      </c>
    </row>
    <row r="2352" spans="1:14" ht="16" outlineLevel="1">
      <c r="A2352" s="144"/>
      <c r="B2352" s="51">
        <f t="shared" si="72"/>
        <v>124</v>
      </c>
      <c r="C2352" s="74" t="s">
        <v>8964</v>
      </c>
      <c r="D2352" s="85" t="s">
        <v>8965</v>
      </c>
      <c r="E2352" s="127" t="s">
        <v>5290</v>
      </c>
      <c r="F2352" s="164" t="s">
        <v>5274</v>
      </c>
      <c r="G2352" s="83"/>
      <c r="H2352" s="55"/>
      <c r="I2352" s="113"/>
      <c r="J2352" s="118"/>
      <c r="K2352" s="129"/>
      <c r="L2352" s="88">
        <v>38362</v>
      </c>
      <c r="M2352" s="88"/>
      <c r="N2352" s="15" t="str">
        <f t="shared" si="73"/>
        <v/>
      </c>
    </row>
    <row r="2353" spans="1:14" ht="16" outlineLevel="1">
      <c r="A2353" s="144"/>
      <c r="B2353" s="51">
        <f t="shared" si="72"/>
        <v>124</v>
      </c>
      <c r="C2353" s="74" t="s">
        <v>8966</v>
      </c>
      <c r="D2353" s="85" t="s">
        <v>8967</v>
      </c>
      <c r="E2353" s="127" t="s">
        <v>5290</v>
      </c>
      <c r="F2353" s="164" t="s">
        <v>5274</v>
      </c>
      <c r="G2353" s="83"/>
      <c r="H2353" s="55"/>
      <c r="I2353" s="113"/>
      <c r="J2353" s="118"/>
      <c r="K2353" s="129"/>
      <c r="L2353" s="88">
        <v>38362</v>
      </c>
      <c r="M2353" s="88"/>
      <c r="N2353" s="15" t="str">
        <f t="shared" si="73"/>
        <v/>
      </c>
    </row>
    <row r="2354" spans="1:14" ht="32" outlineLevel="1">
      <c r="A2354" s="144"/>
      <c r="B2354" s="51">
        <f t="shared" si="72"/>
        <v>124</v>
      </c>
      <c r="C2354" s="74" t="s">
        <v>8968</v>
      </c>
      <c r="D2354" s="85" t="s">
        <v>8969</v>
      </c>
      <c r="E2354" s="127" t="s">
        <v>5290</v>
      </c>
      <c r="F2354" s="164" t="s">
        <v>5274</v>
      </c>
      <c r="G2354" s="83"/>
      <c r="H2354" s="55"/>
      <c r="I2354" s="113"/>
      <c r="J2354" s="118"/>
      <c r="K2354" s="129"/>
      <c r="L2354" s="88">
        <v>38362</v>
      </c>
      <c r="M2354" s="88"/>
      <c r="N2354" s="15" t="str">
        <f t="shared" si="73"/>
        <v/>
      </c>
    </row>
    <row r="2355" spans="1:14" ht="16" outlineLevel="1">
      <c r="A2355" s="144"/>
      <c r="B2355" s="51">
        <f t="shared" si="72"/>
        <v>124</v>
      </c>
      <c r="C2355" s="74" t="s">
        <v>8970</v>
      </c>
      <c r="D2355" s="85" t="s">
        <v>8971</v>
      </c>
      <c r="E2355" s="127" t="s">
        <v>5290</v>
      </c>
      <c r="F2355" s="164" t="s">
        <v>5274</v>
      </c>
      <c r="G2355" s="83"/>
      <c r="H2355" s="55"/>
      <c r="I2355" s="113"/>
      <c r="J2355" s="118"/>
      <c r="K2355" s="129"/>
      <c r="L2355" s="88">
        <v>38362</v>
      </c>
      <c r="M2355" s="88"/>
      <c r="N2355" s="15" t="str">
        <f t="shared" si="73"/>
        <v/>
      </c>
    </row>
    <row r="2356" spans="1:14" ht="32" outlineLevel="1">
      <c r="A2356" s="144"/>
      <c r="B2356" s="51">
        <f t="shared" ref="B2356:B2419" si="74">IF(A2356&gt;0,A2356,B2355)</f>
        <v>124</v>
      </c>
      <c r="C2356" s="74" t="s">
        <v>8972</v>
      </c>
      <c r="D2356" s="85" t="s">
        <v>8973</v>
      </c>
      <c r="E2356" s="127" t="s">
        <v>5290</v>
      </c>
      <c r="F2356" s="164" t="s">
        <v>5274</v>
      </c>
      <c r="G2356" s="83"/>
      <c r="H2356" s="55"/>
      <c r="I2356" s="113"/>
      <c r="J2356" s="118"/>
      <c r="K2356" s="129"/>
      <c r="L2356" s="88">
        <v>38362</v>
      </c>
      <c r="M2356" s="88"/>
      <c r="N2356" s="15" t="str">
        <f t="shared" si="73"/>
        <v/>
      </c>
    </row>
    <row r="2357" spans="1:14" ht="16" outlineLevel="1">
      <c r="A2357" s="144"/>
      <c r="B2357" s="51">
        <f t="shared" si="74"/>
        <v>124</v>
      </c>
      <c r="C2357" s="74" t="s">
        <v>8974</v>
      </c>
      <c r="D2357" s="85" t="s">
        <v>8975</v>
      </c>
      <c r="E2357" s="127" t="s">
        <v>5290</v>
      </c>
      <c r="F2357" s="164" t="s">
        <v>5274</v>
      </c>
      <c r="G2357" s="83"/>
      <c r="H2357" s="55"/>
      <c r="I2357" s="113"/>
      <c r="J2357" s="118"/>
      <c r="K2357" s="129"/>
      <c r="L2357" s="88">
        <v>38362</v>
      </c>
      <c r="M2357" s="88"/>
      <c r="N2357" s="15" t="str">
        <f t="shared" si="73"/>
        <v/>
      </c>
    </row>
    <row r="2358" spans="1:14" ht="16" outlineLevel="1">
      <c r="A2358" s="144"/>
      <c r="B2358" s="51">
        <f t="shared" si="74"/>
        <v>124</v>
      </c>
      <c r="C2358" s="74" t="s">
        <v>8976</v>
      </c>
      <c r="D2358" s="85" t="s">
        <v>8977</v>
      </c>
      <c r="E2358" s="127" t="s">
        <v>5290</v>
      </c>
      <c r="F2358" s="164" t="s">
        <v>5274</v>
      </c>
      <c r="G2358" s="83"/>
      <c r="H2358" s="55"/>
      <c r="I2358" s="113"/>
      <c r="J2358" s="118"/>
      <c r="K2358" s="129"/>
      <c r="L2358" s="88">
        <v>38362</v>
      </c>
      <c r="M2358" s="88"/>
      <c r="N2358" s="15" t="str">
        <f t="shared" si="73"/>
        <v>DUPLICATE</v>
      </c>
    </row>
    <row r="2359" spans="1:14" ht="32" outlineLevel="1">
      <c r="A2359" s="144"/>
      <c r="B2359" s="51">
        <f t="shared" si="74"/>
        <v>124</v>
      </c>
      <c r="C2359" s="74" t="s">
        <v>8978</v>
      </c>
      <c r="D2359" s="85" t="s">
        <v>8979</v>
      </c>
      <c r="E2359" s="127" t="s">
        <v>5290</v>
      </c>
      <c r="F2359" s="164" t="s">
        <v>5274</v>
      </c>
      <c r="G2359" s="83"/>
      <c r="H2359" s="55"/>
      <c r="I2359" s="113"/>
      <c r="J2359" s="118"/>
      <c r="K2359" s="129"/>
      <c r="L2359" s="88">
        <v>38362</v>
      </c>
      <c r="M2359" s="88"/>
      <c r="N2359" s="15" t="str">
        <f t="shared" si="73"/>
        <v/>
      </c>
    </row>
    <row r="2360" spans="1:14" ht="16" outlineLevel="1">
      <c r="A2360" s="144"/>
      <c r="B2360" s="51">
        <f t="shared" si="74"/>
        <v>124</v>
      </c>
      <c r="C2360" s="74" t="s">
        <v>8980</v>
      </c>
      <c r="D2360" s="85" t="s">
        <v>8981</v>
      </c>
      <c r="E2360" s="127" t="s">
        <v>5290</v>
      </c>
      <c r="F2360" s="164" t="s">
        <v>5274</v>
      </c>
      <c r="G2360" s="83"/>
      <c r="H2360" s="55"/>
      <c r="I2360" s="113"/>
      <c r="J2360" s="118"/>
      <c r="K2360" s="129"/>
      <c r="L2360" s="88">
        <v>38362</v>
      </c>
      <c r="M2360" s="88"/>
      <c r="N2360" s="15" t="str">
        <f t="shared" si="73"/>
        <v/>
      </c>
    </row>
    <row r="2361" spans="1:14" ht="32" outlineLevel="1">
      <c r="A2361" s="144"/>
      <c r="B2361" s="51">
        <f t="shared" si="74"/>
        <v>124</v>
      </c>
      <c r="C2361" s="74" t="s">
        <v>8982</v>
      </c>
      <c r="D2361" s="85" t="s">
        <v>2773</v>
      </c>
      <c r="E2361" s="127" t="s">
        <v>5332</v>
      </c>
      <c r="F2361" s="164" t="s">
        <v>5274</v>
      </c>
      <c r="G2361" s="82" t="s">
        <v>8983</v>
      </c>
      <c r="H2361" s="55"/>
      <c r="I2361" s="113"/>
      <c r="J2361" s="118"/>
      <c r="K2361" s="83" t="s">
        <v>8896</v>
      </c>
      <c r="L2361" s="88">
        <v>38362</v>
      </c>
      <c r="M2361" s="88">
        <v>43862</v>
      </c>
      <c r="N2361" s="15" t="str">
        <f t="shared" si="73"/>
        <v/>
      </c>
    </row>
    <row r="2362" spans="1:14" ht="16" outlineLevel="1">
      <c r="A2362" s="144"/>
      <c r="B2362" s="51">
        <f t="shared" si="74"/>
        <v>124</v>
      </c>
      <c r="C2362" s="74" t="s">
        <v>8984</v>
      </c>
      <c r="D2362" s="85" t="s">
        <v>8985</v>
      </c>
      <c r="E2362" s="127" t="s">
        <v>5290</v>
      </c>
      <c r="F2362" s="164" t="s">
        <v>5274</v>
      </c>
      <c r="G2362" s="83"/>
      <c r="H2362" s="55"/>
      <c r="I2362" s="113"/>
      <c r="J2362" s="118"/>
      <c r="K2362" s="129"/>
      <c r="L2362" s="88">
        <v>38362</v>
      </c>
      <c r="M2362" s="88"/>
      <c r="N2362" s="15" t="str">
        <f t="shared" si="73"/>
        <v/>
      </c>
    </row>
    <row r="2363" spans="1:14" ht="16" outlineLevel="1">
      <c r="A2363" s="144"/>
      <c r="B2363" s="51">
        <f t="shared" si="74"/>
        <v>124</v>
      </c>
      <c r="C2363" s="74" t="s">
        <v>8986</v>
      </c>
      <c r="D2363" s="85" t="s">
        <v>8987</v>
      </c>
      <c r="E2363" s="127" t="s">
        <v>5290</v>
      </c>
      <c r="F2363" s="164" t="s">
        <v>5274</v>
      </c>
      <c r="G2363" s="83"/>
      <c r="H2363" s="55"/>
      <c r="I2363" s="113"/>
      <c r="J2363" s="118"/>
      <c r="K2363" s="129"/>
      <c r="L2363" s="88">
        <v>38362</v>
      </c>
      <c r="M2363" s="88"/>
      <c r="N2363" s="15" t="str">
        <f t="shared" si="73"/>
        <v/>
      </c>
    </row>
    <row r="2364" spans="1:14" ht="16" outlineLevel="1">
      <c r="A2364" s="144"/>
      <c r="B2364" s="51">
        <f t="shared" si="74"/>
        <v>124</v>
      </c>
      <c r="C2364" s="74" t="s">
        <v>8988</v>
      </c>
      <c r="D2364" s="85" t="s">
        <v>8989</v>
      </c>
      <c r="E2364" s="127" t="s">
        <v>5290</v>
      </c>
      <c r="F2364" s="164" t="s">
        <v>5274</v>
      </c>
      <c r="G2364" s="83"/>
      <c r="H2364" s="55"/>
      <c r="I2364" s="113"/>
      <c r="J2364" s="118"/>
      <c r="K2364" s="129"/>
      <c r="L2364" s="88">
        <v>38362</v>
      </c>
      <c r="M2364" s="88"/>
      <c r="N2364" s="15" t="str">
        <f t="shared" si="73"/>
        <v/>
      </c>
    </row>
    <row r="2365" spans="1:14" ht="16" outlineLevel="1">
      <c r="A2365" s="144"/>
      <c r="B2365" s="51">
        <f t="shared" si="74"/>
        <v>124</v>
      </c>
      <c r="C2365" s="74" t="s">
        <v>8990</v>
      </c>
      <c r="D2365" s="85" t="s">
        <v>8991</v>
      </c>
      <c r="E2365" s="127" t="s">
        <v>5290</v>
      </c>
      <c r="F2365" s="164" t="s">
        <v>5274</v>
      </c>
      <c r="G2365" s="83"/>
      <c r="H2365" s="55"/>
      <c r="I2365" s="113"/>
      <c r="J2365" s="118"/>
      <c r="K2365" s="129"/>
      <c r="L2365" s="88">
        <v>38362</v>
      </c>
      <c r="M2365" s="88"/>
      <c r="N2365" s="15" t="str">
        <f t="shared" si="73"/>
        <v/>
      </c>
    </row>
    <row r="2366" spans="1:14" ht="32" outlineLevel="1">
      <c r="A2366" s="144"/>
      <c r="B2366" s="51">
        <f t="shared" si="74"/>
        <v>124</v>
      </c>
      <c r="C2366" s="74" t="s">
        <v>8992</v>
      </c>
      <c r="D2366" s="85" t="s">
        <v>8993</v>
      </c>
      <c r="E2366" s="127" t="s">
        <v>5290</v>
      </c>
      <c r="F2366" s="164" t="s">
        <v>5274</v>
      </c>
      <c r="G2366" s="83"/>
      <c r="H2366" s="55"/>
      <c r="I2366" s="113"/>
      <c r="J2366" s="118"/>
      <c r="K2366" s="129"/>
      <c r="L2366" s="88">
        <v>38362</v>
      </c>
      <c r="M2366" s="88"/>
      <c r="N2366" s="15" t="str">
        <f t="shared" si="73"/>
        <v/>
      </c>
    </row>
    <row r="2367" spans="1:14" ht="32" outlineLevel="1">
      <c r="A2367" s="144"/>
      <c r="B2367" s="51">
        <f t="shared" si="74"/>
        <v>124</v>
      </c>
      <c r="C2367" s="74" t="s">
        <v>8994</v>
      </c>
      <c r="D2367" s="85" t="s">
        <v>8995</v>
      </c>
      <c r="E2367" s="127" t="s">
        <v>5290</v>
      </c>
      <c r="F2367" s="164" t="s">
        <v>5274</v>
      </c>
      <c r="G2367" s="83"/>
      <c r="H2367" s="55"/>
      <c r="I2367" s="113"/>
      <c r="J2367" s="118"/>
      <c r="K2367" s="129"/>
      <c r="L2367" s="88">
        <v>38362</v>
      </c>
      <c r="M2367" s="88"/>
      <c r="N2367" s="15" t="str">
        <f t="shared" si="73"/>
        <v/>
      </c>
    </row>
    <row r="2368" spans="1:14" ht="16" outlineLevel="1">
      <c r="A2368" s="144"/>
      <c r="B2368" s="51">
        <f t="shared" si="74"/>
        <v>124</v>
      </c>
      <c r="C2368" s="74" t="s">
        <v>8996</v>
      </c>
      <c r="D2368" s="85" t="s">
        <v>8997</v>
      </c>
      <c r="E2368" s="127" t="s">
        <v>5290</v>
      </c>
      <c r="F2368" s="164" t="s">
        <v>5274</v>
      </c>
      <c r="G2368" s="83"/>
      <c r="H2368" s="55"/>
      <c r="I2368" s="113"/>
      <c r="J2368" s="118"/>
      <c r="K2368" s="129"/>
      <c r="L2368" s="88">
        <v>38362</v>
      </c>
      <c r="M2368" s="88"/>
      <c r="N2368" s="15" t="str">
        <f t="shared" si="73"/>
        <v/>
      </c>
    </row>
    <row r="2369" spans="1:14" ht="16" outlineLevel="1">
      <c r="A2369" s="144"/>
      <c r="B2369" s="51">
        <f t="shared" si="74"/>
        <v>124</v>
      </c>
      <c r="C2369" s="74" t="s">
        <v>8998</v>
      </c>
      <c r="D2369" s="85" t="s">
        <v>8999</v>
      </c>
      <c r="E2369" s="127" t="s">
        <v>5290</v>
      </c>
      <c r="F2369" s="164" t="s">
        <v>5274</v>
      </c>
      <c r="G2369" s="83"/>
      <c r="H2369" s="55"/>
      <c r="I2369" s="113"/>
      <c r="J2369" s="118"/>
      <c r="K2369" s="129"/>
      <c r="L2369" s="88">
        <v>38362</v>
      </c>
      <c r="M2369" s="88"/>
      <c r="N2369" s="15" t="str">
        <f t="shared" si="73"/>
        <v/>
      </c>
    </row>
    <row r="2370" spans="1:14" ht="16" outlineLevel="1">
      <c r="A2370" s="144"/>
      <c r="B2370" s="51">
        <f t="shared" si="74"/>
        <v>124</v>
      </c>
      <c r="C2370" s="74" t="s">
        <v>9000</v>
      </c>
      <c r="D2370" s="85" t="s">
        <v>9001</v>
      </c>
      <c r="E2370" s="127" t="s">
        <v>5290</v>
      </c>
      <c r="F2370" s="164" t="s">
        <v>5274</v>
      </c>
      <c r="G2370" s="83"/>
      <c r="H2370" s="55"/>
      <c r="I2370" s="113"/>
      <c r="J2370" s="118"/>
      <c r="K2370" s="129"/>
      <c r="L2370" s="88">
        <v>38362</v>
      </c>
      <c r="M2370" s="88"/>
      <c r="N2370" s="15" t="str">
        <f t="shared" si="73"/>
        <v/>
      </c>
    </row>
    <row r="2371" spans="1:14" ht="16" outlineLevel="1">
      <c r="A2371" s="144"/>
      <c r="B2371" s="51">
        <f t="shared" si="74"/>
        <v>124</v>
      </c>
      <c r="C2371" s="74" t="s">
        <v>9002</v>
      </c>
      <c r="D2371" s="85" t="s">
        <v>9003</v>
      </c>
      <c r="E2371" s="127" t="s">
        <v>5290</v>
      </c>
      <c r="F2371" s="164" t="s">
        <v>5274</v>
      </c>
      <c r="G2371" s="83"/>
      <c r="H2371" s="55"/>
      <c r="I2371" s="113"/>
      <c r="J2371" s="118"/>
      <c r="K2371" s="129"/>
      <c r="L2371" s="88">
        <v>38362</v>
      </c>
      <c r="M2371" s="88"/>
      <c r="N2371" s="15" t="str">
        <f t="shared" si="73"/>
        <v/>
      </c>
    </row>
    <row r="2372" spans="1:14" ht="80" outlineLevel="1">
      <c r="A2372" s="144"/>
      <c r="B2372" s="51">
        <f t="shared" si="74"/>
        <v>124</v>
      </c>
      <c r="C2372" s="74" t="s">
        <v>9004</v>
      </c>
      <c r="D2372" s="85" t="s">
        <v>9005</v>
      </c>
      <c r="E2372" s="85" t="s">
        <v>5290</v>
      </c>
      <c r="F2372" s="118" t="s">
        <v>5274</v>
      </c>
      <c r="G2372" s="83"/>
      <c r="H2372" s="55"/>
      <c r="I2372" s="113"/>
      <c r="J2372" s="118"/>
      <c r="K2372" s="129"/>
      <c r="L2372" s="88">
        <v>38362</v>
      </c>
      <c r="M2372" s="88"/>
      <c r="N2372" s="15" t="str">
        <f t="shared" si="73"/>
        <v/>
      </c>
    </row>
    <row r="2373" spans="1:14" ht="16" outlineLevel="1">
      <c r="A2373" s="144"/>
      <c r="B2373" s="51">
        <f t="shared" si="74"/>
        <v>124</v>
      </c>
      <c r="C2373" s="74" t="s">
        <v>9006</v>
      </c>
      <c r="D2373" s="85" t="s">
        <v>9007</v>
      </c>
      <c r="E2373" s="127" t="s">
        <v>5290</v>
      </c>
      <c r="F2373" s="164" t="s">
        <v>5274</v>
      </c>
      <c r="G2373" s="83"/>
      <c r="H2373" s="55"/>
      <c r="I2373" s="113"/>
      <c r="J2373" s="118"/>
      <c r="K2373" s="129"/>
      <c r="L2373" s="88">
        <v>38362</v>
      </c>
      <c r="M2373" s="88"/>
      <c r="N2373" s="15" t="str">
        <f t="shared" si="73"/>
        <v/>
      </c>
    </row>
    <row r="2374" spans="1:14" ht="32" outlineLevel="1">
      <c r="A2374" s="144"/>
      <c r="B2374" s="51">
        <f t="shared" si="74"/>
        <v>124</v>
      </c>
      <c r="C2374" s="74" t="s">
        <v>9008</v>
      </c>
      <c r="D2374" s="85" t="s">
        <v>9009</v>
      </c>
      <c r="E2374" s="127" t="s">
        <v>5290</v>
      </c>
      <c r="F2374" s="164" t="s">
        <v>5274</v>
      </c>
      <c r="G2374" s="83"/>
      <c r="H2374" s="55"/>
      <c r="I2374" s="113"/>
      <c r="J2374" s="118"/>
      <c r="K2374" s="129"/>
      <c r="L2374" s="88">
        <v>38362</v>
      </c>
      <c r="M2374" s="88"/>
      <c r="N2374" s="15" t="str">
        <f t="shared" ref="N2374:N2437" si="75">IF(D2374="NA","",IF(COUNTIF($D$1:$D$7726,D2374)&gt;1,"DUPLICATE",""))</f>
        <v/>
      </c>
    </row>
    <row r="2375" spans="1:14" ht="16" outlineLevel="1">
      <c r="A2375" s="144"/>
      <c r="B2375" s="51">
        <f t="shared" si="74"/>
        <v>124</v>
      </c>
      <c r="C2375" s="74" t="s">
        <v>9010</v>
      </c>
      <c r="D2375" s="85" t="s">
        <v>9011</v>
      </c>
      <c r="E2375" s="127" t="s">
        <v>5290</v>
      </c>
      <c r="F2375" s="164" t="s">
        <v>5274</v>
      </c>
      <c r="G2375" s="83"/>
      <c r="H2375" s="55"/>
      <c r="I2375" s="113"/>
      <c r="J2375" s="118"/>
      <c r="K2375" s="129"/>
      <c r="L2375" s="88">
        <v>38362</v>
      </c>
      <c r="M2375" s="88"/>
      <c r="N2375" s="15" t="str">
        <f t="shared" si="75"/>
        <v/>
      </c>
    </row>
    <row r="2376" spans="1:14" ht="64" outlineLevel="1">
      <c r="A2376" s="144"/>
      <c r="B2376" s="51">
        <f t="shared" si="74"/>
        <v>124</v>
      </c>
      <c r="C2376" s="74" t="s">
        <v>9012</v>
      </c>
      <c r="D2376" s="85" t="s">
        <v>9013</v>
      </c>
      <c r="E2376" s="85" t="s">
        <v>5290</v>
      </c>
      <c r="F2376" s="118" t="s">
        <v>5274</v>
      </c>
      <c r="G2376" s="83"/>
      <c r="H2376" s="55"/>
      <c r="I2376" s="113"/>
      <c r="J2376" s="118"/>
      <c r="K2376" s="129"/>
      <c r="L2376" s="88">
        <v>38362</v>
      </c>
      <c r="M2376" s="88"/>
      <c r="N2376" s="15" t="str">
        <f t="shared" si="75"/>
        <v/>
      </c>
    </row>
    <row r="2377" spans="1:14" ht="16" outlineLevel="1">
      <c r="A2377" s="144"/>
      <c r="B2377" s="51">
        <f t="shared" si="74"/>
        <v>124</v>
      </c>
      <c r="C2377" s="74" t="s">
        <v>9014</v>
      </c>
      <c r="D2377" s="82" t="s">
        <v>9015</v>
      </c>
      <c r="E2377" s="127" t="s">
        <v>5290</v>
      </c>
      <c r="F2377" s="164" t="s">
        <v>5274</v>
      </c>
      <c r="G2377" s="83"/>
      <c r="H2377" s="55"/>
      <c r="I2377" s="113"/>
      <c r="J2377" s="118"/>
      <c r="K2377" s="129"/>
      <c r="L2377" s="88">
        <v>38362</v>
      </c>
      <c r="M2377" s="88"/>
      <c r="N2377" s="15" t="str">
        <f t="shared" si="75"/>
        <v/>
      </c>
    </row>
    <row r="2378" spans="1:14" ht="16" outlineLevel="1">
      <c r="A2378" s="144"/>
      <c r="B2378" s="51">
        <f t="shared" si="74"/>
        <v>124</v>
      </c>
      <c r="C2378" s="74" t="s">
        <v>6576</v>
      </c>
      <c r="D2378" s="85" t="s">
        <v>1538</v>
      </c>
      <c r="E2378" s="127" t="s">
        <v>5290</v>
      </c>
      <c r="F2378" s="164" t="s">
        <v>5274</v>
      </c>
      <c r="G2378" s="83"/>
      <c r="H2378" s="55"/>
      <c r="I2378" s="84"/>
      <c r="J2378" s="118"/>
      <c r="K2378" s="129"/>
      <c r="L2378" s="88">
        <v>39845</v>
      </c>
      <c r="M2378" s="88"/>
      <c r="N2378" s="15" t="str">
        <f t="shared" si="75"/>
        <v>DUPLICATE</v>
      </c>
    </row>
    <row r="2379" spans="1:14" ht="32" outlineLevel="1">
      <c r="A2379" s="144"/>
      <c r="B2379" s="51">
        <f t="shared" si="74"/>
        <v>124</v>
      </c>
      <c r="C2379" s="74" t="s">
        <v>9016</v>
      </c>
      <c r="D2379" s="85" t="s">
        <v>9017</v>
      </c>
      <c r="E2379" s="127" t="s">
        <v>5290</v>
      </c>
      <c r="F2379" s="164" t="s">
        <v>5274</v>
      </c>
      <c r="G2379" s="83"/>
      <c r="H2379" s="55"/>
      <c r="I2379" s="84"/>
      <c r="J2379" s="118"/>
      <c r="K2379" s="129"/>
      <c r="L2379" s="88">
        <v>39845</v>
      </c>
      <c r="M2379" s="88"/>
      <c r="N2379" s="15" t="str">
        <f t="shared" si="75"/>
        <v/>
      </c>
    </row>
    <row r="2380" spans="1:14" ht="16" outlineLevel="1">
      <c r="A2380" s="144"/>
      <c r="B2380" s="51">
        <f t="shared" si="74"/>
        <v>124</v>
      </c>
      <c r="C2380" s="89" t="s">
        <v>9018</v>
      </c>
      <c r="D2380" s="94" t="s">
        <v>9019</v>
      </c>
      <c r="E2380" s="127" t="s">
        <v>5290</v>
      </c>
      <c r="F2380" s="164" t="s">
        <v>5274</v>
      </c>
      <c r="G2380" s="83"/>
      <c r="H2380" s="55"/>
      <c r="I2380" s="84"/>
      <c r="J2380" s="118"/>
      <c r="K2380" s="129"/>
      <c r="L2380" s="88">
        <v>39845</v>
      </c>
      <c r="M2380" s="88"/>
      <c r="N2380" s="15" t="str">
        <f t="shared" si="75"/>
        <v/>
      </c>
    </row>
    <row r="2381" spans="1:14" ht="112" outlineLevel="1">
      <c r="A2381" s="142">
        <v>125</v>
      </c>
      <c r="B2381" s="51">
        <f t="shared" si="74"/>
        <v>125</v>
      </c>
      <c r="C2381" s="278" t="s">
        <v>4309</v>
      </c>
      <c r="D2381" s="48" t="s">
        <v>4310</v>
      </c>
      <c r="E2381" s="60" t="s">
        <v>5290</v>
      </c>
      <c r="F2381" s="60" t="s">
        <v>5371</v>
      </c>
      <c r="G2381" s="54" t="s">
        <v>9020</v>
      </c>
      <c r="H2381" s="55" t="s">
        <v>9021</v>
      </c>
      <c r="I2381" s="55" t="s">
        <v>9022</v>
      </c>
      <c r="J2381" s="56" t="s">
        <v>9023</v>
      </c>
      <c r="K2381" s="54" t="s">
        <v>9024</v>
      </c>
      <c r="L2381" s="57">
        <v>38362</v>
      </c>
      <c r="M2381" s="109">
        <v>43497</v>
      </c>
      <c r="N2381" s="15" t="str">
        <f t="shared" si="75"/>
        <v/>
      </c>
    </row>
    <row r="2382" spans="1:14" ht="32" outlineLevel="1">
      <c r="A2382" s="167">
        <v>126</v>
      </c>
      <c r="B2382" s="51">
        <f t="shared" si="74"/>
        <v>126</v>
      </c>
      <c r="C2382" s="278" t="s">
        <v>4800</v>
      </c>
      <c r="D2382" s="48" t="s">
        <v>4801</v>
      </c>
      <c r="E2382" s="60" t="s">
        <v>5269</v>
      </c>
      <c r="F2382" s="54" t="s">
        <v>5274</v>
      </c>
      <c r="G2382" s="54" t="s">
        <v>5468</v>
      </c>
      <c r="H2382" s="55"/>
      <c r="I2382" s="55"/>
      <c r="J2382" s="56" t="s">
        <v>9025</v>
      </c>
      <c r="K2382" s="54"/>
      <c r="L2382" s="109">
        <v>43497</v>
      </c>
      <c r="M2382" s="109">
        <v>44593</v>
      </c>
      <c r="N2382" s="15" t="str">
        <f t="shared" si="75"/>
        <v/>
      </c>
    </row>
    <row r="2383" spans="1:14" ht="32" outlineLevel="1">
      <c r="A2383" s="142">
        <v>127</v>
      </c>
      <c r="B2383" s="51">
        <f t="shared" si="74"/>
        <v>127</v>
      </c>
      <c r="C2383" s="278" t="s">
        <v>9026</v>
      </c>
      <c r="D2383" s="248" t="s">
        <v>5064</v>
      </c>
      <c r="E2383" s="60" t="s">
        <v>5269</v>
      </c>
      <c r="F2383" s="60" t="s">
        <v>5274</v>
      </c>
      <c r="G2383" s="118" t="s">
        <v>5468</v>
      </c>
      <c r="H2383" s="55"/>
      <c r="I2383" s="55"/>
      <c r="J2383" s="56"/>
      <c r="K2383" s="54"/>
      <c r="L2383" s="109">
        <v>44593</v>
      </c>
      <c r="M2383" s="279"/>
      <c r="N2383" s="15" t="str">
        <f t="shared" si="75"/>
        <v/>
      </c>
    </row>
    <row r="2384" spans="1:14" ht="48">
      <c r="A2384" s="167">
        <v>128</v>
      </c>
      <c r="B2384" s="51">
        <f t="shared" si="74"/>
        <v>128</v>
      </c>
      <c r="C2384" s="153" t="s">
        <v>9027</v>
      </c>
      <c r="D2384" s="48" t="s">
        <v>9028</v>
      </c>
      <c r="E2384" s="46" t="s">
        <v>5269</v>
      </c>
      <c r="F2384" s="46" t="s">
        <v>5270</v>
      </c>
      <c r="G2384" s="46" t="s">
        <v>5287</v>
      </c>
      <c r="H2384" s="154"/>
      <c r="I2384" s="154"/>
      <c r="J2384" s="48" t="s">
        <v>9029</v>
      </c>
      <c r="K2384" s="154"/>
      <c r="L2384" s="45">
        <v>43132</v>
      </c>
      <c r="M2384" s="47"/>
      <c r="N2384" s="15" t="str">
        <f t="shared" si="75"/>
        <v/>
      </c>
    </row>
    <row r="2385" spans="1:14" ht="16">
      <c r="A2385" s="142">
        <v>129</v>
      </c>
      <c r="B2385" s="51">
        <f t="shared" si="74"/>
        <v>129</v>
      </c>
      <c r="C2385" s="153" t="s">
        <v>9030</v>
      </c>
      <c r="D2385" s="248" t="s">
        <v>5052</v>
      </c>
      <c r="E2385" s="249" t="s">
        <v>5269</v>
      </c>
      <c r="F2385" s="249" t="s">
        <v>5274</v>
      </c>
      <c r="G2385" s="118" t="s">
        <v>5468</v>
      </c>
      <c r="H2385" s="250"/>
      <c r="I2385" s="250"/>
      <c r="J2385" s="248"/>
      <c r="K2385" s="250"/>
      <c r="L2385" s="109">
        <v>44593</v>
      </c>
      <c r="M2385" s="280"/>
      <c r="N2385" s="15" t="str">
        <f t="shared" si="75"/>
        <v/>
      </c>
    </row>
    <row r="2386" spans="1:14" ht="16">
      <c r="A2386" s="167">
        <v>130</v>
      </c>
      <c r="B2386" s="51">
        <f t="shared" si="74"/>
        <v>130</v>
      </c>
      <c r="C2386" s="153" t="s">
        <v>9031</v>
      </c>
      <c r="D2386" s="48" t="s">
        <v>4736</v>
      </c>
      <c r="E2386" s="46" t="s">
        <v>5269</v>
      </c>
      <c r="F2386" s="54" t="s">
        <v>5274</v>
      </c>
      <c r="G2386" s="54" t="s">
        <v>5468</v>
      </c>
      <c r="H2386" s="154"/>
      <c r="I2386" s="154"/>
      <c r="J2386" s="281"/>
      <c r="K2386" s="154"/>
      <c r="L2386" s="45">
        <v>43132</v>
      </c>
      <c r="M2386" s="109">
        <v>44593</v>
      </c>
      <c r="N2386" s="15" t="str">
        <f t="shared" si="75"/>
        <v/>
      </c>
    </row>
    <row r="2387" spans="1:14" ht="32">
      <c r="A2387" s="142">
        <v>131</v>
      </c>
      <c r="B2387" s="51">
        <f t="shared" si="74"/>
        <v>131</v>
      </c>
      <c r="C2387" s="263" t="s">
        <v>9032</v>
      </c>
      <c r="D2387" s="60" t="s">
        <v>9033</v>
      </c>
      <c r="E2387" s="282" t="s">
        <v>5269</v>
      </c>
      <c r="F2387" s="283" t="s">
        <v>5270</v>
      </c>
      <c r="G2387" s="91" t="s">
        <v>5976</v>
      </c>
      <c r="H2387" s="154"/>
      <c r="I2387" s="284"/>
      <c r="J2387" s="285" t="s">
        <v>9034</v>
      </c>
      <c r="K2387" s="284"/>
      <c r="L2387" s="109">
        <v>43497</v>
      </c>
      <c r="M2387" s="286"/>
      <c r="N2387" s="15" t="str">
        <f t="shared" si="75"/>
        <v/>
      </c>
    </row>
    <row r="2388" spans="1:14" ht="208">
      <c r="A2388" s="167">
        <v>132</v>
      </c>
      <c r="B2388" s="51">
        <f t="shared" si="74"/>
        <v>132</v>
      </c>
      <c r="C2388" s="63" t="s">
        <v>9035</v>
      </c>
      <c r="D2388" s="54"/>
      <c r="E2388" s="76" t="s">
        <v>5269</v>
      </c>
      <c r="F2388" s="79" t="s">
        <v>5274</v>
      </c>
      <c r="G2388" s="76" t="s">
        <v>9036</v>
      </c>
      <c r="H2388" s="55"/>
      <c r="I2388" s="78"/>
      <c r="J2388" s="79" t="s">
        <v>9037</v>
      </c>
      <c r="K2388" s="287" t="s">
        <v>9038</v>
      </c>
      <c r="L2388" s="109">
        <v>38362</v>
      </c>
      <c r="M2388" s="109">
        <v>43497</v>
      </c>
      <c r="N2388" s="15" t="str">
        <f t="shared" si="75"/>
        <v/>
      </c>
    </row>
    <row r="2389" spans="1:14" ht="32">
      <c r="A2389" s="167"/>
      <c r="B2389" s="51">
        <f t="shared" si="74"/>
        <v>132</v>
      </c>
      <c r="C2389" s="74" t="s">
        <v>9039</v>
      </c>
      <c r="D2389" s="160" t="s">
        <v>5157</v>
      </c>
      <c r="E2389" s="76" t="s">
        <v>5269</v>
      </c>
      <c r="F2389" s="79" t="s">
        <v>5274</v>
      </c>
      <c r="G2389" s="76"/>
      <c r="H2389" s="55"/>
      <c r="I2389" s="161"/>
      <c r="J2389" s="160" t="s">
        <v>9040</v>
      </c>
      <c r="K2389" s="76"/>
      <c r="L2389" s="172">
        <v>38362</v>
      </c>
      <c r="M2389" s="109">
        <v>43497</v>
      </c>
      <c r="N2389" s="15" t="str">
        <f t="shared" si="75"/>
        <v/>
      </c>
    </row>
    <row r="2390" spans="1:14" ht="32">
      <c r="A2390" s="144"/>
      <c r="B2390" s="51">
        <f t="shared" si="74"/>
        <v>132</v>
      </c>
      <c r="C2390" s="74" t="s">
        <v>9041</v>
      </c>
      <c r="D2390" s="118" t="s">
        <v>9042</v>
      </c>
      <c r="E2390" s="82" t="s">
        <v>5269</v>
      </c>
      <c r="F2390" s="79" t="s">
        <v>5274</v>
      </c>
      <c r="G2390" s="82"/>
      <c r="H2390" s="55"/>
      <c r="I2390" s="113"/>
      <c r="J2390" s="118"/>
      <c r="K2390" s="82"/>
      <c r="L2390" s="101">
        <v>39845</v>
      </c>
      <c r="M2390" s="109">
        <v>43497</v>
      </c>
      <c r="N2390" s="15" t="str">
        <f t="shared" si="75"/>
        <v/>
      </c>
    </row>
    <row r="2391" spans="1:14" ht="32">
      <c r="A2391" s="144"/>
      <c r="B2391" s="51">
        <f t="shared" si="74"/>
        <v>132</v>
      </c>
      <c r="C2391" s="74" t="s">
        <v>9043</v>
      </c>
      <c r="D2391" s="118" t="s">
        <v>9044</v>
      </c>
      <c r="E2391" s="82" t="s">
        <v>5269</v>
      </c>
      <c r="F2391" s="79" t="s">
        <v>5274</v>
      </c>
      <c r="G2391" s="82"/>
      <c r="H2391" s="55"/>
      <c r="I2391" s="113"/>
      <c r="J2391" s="118"/>
      <c r="K2391" s="82"/>
      <c r="L2391" s="101"/>
      <c r="M2391" s="109">
        <v>43497</v>
      </c>
      <c r="N2391" s="15" t="str">
        <f t="shared" si="75"/>
        <v/>
      </c>
    </row>
    <row r="2392" spans="1:14" ht="48" outlineLevel="1">
      <c r="A2392" s="165">
        <v>133</v>
      </c>
      <c r="B2392" s="51">
        <f t="shared" si="74"/>
        <v>133</v>
      </c>
      <c r="C2392" s="63" t="s">
        <v>9045</v>
      </c>
      <c r="D2392" s="54" t="s">
        <v>6358</v>
      </c>
      <c r="E2392" s="72" t="s">
        <v>5269</v>
      </c>
      <c r="F2392" s="54" t="s">
        <v>5270</v>
      </c>
      <c r="G2392" s="54" t="s">
        <v>5303</v>
      </c>
      <c r="H2392" s="55"/>
      <c r="I2392" s="55"/>
      <c r="J2392" s="71"/>
      <c r="K2392" s="54"/>
      <c r="L2392" s="57">
        <v>42767</v>
      </c>
      <c r="M2392" s="57"/>
      <c r="N2392" s="15" t="str">
        <f t="shared" si="75"/>
        <v>DUPLICATE</v>
      </c>
    </row>
    <row r="2393" spans="1:14" ht="32" outlineLevel="1">
      <c r="A2393" s="165">
        <v>134</v>
      </c>
      <c r="B2393" s="51">
        <f t="shared" si="74"/>
        <v>134</v>
      </c>
      <c r="C2393" s="153" t="s">
        <v>9046</v>
      </c>
      <c r="D2393" s="48" t="s">
        <v>9047</v>
      </c>
      <c r="E2393" s="46" t="s">
        <v>5269</v>
      </c>
      <c r="F2393" s="46" t="s">
        <v>5270</v>
      </c>
      <c r="G2393" s="46" t="s">
        <v>5287</v>
      </c>
      <c r="H2393" s="154"/>
      <c r="I2393" s="154"/>
      <c r="J2393" s="48" t="s">
        <v>9048</v>
      </c>
      <c r="K2393" s="154"/>
      <c r="L2393" s="45">
        <v>43132</v>
      </c>
      <c r="M2393" s="47"/>
      <c r="N2393" s="15" t="str">
        <f t="shared" si="75"/>
        <v/>
      </c>
    </row>
    <row r="2394" spans="1:14" ht="80" outlineLevel="1">
      <c r="A2394" s="165">
        <v>135</v>
      </c>
      <c r="B2394" s="51">
        <f t="shared" si="74"/>
        <v>135</v>
      </c>
      <c r="C2394" s="58" t="s">
        <v>9049</v>
      </c>
      <c r="D2394" s="59" t="s">
        <v>1670</v>
      </c>
      <c r="E2394" s="54" t="s">
        <v>5332</v>
      </c>
      <c r="F2394" s="54" t="s">
        <v>5274</v>
      </c>
      <c r="G2394" s="54" t="s">
        <v>9050</v>
      </c>
      <c r="H2394" s="55"/>
      <c r="I2394" s="55"/>
      <c r="J2394" s="56" t="s">
        <v>9051</v>
      </c>
      <c r="K2394" s="54"/>
      <c r="L2394" s="57">
        <v>38362</v>
      </c>
      <c r="M2394" s="57">
        <v>43497</v>
      </c>
      <c r="N2394" s="15" t="str">
        <f t="shared" si="75"/>
        <v/>
      </c>
    </row>
    <row r="2395" spans="1:14" ht="80">
      <c r="A2395" s="165">
        <v>136</v>
      </c>
      <c r="B2395" s="51">
        <f t="shared" si="74"/>
        <v>136</v>
      </c>
      <c r="C2395" s="58" t="s">
        <v>9052</v>
      </c>
      <c r="D2395" s="59" t="s">
        <v>9053</v>
      </c>
      <c r="E2395" s="54" t="s">
        <v>5332</v>
      </c>
      <c r="F2395" s="54" t="s">
        <v>5274</v>
      </c>
      <c r="G2395" s="54" t="s">
        <v>9050</v>
      </c>
      <c r="H2395" s="55"/>
      <c r="I2395" s="55"/>
      <c r="J2395" s="56" t="s">
        <v>9051</v>
      </c>
      <c r="K2395" s="54"/>
      <c r="L2395" s="57">
        <v>38362</v>
      </c>
      <c r="M2395" s="57">
        <v>43497</v>
      </c>
      <c r="N2395" s="15" t="str">
        <f t="shared" si="75"/>
        <v/>
      </c>
    </row>
    <row r="2396" spans="1:14" ht="80">
      <c r="A2396" s="165">
        <v>137</v>
      </c>
      <c r="B2396" s="51">
        <f t="shared" si="74"/>
        <v>137</v>
      </c>
      <c r="C2396" s="58" t="s">
        <v>9054</v>
      </c>
      <c r="D2396" s="59" t="s">
        <v>1666</v>
      </c>
      <c r="E2396" s="54" t="s">
        <v>5332</v>
      </c>
      <c r="F2396" s="54" t="s">
        <v>5274</v>
      </c>
      <c r="G2396" s="54" t="s">
        <v>9050</v>
      </c>
      <c r="H2396" s="55"/>
      <c r="I2396" s="55"/>
      <c r="J2396" s="56" t="s">
        <v>9055</v>
      </c>
      <c r="K2396" s="54"/>
      <c r="L2396" s="57">
        <v>38362</v>
      </c>
      <c r="M2396" s="57">
        <v>43497</v>
      </c>
      <c r="N2396" s="15" t="str">
        <f t="shared" si="75"/>
        <v/>
      </c>
    </row>
    <row r="2397" spans="1:14" ht="48">
      <c r="A2397" s="165">
        <v>138</v>
      </c>
      <c r="B2397" s="51">
        <f t="shared" si="74"/>
        <v>138</v>
      </c>
      <c r="C2397" s="150" t="s">
        <v>9056</v>
      </c>
      <c r="D2397" s="60" t="s">
        <v>9057</v>
      </c>
      <c r="E2397" s="54" t="s">
        <v>5269</v>
      </c>
      <c r="F2397" s="54" t="s">
        <v>5270</v>
      </c>
      <c r="G2397" s="54" t="s">
        <v>5303</v>
      </c>
      <c r="H2397" s="55"/>
      <c r="I2397" s="55"/>
      <c r="J2397" s="71"/>
      <c r="K2397" s="54"/>
      <c r="L2397" s="57">
        <v>42767</v>
      </c>
      <c r="M2397" s="57"/>
      <c r="N2397" s="15" t="str">
        <f t="shared" si="75"/>
        <v/>
      </c>
    </row>
    <row r="2398" spans="1:14" ht="48">
      <c r="A2398" s="165">
        <v>139</v>
      </c>
      <c r="B2398" s="51">
        <f t="shared" si="74"/>
        <v>139</v>
      </c>
      <c r="C2398" s="150" t="s">
        <v>9058</v>
      </c>
      <c r="D2398" s="60" t="s">
        <v>9059</v>
      </c>
      <c r="E2398" s="54" t="s">
        <v>5269</v>
      </c>
      <c r="F2398" s="54" t="s">
        <v>5270</v>
      </c>
      <c r="G2398" s="54" t="s">
        <v>5303</v>
      </c>
      <c r="H2398" s="55"/>
      <c r="I2398" s="55"/>
      <c r="J2398" s="71"/>
      <c r="K2398" s="54"/>
      <c r="L2398" s="57">
        <v>42767</v>
      </c>
      <c r="M2398" s="57"/>
      <c r="N2398" s="15" t="str">
        <f t="shared" si="75"/>
        <v/>
      </c>
    </row>
    <row r="2399" spans="1:14" ht="48">
      <c r="A2399" s="165">
        <v>140</v>
      </c>
      <c r="B2399" s="51">
        <f t="shared" si="74"/>
        <v>140</v>
      </c>
      <c r="C2399" s="150" t="s">
        <v>9060</v>
      </c>
      <c r="D2399" s="60" t="s">
        <v>9061</v>
      </c>
      <c r="E2399" s="54" t="s">
        <v>5269</v>
      </c>
      <c r="F2399" s="54" t="s">
        <v>5270</v>
      </c>
      <c r="G2399" s="54" t="s">
        <v>5303</v>
      </c>
      <c r="H2399" s="55"/>
      <c r="I2399" s="55"/>
      <c r="J2399" s="71"/>
      <c r="K2399" s="54"/>
      <c r="L2399" s="57">
        <v>42767</v>
      </c>
      <c r="M2399" s="57"/>
      <c r="N2399" s="15" t="str">
        <f t="shared" si="75"/>
        <v/>
      </c>
    </row>
    <row r="2400" spans="1:14" ht="112">
      <c r="A2400" s="165">
        <v>141</v>
      </c>
      <c r="B2400" s="51">
        <f t="shared" si="74"/>
        <v>141</v>
      </c>
      <c r="C2400" s="58" t="s">
        <v>9062</v>
      </c>
      <c r="D2400" s="115"/>
      <c r="E2400" s="54" t="s">
        <v>5332</v>
      </c>
      <c r="F2400" s="72" t="s">
        <v>5274</v>
      </c>
      <c r="G2400" s="72" t="s">
        <v>9063</v>
      </c>
      <c r="H2400" s="55"/>
      <c r="I2400" s="55"/>
      <c r="J2400" s="72" t="s">
        <v>5334</v>
      </c>
      <c r="K2400" s="61" t="s">
        <v>5335</v>
      </c>
      <c r="L2400" s="288">
        <v>38362</v>
      </c>
      <c r="M2400" s="57">
        <v>44958</v>
      </c>
      <c r="N2400" s="15" t="str">
        <f t="shared" si="75"/>
        <v/>
      </c>
    </row>
    <row r="2401" spans="1:14" ht="16">
      <c r="A2401" s="165"/>
      <c r="B2401" s="51">
        <f t="shared" si="74"/>
        <v>141</v>
      </c>
      <c r="C2401" s="159" t="s">
        <v>9064</v>
      </c>
      <c r="D2401" s="76" t="s">
        <v>251</v>
      </c>
      <c r="E2401" s="160" t="s">
        <v>5332</v>
      </c>
      <c r="F2401" s="76" t="s">
        <v>5274</v>
      </c>
      <c r="G2401" s="160" t="s">
        <v>5418</v>
      </c>
      <c r="H2401" s="78"/>
      <c r="I2401" s="161"/>
      <c r="J2401" s="160"/>
      <c r="K2401" s="76"/>
      <c r="L2401" s="289">
        <v>38362</v>
      </c>
      <c r="M2401" s="109">
        <v>43862</v>
      </c>
      <c r="N2401" s="15" t="str">
        <f t="shared" si="75"/>
        <v/>
      </c>
    </row>
    <row r="2402" spans="1:14" ht="128">
      <c r="A2402" s="165"/>
      <c r="B2402" s="51">
        <f t="shared" si="74"/>
        <v>141</v>
      </c>
      <c r="C2402" s="74" t="s">
        <v>9065</v>
      </c>
      <c r="D2402" s="82" t="s">
        <v>255</v>
      </c>
      <c r="E2402" s="118" t="s">
        <v>5332</v>
      </c>
      <c r="F2402" s="82" t="s">
        <v>5274</v>
      </c>
      <c r="G2402" s="118" t="s">
        <v>9066</v>
      </c>
      <c r="H2402" s="93"/>
      <c r="I2402" s="113"/>
      <c r="J2402" s="118"/>
      <c r="K2402" s="82" t="s">
        <v>5390</v>
      </c>
      <c r="L2402" s="140">
        <v>39845</v>
      </c>
      <c r="M2402" s="57">
        <v>44958</v>
      </c>
      <c r="N2402" s="15" t="str">
        <f t="shared" si="75"/>
        <v/>
      </c>
    </row>
    <row r="2403" spans="1:14" ht="64">
      <c r="A2403" s="142">
        <v>142</v>
      </c>
      <c r="B2403" s="51">
        <f t="shared" si="74"/>
        <v>142</v>
      </c>
      <c r="C2403" s="257" t="s">
        <v>9067</v>
      </c>
      <c r="D2403" s="105" t="s">
        <v>9068</v>
      </c>
      <c r="E2403" s="54" t="s">
        <v>5269</v>
      </c>
      <c r="F2403" s="54" t="s">
        <v>5270</v>
      </c>
      <c r="G2403" s="54" t="s">
        <v>5287</v>
      </c>
      <c r="H2403" s="55"/>
      <c r="I2403" s="55"/>
      <c r="J2403" s="71" t="s">
        <v>9069</v>
      </c>
      <c r="K2403" s="54"/>
      <c r="L2403" s="57">
        <v>42767</v>
      </c>
      <c r="M2403" s="57"/>
      <c r="N2403" s="15" t="str">
        <f t="shared" si="75"/>
        <v/>
      </c>
    </row>
    <row r="2404" spans="1:14" ht="112" outlineLevel="1">
      <c r="A2404" s="142">
        <v>143</v>
      </c>
      <c r="B2404" s="51">
        <f t="shared" si="74"/>
        <v>143</v>
      </c>
      <c r="C2404" s="63" t="s">
        <v>9070</v>
      </c>
      <c r="D2404" s="60"/>
      <c r="E2404" s="60" t="s">
        <v>5290</v>
      </c>
      <c r="F2404" s="54" t="s">
        <v>6833</v>
      </c>
      <c r="G2404" s="54" t="s">
        <v>5557</v>
      </c>
      <c r="H2404" s="55"/>
      <c r="I2404" s="55"/>
      <c r="J2404" s="56" t="s">
        <v>9071</v>
      </c>
      <c r="K2404" s="54"/>
      <c r="L2404" s="57">
        <v>38362</v>
      </c>
      <c r="M2404" s="57">
        <v>42401</v>
      </c>
      <c r="N2404" s="15" t="str">
        <f t="shared" si="75"/>
        <v/>
      </c>
    </row>
    <row r="2405" spans="1:14" ht="32" outlineLevel="1">
      <c r="A2405" s="211"/>
      <c r="B2405" s="51">
        <f t="shared" si="74"/>
        <v>143</v>
      </c>
      <c r="C2405" s="168" t="s">
        <v>9072</v>
      </c>
      <c r="D2405" s="76" t="s">
        <v>2460</v>
      </c>
      <c r="E2405" s="127" t="s">
        <v>5269</v>
      </c>
      <c r="F2405" s="130" t="s">
        <v>5270</v>
      </c>
      <c r="G2405" s="77"/>
      <c r="H2405" s="78"/>
      <c r="I2405" s="78"/>
      <c r="J2405" s="160"/>
      <c r="K2405" s="129"/>
      <c r="L2405" s="88">
        <v>38362</v>
      </c>
      <c r="M2405" s="88"/>
      <c r="N2405" s="15" t="str">
        <f t="shared" si="75"/>
        <v/>
      </c>
    </row>
    <row r="2406" spans="1:14" ht="32">
      <c r="A2406" s="211"/>
      <c r="B2406" s="51">
        <f t="shared" si="74"/>
        <v>143</v>
      </c>
      <c r="C2406" s="121" t="s">
        <v>9073</v>
      </c>
      <c r="D2406" s="82" t="s">
        <v>2528</v>
      </c>
      <c r="E2406" s="127" t="s">
        <v>5269</v>
      </c>
      <c r="F2406" s="130" t="s">
        <v>5270</v>
      </c>
      <c r="G2406" s="83"/>
      <c r="H2406" s="84"/>
      <c r="I2406" s="84"/>
      <c r="J2406" s="118"/>
      <c r="K2406" s="129"/>
      <c r="L2406" s="88">
        <v>38362</v>
      </c>
      <c r="M2406" s="88"/>
      <c r="N2406" s="15" t="str">
        <f t="shared" si="75"/>
        <v/>
      </c>
    </row>
    <row r="2407" spans="1:14" ht="32">
      <c r="A2407" s="211"/>
      <c r="B2407" s="51">
        <f t="shared" si="74"/>
        <v>143</v>
      </c>
      <c r="C2407" s="121" t="s">
        <v>9074</v>
      </c>
      <c r="D2407" s="82" t="s">
        <v>2458</v>
      </c>
      <c r="E2407" s="127" t="s">
        <v>5269</v>
      </c>
      <c r="F2407" s="130" t="s">
        <v>5270</v>
      </c>
      <c r="G2407" s="83"/>
      <c r="H2407" s="84"/>
      <c r="I2407" s="84"/>
      <c r="J2407" s="118"/>
      <c r="K2407" s="129"/>
      <c r="L2407" s="88">
        <v>38362</v>
      </c>
      <c r="M2407" s="88"/>
      <c r="N2407" s="15" t="str">
        <f t="shared" si="75"/>
        <v/>
      </c>
    </row>
    <row r="2408" spans="1:14" ht="32" outlineLevel="1">
      <c r="A2408" s="211"/>
      <c r="B2408" s="51">
        <f t="shared" si="74"/>
        <v>143</v>
      </c>
      <c r="C2408" s="121" t="s">
        <v>9075</v>
      </c>
      <c r="D2408" s="82" t="s">
        <v>2514</v>
      </c>
      <c r="E2408" s="127" t="s">
        <v>5269</v>
      </c>
      <c r="F2408" s="130" t="s">
        <v>5270</v>
      </c>
      <c r="G2408" s="83"/>
      <c r="H2408" s="84"/>
      <c r="I2408" s="84"/>
      <c r="J2408" s="118"/>
      <c r="K2408" s="129"/>
      <c r="L2408" s="88">
        <v>38362</v>
      </c>
      <c r="M2408" s="88"/>
      <c r="N2408" s="15" t="str">
        <f t="shared" si="75"/>
        <v/>
      </c>
    </row>
    <row r="2409" spans="1:14" ht="32" outlineLevel="1">
      <c r="A2409" s="211"/>
      <c r="B2409" s="51">
        <f t="shared" si="74"/>
        <v>143</v>
      </c>
      <c r="C2409" s="121" t="s">
        <v>9076</v>
      </c>
      <c r="D2409" s="82" t="s">
        <v>2454</v>
      </c>
      <c r="E2409" s="127" t="s">
        <v>5269</v>
      </c>
      <c r="F2409" s="130" t="s">
        <v>5270</v>
      </c>
      <c r="G2409" s="83"/>
      <c r="H2409" s="84"/>
      <c r="I2409" s="84"/>
      <c r="J2409" s="118"/>
      <c r="K2409" s="129"/>
      <c r="L2409" s="88">
        <v>38362</v>
      </c>
      <c r="M2409" s="88"/>
      <c r="N2409" s="15" t="str">
        <f t="shared" si="75"/>
        <v/>
      </c>
    </row>
    <row r="2410" spans="1:14" ht="32" outlineLevel="1">
      <c r="A2410" s="211"/>
      <c r="B2410" s="51">
        <f t="shared" si="74"/>
        <v>143</v>
      </c>
      <c r="C2410" s="121" t="s">
        <v>9077</v>
      </c>
      <c r="D2410" s="82" t="s">
        <v>2516</v>
      </c>
      <c r="E2410" s="127" t="s">
        <v>5269</v>
      </c>
      <c r="F2410" s="130" t="s">
        <v>5270</v>
      </c>
      <c r="G2410" s="83"/>
      <c r="H2410" s="84"/>
      <c r="I2410" s="84"/>
      <c r="J2410" s="118"/>
      <c r="K2410" s="129"/>
      <c r="L2410" s="88">
        <v>38362</v>
      </c>
      <c r="M2410" s="88"/>
      <c r="N2410" s="15" t="str">
        <f t="shared" si="75"/>
        <v/>
      </c>
    </row>
    <row r="2411" spans="1:14" ht="32" outlineLevel="1">
      <c r="A2411" s="211"/>
      <c r="B2411" s="51">
        <f t="shared" si="74"/>
        <v>143</v>
      </c>
      <c r="C2411" s="121" t="s">
        <v>9078</v>
      </c>
      <c r="D2411" s="82" t="s">
        <v>2522</v>
      </c>
      <c r="E2411" s="127" t="s">
        <v>5269</v>
      </c>
      <c r="F2411" s="130" t="s">
        <v>5270</v>
      </c>
      <c r="G2411" s="83"/>
      <c r="H2411" s="84"/>
      <c r="I2411" s="84"/>
      <c r="J2411" s="118"/>
      <c r="K2411" s="129"/>
      <c r="L2411" s="88">
        <v>38362</v>
      </c>
      <c r="M2411" s="88"/>
      <c r="N2411" s="15" t="str">
        <f t="shared" si="75"/>
        <v/>
      </c>
    </row>
    <row r="2412" spans="1:14" ht="32" outlineLevel="1">
      <c r="A2412" s="211"/>
      <c r="B2412" s="51">
        <f t="shared" si="74"/>
        <v>143</v>
      </c>
      <c r="C2412" s="121" t="s">
        <v>9079</v>
      </c>
      <c r="D2412" s="82" t="s">
        <v>2530</v>
      </c>
      <c r="E2412" s="127" t="s">
        <v>5269</v>
      </c>
      <c r="F2412" s="130" t="s">
        <v>5270</v>
      </c>
      <c r="G2412" s="83"/>
      <c r="H2412" s="84"/>
      <c r="I2412" s="84"/>
      <c r="J2412" s="118"/>
      <c r="K2412" s="129"/>
      <c r="L2412" s="88">
        <v>38362</v>
      </c>
      <c r="M2412" s="88"/>
      <c r="N2412" s="15" t="str">
        <f t="shared" si="75"/>
        <v/>
      </c>
    </row>
    <row r="2413" spans="1:14" ht="32" outlineLevel="1">
      <c r="A2413" s="211"/>
      <c r="B2413" s="51">
        <f t="shared" si="74"/>
        <v>143</v>
      </c>
      <c r="C2413" s="121" t="s">
        <v>9080</v>
      </c>
      <c r="D2413" s="82" t="s">
        <v>2532</v>
      </c>
      <c r="E2413" s="127" t="s">
        <v>5269</v>
      </c>
      <c r="F2413" s="130" t="s">
        <v>5270</v>
      </c>
      <c r="G2413" s="83"/>
      <c r="H2413" s="84"/>
      <c r="I2413" s="84"/>
      <c r="J2413" s="118"/>
      <c r="K2413" s="129"/>
      <c r="L2413" s="88">
        <v>38362</v>
      </c>
      <c r="M2413" s="88"/>
      <c r="N2413" s="15" t="str">
        <f t="shared" si="75"/>
        <v/>
      </c>
    </row>
    <row r="2414" spans="1:14" ht="32" outlineLevel="1">
      <c r="A2414" s="211"/>
      <c r="B2414" s="51">
        <f t="shared" si="74"/>
        <v>143</v>
      </c>
      <c r="C2414" s="121" t="s">
        <v>9081</v>
      </c>
      <c r="D2414" s="82" t="s">
        <v>2452</v>
      </c>
      <c r="E2414" s="127" t="s">
        <v>5269</v>
      </c>
      <c r="F2414" s="130" t="s">
        <v>5270</v>
      </c>
      <c r="G2414" s="83"/>
      <c r="H2414" s="84"/>
      <c r="I2414" s="84"/>
      <c r="J2414" s="118"/>
      <c r="K2414" s="129"/>
      <c r="L2414" s="88">
        <v>38362</v>
      </c>
      <c r="M2414" s="88"/>
      <c r="N2414" s="15" t="str">
        <f t="shared" si="75"/>
        <v/>
      </c>
    </row>
    <row r="2415" spans="1:14" ht="32" outlineLevel="1">
      <c r="A2415" s="211"/>
      <c r="B2415" s="51">
        <f t="shared" si="74"/>
        <v>143</v>
      </c>
      <c r="C2415" s="121" t="s">
        <v>9082</v>
      </c>
      <c r="D2415" s="82" t="s">
        <v>2582</v>
      </c>
      <c r="E2415" s="127" t="s">
        <v>5269</v>
      </c>
      <c r="F2415" s="130" t="s">
        <v>5270</v>
      </c>
      <c r="G2415" s="83"/>
      <c r="H2415" s="84"/>
      <c r="I2415" s="84"/>
      <c r="J2415" s="118"/>
      <c r="K2415" s="129"/>
      <c r="L2415" s="88">
        <v>38362</v>
      </c>
      <c r="M2415" s="88"/>
      <c r="N2415" s="15" t="str">
        <f t="shared" si="75"/>
        <v/>
      </c>
    </row>
    <row r="2416" spans="1:14" ht="48" outlineLevel="1">
      <c r="A2416" s="211"/>
      <c r="B2416" s="51">
        <f t="shared" si="74"/>
        <v>143</v>
      </c>
      <c r="C2416" s="121" t="s">
        <v>9083</v>
      </c>
      <c r="D2416" s="82" t="s">
        <v>2269</v>
      </c>
      <c r="E2416" s="85" t="s">
        <v>5269</v>
      </c>
      <c r="F2416" s="82" t="s">
        <v>5270</v>
      </c>
      <c r="G2416" s="83"/>
      <c r="H2416" s="84"/>
      <c r="I2416" s="84"/>
      <c r="J2416" s="118"/>
      <c r="K2416" s="129"/>
      <c r="L2416" s="88">
        <v>38362</v>
      </c>
      <c r="M2416" s="88"/>
      <c r="N2416" s="15" t="str">
        <f t="shared" si="75"/>
        <v/>
      </c>
    </row>
    <row r="2417" spans="1:14" ht="32" outlineLevel="1">
      <c r="A2417" s="211"/>
      <c r="B2417" s="51">
        <f t="shared" si="74"/>
        <v>143</v>
      </c>
      <c r="C2417" s="121" t="s">
        <v>9084</v>
      </c>
      <c r="D2417" s="82" t="s">
        <v>2374</v>
      </c>
      <c r="E2417" s="127" t="s">
        <v>5269</v>
      </c>
      <c r="F2417" s="130" t="s">
        <v>5270</v>
      </c>
      <c r="G2417" s="83"/>
      <c r="H2417" s="84"/>
      <c r="I2417" s="84"/>
      <c r="J2417" s="118"/>
      <c r="K2417" s="129"/>
      <c r="L2417" s="88">
        <v>38362</v>
      </c>
      <c r="M2417" s="88"/>
      <c r="N2417" s="15" t="str">
        <f t="shared" si="75"/>
        <v/>
      </c>
    </row>
    <row r="2418" spans="1:14" ht="48" outlineLevel="1">
      <c r="A2418" s="211"/>
      <c r="B2418" s="51">
        <f t="shared" si="74"/>
        <v>143</v>
      </c>
      <c r="C2418" s="121" t="s">
        <v>9085</v>
      </c>
      <c r="D2418" s="82" t="s">
        <v>2329</v>
      </c>
      <c r="E2418" s="85" t="s">
        <v>5269</v>
      </c>
      <c r="F2418" s="82" t="s">
        <v>5270</v>
      </c>
      <c r="G2418" s="83"/>
      <c r="H2418" s="84"/>
      <c r="I2418" s="84"/>
      <c r="J2418" s="118"/>
      <c r="K2418" s="129"/>
      <c r="L2418" s="88">
        <v>38362</v>
      </c>
      <c r="M2418" s="88"/>
      <c r="N2418" s="15" t="str">
        <f t="shared" si="75"/>
        <v/>
      </c>
    </row>
    <row r="2419" spans="1:14" ht="32" outlineLevel="1">
      <c r="A2419" s="211"/>
      <c r="B2419" s="51">
        <f t="shared" si="74"/>
        <v>143</v>
      </c>
      <c r="C2419" s="121" t="s">
        <v>9086</v>
      </c>
      <c r="D2419" s="82" t="s">
        <v>2297</v>
      </c>
      <c r="E2419" s="127" t="s">
        <v>5269</v>
      </c>
      <c r="F2419" s="130" t="s">
        <v>5270</v>
      </c>
      <c r="G2419" s="83"/>
      <c r="H2419" s="84"/>
      <c r="I2419" s="84"/>
      <c r="J2419" s="118"/>
      <c r="K2419" s="129"/>
      <c r="L2419" s="88">
        <v>38362</v>
      </c>
      <c r="M2419" s="88"/>
      <c r="N2419" s="15" t="str">
        <f t="shared" si="75"/>
        <v/>
      </c>
    </row>
    <row r="2420" spans="1:14" ht="80" outlineLevel="1">
      <c r="A2420" s="290"/>
      <c r="B2420" s="51">
        <f t="shared" ref="B2420:B2483" si="76">IF(A2420&gt;0,A2420,B2419)</f>
        <v>143</v>
      </c>
      <c r="C2420" s="121" t="s">
        <v>9087</v>
      </c>
      <c r="D2420" s="82" t="s">
        <v>2191</v>
      </c>
      <c r="E2420" s="85" t="s">
        <v>5269</v>
      </c>
      <c r="F2420" s="82" t="s">
        <v>5270</v>
      </c>
      <c r="G2420" s="83"/>
      <c r="H2420" s="291"/>
      <c r="I2420" s="291"/>
      <c r="J2420" s="138"/>
      <c r="K2420" s="129"/>
      <c r="L2420" s="88">
        <v>38362</v>
      </c>
      <c r="M2420" s="88"/>
      <c r="N2420" s="15" t="str">
        <f t="shared" si="75"/>
        <v/>
      </c>
    </row>
    <row r="2421" spans="1:14" ht="80" outlineLevel="1">
      <c r="A2421" s="211"/>
      <c r="B2421" s="51">
        <f t="shared" si="76"/>
        <v>143</v>
      </c>
      <c r="C2421" s="121" t="s">
        <v>9088</v>
      </c>
      <c r="D2421" s="82" t="s">
        <v>2189</v>
      </c>
      <c r="E2421" s="85" t="s">
        <v>5269</v>
      </c>
      <c r="F2421" s="82" t="s">
        <v>5270</v>
      </c>
      <c r="G2421" s="83"/>
      <c r="H2421" s="84"/>
      <c r="I2421" s="84"/>
      <c r="J2421" s="118"/>
      <c r="K2421" s="129"/>
      <c r="L2421" s="88">
        <v>38362</v>
      </c>
      <c r="M2421" s="88"/>
      <c r="N2421" s="15" t="str">
        <f t="shared" si="75"/>
        <v/>
      </c>
    </row>
    <row r="2422" spans="1:14" ht="48" outlineLevel="1">
      <c r="A2422" s="211"/>
      <c r="B2422" s="51">
        <f t="shared" si="76"/>
        <v>143</v>
      </c>
      <c r="C2422" s="121" t="s">
        <v>9089</v>
      </c>
      <c r="D2422" s="82" t="s">
        <v>2478</v>
      </c>
      <c r="E2422" s="85" t="s">
        <v>5269</v>
      </c>
      <c r="F2422" s="82" t="s">
        <v>5270</v>
      </c>
      <c r="G2422" s="83"/>
      <c r="H2422" s="84"/>
      <c r="I2422" s="84"/>
      <c r="J2422" s="118"/>
      <c r="K2422" s="129"/>
      <c r="L2422" s="88">
        <v>38362</v>
      </c>
      <c r="M2422" s="88"/>
      <c r="N2422" s="15" t="str">
        <f t="shared" si="75"/>
        <v/>
      </c>
    </row>
    <row r="2423" spans="1:14" ht="32" outlineLevel="1">
      <c r="A2423" s="211"/>
      <c r="B2423" s="51">
        <f t="shared" si="76"/>
        <v>143</v>
      </c>
      <c r="C2423" s="121" t="s">
        <v>9090</v>
      </c>
      <c r="D2423" s="82" t="s">
        <v>2502</v>
      </c>
      <c r="E2423" s="127" t="s">
        <v>5269</v>
      </c>
      <c r="F2423" s="130" t="s">
        <v>5270</v>
      </c>
      <c r="G2423" s="83"/>
      <c r="H2423" s="84"/>
      <c r="I2423" s="84"/>
      <c r="J2423" s="118"/>
      <c r="K2423" s="129"/>
      <c r="L2423" s="88">
        <v>38362</v>
      </c>
      <c r="M2423" s="88"/>
      <c r="N2423" s="15" t="str">
        <f t="shared" si="75"/>
        <v/>
      </c>
    </row>
    <row r="2424" spans="1:14" ht="32" outlineLevel="1">
      <c r="A2424" s="211"/>
      <c r="B2424" s="51">
        <f t="shared" si="76"/>
        <v>143</v>
      </c>
      <c r="C2424" s="121" t="s">
        <v>9091</v>
      </c>
      <c r="D2424" s="82" t="s">
        <v>2472</v>
      </c>
      <c r="E2424" s="127" t="s">
        <v>5269</v>
      </c>
      <c r="F2424" s="130" t="s">
        <v>5270</v>
      </c>
      <c r="G2424" s="83"/>
      <c r="H2424" s="84"/>
      <c r="I2424" s="84"/>
      <c r="J2424" s="118"/>
      <c r="K2424" s="129"/>
      <c r="L2424" s="88">
        <v>38362</v>
      </c>
      <c r="M2424" s="88"/>
      <c r="N2424" s="15" t="str">
        <f t="shared" si="75"/>
        <v/>
      </c>
    </row>
    <row r="2425" spans="1:14" ht="32" outlineLevel="1">
      <c r="A2425" s="211"/>
      <c r="B2425" s="51">
        <f t="shared" si="76"/>
        <v>143</v>
      </c>
      <c r="C2425" s="121" t="s">
        <v>1812</v>
      </c>
      <c r="D2425" s="82" t="s">
        <v>1813</v>
      </c>
      <c r="E2425" s="127" t="s">
        <v>5269</v>
      </c>
      <c r="F2425" s="130" t="s">
        <v>5270</v>
      </c>
      <c r="G2425" s="83"/>
      <c r="H2425" s="84"/>
      <c r="I2425" s="84"/>
      <c r="J2425" s="118"/>
      <c r="K2425" s="129"/>
      <c r="L2425" s="88">
        <v>38362</v>
      </c>
      <c r="M2425" s="88"/>
      <c r="N2425" s="15" t="str">
        <f t="shared" si="75"/>
        <v/>
      </c>
    </row>
    <row r="2426" spans="1:14" ht="16" outlineLevel="1">
      <c r="A2426" s="211"/>
      <c r="B2426" s="51">
        <f t="shared" si="76"/>
        <v>143</v>
      </c>
      <c r="C2426" s="74" t="s">
        <v>5924</v>
      </c>
      <c r="D2426" s="118" t="s">
        <v>1857</v>
      </c>
      <c r="E2426" s="82" t="s">
        <v>5332</v>
      </c>
      <c r="F2426" s="82" t="s">
        <v>5274</v>
      </c>
      <c r="G2426" s="83"/>
      <c r="H2426" s="84"/>
      <c r="I2426" s="84"/>
      <c r="J2426" s="118"/>
      <c r="K2426" s="129"/>
      <c r="L2426" s="88">
        <v>41671</v>
      </c>
      <c r="M2426" s="88"/>
      <c r="N2426" s="15" t="str">
        <f t="shared" si="75"/>
        <v>DUPLICATE</v>
      </c>
    </row>
    <row r="2427" spans="1:14" ht="32" outlineLevel="1">
      <c r="A2427" s="211"/>
      <c r="B2427" s="51">
        <f t="shared" si="76"/>
        <v>143</v>
      </c>
      <c r="C2427" s="121" t="s">
        <v>9092</v>
      </c>
      <c r="D2427" s="82" t="s">
        <v>1715</v>
      </c>
      <c r="E2427" s="127" t="s">
        <v>5269</v>
      </c>
      <c r="F2427" s="130" t="s">
        <v>5270</v>
      </c>
      <c r="G2427" s="83"/>
      <c r="H2427" s="84"/>
      <c r="I2427" s="84"/>
      <c r="J2427" s="118"/>
      <c r="K2427" s="129"/>
      <c r="L2427" s="88">
        <v>38362</v>
      </c>
      <c r="M2427" s="88"/>
      <c r="N2427" s="15" t="str">
        <f t="shared" si="75"/>
        <v/>
      </c>
    </row>
    <row r="2428" spans="1:14" ht="16" outlineLevel="1">
      <c r="A2428" s="211"/>
      <c r="B2428" s="51">
        <f t="shared" si="76"/>
        <v>143</v>
      </c>
      <c r="C2428" s="121" t="s">
        <v>9093</v>
      </c>
      <c r="D2428" s="82" t="s">
        <v>2131</v>
      </c>
      <c r="E2428" s="127" t="s">
        <v>5269</v>
      </c>
      <c r="F2428" s="130" t="s">
        <v>5270</v>
      </c>
      <c r="G2428" s="83"/>
      <c r="H2428" s="84"/>
      <c r="I2428" s="84"/>
      <c r="J2428" s="118"/>
      <c r="K2428" s="129"/>
      <c r="L2428" s="88">
        <v>38362</v>
      </c>
      <c r="M2428" s="88"/>
      <c r="N2428" s="15" t="str">
        <f t="shared" si="75"/>
        <v/>
      </c>
    </row>
    <row r="2429" spans="1:14" ht="48" outlineLevel="1">
      <c r="A2429" s="211"/>
      <c r="B2429" s="51">
        <f t="shared" si="76"/>
        <v>143</v>
      </c>
      <c r="C2429" s="121" t="s">
        <v>9094</v>
      </c>
      <c r="D2429" s="82" t="s">
        <v>1871</v>
      </c>
      <c r="E2429" s="85" t="s">
        <v>5269</v>
      </c>
      <c r="F2429" s="82" t="s">
        <v>5270</v>
      </c>
      <c r="G2429" s="83"/>
      <c r="H2429" s="84"/>
      <c r="I2429" s="84"/>
      <c r="J2429" s="118"/>
      <c r="K2429" s="129"/>
      <c r="L2429" s="88">
        <v>38362</v>
      </c>
      <c r="M2429" s="88"/>
      <c r="N2429" s="15" t="str">
        <f t="shared" si="75"/>
        <v/>
      </c>
    </row>
    <row r="2430" spans="1:14" ht="32" outlineLevel="1">
      <c r="A2430" s="211"/>
      <c r="B2430" s="51">
        <f t="shared" si="76"/>
        <v>143</v>
      </c>
      <c r="C2430" s="121" t="s">
        <v>1818</v>
      </c>
      <c r="D2430" s="82" t="s">
        <v>1819</v>
      </c>
      <c r="E2430" s="85" t="s">
        <v>5269</v>
      </c>
      <c r="F2430" s="82" t="s">
        <v>5270</v>
      </c>
      <c r="G2430" s="83"/>
      <c r="H2430" s="84"/>
      <c r="I2430" s="84"/>
      <c r="J2430" s="118"/>
      <c r="K2430" s="129"/>
      <c r="L2430" s="88">
        <v>40940</v>
      </c>
      <c r="M2430" s="88"/>
      <c r="N2430" s="15" t="str">
        <f t="shared" si="75"/>
        <v>DUPLICATE</v>
      </c>
    </row>
    <row r="2431" spans="1:14" ht="32" outlineLevel="1">
      <c r="A2431" s="211"/>
      <c r="B2431" s="51">
        <f t="shared" si="76"/>
        <v>143</v>
      </c>
      <c r="C2431" s="121" t="s">
        <v>6870</v>
      </c>
      <c r="D2431" s="82" t="s">
        <v>2259</v>
      </c>
      <c r="E2431" s="85" t="s">
        <v>5269</v>
      </c>
      <c r="F2431" s="82" t="s">
        <v>5270</v>
      </c>
      <c r="G2431" s="83"/>
      <c r="H2431" s="84"/>
      <c r="I2431" s="84"/>
      <c r="J2431" s="118"/>
      <c r="K2431" s="129"/>
      <c r="L2431" s="88">
        <v>40940</v>
      </c>
      <c r="M2431" s="88"/>
      <c r="N2431" s="15" t="str">
        <f t="shared" si="75"/>
        <v>DUPLICATE</v>
      </c>
    </row>
    <row r="2432" spans="1:14" ht="16" outlineLevel="1">
      <c r="A2432" s="211"/>
      <c r="B2432" s="51">
        <f t="shared" si="76"/>
        <v>143</v>
      </c>
      <c r="C2432" s="121" t="s">
        <v>9095</v>
      </c>
      <c r="D2432" s="82" t="s">
        <v>2149</v>
      </c>
      <c r="E2432" s="127" t="s">
        <v>5269</v>
      </c>
      <c r="F2432" s="130" t="s">
        <v>5270</v>
      </c>
      <c r="G2432" s="83"/>
      <c r="H2432" s="84"/>
      <c r="I2432" s="84"/>
      <c r="J2432" s="118"/>
      <c r="K2432" s="129"/>
      <c r="L2432" s="88">
        <v>38362</v>
      </c>
      <c r="M2432" s="88"/>
      <c r="N2432" s="15" t="str">
        <f t="shared" si="75"/>
        <v/>
      </c>
    </row>
    <row r="2433" spans="1:14" ht="32" outlineLevel="1">
      <c r="A2433" s="211"/>
      <c r="B2433" s="51">
        <f t="shared" si="76"/>
        <v>143</v>
      </c>
      <c r="C2433" s="121" t="s">
        <v>9096</v>
      </c>
      <c r="D2433" s="82" t="s">
        <v>2147</v>
      </c>
      <c r="E2433" s="127" t="s">
        <v>5269</v>
      </c>
      <c r="F2433" s="130" t="s">
        <v>5270</v>
      </c>
      <c r="G2433" s="83"/>
      <c r="H2433" s="84"/>
      <c r="I2433" s="84"/>
      <c r="J2433" s="118"/>
      <c r="K2433" s="129"/>
      <c r="L2433" s="88">
        <v>38362</v>
      </c>
      <c r="M2433" s="88"/>
      <c r="N2433" s="15" t="str">
        <f t="shared" si="75"/>
        <v/>
      </c>
    </row>
    <row r="2434" spans="1:14" ht="48" outlineLevel="1">
      <c r="A2434" s="211"/>
      <c r="B2434" s="51">
        <f t="shared" si="76"/>
        <v>143</v>
      </c>
      <c r="C2434" s="121" t="s">
        <v>9097</v>
      </c>
      <c r="D2434" s="82" t="s">
        <v>1891</v>
      </c>
      <c r="E2434" s="85" t="s">
        <v>5269</v>
      </c>
      <c r="F2434" s="82" t="s">
        <v>5270</v>
      </c>
      <c r="G2434" s="83"/>
      <c r="H2434" s="84"/>
      <c r="I2434" s="84"/>
      <c r="J2434" s="118"/>
      <c r="K2434" s="129"/>
      <c r="L2434" s="88">
        <v>38362</v>
      </c>
      <c r="M2434" s="88"/>
      <c r="N2434" s="15" t="str">
        <f t="shared" si="75"/>
        <v/>
      </c>
    </row>
    <row r="2435" spans="1:14" ht="48" outlineLevel="1">
      <c r="A2435" s="211"/>
      <c r="B2435" s="51">
        <f t="shared" si="76"/>
        <v>143</v>
      </c>
      <c r="C2435" s="121" t="s">
        <v>9098</v>
      </c>
      <c r="D2435" s="82" t="s">
        <v>2434</v>
      </c>
      <c r="E2435" s="85" t="s">
        <v>5269</v>
      </c>
      <c r="F2435" s="82" t="s">
        <v>5270</v>
      </c>
      <c r="G2435" s="83"/>
      <c r="H2435" s="84"/>
      <c r="I2435" s="84"/>
      <c r="J2435" s="118"/>
      <c r="K2435" s="129"/>
      <c r="L2435" s="88">
        <v>38362</v>
      </c>
      <c r="M2435" s="88"/>
      <c r="N2435" s="15" t="str">
        <f t="shared" si="75"/>
        <v/>
      </c>
    </row>
    <row r="2436" spans="1:14" ht="32" outlineLevel="1">
      <c r="A2436" s="211"/>
      <c r="B2436" s="51">
        <f t="shared" si="76"/>
        <v>143</v>
      </c>
      <c r="C2436" s="121" t="s">
        <v>2166</v>
      </c>
      <c r="D2436" s="82" t="s">
        <v>2167</v>
      </c>
      <c r="E2436" s="127" t="s">
        <v>5269</v>
      </c>
      <c r="F2436" s="130" t="s">
        <v>5270</v>
      </c>
      <c r="G2436" s="83"/>
      <c r="H2436" s="84"/>
      <c r="I2436" s="84"/>
      <c r="J2436" s="118"/>
      <c r="K2436" s="129"/>
      <c r="L2436" s="88">
        <v>38362</v>
      </c>
      <c r="M2436" s="88"/>
      <c r="N2436" s="15" t="str">
        <f t="shared" si="75"/>
        <v/>
      </c>
    </row>
    <row r="2437" spans="1:14" ht="32" outlineLevel="1">
      <c r="A2437" s="211"/>
      <c r="B2437" s="51">
        <f t="shared" si="76"/>
        <v>143</v>
      </c>
      <c r="C2437" s="121" t="s">
        <v>1964</v>
      </c>
      <c r="D2437" s="82" t="s">
        <v>1965</v>
      </c>
      <c r="E2437" s="127" t="s">
        <v>5269</v>
      </c>
      <c r="F2437" s="130" t="s">
        <v>5270</v>
      </c>
      <c r="G2437" s="83"/>
      <c r="H2437" s="84"/>
      <c r="I2437" s="84"/>
      <c r="J2437" s="118"/>
      <c r="K2437" s="129"/>
      <c r="L2437" s="88">
        <v>38362</v>
      </c>
      <c r="M2437" s="88"/>
      <c r="N2437" s="15" t="str">
        <f t="shared" si="75"/>
        <v/>
      </c>
    </row>
    <row r="2438" spans="1:14" ht="48" outlineLevel="1">
      <c r="A2438" s="211"/>
      <c r="B2438" s="51">
        <f t="shared" si="76"/>
        <v>143</v>
      </c>
      <c r="C2438" s="121" t="s">
        <v>1844</v>
      </c>
      <c r="D2438" s="82" t="s">
        <v>1845</v>
      </c>
      <c r="E2438" s="85" t="s">
        <v>5269</v>
      </c>
      <c r="F2438" s="82" t="s">
        <v>5270</v>
      </c>
      <c r="G2438" s="83"/>
      <c r="H2438" s="84"/>
      <c r="I2438" s="84"/>
      <c r="J2438" s="118"/>
      <c r="K2438" s="129"/>
      <c r="L2438" s="88">
        <v>38362</v>
      </c>
      <c r="M2438" s="88"/>
      <c r="N2438" s="15" t="str">
        <f t="shared" ref="N2438:N2501" si="77">IF(D2438="NA","",IF(COUNTIF($D$1:$D$7726,D2438)&gt;1,"DUPLICATE",""))</f>
        <v/>
      </c>
    </row>
    <row r="2439" spans="1:14" ht="48" outlineLevel="1">
      <c r="A2439" s="211"/>
      <c r="B2439" s="51">
        <f t="shared" si="76"/>
        <v>143</v>
      </c>
      <c r="C2439" s="121" t="s">
        <v>9099</v>
      </c>
      <c r="D2439" s="82" t="s">
        <v>2350</v>
      </c>
      <c r="E2439" s="127" t="s">
        <v>5269</v>
      </c>
      <c r="F2439" s="130" t="s">
        <v>5270</v>
      </c>
      <c r="G2439" s="83"/>
      <c r="H2439" s="84"/>
      <c r="I2439" s="84"/>
      <c r="J2439" s="118"/>
      <c r="K2439" s="129"/>
      <c r="L2439" s="88">
        <v>38362</v>
      </c>
      <c r="M2439" s="88"/>
      <c r="N2439" s="15" t="str">
        <f t="shared" si="77"/>
        <v/>
      </c>
    </row>
    <row r="2440" spans="1:14" ht="32" outlineLevel="1">
      <c r="A2440" s="211"/>
      <c r="B2440" s="51">
        <f t="shared" si="76"/>
        <v>143</v>
      </c>
      <c r="C2440" s="121" t="s">
        <v>2022</v>
      </c>
      <c r="D2440" s="82" t="s">
        <v>2023</v>
      </c>
      <c r="E2440" s="127" t="s">
        <v>5269</v>
      </c>
      <c r="F2440" s="130" t="s">
        <v>5270</v>
      </c>
      <c r="G2440" s="83"/>
      <c r="H2440" s="84"/>
      <c r="I2440" s="84"/>
      <c r="J2440" s="118"/>
      <c r="K2440" s="129"/>
      <c r="L2440" s="88">
        <v>38362</v>
      </c>
      <c r="M2440" s="88"/>
      <c r="N2440" s="15" t="str">
        <f t="shared" si="77"/>
        <v>DUPLICATE</v>
      </c>
    </row>
    <row r="2441" spans="1:14" ht="16" outlineLevel="1">
      <c r="A2441" s="211"/>
      <c r="B2441" s="51">
        <f t="shared" si="76"/>
        <v>143</v>
      </c>
      <c r="C2441" s="121" t="s">
        <v>2106</v>
      </c>
      <c r="D2441" s="82" t="s">
        <v>2107</v>
      </c>
      <c r="E2441" s="127" t="s">
        <v>5269</v>
      </c>
      <c r="F2441" s="130" t="s">
        <v>5270</v>
      </c>
      <c r="G2441" s="83"/>
      <c r="H2441" s="84"/>
      <c r="I2441" s="84"/>
      <c r="J2441" s="118"/>
      <c r="K2441" s="129"/>
      <c r="L2441" s="88">
        <v>38362</v>
      </c>
      <c r="M2441" s="88"/>
      <c r="N2441" s="15" t="str">
        <f t="shared" si="77"/>
        <v/>
      </c>
    </row>
    <row r="2442" spans="1:14" ht="32" outlineLevel="1">
      <c r="A2442" s="211"/>
      <c r="B2442" s="51">
        <f t="shared" si="76"/>
        <v>143</v>
      </c>
      <c r="C2442" s="121" t="s">
        <v>2539</v>
      </c>
      <c r="D2442" s="82" t="s">
        <v>2540</v>
      </c>
      <c r="E2442" s="127" t="s">
        <v>5269</v>
      </c>
      <c r="F2442" s="130" t="s">
        <v>5270</v>
      </c>
      <c r="G2442" s="83"/>
      <c r="H2442" s="84"/>
      <c r="I2442" s="84"/>
      <c r="J2442" s="118"/>
      <c r="K2442" s="129"/>
      <c r="L2442" s="88">
        <v>38362</v>
      </c>
      <c r="M2442" s="88"/>
      <c r="N2442" s="15" t="str">
        <f t="shared" si="77"/>
        <v/>
      </c>
    </row>
    <row r="2443" spans="1:14" ht="16" outlineLevel="1">
      <c r="A2443" s="211"/>
      <c r="B2443" s="51">
        <f t="shared" si="76"/>
        <v>143</v>
      </c>
      <c r="C2443" s="121" t="s">
        <v>2060</v>
      </c>
      <c r="D2443" s="82" t="s">
        <v>2061</v>
      </c>
      <c r="E2443" s="127" t="s">
        <v>5269</v>
      </c>
      <c r="F2443" s="130" t="s">
        <v>5270</v>
      </c>
      <c r="G2443" s="83"/>
      <c r="H2443" s="84"/>
      <c r="I2443" s="84"/>
      <c r="J2443" s="118"/>
      <c r="K2443" s="129"/>
      <c r="L2443" s="88">
        <v>38362</v>
      </c>
      <c r="M2443" s="88"/>
      <c r="N2443" s="15" t="str">
        <f t="shared" si="77"/>
        <v/>
      </c>
    </row>
    <row r="2444" spans="1:14" ht="80" outlineLevel="1">
      <c r="A2444" s="211"/>
      <c r="B2444" s="51">
        <f t="shared" si="76"/>
        <v>143</v>
      </c>
      <c r="C2444" s="121" t="s">
        <v>2439</v>
      </c>
      <c r="D2444" s="82" t="s">
        <v>2440</v>
      </c>
      <c r="E2444" s="85" t="s">
        <v>5269</v>
      </c>
      <c r="F2444" s="82" t="s">
        <v>5270</v>
      </c>
      <c r="G2444" s="83"/>
      <c r="H2444" s="84"/>
      <c r="I2444" s="84"/>
      <c r="J2444" s="118"/>
      <c r="K2444" s="129"/>
      <c r="L2444" s="88">
        <v>38362</v>
      </c>
      <c r="M2444" s="88"/>
      <c r="N2444" s="15" t="str">
        <f t="shared" si="77"/>
        <v/>
      </c>
    </row>
    <row r="2445" spans="1:14" ht="48" outlineLevel="1">
      <c r="A2445" s="211"/>
      <c r="B2445" s="51">
        <f t="shared" si="76"/>
        <v>143</v>
      </c>
      <c r="C2445" s="121" t="s">
        <v>2403</v>
      </c>
      <c r="D2445" s="82" t="s">
        <v>2404</v>
      </c>
      <c r="E2445" s="85" t="s">
        <v>5269</v>
      </c>
      <c r="F2445" s="82" t="s">
        <v>5270</v>
      </c>
      <c r="G2445" s="83"/>
      <c r="H2445" s="84"/>
      <c r="I2445" s="84"/>
      <c r="J2445" s="118"/>
      <c r="K2445" s="129"/>
      <c r="L2445" s="88">
        <v>38362</v>
      </c>
      <c r="M2445" s="88"/>
      <c r="N2445" s="15" t="str">
        <f t="shared" si="77"/>
        <v/>
      </c>
    </row>
    <row r="2446" spans="1:14" ht="16" outlineLevel="1">
      <c r="A2446" s="211"/>
      <c r="B2446" s="51">
        <f t="shared" si="76"/>
        <v>143</v>
      </c>
      <c r="C2446" s="121" t="s">
        <v>2461</v>
      </c>
      <c r="D2446" s="82" t="s">
        <v>2462</v>
      </c>
      <c r="E2446" s="127" t="s">
        <v>5269</v>
      </c>
      <c r="F2446" s="130" t="s">
        <v>5270</v>
      </c>
      <c r="G2446" s="83"/>
      <c r="H2446" s="84"/>
      <c r="I2446" s="84"/>
      <c r="J2446" s="118"/>
      <c r="K2446" s="129"/>
      <c r="L2446" s="88">
        <v>38362</v>
      </c>
      <c r="M2446" s="88"/>
      <c r="N2446" s="15" t="str">
        <f t="shared" si="77"/>
        <v/>
      </c>
    </row>
    <row r="2447" spans="1:14" ht="16" outlineLevel="1">
      <c r="A2447" s="211"/>
      <c r="B2447" s="51">
        <f t="shared" si="76"/>
        <v>143</v>
      </c>
      <c r="C2447" s="121" t="s">
        <v>2407</v>
      </c>
      <c r="D2447" s="82" t="s">
        <v>2408</v>
      </c>
      <c r="E2447" s="127" t="s">
        <v>5269</v>
      </c>
      <c r="F2447" s="130" t="s">
        <v>5270</v>
      </c>
      <c r="G2447" s="83"/>
      <c r="H2447" s="84"/>
      <c r="I2447" s="84"/>
      <c r="J2447" s="118"/>
      <c r="K2447" s="129"/>
      <c r="L2447" s="88">
        <v>38362</v>
      </c>
      <c r="M2447" s="88"/>
      <c r="N2447" s="15" t="str">
        <f t="shared" si="77"/>
        <v/>
      </c>
    </row>
    <row r="2448" spans="1:14" ht="16" outlineLevel="1">
      <c r="A2448" s="211"/>
      <c r="B2448" s="51">
        <f t="shared" si="76"/>
        <v>143</v>
      </c>
      <c r="C2448" s="121" t="s">
        <v>2074</v>
      </c>
      <c r="D2448" s="82" t="s">
        <v>2075</v>
      </c>
      <c r="E2448" s="127" t="s">
        <v>5269</v>
      </c>
      <c r="F2448" s="130" t="s">
        <v>5270</v>
      </c>
      <c r="G2448" s="83"/>
      <c r="H2448" s="84"/>
      <c r="I2448" s="84"/>
      <c r="J2448" s="118"/>
      <c r="K2448" s="129"/>
      <c r="L2448" s="88">
        <v>38362</v>
      </c>
      <c r="M2448" s="88"/>
      <c r="N2448" s="15" t="str">
        <f t="shared" si="77"/>
        <v/>
      </c>
    </row>
    <row r="2449" spans="1:14" ht="16" outlineLevel="1">
      <c r="A2449" s="211"/>
      <c r="B2449" s="51">
        <f t="shared" si="76"/>
        <v>143</v>
      </c>
      <c r="C2449" s="121" t="s">
        <v>2421</v>
      </c>
      <c r="D2449" s="82" t="s">
        <v>2422</v>
      </c>
      <c r="E2449" s="127" t="s">
        <v>5269</v>
      </c>
      <c r="F2449" s="130" t="s">
        <v>5270</v>
      </c>
      <c r="G2449" s="83"/>
      <c r="H2449" s="84"/>
      <c r="I2449" s="84"/>
      <c r="J2449" s="118"/>
      <c r="K2449" s="129"/>
      <c r="L2449" s="88">
        <v>38362</v>
      </c>
      <c r="M2449" s="88"/>
      <c r="N2449" s="15" t="str">
        <f t="shared" si="77"/>
        <v/>
      </c>
    </row>
    <row r="2450" spans="1:14" ht="32" outlineLevel="1">
      <c r="A2450" s="211"/>
      <c r="B2450" s="51">
        <f t="shared" si="76"/>
        <v>143</v>
      </c>
      <c r="C2450" s="121" t="s">
        <v>1998</v>
      </c>
      <c r="D2450" s="82" t="s">
        <v>2348</v>
      </c>
      <c r="E2450" s="127" t="s">
        <v>5269</v>
      </c>
      <c r="F2450" s="130" t="s">
        <v>5270</v>
      </c>
      <c r="G2450" s="83"/>
      <c r="H2450" s="84"/>
      <c r="I2450" s="84"/>
      <c r="J2450" s="118"/>
      <c r="K2450" s="129"/>
      <c r="L2450" s="88">
        <v>38362</v>
      </c>
      <c r="M2450" s="88"/>
      <c r="N2450" s="15" t="str">
        <f t="shared" si="77"/>
        <v/>
      </c>
    </row>
    <row r="2451" spans="1:14" ht="16" outlineLevel="1">
      <c r="A2451" s="211"/>
      <c r="B2451" s="51">
        <f t="shared" si="76"/>
        <v>143</v>
      </c>
      <c r="C2451" s="121" t="s">
        <v>1986</v>
      </c>
      <c r="D2451" s="82" t="s">
        <v>1987</v>
      </c>
      <c r="E2451" s="127" t="s">
        <v>5269</v>
      </c>
      <c r="F2451" s="130" t="s">
        <v>5270</v>
      </c>
      <c r="G2451" s="83"/>
      <c r="H2451" s="84"/>
      <c r="I2451" s="84"/>
      <c r="J2451" s="118"/>
      <c r="K2451" s="129"/>
      <c r="L2451" s="88">
        <v>38362</v>
      </c>
      <c r="M2451" s="88"/>
      <c r="N2451" s="15" t="str">
        <f t="shared" si="77"/>
        <v/>
      </c>
    </row>
    <row r="2452" spans="1:14" ht="48" outlineLevel="1">
      <c r="A2452" s="211"/>
      <c r="B2452" s="51">
        <f t="shared" si="76"/>
        <v>143</v>
      </c>
      <c r="C2452" s="121" t="s">
        <v>2340</v>
      </c>
      <c r="D2452" s="82" t="s">
        <v>2341</v>
      </c>
      <c r="E2452" s="127" t="s">
        <v>5269</v>
      </c>
      <c r="F2452" s="130" t="s">
        <v>5270</v>
      </c>
      <c r="G2452" s="83"/>
      <c r="H2452" s="84"/>
      <c r="I2452" s="84"/>
      <c r="J2452" s="118"/>
      <c r="K2452" s="129"/>
      <c r="L2452" s="88">
        <v>38362</v>
      </c>
      <c r="M2452" s="88"/>
      <c r="N2452" s="15" t="str">
        <f t="shared" si="77"/>
        <v/>
      </c>
    </row>
    <row r="2453" spans="1:14" ht="32" outlineLevel="1">
      <c r="A2453" s="211"/>
      <c r="B2453" s="51">
        <f t="shared" si="76"/>
        <v>143</v>
      </c>
      <c r="C2453" s="121" t="s">
        <v>2042</v>
      </c>
      <c r="D2453" s="82" t="s">
        <v>2043</v>
      </c>
      <c r="E2453" s="127" t="s">
        <v>5269</v>
      </c>
      <c r="F2453" s="130" t="s">
        <v>5270</v>
      </c>
      <c r="G2453" s="83"/>
      <c r="H2453" s="84"/>
      <c r="I2453" s="84"/>
      <c r="J2453" s="118"/>
      <c r="K2453" s="129"/>
      <c r="L2453" s="88">
        <v>38362</v>
      </c>
      <c r="M2453" s="88"/>
      <c r="N2453" s="15" t="str">
        <f t="shared" si="77"/>
        <v/>
      </c>
    </row>
    <row r="2454" spans="1:14" ht="48" outlineLevel="1">
      <c r="A2454" s="211"/>
      <c r="B2454" s="51">
        <f t="shared" si="76"/>
        <v>143</v>
      </c>
      <c r="C2454" s="121" t="s">
        <v>2342</v>
      </c>
      <c r="D2454" s="82" t="s">
        <v>2343</v>
      </c>
      <c r="E2454" s="127" t="s">
        <v>5269</v>
      </c>
      <c r="F2454" s="130" t="s">
        <v>5270</v>
      </c>
      <c r="G2454" s="83"/>
      <c r="H2454" s="84"/>
      <c r="I2454" s="84"/>
      <c r="J2454" s="118"/>
      <c r="K2454" s="129"/>
      <c r="L2454" s="88">
        <v>38362</v>
      </c>
      <c r="M2454" s="88"/>
      <c r="N2454" s="15" t="str">
        <f t="shared" si="77"/>
        <v/>
      </c>
    </row>
    <row r="2455" spans="1:14" ht="48" outlineLevel="1">
      <c r="A2455" s="211"/>
      <c r="B2455" s="51">
        <f t="shared" si="76"/>
        <v>143</v>
      </c>
      <c r="C2455" s="121" t="s">
        <v>2447</v>
      </c>
      <c r="D2455" s="82" t="s">
        <v>2448</v>
      </c>
      <c r="E2455" s="127" t="s">
        <v>5269</v>
      </c>
      <c r="F2455" s="130" t="s">
        <v>5270</v>
      </c>
      <c r="G2455" s="83"/>
      <c r="H2455" s="84"/>
      <c r="I2455" s="84"/>
      <c r="J2455" s="118"/>
      <c r="K2455" s="129"/>
      <c r="L2455" s="88">
        <v>38362</v>
      </c>
      <c r="M2455" s="88"/>
      <c r="N2455" s="15" t="str">
        <f t="shared" si="77"/>
        <v/>
      </c>
    </row>
    <row r="2456" spans="1:14" ht="48" outlineLevel="1">
      <c r="A2456" s="211"/>
      <c r="B2456" s="51">
        <f t="shared" si="76"/>
        <v>143</v>
      </c>
      <c r="C2456" s="121" t="s">
        <v>2517</v>
      </c>
      <c r="D2456" s="82" t="s">
        <v>2518</v>
      </c>
      <c r="E2456" s="85" t="s">
        <v>5269</v>
      </c>
      <c r="F2456" s="82" t="s">
        <v>5270</v>
      </c>
      <c r="G2456" s="83"/>
      <c r="H2456" s="84"/>
      <c r="I2456" s="84"/>
      <c r="J2456" s="118"/>
      <c r="K2456" s="129"/>
      <c r="L2456" s="88">
        <v>38362</v>
      </c>
      <c r="M2456" s="88"/>
      <c r="N2456" s="15" t="str">
        <f t="shared" si="77"/>
        <v/>
      </c>
    </row>
    <row r="2457" spans="1:14" ht="32" outlineLevel="1">
      <c r="A2457" s="211"/>
      <c r="B2457" s="51">
        <f t="shared" si="76"/>
        <v>143</v>
      </c>
      <c r="C2457" s="121" t="s">
        <v>9100</v>
      </c>
      <c r="D2457" s="82" t="s">
        <v>2436</v>
      </c>
      <c r="E2457" s="127" t="s">
        <v>5269</v>
      </c>
      <c r="F2457" s="130" t="s">
        <v>5270</v>
      </c>
      <c r="G2457" s="83"/>
      <c r="H2457" s="84"/>
      <c r="I2457" s="84"/>
      <c r="J2457" s="118"/>
      <c r="K2457" s="129"/>
      <c r="L2457" s="88">
        <v>38362</v>
      </c>
      <c r="M2457" s="88"/>
      <c r="N2457" s="15" t="str">
        <f t="shared" si="77"/>
        <v/>
      </c>
    </row>
    <row r="2458" spans="1:14" ht="16" outlineLevel="1">
      <c r="A2458" s="211"/>
      <c r="B2458" s="51">
        <f t="shared" si="76"/>
        <v>143</v>
      </c>
      <c r="C2458" s="121" t="s">
        <v>1972</v>
      </c>
      <c r="D2458" s="82" t="s">
        <v>1973</v>
      </c>
      <c r="E2458" s="127" t="s">
        <v>5269</v>
      </c>
      <c r="F2458" s="130" t="s">
        <v>5270</v>
      </c>
      <c r="G2458" s="83"/>
      <c r="H2458" s="84"/>
      <c r="I2458" s="84"/>
      <c r="J2458" s="118"/>
      <c r="K2458" s="129"/>
      <c r="L2458" s="88">
        <v>38362</v>
      </c>
      <c r="M2458" s="88"/>
      <c r="N2458" s="15" t="str">
        <f t="shared" si="77"/>
        <v/>
      </c>
    </row>
    <row r="2459" spans="1:14" ht="32" outlineLevel="1">
      <c r="A2459" s="211"/>
      <c r="B2459" s="51">
        <f t="shared" si="76"/>
        <v>143</v>
      </c>
      <c r="C2459" s="121" t="s">
        <v>9101</v>
      </c>
      <c r="D2459" s="82" t="s">
        <v>2468</v>
      </c>
      <c r="E2459" s="127" t="s">
        <v>5269</v>
      </c>
      <c r="F2459" s="130" t="s">
        <v>5270</v>
      </c>
      <c r="G2459" s="83"/>
      <c r="H2459" s="84"/>
      <c r="I2459" s="84"/>
      <c r="J2459" s="118"/>
      <c r="K2459" s="129"/>
      <c r="L2459" s="88">
        <v>38362</v>
      </c>
      <c r="M2459" s="88"/>
      <c r="N2459" s="15" t="str">
        <f t="shared" si="77"/>
        <v/>
      </c>
    </row>
    <row r="2460" spans="1:14" ht="16" outlineLevel="1">
      <c r="A2460" s="211"/>
      <c r="B2460" s="51">
        <f t="shared" si="76"/>
        <v>143</v>
      </c>
      <c r="C2460" s="121" t="s">
        <v>9102</v>
      </c>
      <c r="D2460" s="82" t="s">
        <v>2426</v>
      </c>
      <c r="E2460" s="127" t="s">
        <v>5269</v>
      </c>
      <c r="F2460" s="130" t="s">
        <v>5270</v>
      </c>
      <c r="G2460" s="83"/>
      <c r="H2460" s="84"/>
      <c r="I2460" s="84"/>
      <c r="J2460" s="118"/>
      <c r="K2460" s="129"/>
      <c r="L2460" s="88">
        <v>38362</v>
      </c>
      <c r="M2460" s="88"/>
      <c r="N2460" s="15" t="str">
        <f t="shared" si="77"/>
        <v/>
      </c>
    </row>
    <row r="2461" spans="1:14" ht="32" outlineLevel="1">
      <c r="A2461" s="211"/>
      <c r="B2461" s="51">
        <f t="shared" si="76"/>
        <v>143</v>
      </c>
      <c r="C2461" s="121" t="s">
        <v>9103</v>
      </c>
      <c r="D2461" s="82" t="s">
        <v>6983</v>
      </c>
      <c r="E2461" s="127" t="s">
        <v>5269</v>
      </c>
      <c r="F2461" s="130" t="s">
        <v>5270</v>
      </c>
      <c r="G2461" s="83"/>
      <c r="H2461" s="84"/>
      <c r="I2461" s="84"/>
      <c r="J2461" s="118"/>
      <c r="K2461" s="129"/>
      <c r="L2461" s="88">
        <v>40940</v>
      </c>
      <c r="M2461" s="88"/>
      <c r="N2461" s="15" t="str">
        <f t="shared" si="77"/>
        <v>DUPLICATE</v>
      </c>
    </row>
    <row r="2462" spans="1:14" ht="48" outlineLevel="1">
      <c r="A2462" s="211"/>
      <c r="B2462" s="51">
        <f t="shared" si="76"/>
        <v>143</v>
      </c>
      <c r="C2462" s="292" t="s">
        <v>9104</v>
      </c>
      <c r="D2462" s="195" t="s">
        <v>1969</v>
      </c>
      <c r="E2462" s="293" t="s">
        <v>5269</v>
      </c>
      <c r="F2462" s="293" t="s">
        <v>5270</v>
      </c>
      <c r="G2462" s="293" t="s">
        <v>5287</v>
      </c>
      <c r="H2462" s="294"/>
      <c r="I2462" s="294"/>
      <c r="J2462" s="195" t="s">
        <v>9105</v>
      </c>
      <c r="K2462" s="294"/>
      <c r="L2462" s="295">
        <v>43132</v>
      </c>
      <c r="M2462" s="296"/>
      <c r="N2462" s="15" t="str">
        <f t="shared" si="77"/>
        <v/>
      </c>
    </row>
    <row r="2463" spans="1:14" ht="16" outlineLevel="1">
      <c r="A2463" s="211"/>
      <c r="B2463" s="51">
        <f t="shared" si="76"/>
        <v>143</v>
      </c>
      <c r="C2463" s="121" t="s">
        <v>9106</v>
      </c>
      <c r="D2463" s="82" t="s">
        <v>9107</v>
      </c>
      <c r="E2463" s="127" t="s">
        <v>5269</v>
      </c>
      <c r="F2463" s="130" t="s">
        <v>5270</v>
      </c>
      <c r="G2463" s="83"/>
      <c r="H2463" s="84"/>
      <c r="I2463" s="84"/>
      <c r="J2463" s="118"/>
      <c r="K2463" s="129"/>
      <c r="L2463" s="88">
        <v>38362</v>
      </c>
      <c r="M2463" s="88"/>
      <c r="N2463" s="15" t="str">
        <f t="shared" si="77"/>
        <v/>
      </c>
    </row>
    <row r="2464" spans="1:14" ht="16" outlineLevel="1">
      <c r="A2464" s="211"/>
      <c r="B2464" s="51">
        <f t="shared" si="76"/>
        <v>143</v>
      </c>
      <c r="C2464" s="121" t="s">
        <v>1804</v>
      </c>
      <c r="D2464" s="82" t="s">
        <v>1805</v>
      </c>
      <c r="E2464" s="127" t="s">
        <v>5269</v>
      </c>
      <c r="F2464" s="130" t="s">
        <v>5270</v>
      </c>
      <c r="G2464" s="83"/>
      <c r="H2464" s="84"/>
      <c r="I2464" s="84"/>
      <c r="J2464" s="118"/>
      <c r="K2464" s="129"/>
      <c r="L2464" s="88">
        <v>38362</v>
      </c>
      <c r="M2464" s="88"/>
      <c r="N2464" s="15" t="str">
        <f t="shared" si="77"/>
        <v/>
      </c>
    </row>
    <row r="2465" spans="1:14" ht="32" outlineLevel="1">
      <c r="A2465" s="211"/>
      <c r="B2465" s="51">
        <f t="shared" si="76"/>
        <v>143</v>
      </c>
      <c r="C2465" s="121" t="s">
        <v>2200</v>
      </c>
      <c r="D2465" s="82" t="s">
        <v>2201</v>
      </c>
      <c r="E2465" s="127" t="s">
        <v>5269</v>
      </c>
      <c r="F2465" s="130" t="s">
        <v>5270</v>
      </c>
      <c r="G2465" s="83"/>
      <c r="H2465" s="84"/>
      <c r="I2465" s="84"/>
      <c r="J2465" s="118"/>
      <c r="K2465" s="129"/>
      <c r="L2465" s="88">
        <v>38362</v>
      </c>
      <c r="M2465" s="88"/>
      <c r="N2465" s="15" t="str">
        <f t="shared" si="77"/>
        <v>DUPLICATE</v>
      </c>
    </row>
    <row r="2466" spans="1:14" ht="32" outlineLevel="1">
      <c r="A2466" s="211"/>
      <c r="B2466" s="51">
        <f t="shared" si="76"/>
        <v>143</v>
      </c>
      <c r="C2466" s="74" t="s">
        <v>6765</v>
      </c>
      <c r="D2466" s="118" t="s">
        <v>2033</v>
      </c>
      <c r="E2466" s="82" t="s">
        <v>5290</v>
      </c>
      <c r="F2466" s="82" t="s">
        <v>5274</v>
      </c>
      <c r="G2466" s="83"/>
      <c r="H2466" s="84"/>
      <c r="I2466" s="84"/>
      <c r="J2466" s="118"/>
      <c r="K2466" s="129"/>
      <c r="L2466" s="88">
        <v>41671</v>
      </c>
      <c r="M2466" s="88"/>
      <c r="N2466" s="15" t="str">
        <f t="shared" si="77"/>
        <v>DUPLICATE</v>
      </c>
    </row>
    <row r="2467" spans="1:14" ht="16" outlineLevel="1">
      <c r="A2467" s="211"/>
      <c r="B2467" s="51">
        <f t="shared" si="76"/>
        <v>143</v>
      </c>
      <c r="C2467" s="74" t="s">
        <v>9108</v>
      </c>
      <c r="D2467" s="85" t="s">
        <v>2157</v>
      </c>
      <c r="E2467" s="85" t="s">
        <v>5269</v>
      </c>
      <c r="F2467" s="82" t="s">
        <v>5270</v>
      </c>
      <c r="G2467" s="83"/>
      <c r="H2467" s="84"/>
      <c r="I2467" s="84"/>
      <c r="J2467" s="118"/>
      <c r="K2467" s="129"/>
      <c r="L2467" s="88">
        <v>41671</v>
      </c>
      <c r="M2467" s="88">
        <v>42401</v>
      </c>
      <c r="N2467" s="15" t="str">
        <f t="shared" si="77"/>
        <v/>
      </c>
    </row>
    <row r="2468" spans="1:14" ht="16" outlineLevel="1">
      <c r="A2468" s="211"/>
      <c r="B2468" s="51">
        <f t="shared" si="76"/>
        <v>143</v>
      </c>
      <c r="C2468" s="121" t="s">
        <v>9109</v>
      </c>
      <c r="D2468" s="82" t="s">
        <v>2470</v>
      </c>
      <c r="E2468" s="127" t="s">
        <v>5269</v>
      </c>
      <c r="F2468" s="130" t="s">
        <v>5270</v>
      </c>
      <c r="G2468" s="83"/>
      <c r="H2468" s="84"/>
      <c r="I2468" s="84"/>
      <c r="J2468" s="118"/>
      <c r="K2468" s="129"/>
      <c r="L2468" s="88">
        <v>38362</v>
      </c>
      <c r="M2468" s="88"/>
      <c r="N2468" s="15" t="str">
        <f t="shared" si="77"/>
        <v/>
      </c>
    </row>
    <row r="2469" spans="1:14" ht="16" outlineLevel="1">
      <c r="A2469" s="211"/>
      <c r="B2469" s="51">
        <f t="shared" si="76"/>
        <v>143</v>
      </c>
      <c r="C2469" s="121" t="s">
        <v>2054</v>
      </c>
      <c r="D2469" s="85" t="s">
        <v>2055</v>
      </c>
      <c r="E2469" s="127" t="s">
        <v>5269</v>
      </c>
      <c r="F2469" s="130" t="s">
        <v>5270</v>
      </c>
      <c r="G2469" s="83"/>
      <c r="H2469" s="84"/>
      <c r="I2469" s="84"/>
      <c r="J2469" s="118"/>
      <c r="K2469" s="129"/>
      <c r="L2469" s="88">
        <v>38362</v>
      </c>
      <c r="M2469" s="88"/>
      <c r="N2469" s="15" t="str">
        <f t="shared" si="77"/>
        <v/>
      </c>
    </row>
    <row r="2470" spans="1:14" ht="32" outlineLevel="1">
      <c r="A2470" s="211"/>
      <c r="B2470" s="51">
        <f t="shared" si="76"/>
        <v>143</v>
      </c>
      <c r="C2470" s="121" t="s">
        <v>6988</v>
      </c>
      <c r="D2470" s="85" t="s">
        <v>2476</v>
      </c>
      <c r="E2470" s="127" t="s">
        <v>5269</v>
      </c>
      <c r="F2470" s="130" t="s">
        <v>5270</v>
      </c>
      <c r="G2470" s="83"/>
      <c r="H2470" s="84"/>
      <c r="I2470" s="84"/>
      <c r="J2470" s="118"/>
      <c r="K2470" s="129"/>
      <c r="L2470" s="88">
        <v>38362</v>
      </c>
      <c r="M2470" s="88"/>
      <c r="N2470" s="15" t="str">
        <f t="shared" si="77"/>
        <v>DUPLICATE</v>
      </c>
    </row>
    <row r="2471" spans="1:14" ht="16" outlineLevel="1">
      <c r="A2471" s="211"/>
      <c r="B2471" s="51">
        <f t="shared" si="76"/>
        <v>143</v>
      </c>
      <c r="C2471" s="121" t="s">
        <v>6993</v>
      </c>
      <c r="D2471" s="82" t="s">
        <v>2354</v>
      </c>
      <c r="E2471" s="127" t="s">
        <v>5269</v>
      </c>
      <c r="F2471" s="130" t="s">
        <v>5270</v>
      </c>
      <c r="G2471" s="83"/>
      <c r="H2471" s="84"/>
      <c r="I2471" s="84"/>
      <c r="J2471" s="118"/>
      <c r="K2471" s="129"/>
      <c r="L2471" s="88">
        <v>38362</v>
      </c>
      <c r="M2471" s="88"/>
      <c r="N2471" s="15" t="str">
        <f t="shared" si="77"/>
        <v>DUPLICATE</v>
      </c>
    </row>
    <row r="2472" spans="1:14" ht="48" outlineLevel="1">
      <c r="A2472" s="211"/>
      <c r="B2472" s="51">
        <f t="shared" si="76"/>
        <v>143</v>
      </c>
      <c r="C2472" s="121" t="s">
        <v>2174</v>
      </c>
      <c r="D2472" s="82" t="s">
        <v>2175</v>
      </c>
      <c r="E2472" s="127" t="s">
        <v>5269</v>
      </c>
      <c r="F2472" s="130" t="s">
        <v>5270</v>
      </c>
      <c r="G2472" s="83"/>
      <c r="H2472" s="84"/>
      <c r="I2472" s="84"/>
      <c r="J2472" s="118"/>
      <c r="K2472" s="129"/>
      <c r="L2472" s="88">
        <v>38362</v>
      </c>
      <c r="M2472" s="88"/>
      <c r="N2472" s="15" t="str">
        <f t="shared" si="77"/>
        <v>DUPLICATE</v>
      </c>
    </row>
    <row r="2473" spans="1:14" ht="48" outlineLevel="1">
      <c r="A2473" s="211"/>
      <c r="B2473" s="51">
        <f t="shared" si="76"/>
        <v>143</v>
      </c>
      <c r="C2473" s="121" t="s">
        <v>9110</v>
      </c>
      <c r="D2473" s="82" t="s">
        <v>2364</v>
      </c>
      <c r="E2473" s="85" t="s">
        <v>5269</v>
      </c>
      <c r="F2473" s="82" t="s">
        <v>5270</v>
      </c>
      <c r="G2473" s="83"/>
      <c r="H2473" s="84"/>
      <c r="I2473" s="84"/>
      <c r="J2473" s="118"/>
      <c r="K2473" s="129"/>
      <c r="L2473" s="88">
        <v>38362</v>
      </c>
      <c r="M2473" s="88"/>
      <c r="N2473" s="15" t="str">
        <f t="shared" si="77"/>
        <v/>
      </c>
    </row>
    <row r="2474" spans="1:14" ht="32" outlineLevel="1">
      <c r="A2474" s="211"/>
      <c r="B2474" s="51">
        <f t="shared" si="76"/>
        <v>143</v>
      </c>
      <c r="C2474" s="121" t="s">
        <v>2334</v>
      </c>
      <c r="D2474" s="82" t="s">
        <v>2335</v>
      </c>
      <c r="E2474" s="127" t="s">
        <v>5269</v>
      </c>
      <c r="F2474" s="130" t="s">
        <v>5270</v>
      </c>
      <c r="G2474" s="83"/>
      <c r="H2474" s="84"/>
      <c r="I2474" s="84"/>
      <c r="J2474" s="118"/>
      <c r="K2474" s="129"/>
      <c r="L2474" s="88">
        <v>38362</v>
      </c>
      <c r="M2474" s="88"/>
      <c r="N2474" s="15" t="str">
        <f t="shared" si="77"/>
        <v/>
      </c>
    </row>
    <row r="2475" spans="1:14" ht="32" outlineLevel="1">
      <c r="A2475" s="211"/>
      <c r="B2475" s="51">
        <f t="shared" si="76"/>
        <v>143</v>
      </c>
      <c r="C2475" s="121" t="s">
        <v>9111</v>
      </c>
      <c r="D2475" s="82" t="s">
        <v>2121</v>
      </c>
      <c r="E2475" s="127" t="s">
        <v>5269</v>
      </c>
      <c r="F2475" s="130" t="s">
        <v>5270</v>
      </c>
      <c r="G2475" s="83"/>
      <c r="H2475" s="84"/>
      <c r="I2475" s="84"/>
      <c r="J2475" s="118"/>
      <c r="K2475" s="129"/>
      <c r="L2475" s="88">
        <v>38362</v>
      </c>
      <c r="M2475" s="88"/>
      <c r="N2475" s="15" t="str">
        <f t="shared" si="77"/>
        <v/>
      </c>
    </row>
    <row r="2476" spans="1:14" ht="32" outlineLevel="1">
      <c r="A2476" s="211"/>
      <c r="B2476" s="51">
        <f t="shared" si="76"/>
        <v>143</v>
      </c>
      <c r="C2476" s="121" t="s">
        <v>2198</v>
      </c>
      <c r="D2476" s="82" t="s">
        <v>2199</v>
      </c>
      <c r="E2476" s="127" t="s">
        <v>5269</v>
      </c>
      <c r="F2476" s="130" t="s">
        <v>5270</v>
      </c>
      <c r="G2476" s="83"/>
      <c r="H2476" s="84"/>
      <c r="I2476" s="84"/>
      <c r="J2476" s="118"/>
      <c r="K2476" s="129"/>
      <c r="L2476" s="88">
        <v>38362</v>
      </c>
      <c r="M2476" s="88"/>
      <c r="N2476" s="15" t="str">
        <f t="shared" si="77"/>
        <v/>
      </c>
    </row>
    <row r="2477" spans="1:14" ht="48" outlineLevel="1">
      <c r="A2477" s="211"/>
      <c r="B2477" s="51">
        <f t="shared" si="76"/>
        <v>143</v>
      </c>
      <c r="C2477" s="121" t="s">
        <v>2176</v>
      </c>
      <c r="D2477" s="82" t="s">
        <v>2177</v>
      </c>
      <c r="E2477" s="127" t="s">
        <v>5269</v>
      </c>
      <c r="F2477" s="130" t="s">
        <v>5270</v>
      </c>
      <c r="G2477" s="83"/>
      <c r="H2477" s="84"/>
      <c r="I2477" s="84"/>
      <c r="J2477" s="118"/>
      <c r="K2477" s="129"/>
      <c r="L2477" s="88">
        <v>38362</v>
      </c>
      <c r="M2477" s="88"/>
      <c r="N2477" s="15" t="str">
        <f t="shared" si="77"/>
        <v>DUPLICATE</v>
      </c>
    </row>
    <row r="2478" spans="1:14" ht="16" outlineLevel="1">
      <c r="A2478" s="211"/>
      <c r="B2478" s="51">
        <f t="shared" si="76"/>
        <v>143</v>
      </c>
      <c r="C2478" s="121" t="s">
        <v>1952</v>
      </c>
      <c r="D2478" s="82" t="s">
        <v>1953</v>
      </c>
      <c r="E2478" s="127" t="s">
        <v>5269</v>
      </c>
      <c r="F2478" s="130" t="s">
        <v>5270</v>
      </c>
      <c r="G2478" s="83"/>
      <c r="H2478" s="84"/>
      <c r="I2478" s="84"/>
      <c r="J2478" s="118"/>
      <c r="K2478" s="129"/>
      <c r="L2478" s="88">
        <v>38362</v>
      </c>
      <c r="M2478" s="88"/>
      <c r="N2478" s="15" t="str">
        <f t="shared" si="77"/>
        <v/>
      </c>
    </row>
    <row r="2479" spans="1:14" ht="16" outlineLevel="1">
      <c r="A2479" s="211"/>
      <c r="B2479" s="51">
        <f t="shared" si="76"/>
        <v>143</v>
      </c>
      <c r="C2479" s="121" t="s">
        <v>2192</v>
      </c>
      <c r="D2479" s="82" t="s">
        <v>2193</v>
      </c>
      <c r="E2479" s="127" t="s">
        <v>5269</v>
      </c>
      <c r="F2479" s="130" t="s">
        <v>5270</v>
      </c>
      <c r="G2479" s="83"/>
      <c r="H2479" s="84"/>
      <c r="I2479" s="84"/>
      <c r="J2479" s="118"/>
      <c r="K2479" s="129"/>
      <c r="L2479" s="88">
        <v>38362</v>
      </c>
      <c r="M2479" s="88"/>
      <c r="N2479" s="15" t="str">
        <f t="shared" si="77"/>
        <v/>
      </c>
    </row>
    <row r="2480" spans="1:14" ht="48" outlineLevel="1">
      <c r="A2480" s="211"/>
      <c r="B2480" s="51">
        <f t="shared" si="76"/>
        <v>143</v>
      </c>
      <c r="C2480" s="121" t="s">
        <v>2443</v>
      </c>
      <c r="D2480" s="82" t="s">
        <v>2444</v>
      </c>
      <c r="E2480" s="127" t="s">
        <v>5269</v>
      </c>
      <c r="F2480" s="130" t="s">
        <v>5270</v>
      </c>
      <c r="G2480" s="83"/>
      <c r="H2480" s="84"/>
      <c r="I2480" s="84"/>
      <c r="J2480" s="118"/>
      <c r="K2480" s="129"/>
      <c r="L2480" s="88">
        <v>38362</v>
      </c>
      <c r="M2480" s="88"/>
      <c r="N2480" s="15" t="str">
        <f t="shared" si="77"/>
        <v/>
      </c>
    </row>
    <row r="2481" spans="1:14" ht="16" outlineLevel="1">
      <c r="A2481" s="211"/>
      <c r="B2481" s="51">
        <f t="shared" si="76"/>
        <v>143</v>
      </c>
      <c r="C2481" s="121" t="s">
        <v>2589</v>
      </c>
      <c r="D2481" s="82" t="s">
        <v>2590</v>
      </c>
      <c r="E2481" s="127" t="s">
        <v>5269</v>
      </c>
      <c r="F2481" s="130" t="s">
        <v>5270</v>
      </c>
      <c r="G2481" s="83"/>
      <c r="H2481" s="84"/>
      <c r="I2481" s="84"/>
      <c r="J2481" s="118"/>
      <c r="K2481" s="129"/>
      <c r="L2481" s="88">
        <v>38362</v>
      </c>
      <c r="M2481" s="88"/>
      <c r="N2481" s="15" t="str">
        <f t="shared" si="77"/>
        <v/>
      </c>
    </row>
    <row r="2482" spans="1:14" ht="16" outlineLevel="1">
      <c r="A2482" s="211"/>
      <c r="B2482" s="51">
        <f t="shared" si="76"/>
        <v>143</v>
      </c>
      <c r="C2482" s="121" t="s">
        <v>2084</v>
      </c>
      <c r="D2482" s="82" t="s">
        <v>2085</v>
      </c>
      <c r="E2482" s="127" t="s">
        <v>5269</v>
      </c>
      <c r="F2482" s="130" t="s">
        <v>5270</v>
      </c>
      <c r="G2482" s="83"/>
      <c r="H2482" s="84"/>
      <c r="I2482" s="84"/>
      <c r="J2482" s="118"/>
      <c r="K2482" s="129"/>
      <c r="L2482" s="88">
        <v>38362</v>
      </c>
      <c r="M2482" s="88"/>
      <c r="N2482" s="15" t="str">
        <f t="shared" si="77"/>
        <v/>
      </c>
    </row>
    <row r="2483" spans="1:14" ht="16" outlineLevel="1">
      <c r="A2483" s="211"/>
      <c r="B2483" s="51">
        <f t="shared" si="76"/>
        <v>143</v>
      </c>
      <c r="C2483" s="121" t="s">
        <v>1702</v>
      </c>
      <c r="D2483" s="82" t="s">
        <v>1703</v>
      </c>
      <c r="E2483" s="127" t="s">
        <v>5269</v>
      </c>
      <c r="F2483" s="130" t="s">
        <v>5270</v>
      </c>
      <c r="G2483" s="83"/>
      <c r="H2483" s="84"/>
      <c r="I2483" s="84"/>
      <c r="J2483" s="118"/>
      <c r="K2483" s="129"/>
      <c r="L2483" s="88">
        <v>38362</v>
      </c>
      <c r="M2483" s="88"/>
      <c r="N2483" s="15" t="str">
        <f t="shared" si="77"/>
        <v/>
      </c>
    </row>
    <row r="2484" spans="1:14" ht="32" outlineLevel="1">
      <c r="A2484" s="211"/>
      <c r="B2484" s="51">
        <f t="shared" ref="B2484:B2547" si="78">IF(A2484&gt;0,A2484,B2483)</f>
        <v>143</v>
      </c>
      <c r="C2484" s="121" t="s">
        <v>9112</v>
      </c>
      <c r="D2484" s="82" t="s">
        <v>2007</v>
      </c>
      <c r="E2484" s="127" t="s">
        <v>5269</v>
      </c>
      <c r="F2484" s="130" t="s">
        <v>5270</v>
      </c>
      <c r="G2484" s="83"/>
      <c r="H2484" s="84"/>
      <c r="I2484" s="84"/>
      <c r="J2484" s="118"/>
      <c r="K2484" s="129"/>
      <c r="L2484" s="88">
        <v>38362</v>
      </c>
      <c r="M2484" s="88"/>
      <c r="N2484" s="15" t="str">
        <f t="shared" si="77"/>
        <v/>
      </c>
    </row>
    <row r="2485" spans="1:14" ht="32" outlineLevel="1">
      <c r="A2485" s="211"/>
      <c r="B2485" s="51">
        <f t="shared" si="78"/>
        <v>143</v>
      </c>
      <c r="C2485" s="121" t="s">
        <v>2088</v>
      </c>
      <c r="D2485" s="82" t="s">
        <v>2089</v>
      </c>
      <c r="E2485" s="127" t="s">
        <v>5269</v>
      </c>
      <c r="F2485" s="130" t="s">
        <v>5270</v>
      </c>
      <c r="G2485" s="83"/>
      <c r="H2485" s="84"/>
      <c r="I2485" s="84"/>
      <c r="J2485" s="118"/>
      <c r="K2485" s="129"/>
      <c r="L2485" s="88">
        <v>38362</v>
      </c>
      <c r="M2485" s="88"/>
      <c r="N2485" s="15" t="str">
        <f t="shared" si="77"/>
        <v/>
      </c>
    </row>
    <row r="2486" spans="1:14" ht="32" outlineLevel="1">
      <c r="A2486" s="211"/>
      <c r="B2486" s="51">
        <f t="shared" si="78"/>
        <v>143</v>
      </c>
      <c r="C2486" s="121" t="s">
        <v>9113</v>
      </c>
      <c r="D2486" s="82" t="s">
        <v>2319</v>
      </c>
      <c r="E2486" s="127" t="s">
        <v>5269</v>
      </c>
      <c r="F2486" s="130" t="s">
        <v>5270</v>
      </c>
      <c r="G2486" s="83"/>
      <c r="H2486" s="84"/>
      <c r="I2486" s="84"/>
      <c r="J2486" s="118"/>
      <c r="K2486" s="129"/>
      <c r="L2486" s="88">
        <v>38362</v>
      </c>
      <c r="M2486" s="88"/>
      <c r="N2486" s="15" t="str">
        <f t="shared" si="77"/>
        <v/>
      </c>
    </row>
    <row r="2487" spans="1:14" ht="32" outlineLevel="1">
      <c r="A2487" s="211"/>
      <c r="B2487" s="51">
        <f t="shared" si="78"/>
        <v>143</v>
      </c>
      <c r="C2487" s="121" t="s">
        <v>1956</v>
      </c>
      <c r="D2487" s="82" t="s">
        <v>1957</v>
      </c>
      <c r="E2487" s="127" t="s">
        <v>5269</v>
      </c>
      <c r="F2487" s="130" t="s">
        <v>5270</v>
      </c>
      <c r="G2487" s="83"/>
      <c r="H2487" s="84"/>
      <c r="I2487" s="84"/>
      <c r="J2487" s="118"/>
      <c r="K2487" s="129"/>
      <c r="L2487" s="88">
        <v>38362</v>
      </c>
      <c r="M2487" s="88"/>
      <c r="N2487" s="15" t="str">
        <f t="shared" si="77"/>
        <v/>
      </c>
    </row>
    <row r="2488" spans="1:14" ht="32" outlineLevel="1">
      <c r="A2488" s="211"/>
      <c r="B2488" s="51">
        <f t="shared" si="78"/>
        <v>143</v>
      </c>
      <c r="C2488" s="121" t="s">
        <v>2415</v>
      </c>
      <c r="D2488" s="82" t="s">
        <v>2416</v>
      </c>
      <c r="E2488" s="127" t="s">
        <v>5269</v>
      </c>
      <c r="F2488" s="130" t="s">
        <v>5270</v>
      </c>
      <c r="G2488" s="83"/>
      <c r="H2488" s="84"/>
      <c r="I2488" s="84"/>
      <c r="J2488" s="118"/>
      <c r="K2488" s="129"/>
      <c r="L2488" s="88">
        <v>38362</v>
      </c>
      <c r="M2488" s="88"/>
      <c r="N2488" s="15" t="str">
        <f t="shared" si="77"/>
        <v/>
      </c>
    </row>
    <row r="2489" spans="1:14" ht="32" outlineLevel="1">
      <c r="A2489" s="211"/>
      <c r="B2489" s="51">
        <f t="shared" si="78"/>
        <v>143</v>
      </c>
      <c r="C2489" s="121" t="s">
        <v>2561</v>
      </c>
      <c r="D2489" s="82" t="s">
        <v>2562</v>
      </c>
      <c r="E2489" s="127" t="s">
        <v>5269</v>
      </c>
      <c r="F2489" s="130" t="s">
        <v>5270</v>
      </c>
      <c r="G2489" s="83"/>
      <c r="H2489" s="84"/>
      <c r="I2489" s="84"/>
      <c r="J2489" s="118"/>
      <c r="K2489" s="129"/>
      <c r="L2489" s="88">
        <v>38362</v>
      </c>
      <c r="M2489" s="88"/>
      <c r="N2489" s="15" t="str">
        <f t="shared" si="77"/>
        <v/>
      </c>
    </row>
    <row r="2490" spans="1:14" ht="32" outlineLevel="1">
      <c r="A2490" s="211"/>
      <c r="B2490" s="51">
        <f t="shared" si="78"/>
        <v>143</v>
      </c>
      <c r="C2490" s="121" t="s">
        <v>9114</v>
      </c>
      <c r="D2490" s="82" t="s">
        <v>2450</v>
      </c>
      <c r="E2490" s="127" t="s">
        <v>5269</v>
      </c>
      <c r="F2490" s="130" t="s">
        <v>5270</v>
      </c>
      <c r="G2490" s="83"/>
      <c r="H2490" s="84"/>
      <c r="I2490" s="84"/>
      <c r="J2490" s="118"/>
      <c r="K2490" s="129"/>
      <c r="L2490" s="88">
        <v>38362</v>
      </c>
      <c r="M2490" s="88"/>
      <c r="N2490" s="15" t="str">
        <f t="shared" si="77"/>
        <v/>
      </c>
    </row>
    <row r="2491" spans="1:14" ht="32" outlineLevel="1">
      <c r="A2491" s="211"/>
      <c r="B2491" s="51">
        <f t="shared" si="78"/>
        <v>143</v>
      </c>
      <c r="C2491" s="121" t="s">
        <v>1978</v>
      </c>
      <c r="D2491" s="82" t="s">
        <v>1979</v>
      </c>
      <c r="E2491" s="127" t="s">
        <v>5269</v>
      </c>
      <c r="F2491" s="130" t="s">
        <v>5270</v>
      </c>
      <c r="G2491" s="83"/>
      <c r="H2491" s="84"/>
      <c r="I2491" s="84"/>
      <c r="J2491" s="118"/>
      <c r="K2491" s="129"/>
      <c r="L2491" s="88">
        <v>38362</v>
      </c>
      <c r="M2491" s="88"/>
      <c r="N2491" s="15" t="str">
        <f t="shared" si="77"/>
        <v/>
      </c>
    </row>
    <row r="2492" spans="1:14" ht="32" outlineLevel="1">
      <c r="A2492" s="211"/>
      <c r="B2492" s="51">
        <f t="shared" si="78"/>
        <v>143</v>
      </c>
      <c r="C2492" s="121" t="s">
        <v>9115</v>
      </c>
      <c r="D2492" s="82" t="s">
        <v>2123</v>
      </c>
      <c r="E2492" s="127" t="s">
        <v>5269</v>
      </c>
      <c r="F2492" s="130" t="s">
        <v>5270</v>
      </c>
      <c r="G2492" s="83"/>
      <c r="H2492" s="84"/>
      <c r="I2492" s="84"/>
      <c r="J2492" s="118"/>
      <c r="K2492" s="129"/>
      <c r="L2492" s="88">
        <v>38362</v>
      </c>
      <c r="M2492" s="88"/>
      <c r="N2492" s="15" t="str">
        <f t="shared" si="77"/>
        <v/>
      </c>
    </row>
    <row r="2493" spans="1:14" ht="16" outlineLevel="1">
      <c r="A2493" s="211"/>
      <c r="B2493" s="51">
        <f t="shared" si="78"/>
        <v>143</v>
      </c>
      <c r="C2493" s="121" t="s">
        <v>9116</v>
      </c>
      <c r="D2493" s="82" t="s">
        <v>9117</v>
      </c>
      <c r="E2493" s="127" t="s">
        <v>5269</v>
      </c>
      <c r="F2493" s="130" t="s">
        <v>5270</v>
      </c>
      <c r="G2493" s="83"/>
      <c r="H2493" s="84"/>
      <c r="I2493" s="84"/>
      <c r="J2493" s="118"/>
      <c r="K2493" s="129"/>
      <c r="L2493" s="88">
        <v>38362</v>
      </c>
      <c r="M2493" s="88"/>
      <c r="N2493" s="15" t="str">
        <f t="shared" si="77"/>
        <v/>
      </c>
    </row>
    <row r="2494" spans="1:14" ht="16" outlineLevel="1">
      <c r="A2494" s="211"/>
      <c r="B2494" s="51">
        <f t="shared" si="78"/>
        <v>143</v>
      </c>
      <c r="C2494" s="121" t="s">
        <v>9118</v>
      </c>
      <c r="D2494" s="82" t="s">
        <v>2456</v>
      </c>
      <c r="E2494" s="127" t="s">
        <v>5269</v>
      </c>
      <c r="F2494" s="130" t="s">
        <v>5270</v>
      </c>
      <c r="G2494" s="83"/>
      <c r="H2494" s="84"/>
      <c r="I2494" s="84"/>
      <c r="J2494" s="118"/>
      <c r="K2494" s="129"/>
      <c r="L2494" s="88">
        <v>38362</v>
      </c>
      <c r="M2494" s="88"/>
      <c r="N2494" s="15" t="str">
        <f t="shared" si="77"/>
        <v/>
      </c>
    </row>
    <row r="2495" spans="1:14" ht="32" outlineLevel="1">
      <c r="A2495" s="211"/>
      <c r="B2495" s="51">
        <f t="shared" si="78"/>
        <v>143</v>
      </c>
      <c r="C2495" s="121" t="s">
        <v>1958</v>
      </c>
      <c r="D2495" s="82" t="s">
        <v>1959</v>
      </c>
      <c r="E2495" s="127" t="s">
        <v>5269</v>
      </c>
      <c r="F2495" s="130" t="s">
        <v>5270</v>
      </c>
      <c r="G2495" s="83"/>
      <c r="H2495" s="84"/>
      <c r="I2495" s="84"/>
      <c r="J2495" s="118"/>
      <c r="K2495" s="129"/>
      <c r="L2495" s="88">
        <v>38362</v>
      </c>
      <c r="M2495" s="88"/>
      <c r="N2495" s="15" t="str">
        <f t="shared" si="77"/>
        <v/>
      </c>
    </row>
    <row r="2496" spans="1:14" ht="128" outlineLevel="1">
      <c r="A2496" s="211"/>
      <c r="B2496" s="51">
        <f t="shared" si="78"/>
        <v>143</v>
      </c>
      <c r="C2496" s="121" t="s">
        <v>9119</v>
      </c>
      <c r="D2496" s="82" t="s">
        <v>2446</v>
      </c>
      <c r="E2496" s="85" t="s">
        <v>5269</v>
      </c>
      <c r="F2496" s="82" t="s">
        <v>5270</v>
      </c>
      <c r="G2496" s="83"/>
      <c r="H2496" s="84"/>
      <c r="I2496" s="84"/>
      <c r="J2496" s="118"/>
      <c r="K2496" s="129"/>
      <c r="L2496" s="88">
        <v>38362</v>
      </c>
      <c r="M2496" s="88"/>
      <c r="N2496" s="15" t="str">
        <f t="shared" si="77"/>
        <v/>
      </c>
    </row>
    <row r="2497" spans="1:14" ht="32" outlineLevel="1">
      <c r="A2497" s="211"/>
      <c r="B2497" s="51">
        <f t="shared" si="78"/>
        <v>143</v>
      </c>
      <c r="C2497" s="121" t="s">
        <v>7585</v>
      </c>
      <c r="D2497" s="82" t="s">
        <v>7586</v>
      </c>
      <c r="E2497" s="127" t="s">
        <v>5269</v>
      </c>
      <c r="F2497" s="130" t="s">
        <v>5270</v>
      </c>
      <c r="G2497" s="83"/>
      <c r="H2497" s="84"/>
      <c r="I2497" s="84"/>
      <c r="J2497" s="118"/>
      <c r="K2497" s="129"/>
      <c r="L2497" s="88">
        <v>43132</v>
      </c>
      <c r="M2497" s="88"/>
      <c r="N2497" s="15" t="str">
        <f t="shared" si="77"/>
        <v>DUPLICATE</v>
      </c>
    </row>
    <row r="2498" spans="1:14" ht="16" outlineLevel="1">
      <c r="A2498" s="211"/>
      <c r="B2498" s="51">
        <f t="shared" si="78"/>
        <v>143</v>
      </c>
      <c r="C2498" s="121" t="s">
        <v>9120</v>
      </c>
      <c r="D2498" s="82" t="s">
        <v>1719</v>
      </c>
      <c r="E2498" s="127" t="s">
        <v>5269</v>
      </c>
      <c r="F2498" s="130" t="s">
        <v>5270</v>
      </c>
      <c r="G2498" s="83"/>
      <c r="H2498" s="84"/>
      <c r="I2498" s="84"/>
      <c r="J2498" s="118"/>
      <c r="K2498" s="129"/>
      <c r="L2498" s="88">
        <v>38362</v>
      </c>
      <c r="M2498" s="88"/>
      <c r="N2498" s="15" t="str">
        <f t="shared" si="77"/>
        <v/>
      </c>
    </row>
    <row r="2499" spans="1:14" ht="16" outlineLevel="1">
      <c r="A2499" s="211"/>
      <c r="B2499" s="51">
        <f t="shared" si="78"/>
        <v>143</v>
      </c>
      <c r="C2499" s="121" t="s">
        <v>9121</v>
      </c>
      <c r="D2499" s="82" t="s">
        <v>1721</v>
      </c>
      <c r="E2499" s="127" t="s">
        <v>5269</v>
      </c>
      <c r="F2499" s="130" t="s">
        <v>5270</v>
      </c>
      <c r="G2499" s="83"/>
      <c r="H2499" s="84"/>
      <c r="I2499" s="84"/>
      <c r="J2499" s="118"/>
      <c r="K2499" s="129"/>
      <c r="L2499" s="88">
        <v>38362</v>
      </c>
      <c r="M2499" s="88"/>
      <c r="N2499" s="15" t="str">
        <f t="shared" si="77"/>
        <v/>
      </c>
    </row>
    <row r="2500" spans="1:14" ht="16" outlineLevel="1">
      <c r="A2500" s="211"/>
      <c r="B2500" s="51">
        <f t="shared" si="78"/>
        <v>143</v>
      </c>
      <c r="C2500" s="121" t="s">
        <v>2361</v>
      </c>
      <c r="D2500" s="82" t="s">
        <v>2362</v>
      </c>
      <c r="E2500" s="127" t="s">
        <v>5269</v>
      </c>
      <c r="F2500" s="130" t="s">
        <v>5270</v>
      </c>
      <c r="G2500" s="83"/>
      <c r="H2500" s="84"/>
      <c r="I2500" s="84"/>
      <c r="J2500" s="118"/>
      <c r="K2500" s="129"/>
      <c r="L2500" s="88">
        <v>38362</v>
      </c>
      <c r="M2500" s="88"/>
      <c r="N2500" s="15" t="str">
        <f t="shared" si="77"/>
        <v/>
      </c>
    </row>
    <row r="2501" spans="1:14" ht="16" outlineLevel="1">
      <c r="A2501" s="211"/>
      <c r="B2501" s="51">
        <f t="shared" si="78"/>
        <v>143</v>
      </c>
      <c r="C2501" s="121" t="s">
        <v>2332</v>
      </c>
      <c r="D2501" s="82" t="s">
        <v>2333</v>
      </c>
      <c r="E2501" s="127" t="s">
        <v>5269</v>
      </c>
      <c r="F2501" s="130" t="s">
        <v>5270</v>
      </c>
      <c r="G2501" s="83"/>
      <c r="H2501" s="84"/>
      <c r="I2501" s="84"/>
      <c r="J2501" s="118"/>
      <c r="K2501" s="129"/>
      <c r="L2501" s="88">
        <v>38362</v>
      </c>
      <c r="M2501" s="88"/>
      <c r="N2501" s="15" t="str">
        <f t="shared" si="77"/>
        <v/>
      </c>
    </row>
    <row r="2502" spans="1:14" ht="16" outlineLevel="1">
      <c r="A2502" s="211"/>
      <c r="B2502" s="51">
        <f t="shared" si="78"/>
        <v>143</v>
      </c>
      <c r="C2502" s="121" t="s">
        <v>1676</v>
      </c>
      <c r="D2502" s="82" t="s">
        <v>1677</v>
      </c>
      <c r="E2502" s="127" t="s">
        <v>5269</v>
      </c>
      <c r="F2502" s="130" t="s">
        <v>5270</v>
      </c>
      <c r="G2502" s="83"/>
      <c r="H2502" s="84"/>
      <c r="I2502" s="84"/>
      <c r="J2502" s="118"/>
      <c r="K2502" s="129"/>
      <c r="L2502" s="88">
        <v>38362</v>
      </c>
      <c r="M2502" s="88"/>
      <c r="N2502" s="15" t="str">
        <f t="shared" ref="N2502:N2565" si="79">IF(D2502="NA","",IF(COUNTIF($D$1:$D$7726,D2502)&gt;1,"DUPLICATE",""))</f>
        <v/>
      </c>
    </row>
    <row r="2503" spans="1:14" ht="16" outlineLevel="1">
      <c r="A2503" s="211"/>
      <c r="B2503" s="51">
        <f t="shared" si="78"/>
        <v>143</v>
      </c>
      <c r="C2503" s="121" t="s">
        <v>2338</v>
      </c>
      <c r="D2503" s="82" t="s">
        <v>2339</v>
      </c>
      <c r="E2503" s="127" t="s">
        <v>5269</v>
      </c>
      <c r="F2503" s="130" t="s">
        <v>5270</v>
      </c>
      <c r="G2503" s="83"/>
      <c r="H2503" s="84"/>
      <c r="I2503" s="84"/>
      <c r="J2503" s="118"/>
      <c r="K2503" s="129"/>
      <c r="L2503" s="88">
        <v>38362</v>
      </c>
      <c r="M2503" s="88"/>
      <c r="N2503" s="15" t="str">
        <f t="shared" si="79"/>
        <v/>
      </c>
    </row>
    <row r="2504" spans="1:14" ht="16" outlineLevel="1">
      <c r="A2504" s="211"/>
      <c r="B2504" s="51">
        <f t="shared" si="78"/>
        <v>143</v>
      </c>
      <c r="C2504" s="121" t="s">
        <v>2024</v>
      </c>
      <c r="D2504" s="82" t="s">
        <v>2025</v>
      </c>
      <c r="E2504" s="127" t="s">
        <v>5269</v>
      </c>
      <c r="F2504" s="130" t="s">
        <v>5270</v>
      </c>
      <c r="G2504" s="83"/>
      <c r="H2504" s="84"/>
      <c r="I2504" s="84"/>
      <c r="J2504" s="118"/>
      <c r="K2504" s="129"/>
      <c r="L2504" s="88">
        <v>38362</v>
      </c>
      <c r="M2504" s="88"/>
      <c r="N2504" s="15" t="str">
        <f t="shared" si="79"/>
        <v/>
      </c>
    </row>
    <row r="2505" spans="1:14" ht="16" outlineLevel="1">
      <c r="A2505" s="211"/>
      <c r="B2505" s="51">
        <f t="shared" si="78"/>
        <v>143</v>
      </c>
      <c r="C2505" s="121" t="s">
        <v>9122</v>
      </c>
      <c r="D2505" s="82" t="s">
        <v>9123</v>
      </c>
      <c r="E2505" s="127" t="s">
        <v>5269</v>
      </c>
      <c r="F2505" s="130" t="s">
        <v>5270</v>
      </c>
      <c r="G2505" s="83"/>
      <c r="H2505" s="84"/>
      <c r="I2505" s="84"/>
      <c r="J2505" s="118"/>
      <c r="K2505" s="129"/>
      <c r="L2505" s="88">
        <v>38362</v>
      </c>
      <c r="M2505" s="88"/>
      <c r="N2505" s="15" t="str">
        <f t="shared" si="79"/>
        <v/>
      </c>
    </row>
    <row r="2506" spans="1:14" ht="16" outlineLevel="1">
      <c r="A2506" s="211"/>
      <c r="B2506" s="51">
        <f t="shared" si="78"/>
        <v>143</v>
      </c>
      <c r="C2506" s="121" t="s">
        <v>2330</v>
      </c>
      <c r="D2506" s="82" t="s">
        <v>2331</v>
      </c>
      <c r="E2506" s="127" t="s">
        <v>5269</v>
      </c>
      <c r="F2506" s="130" t="s">
        <v>5270</v>
      </c>
      <c r="G2506" s="83"/>
      <c r="H2506" s="84"/>
      <c r="I2506" s="84"/>
      <c r="J2506" s="118"/>
      <c r="K2506" s="129"/>
      <c r="L2506" s="88">
        <v>38362</v>
      </c>
      <c r="M2506" s="88"/>
      <c r="N2506" s="15" t="str">
        <f t="shared" si="79"/>
        <v/>
      </c>
    </row>
    <row r="2507" spans="1:14" ht="16" outlineLevel="1">
      <c r="A2507" s="211"/>
      <c r="B2507" s="51">
        <f t="shared" si="78"/>
        <v>143</v>
      </c>
      <c r="C2507" s="121" t="s">
        <v>9124</v>
      </c>
      <c r="D2507" s="82" t="s">
        <v>2035</v>
      </c>
      <c r="E2507" s="127" t="s">
        <v>5269</v>
      </c>
      <c r="F2507" s="130" t="s">
        <v>5270</v>
      </c>
      <c r="G2507" s="83"/>
      <c r="H2507" s="84"/>
      <c r="I2507" s="84"/>
      <c r="J2507" s="118"/>
      <c r="K2507" s="129"/>
      <c r="L2507" s="88">
        <v>38362</v>
      </c>
      <c r="M2507" s="88"/>
      <c r="N2507" s="15" t="str">
        <f t="shared" si="79"/>
        <v/>
      </c>
    </row>
    <row r="2508" spans="1:14" ht="16" outlineLevel="1">
      <c r="A2508" s="211"/>
      <c r="B2508" s="51">
        <f t="shared" si="78"/>
        <v>143</v>
      </c>
      <c r="C2508" s="121" t="s">
        <v>5505</v>
      </c>
      <c r="D2508" s="82" t="s">
        <v>302</v>
      </c>
      <c r="E2508" s="127" t="s">
        <v>5269</v>
      </c>
      <c r="F2508" s="130" t="s">
        <v>5346</v>
      </c>
      <c r="G2508" s="83"/>
      <c r="H2508" s="84"/>
      <c r="I2508" s="84"/>
      <c r="J2508" s="118"/>
      <c r="K2508" s="129"/>
      <c r="L2508" s="88">
        <v>38362</v>
      </c>
      <c r="M2508" s="88"/>
      <c r="N2508" s="15" t="str">
        <f t="shared" si="79"/>
        <v>DUPLICATE</v>
      </c>
    </row>
    <row r="2509" spans="1:14" ht="32" outlineLevel="1">
      <c r="A2509" s="211"/>
      <c r="B2509" s="51">
        <f t="shared" si="78"/>
        <v>143</v>
      </c>
      <c r="C2509" s="121" t="s">
        <v>9125</v>
      </c>
      <c r="D2509" s="82" t="s">
        <v>2378</v>
      </c>
      <c r="E2509" s="127" t="s">
        <v>5269</v>
      </c>
      <c r="F2509" s="130" t="s">
        <v>5270</v>
      </c>
      <c r="G2509" s="83"/>
      <c r="H2509" s="84"/>
      <c r="I2509" s="84"/>
      <c r="J2509" s="118"/>
      <c r="K2509" s="129"/>
      <c r="L2509" s="88"/>
      <c r="M2509" s="88"/>
      <c r="N2509" s="15" t="str">
        <f t="shared" si="79"/>
        <v/>
      </c>
    </row>
    <row r="2510" spans="1:14" ht="16" outlineLevel="1">
      <c r="A2510" s="211"/>
      <c r="B2510" s="51">
        <f t="shared" si="78"/>
        <v>143</v>
      </c>
      <c r="C2510" s="121" t="s">
        <v>2320</v>
      </c>
      <c r="D2510" s="82" t="s">
        <v>2321</v>
      </c>
      <c r="E2510" s="127" t="s">
        <v>5269</v>
      </c>
      <c r="F2510" s="130" t="s">
        <v>5270</v>
      </c>
      <c r="G2510" s="83"/>
      <c r="H2510" s="84"/>
      <c r="I2510" s="84"/>
      <c r="J2510" s="118"/>
      <c r="K2510" s="129"/>
      <c r="L2510" s="88">
        <v>38362</v>
      </c>
      <c r="M2510" s="88"/>
      <c r="N2510" s="15" t="str">
        <f t="shared" si="79"/>
        <v/>
      </c>
    </row>
    <row r="2511" spans="1:14" ht="16" outlineLevel="1">
      <c r="A2511" s="211"/>
      <c r="B2511" s="51">
        <f t="shared" si="78"/>
        <v>143</v>
      </c>
      <c r="C2511" s="121" t="s">
        <v>2056</v>
      </c>
      <c r="D2511" s="82" t="s">
        <v>2057</v>
      </c>
      <c r="E2511" s="127" t="s">
        <v>5269</v>
      </c>
      <c r="F2511" s="130" t="s">
        <v>5270</v>
      </c>
      <c r="G2511" s="83"/>
      <c r="H2511" s="84"/>
      <c r="I2511" s="84"/>
      <c r="J2511" s="118"/>
      <c r="K2511" s="129"/>
      <c r="L2511" s="88">
        <v>38362</v>
      </c>
      <c r="M2511" s="88"/>
      <c r="N2511" s="15" t="str">
        <f t="shared" si="79"/>
        <v/>
      </c>
    </row>
    <row r="2512" spans="1:14" ht="16" outlineLevel="1">
      <c r="A2512" s="211"/>
      <c r="B2512" s="51">
        <f t="shared" si="78"/>
        <v>143</v>
      </c>
      <c r="C2512" s="121" t="s">
        <v>2008</v>
      </c>
      <c r="D2512" s="82" t="s">
        <v>2009</v>
      </c>
      <c r="E2512" s="127" t="s">
        <v>5269</v>
      </c>
      <c r="F2512" s="130" t="s">
        <v>5270</v>
      </c>
      <c r="G2512" s="83"/>
      <c r="H2512" s="84"/>
      <c r="I2512" s="84"/>
      <c r="J2512" s="118"/>
      <c r="K2512" s="129"/>
      <c r="L2512" s="88">
        <v>38362</v>
      </c>
      <c r="M2512" s="88"/>
      <c r="N2512" s="15" t="str">
        <f t="shared" si="79"/>
        <v/>
      </c>
    </row>
    <row r="2513" spans="1:14" ht="32" outlineLevel="1">
      <c r="A2513" s="211"/>
      <c r="B2513" s="51">
        <f t="shared" si="78"/>
        <v>143</v>
      </c>
      <c r="C2513" s="121" t="s">
        <v>2322</v>
      </c>
      <c r="D2513" s="82" t="s">
        <v>2323</v>
      </c>
      <c r="E2513" s="127" t="s">
        <v>5269</v>
      </c>
      <c r="F2513" s="130" t="s">
        <v>5270</v>
      </c>
      <c r="G2513" s="83"/>
      <c r="H2513" s="84"/>
      <c r="I2513" s="84"/>
      <c r="J2513" s="118"/>
      <c r="K2513" s="129"/>
      <c r="L2513" s="88">
        <v>38362</v>
      </c>
      <c r="M2513" s="88"/>
      <c r="N2513" s="15" t="str">
        <f t="shared" si="79"/>
        <v/>
      </c>
    </row>
    <row r="2514" spans="1:14" ht="16" outlineLevel="1">
      <c r="A2514" s="211"/>
      <c r="B2514" s="51">
        <f t="shared" si="78"/>
        <v>143</v>
      </c>
      <c r="C2514" s="121" t="s">
        <v>2302</v>
      </c>
      <c r="D2514" s="82" t="s">
        <v>2303</v>
      </c>
      <c r="E2514" s="127" t="s">
        <v>5269</v>
      </c>
      <c r="F2514" s="130" t="s">
        <v>5270</v>
      </c>
      <c r="G2514" s="83"/>
      <c r="H2514" s="84"/>
      <c r="I2514" s="84"/>
      <c r="J2514" s="118"/>
      <c r="K2514" s="129"/>
      <c r="L2514" s="88">
        <v>38362</v>
      </c>
      <c r="M2514" s="88"/>
      <c r="N2514" s="15" t="str">
        <f t="shared" si="79"/>
        <v/>
      </c>
    </row>
    <row r="2515" spans="1:14" ht="16" outlineLevel="1">
      <c r="A2515" s="211"/>
      <c r="B2515" s="51">
        <f t="shared" si="78"/>
        <v>143</v>
      </c>
      <c r="C2515" s="121" t="s">
        <v>2150</v>
      </c>
      <c r="D2515" s="82" t="s">
        <v>9126</v>
      </c>
      <c r="E2515" s="127" t="s">
        <v>5269</v>
      </c>
      <c r="F2515" s="130" t="s">
        <v>5270</v>
      </c>
      <c r="G2515" s="83"/>
      <c r="H2515" s="84"/>
      <c r="I2515" s="84"/>
      <c r="J2515" s="118"/>
      <c r="K2515" s="129"/>
      <c r="L2515" s="88">
        <v>38362</v>
      </c>
      <c r="M2515" s="88"/>
      <c r="N2515" s="15" t="str">
        <f t="shared" si="79"/>
        <v/>
      </c>
    </row>
    <row r="2516" spans="1:14" ht="16" outlineLevel="1">
      <c r="A2516" s="211"/>
      <c r="B2516" s="51">
        <f t="shared" si="78"/>
        <v>143</v>
      </c>
      <c r="C2516" s="121" t="s">
        <v>9127</v>
      </c>
      <c r="D2516" s="82" t="s">
        <v>2153</v>
      </c>
      <c r="E2516" s="127" t="s">
        <v>5269</v>
      </c>
      <c r="F2516" s="130" t="s">
        <v>5270</v>
      </c>
      <c r="G2516" s="83"/>
      <c r="H2516" s="84"/>
      <c r="I2516" s="84"/>
      <c r="J2516" s="118"/>
      <c r="K2516" s="129"/>
      <c r="L2516" s="88">
        <v>38362</v>
      </c>
      <c r="M2516" s="88"/>
      <c r="N2516" s="15" t="str">
        <f t="shared" si="79"/>
        <v/>
      </c>
    </row>
    <row r="2517" spans="1:14" ht="16" outlineLevel="1">
      <c r="A2517" s="211"/>
      <c r="B2517" s="51">
        <f t="shared" si="78"/>
        <v>143</v>
      </c>
      <c r="C2517" s="121" t="s">
        <v>9128</v>
      </c>
      <c r="D2517" s="82" t="s">
        <v>2155</v>
      </c>
      <c r="E2517" s="127" t="s">
        <v>5269</v>
      </c>
      <c r="F2517" s="130" t="s">
        <v>5270</v>
      </c>
      <c r="G2517" s="83"/>
      <c r="H2517" s="84"/>
      <c r="I2517" s="84"/>
      <c r="J2517" s="118"/>
      <c r="K2517" s="129"/>
      <c r="L2517" s="88">
        <v>38362</v>
      </c>
      <c r="M2517" s="88"/>
      <c r="N2517" s="15" t="str">
        <f t="shared" si="79"/>
        <v/>
      </c>
    </row>
    <row r="2518" spans="1:14" ht="16" outlineLevel="1">
      <c r="A2518" s="211"/>
      <c r="B2518" s="51">
        <f t="shared" si="78"/>
        <v>143</v>
      </c>
      <c r="C2518" s="121" t="s">
        <v>9129</v>
      </c>
      <c r="D2518" s="82" t="s">
        <v>2151</v>
      </c>
      <c r="E2518" s="127" t="s">
        <v>5269</v>
      </c>
      <c r="F2518" s="130" t="s">
        <v>5270</v>
      </c>
      <c r="G2518" s="83"/>
      <c r="H2518" s="84"/>
      <c r="I2518" s="84"/>
      <c r="J2518" s="118"/>
      <c r="K2518" s="129"/>
      <c r="L2518" s="88">
        <v>38362</v>
      </c>
      <c r="M2518" s="88"/>
      <c r="N2518" s="15" t="str">
        <f t="shared" si="79"/>
        <v/>
      </c>
    </row>
    <row r="2519" spans="1:14" ht="16" outlineLevel="1">
      <c r="A2519" s="211"/>
      <c r="B2519" s="51">
        <f t="shared" si="78"/>
        <v>143</v>
      </c>
      <c r="C2519" s="121" t="s">
        <v>9130</v>
      </c>
      <c r="D2519" s="82" t="s">
        <v>2069</v>
      </c>
      <c r="E2519" s="127" t="s">
        <v>5269</v>
      </c>
      <c r="F2519" s="130" t="s">
        <v>5270</v>
      </c>
      <c r="G2519" s="83"/>
      <c r="H2519" s="84"/>
      <c r="I2519" s="84"/>
      <c r="J2519" s="118"/>
      <c r="K2519" s="129"/>
      <c r="L2519" s="88">
        <v>38362</v>
      </c>
      <c r="M2519" s="88"/>
      <c r="N2519" s="15" t="str">
        <f t="shared" si="79"/>
        <v/>
      </c>
    </row>
    <row r="2520" spans="1:14" ht="16" outlineLevel="1">
      <c r="A2520" s="211"/>
      <c r="B2520" s="51">
        <f t="shared" si="78"/>
        <v>143</v>
      </c>
      <c r="C2520" s="121" t="s">
        <v>9131</v>
      </c>
      <c r="D2520" s="82" t="s">
        <v>2237</v>
      </c>
      <c r="E2520" s="127" t="s">
        <v>5269</v>
      </c>
      <c r="F2520" s="130" t="s">
        <v>5270</v>
      </c>
      <c r="G2520" s="83"/>
      <c r="H2520" s="84"/>
      <c r="I2520" s="84"/>
      <c r="J2520" s="118"/>
      <c r="K2520" s="129"/>
      <c r="L2520" s="88">
        <v>38362</v>
      </c>
      <c r="M2520" s="88"/>
      <c r="N2520" s="15" t="str">
        <f t="shared" si="79"/>
        <v/>
      </c>
    </row>
    <row r="2521" spans="1:14" ht="16" outlineLevel="1">
      <c r="A2521" s="211"/>
      <c r="B2521" s="51">
        <f t="shared" si="78"/>
        <v>143</v>
      </c>
      <c r="C2521" s="121" t="s">
        <v>2226</v>
      </c>
      <c r="D2521" s="82" t="s">
        <v>2227</v>
      </c>
      <c r="E2521" s="127" t="s">
        <v>5269</v>
      </c>
      <c r="F2521" s="130" t="s">
        <v>5270</v>
      </c>
      <c r="G2521" s="83"/>
      <c r="H2521" s="84"/>
      <c r="I2521" s="84"/>
      <c r="J2521" s="118"/>
      <c r="K2521" s="129"/>
      <c r="L2521" s="88">
        <v>38362</v>
      </c>
      <c r="M2521" s="88"/>
      <c r="N2521" s="15" t="str">
        <f t="shared" si="79"/>
        <v/>
      </c>
    </row>
    <row r="2522" spans="1:14" ht="16" outlineLevel="1">
      <c r="A2522" s="211"/>
      <c r="B2522" s="51">
        <f t="shared" si="78"/>
        <v>143</v>
      </c>
      <c r="C2522" s="121" t="s">
        <v>2114</v>
      </c>
      <c r="D2522" s="82" t="s">
        <v>2115</v>
      </c>
      <c r="E2522" s="127" t="s">
        <v>5269</v>
      </c>
      <c r="F2522" s="130" t="s">
        <v>5270</v>
      </c>
      <c r="G2522" s="83"/>
      <c r="H2522" s="84"/>
      <c r="I2522" s="84"/>
      <c r="J2522" s="118"/>
      <c r="K2522" s="129"/>
      <c r="L2522" s="88">
        <v>38362</v>
      </c>
      <c r="M2522" s="88"/>
      <c r="N2522" s="15" t="str">
        <f t="shared" si="79"/>
        <v/>
      </c>
    </row>
    <row r="2523" spans="1:14" ht="16" outlineLevel="1">
      <c r="A2523" s="211"/>
      <c r="B2523" s="51">
        <f t="shared" si="78"/>
        <v>143</v>
      </c>
      <c r="C2523" s="121" t="s">
        <v>9132</v>
      </c>
      <c r="D2523" s="82" t="s">
        <v>2073</v>
      </c>
      <c r="E2523" s="127" t="s">
        <v>5269</v>
      </c>
      <c r="F2523" s="130" t="s">
        <v>5270</v>
      </c>
      <c r="G2523" s="83"/>
      <c r="H2523" s="84"/>
      <c r="I2523" s="84"/>
      <c r="J2523" s="118"/>
      <c r="K2523" s="129"/>
      <c r="L2523" s="88">
        <v>38362</v>
      </c>
      <c r="M2523" s="88"/>
      <c r="N2523" s="15" t="str">
        <f t="shared" si="79"/>
        <v/>
      </c>
    </row>
    <row r="2524" spans="1:14" ht="16" outlineLevel="1">
      <c r="A2524" s="211"/>
      <c r="B2524" s="51">
        <f t="shared" si="78"/>
        <v>143</v>
      </c>
      <c r="C2524" s="121" t="s">
        <v>2306</v>
      </c>
      <c r="D2524" s="82" t="s">
        <v>2307</v>
      </c>
      <c r="E2524" s="127" t="s">
        <v>5269</v>
      </c>
      <c r="F2524" s="130" t="s">
        <v>5270</v>
      </c>
      <c r="G2524" s="83"/>
      <c r="H2524" s="84"/>
      <c r="I2524" s="84"/>
      <c r="J2524" s="118"/>
      <c r="K2524" s="129"/>
      <c r="L2524" s="88">
        <v>40940</v>
      </c>
      <c r="M2524" s="88"/>
      <c r="N2524" s="15" t="str">
        <f t="shared" si="79"/>
        <v/>
      </c>
    </row>
    <row r="2525" spans="1:14" ht="16" outlineLevel="1">
      <c r="A2525" s="211"/>
      <c r="B2525" s="51">
        <f t="shared" si="78"/>
        <v>143</v>
      </c>
      <c r="C2525" s="74" t="s">
        <v>2018</v>
      </c>
      <c r="D2525" s="85" t="s">
        <v>2019</v>
      </c>
      <c r="E2525" s="85" t="s">
        <v>5290</v>
      </c>
      <c r="F2525" s="82" t="s">
        <v>5274</v>
      </c>
      <c r="G2525" s="83"/>
      <c r="H2525" s="84"/>
      <c r="I2525" s="84"/>
      <c r="J2525" s="118"/>
      <c r="K2525" s="129"/>
      <c r="L2525" s="88">
        <v>41671</v>
      </c>
      <c r="M2525" s="88"/>
      <c r="N2525" s="15" t="str">
        <f t="shared" si="79"/>
        <v>DUPLICATE</v>
      </c>
    </row>
    <row r="2526" spans="1:14" ht="16" outlineLevel="1">
      <c r="A2526" s="211"/>
      <c r="B2526" s="51">
        <f t="shared" si="78"/>
        <v>143</v>
      </c>
      <c r="C2526" s="121" t="s">
        <v>9133</v>
      </c>
      <c r="D2526" s="82" t="s">
        <v>2103</v>
      </c>
      <c r="E2526" s="127" t="s">
        <v>5269</v>
      </c>
      <c r="F2526" s="130" t="s">
        <v>5270</v>
      </c>
      <c r="G2526" s="83"/>
      <c r="H2526" s="84"/>
      <c r="I2526" s="84"/>
      <c r="J2526" s="118"/>
      <c r="K2526" s="129"/>
      <c r="L2526" s="88">
        <v>38362</v>
      </c>
      <c r="M2526" s="88"/>
      <c r="N2526" s="15" t="str">
        <f t="shared" si="79"/>
        <v/>
      </c>
    </row>
    <row r="2527" spans="1:14" ht="32" outlineLevel="1">
      <c r="A2527" s="297"/>
      <c r="B2527" s="51">
        <f t="shared" si="78"/>
        <v>143</v>
      </c>
      <c r="C2527" s="121" t="s">
        <v>531</v>
      </c>
      <c r="D2527" s="82" t="s">
        <v>532</v>
      </c>
      <c r="E2527" s="227" t="s">
        <v>5269</v>
      </c>
      <c r="F2527" s="223" t="s">
        <v>5346</v>
      </c>
      <c r="G2527" s="220"/>
      <c r="H2527" s="84"/>
      <c r="I2527" s="84"/>
      <c r="J2527" s="118"/>
      <c r="K2527" s="220" t="s">
        <v>9134</v>
      </c>
      <c r="L2527" s="147">
        <v>38362</v>
      </c>
      <c r="M2527" s="88">
        <v>40940</v>
      </c>
      <c r="N2527" s="15" t="str">
        <f t="shared" si="79"/>
        <v>DUPLICATE</v>
      </c>
    </row>
    <row r="2528" spans="1:14" ht="16" outlineLevel="1">
      <c r="A2528" s="211"/>
      <c r="B2528" s="51">
        <f t="shared" si="78"/>
        <v>143</v>
      </c>
      <c r="C2528" s="121" t="s">
        <v>2100</v>
      </c>
      <c r="D2528" s="82" t="s">
        <v>2101</v>
      </c>
      <c r="E2528" s="127" t="s">
        <v>5269</v>
      </c>
      <c r="F2528" s="130" t="s">
        <v>5270</v>
      </c>
      <c r="G2528" s="83"/>
      <c r="H2528" s="84"/>
      <c r="I2528" s="84"/>
      <c r="J2528" s="118"/>
      <c r="K2528" s="129"/>
      <c r="L2528" s="88">
        <v>38362</v>
      </c>
      <c r="M2528" s="88"/>
      <c r="N2528" s="15" t="str">
        <f t="shared" si="79"/>
        <v/>
      </c>
    </row>
    <row r="2529" spans="1:14" ht="16" outlineLevel="1">
      <c r="A2529" s="211"/>
      <c r="B2529" s="51">
        <f t="shared" si="78"/>
        <v>143</v>
      </c>
      <c r="C2529" s="121" t="s">
        <v>2014</v>
      </c>
      <c r="D2529" s="82" t="s">
        <v>2015</v>
      </c>
      <c r="E2529" s="127" t="s">
        <v>5269</v>
      </c>
      <c r="F2529" s="130" t="s">
        <v>5270</v>
      </c>
      <c r="G2529" s="83"/>
      <c r="H2529" s="84"/>
      <c r="I2529" s="84"/>
      <c r="J2529" s="118"/>
      <c r="K2529" s="129"/>
      <c r="L2529" s="88">
        <v>38362</v>
      </c>
      <c r="M2529" s="88"/>
      <c r="N2529" s="15" t="str">
        <f t="shared" si="79"/>
        <v/>
      </c>
    </row>
    <row r="2530" spans="1:14" ht="16" outlineLevel="1">
      <c r="A2530" s="211"/>
      <c r="B2530" s="51">
        <f t="shared" si="78"/>
        <v>143</v>
      </c>
      <c r="C2530" s="121" t="s">
        <v>1830</v>
      </c>
      <c r="D2530" s="82" t="s">
        <v>1831</v>
      </c>
      <c r="E2530" s="127" t="s">
        <v>5269</v>
      </c>
      <c r="F2530" s="130" t="s">
        <v>5270</v>
      </c>
      <c r="G2530" s="83"/>
      <c r="H2530" s="84"/>
      <c r="I2530" s="84"/>
      <c r="J2530" s="118"/>
      <c r="K2530" s="129"/>
      <c r="L2530" s="88">
        <v>40940</v>
      </c>
      <c r="M2530" s="88"/>
      <c r="N2530" s="15" t="str">
        <f t="shared" si="79"/>
        <v/>
      </c>
    </row>
    <row r="2531" spans="1:14" ht="16" outlineLevel="1">
      <c r="A2531" s="211"/>
      <c r="B2531" s="51">
        <f t="shared" si="78"/>
        <v>143</v>
      </c>
      <c r="C2531" s="121" t="s">
        <v>9135</v>
      </c>
      <c r="D2531" s="82" t="s">
        <v>2031</v>
      </c>
      <c r="E2531" s="127" t="s">
        <v>5269</v>
      </c>
      <c r="F2531" s="130" t="s">
        <v>5270</v>
      </c>
      <c r="G2531" s="83"/>
      <c r="H2531" s="84"/>
      <c r="I2531" s="84"/>
      <c r="J2531" s="118"/>
      <c r="K2531" s="129"/>
      <c r="L2531" s="88">
        <v>38362</v>
      </c>
      <c r="M2531" s="88"/>
      <c r="N2531" s="15" t="str">
        <f t="shared" si="79"/>
        <v/>
      </c>
    </row>
    <row r="2532" spans="1:14" ht="16" outlineLevel="1">
      <c r="A2532" s="211"/>
      <c r="B2532" s="51">
        <f t="shared" si="78"/>
        <v>143</v>
      </c>
      <c r="C2532" s="121" t="s">
        <v>2086</v>
      </c>
      <c r="D2532" s="82" t="s">
        <v>2087</v>
      </c>
      <c r="E2532" s="127" t="s">
        <v>5269</v>
      </c>
      <c r="F2532" s="130" t="s">
        <v>5270</v>
      </c>
      <c r="G2532" s="83"/>
      <c r="H2532" s="84"/>
      <c r="I2532" s="84"/>
      <c r="J2532" s="118"/>
      <c r="K2532" s="129"/>
      <c r="L2532" s="88">
        <v>38362</v>
      </c>
      <c r="M2532" s="88"/>
      <c r="N2532" s="15" t="str">
        <f t="shared" si="79"/>
        <v/>
      </c>
    </row>
    <row r="2533" spans="1:14" ht="16" outlineLevel="1">
      <c r="A2533" s="211"/>
      <c r="B2533" s="51">
        <f t="shared" si="78"/>
        <v>143</v>
      </c>
      <c r="C2533" s="121" t="s">
        <v>2080</v>
      </c>
      <c r="D2533" s="82" t="s">
        <v>2081</v>
      </c>
      <c r="E2533" s="127" t="s">
        <v>5269</v>
      </c>
      <c r="F2533" s="130" t="s">
        <v>5270</v>
      </c>
      <c r="G2533" s="83"/>
      <c r="H2533" s="84"/>
      <c r="I2533" s="84"/>
      <c r="J2533" s="118"/>
      <c r="K2533" s="129"/>
      <c r="L2533" s="88">
        <v>38362</v>
      </c>
      <c r="M2533" s="88"/>
      <c r="N2533" s="15" t="str">
        <f t="shared" si="79"/>
        <v/>
      </c>
    </row>
    <row r="2534" spans="1:14" ht="16" outlineLevel="1">
      <c r="A2534" s="211"/>
      <c r="B2534" s="51">
        <f t="shared" si="78"/>
        <v>143</v>
      </c>
      <c r="C2534" s="121" t="s">
        <v>9136</v>
      </c>
      <c r="D2534" s="82" t="s">
        <v>2141</v>
      </c>
      <c r="E2534" s="127" t="s">
        <v>5269</v>
      </c>
      <c r="F2534" s="130" t="s">
        <v>5270</v>
      </c>
      <c r="G2534" s="83"/>
      <c r="H2534" s="84"/>
      <c r="I2534" s="84"/>
      <c r="J2534" s="118"/>
      <c r="K2534" s="129"/>
      <c r="L2534" s="88">
        <v>38362</v>
      </c>
      <c r="M2534" s="88"/>
      <c r="N2534" s="15" t="str">
        <f t="shared" si="79"/>
        <v/>
      </c>
    </row>
    <row r="2535" spans="1:14" ht="16" outlineLevel="1">
      <c r="A2535" s="211"/>
      <c r="B2535" s="51">
        <f t="shared" si="78"/>
        <v>143</v>
      </c>
      <c r="C2535" s="121" t="s">
        <v>2214</v>
      </c>
      <c r="D2535" s="82" t="s">
        <v>2215</v>
      </c>
      <c r="E2535" s="127" t="s">
        <v>5269</v>
      </c>
      <c r="F2535" s="130" t="s">
        <v>5270</v>
      </c>
      <c r="G2535" s="83"/>
      <c r="H2535" s="84"/>
      <c r="I2535" s="84"/>
      <c r="J2535" s="118"/>
      <c r="K2535" s="129"/>
      <c r="L2535" s="88">
        <v>38362</v>
      </c>
      <c r="M2535" s="88"/>
      <c r="N2535" s="15" t="str">
        <f t="shared" si="79"/>
        <v/>
      </c>
    </row>
    <row r="2536" spans="1:14" ht="16" outlineLevel="1">
      <c r="A2536" s="211"/>
      <c r="B2536" s="51">
        <f t="shared" si="78"/>
        <v>143</v>
      </c>
      <c r="C2536" s="121" t="s">
        <v>2000</v>
      </c>
      <c r="D2536" s="82" t="s">
        <v>2001</v>
      </c>
      <c r="E2536" s="127" t="s">
        <v>5269</v>
      </c>
      <c r="F2536" s="130" t="s">
        <v>5270</v>
      </c>
      <c r="G2536" s="83"/>
      <c r="H2536" s="84"/>
      <c r="I2536" s="84"/>
      <c r="J2536" s="118"/>
      <c r="K2536" s="129"/>
      <c r="L2536" s="88">
        <v>38362</v>
      </c>
      <c r="M2536" s="88"/>
      <c r="N2536" s="15" t="str">
        <f t="shared" si="79"/>
        <v/>
      </c>
    </row>
    <row r="2537" spans="1:14" ht="16" outlineLevel="1">
      <c r="A2537" s="211"/>
      <c r="B2537" s="51">
        <f t="shared" si="78"/>
        <v>143</v>
      </c>
      <c r="C2537" s="121" t="s">
        <v>1682</v>
      </c>
      <c r="D2537" s="82" t="s">
        <v>1683</v>
      </c>
      <c r="E2537" s="127" t="s">
        <v>5269</v>
      </c>
      <c r="F2537" s="130" t="s">
        <v>5270</v>
      </c>
      <c r="G2537" s="83"/>
      <c r="H2537" s="84"/>
      <c r="I2537" s="84"/>
      <c r="J2537" s="118"/>
      <c r="K2537" s="129"/>
      <c r="L2537" s="88">
        <v>43497</v>
      </c>
      <c r="M2537" s="88"/>
      <c r="N2537" s="15" t="str">
        <f t="shared" si="79"/>
        <v/>
      </c>
    </row>
    <row r="2538" spans="1:14" ht="16" outlineLevel="1">
      <c r="A2538" s="211"/>
      <c r="B2538" s="51">
        <f t="shared" si="78"/>
        <v>143</v>
      </c>
      <c r="C2538" s="121" t="s">
        <v>9137</v>
      </c>
      <c r="D2538" s="82" t="s">
        <v>9138</v>
      </c>
      <c r="E2538" s="127" t="s">
        <v>5269</v>
      </c>
      <c r="F2538" s="130" t="s">
        <v>5270</v>
      </c>
      <c r="G2538" s="83"/>
      <c r="H2538" s="84"/>
      <c r="I2538" s="84"/>
      <c r="J2538" s="118"/>
      <c r="K2538" s="129"/>
      <c r="L2538" s="88">
        <v>38362</v>
      </c>
      <c r="M2538" s="88"/>
      <c r="N2538" s="15" t="str">
        <f t="shared" si="79"/>
        <v/>
      </c>
    </row>
    <row r="2539" spans="1:14" ht="16" outlineLevel="1">
      <c r="A2539" s="211"/>
      <c r="B2539" s="51">
        <f t="shared" si="78"/>
        <v>143</v>
      </c>
      <c r="C2539" s="121" t="s">
        <v>9137</v>
      </c>
      <c r="D2539" s="82" t="s">
        <v>2173</v>
      </c>
      <c r="E2539" s="127" t="s">
        <v>5269</v>
      </c>
      <c r="F2539" s="130" t="s">
        <v>5270</v>
      </c>
      <c r="G2539" s="83"/>
      <c r="H2539" s="84"/>
      <c r="I2539" s="84"/>
      <c r="J2539" s="118"/>
      <c r="K2539" s="129"/>
      <c r="L2539" s="88">
        <v>38362</v>
      </c>
      <c r="M2539" s="88"/>
      <c r="N2539" s="15" t="str">
        <f t="shared" si="79"/>
        <v/>
      </c>
    </row>
    <row r="2540" spans="1:14" ht="16" outlineLevel="1">
      <c r="A2540" s="211"/>
      <c r="B2540" s="51">
        <f t="shared" si="78"/>
        <v>143</v>
      </c>
      <c r="C2540" s="121" t="s">
        <v>9137</v>
      </c>
      <c r="D2540" s="82" t="s">
        <v>1765</v>
      </c>
      <c r="E2540" s="127" t="s">
        <v>5269</v>
      </c>
      <c r="F2540" s="130" t="s">
        <v>5270</v>
      </c>
      <c r="G2540" s="83"/>
      <c r="H2540" s="84"/>
      <c r="I2540" s="84"/>
      <c r="J2540" s="118"/>
      <c r="K2540" s="129"/>
      <c r="L2540" s="88">
        <v>38362</v>
      </c>
      <c r="M2540" s="88"/>
      <c r="N2540" s="15" t="str">
        <f t="shared" si="79"/>
        <v/>
      </c>
    </row>
    <row r="2541" spans="1:14" ht="16" outlineLevel="1">
      <c r="A2541" s="211"/>
      <c r="B2541" s="51">
        <f t="shared" si="78"/>
        <v>143</v>
      </c>
      <c r="C2541" s="121" t="s">
        <v>2280</v>
      </c>
      <c r="D2541" s="82" t="s">
        <v>2281</v>
      </c>
      <c r="E2541" s="127" t="s">
        <v>5269</v>
      </c>
      <c r="F2541" s="130" t="s">
        <v>5270</v>
      </c>
      <c r="G2541" s="83"/>
      <c r="H2541" s="84"/>
      <c r="I2541" s="84"/>
      <c r="J2541" s="118"/>
      <c r="K2541" s="129"/>
      <c r="L2541" s="88">
        <v>38362</v>
      </c>
      <c r="M2541" s="88"/>
      <c r="N2541" s="15" t="str">
        <f t="shared" si="79"/>
        <v/>
      </c>
    </row>
    <row r="2542" spans="1:14" ht="16" outlineLevel="1">
      <c r="A2542" s="211"/>
      <c r="B2542" s="51">
        <f t="shared" si="78"/>
        <v>143</v>
      </c>
      <c r="C2542" s="121" t="s">
        <v>2178</v>
      </c>
      <c r="D2542" s="82" t="s">
        <v>2179</v>
      </c>
      <c r="E2542" s="127" t="s">
        <v>5269</v>
      </c>
      <c r="F2542" s="130" t="s">
        <v>5270</v>
      </c>
      <c r="G2542" s="83"/>
      <c r="H2542" s="84"/>
      <c r="I2542" s="84"/>
      <c r="J2542" s="118"/>
      <c r="K2542" s="129"/>
      <c r="L2542" s="88">
        <v>38362</v>
      </c>
      <c r="M2542" s="88"/>
      <c r="N2542" s="15" t="str">
        <f t="shared" si="79"/>
        <v/>
      </c>
    </row>
    <row r="2543" spans="1:14" ht="16" outlineLevel="1">
      <c r="A2543" s="211"/>
      <c r="B2543" s="51">
        <f t="shared" si="78"/>
        <v>143</v>
      </c>
      <c r="C2543" s="121" t="s">
        <v>9139</v>
      </c>
      <c r="D2543" s="82" t="s">
        <v>1993</v>
      </c>
      <c r="E2543" s="127" t="s">
        <v>5269</v>
      </c>
      <c r="F2543" s="130" t="s">
        <v>5270</v>
      </c>
      <c r="G2543" s="83"/>
      <c r="H2543" s="84"/>
      <c r="I2543" s="84"/>
      <c r="J2543" s="118"/>
      <c r="K2543" s="129"/>
      <c r="L2543" s="88">
        <v>38362</v>
      </c>
      <c r="M2543" s="88"/>
      <c r="N2543" s="15" t="str">
        <f t="shared" si="79"/>
        <v/>
      </c>
    </row>
    <row r="2544" spans="1:14" ht="16" outlineLevel="1">
      <c r="A2544" s="211"/>
      <c r="B2544" s="51">
        <f t="shared" si="78"/>
        <v>143</v>
      </c>
      <c r="C2544" s="121" t="s">
        <v>9140</v>
      </c>
      <c r="D2544" s="82" t="s">
        <v>2067</v>
      </c>
      <c r="E2544" s="127" t="s">
        <v>5269</v>
      </c>
      <c r="F2544" s="130" t="s">
        <v>5270</v>
      </c>
      <c r="G2544" s="83"/>
      <c r="H2544" s="84"/>
      <c r="I2544" s="84"/>
      <c r="J2544" s="118"/>
      <c r="K2544" s="129"/>
      <c r="L2544" s="88">
        <v>38362</v>
      </c>
      <c r="M2544" s="88"/>
      <c r="N2544" s="15" t="str">
        <f t="shared" si="79"/>
        <v/>
      </c>
    </row>
    <row r="2545" spans="1:14" ht="16" outlineLevel="1">
      <c r="A2545" s="211"/>
      <c r="B2545" s="51">
        <f t="shared" si="78"/>
        <v>143</v>
      </c>
      <c r="C2545" s="121" t="s">
        <v>9141</v>
      </c>
      <c r="D2545" s="82" t="s">
        <v>1809</v>
      </c>
      <c r="E2545" s="127" t="s">
        <v>5269</v>
      </c>
      <c r="F2545" s="130" t="s">
        <v>5270</v>
      </c>
      <c r="G2545" s="83"/>
      <c r="H2545" s="84"/>
      <c r="I2545" s="84"/>
      <c r="J2545" s="118"/>
      <c r="K2545" s="129"/>
      <c r="L2545" s="88">
        <v>38362</v>
      </c>
      <c r="M2545" s="88"/>
      <c r="N2545" s="15" t="str">
        <f t="shared" si="79"/>
        <v>DUPLICATE</v>
      </c>
    </row>
    <row r="2546" spans="1:14" ht="16" outlineLevel="1">
      <c r="A2546" s="211"/>
      <c r="B2546" s="51">
        <f t="shared" si="78"/>
        <v>143</v>
      </c>
      <c r="C2546" s="121" t="s">
        <v>9142</v>
      </c>
      <c r="D2546" s="82" t="s">
        <v>9143</v>
      </c>
      <c r="E2546" s="127" t="s">
        <v>5269</v>
      </c>
      <c r="F2546" s="130" t="s">
        <v>5270</v>
      </c>
      <c r="G2546" s="83"/>
      <c r="H2546" s="84"/>
      <c r="I2546" s="84"/>
      <c r="J2546" s="118"/>
      <c r="K2546" s="129"/>
      <c r="L2546" s="88">
        <v>38362</v>
      </c>
      <c r="M2546" s="88"/>
      <c r="N2546" s="15" t="str">
        <f t="shared" si="79"/>
        <v/>
      </c>
    </row>
    <row r="2547" spans="1:14" ht="16" outlineLevel="1">
      <c r="A2547" s="211"/>
      <c r="B2547" s="51">
        <f t="shared" si="78"/>
        <v>143</v>
      </c>
      <c r="C2547" s="121" t="s">
        <v>9142</v>
      </c>
      <c r="D2547" s="82" t="s">
        <v>2109</v>
      </c>
      <c r="E2547" s="127" t="s">
        <v>5269</v>
      </c>
      <c r="F2547" s="130" t="s">
        <v>5270</v>
      </c>
      <c r="G2547" s="83"/>
      <c r="H2547" s="84"/>
      <c r="I2547" s="84"/>
      <c r="J2547" s="118"/>
      <c r="K2547" s="129"/>
      <c r="L2547" s="88">
        <v>38362</v>
      </c>
      <c r="M2547" s="88"/>
      <c r="N2547" s="15" t="str">
        <f t="shared" si="79"/>
        <v/>
      </c>
    </row>
    <row r="2548" spans="1:14" ht="16" outlineLevel="1">
      <c r="A2548" s="211"/>
      <c r="B2548" s="51">
        <f t="shared" ref="B2548:B2611" si="80">IF(A2548&gt;0,A2548,B2547)</f>
        <v>143</v>
      </c>
      <c r="C2548" s="121" t="s">
        <v>9144</v>
      </c>
      <c r="D2548" s="82" t="s">
        <v>2113</v>
      </c>
      <c r="E2548" s="127" t="s">
        <v>5269</v>
      </c>
      <c r="F2548" s="130" t="s">
        <v>5270</v>
      </c>
      <c r="G2548" s="83"/>
      <c r="H2548" s="84"/>
      <c r="I2548" s="84"/>
      <c r="J2548" s="118"/>
      <c r="K2548" s="129"/>
      <c r="L2548" s="88">
        <v>38362</v>
      </c>
      <c r="M2548" s="88"/>
      <c r="N2548" s="15" t="str">
        <f t="shared" si="79"/>
        <v/>
      </c>
    </row>
    <row r="2549" spans="1:14" ht="16" outlineLevel="1">
      <c r="A2549" s="211"/>
      <c r="B2549" s="51">
        <f t="shared" si="80"/>
        <v>143</v>
      </c>
      <c r="C2549" s="121" t="s">
        <v>9145</v>
      </c>
      <c r="D2549" s="82" t="s">
        <v>2161</v>
      </c>
      <c r="E2549" s="127" t="s">
        <v>5269</v>
      </c>
      <c r="F2549" s="130" t="s">
        <v>5270</v>
      </c>
      <c r="G2549" s="83"/>
      <c r="H2549" s="84"/>
      <c r="I2549" s="84"/>
      <c r="J2549" s="118"/>
      <c r="K2549" s="129"/>
      <c r="L2549" s="88">
        <v>38362</v>
      </c>
      <c r="M2549" s="88"/>
      <c r="N2549" s="15" t="str">
        <f t="shared" si="79"/>
        <v/>
      </c>
    </row>
    <row r="2550" spans="1:14" ht="16" outlineLevel="1">
      <c r="A2550" s="211"/>
      <c r="B2550" s="51">
        <f t="shared" si="80"/>
        <v>143</v>
      </c>
      <c r="C2550" s="121" t="s">
        <v>1768</v>
      </c>
      <c r="D2550" s="82" t="s">
        <v>1769</v>
      </c>
      <c r="E2550" s="127" t="s">
        <v>5269</v>
      </c>
      <c r="F2550" s="130" t="s">
        <v>5270</v>
      </c>
      <c r="G2550" s="83"/>
      <c r="H2550" s="84"/>
      <c r="I2550" s="84"/>
      <c r="J2550" s="118"/>
      <c r="K2550" s="129"/>
      <c r="L2550" s="88">
        <v>44593</v>
      </c>
      <c r="M2550" s="88"/>
      <c r="N2550" s="15" t="str">
        <f t="shared" si="79"/>
        <v/>
      </c>
    </row>
    <row r="2551" spans="1:14" ht="80" outlineLevel="1">
      <c r="A2551" s="211"/>
      <c r="B2551" s="51">
        <f t="shared" si="80"/>
        <v>143</v>
      </c>
      <c r="C2551" s="121" t="s">
        <v>9146</v>
      </c>
      <c r="D2551" s="82" t="s">
        <v>2077</v>
      </c>
      <c r="E2551" s="127" t="s">
        <v>5269</v>
      </c>
      <c r="F2551" s="130" t="s">
        <v>5346</v>
      </c>
      <c r="G2551" s="83" t="s">
        <v>5863</v>
      </c>
      <c r="H2551" s="84"/>
      <c r="I2551" s="84"/>
      <c r="J2551" s="118"/>
      <c r="K2551" s="129"/>
      <c r="L2551" s="88">
        <v>38362</v>
      </c>
      <c r="M2551" s="88">
        <v>41671</v>
      </c>
      <c r="N2551" s="15" t="str">
        <f t="shared" si="79"/>
        <v>DUPLICATE</v>
      </c>
    </row>
    <row r="2552" spans="1:14" ht="16" outlineLevel="1">
      <c r="A2552" s="211"/>
      <c r="B2552" s="51">
        <f t="shared" si="80"/>
        <v>143</v>
      </c>
      <c r="C2552" s="121" t="s">
        <v>9147</v>
      </c>
      <c r="D2552" s="82" t="s">
        <v>2169</v>
      </c>
      <c r="E2552" s="127" t="s">
        <v>5269</v>
      </c>
      <c r="F2552" s="130" t="s">
        <v>5270</v>
      </c>
      <c r="G2552" s="83"/>
      <c r="H2552" s="84"/>
      <c r="I2552" s="84"/>
      <c r="J2552" s="118"/>
      <c r="K2552" s="129"/>
      <c r="L2552" s="88">
        <v>38362</v>
      </c>
      <c r="M2552" s="88"/>
      <c r="N2552" s="15" t="str">
        <f t="shared" si="79"/>
        <v/>
      </c>
    </row>
    <row r="2553" spans="1:14" ht="16" outlineLevel="1">
      <c r="A2553" s="211"/>
      <c r="B2553" s="51">
        <f t="shared" si="80"/>
        <v>143</v>
      </c>
      <c r="C2553" s="121" t="s">
        <v>9148</v>
      </c>
      <c r="D2553" s="82" t="s">
        <v>1995</v>
      </c>
      <c r="E2553" s="127" t="s">
        <v>5269</v>
      </c>
      <c r="F2553" s="130" t="s">
        <v>5270</v>
      </c>
      <c r="G2553" s="83"/>
      <c r="H2553" s="84"/>
      <c r="I2553" s="84"/>
      <c r="J2553" s="118"/>
      <c r="K2553" s="129"/>
      <c r="L2553" s="88">
        <v>38362</v>
      </c>
      <c r="M2553" s="88"/>
      <c r="N2553" s="15" t="str">
        <f t="shared" si="79"/>
        <v/>
      </c>
    </row>
    <row r="2554" spans="1:14" ht="16" outlineLevel="1">
      <c r="A2554" s="211"/>
      <c r="B2554" s="51">
        <f t="shared" si="80"/>
        <v>143</v>
      </c>
      <c r="C2554" s="121" t="s">
        <v>2026</v>
      </c>
      <c r="D2554" s="82" t="s">
        <v>2027</v>
      </c>
      <c r="E2554" s="127" t="s">
        <v>5269</v>
      </c>
      <c r="F2554" s="130" t="s">
        <v>5270</v>
      </c>
      <c r="G2554" s="83"/>
      <c r="H2554" s="84"/>
      <c r="I2554" s="84"/>
      <c r="J2554" s="118"/>
      <c r="K2554" s="129"/>
      <c r="L2554" s="88">
        <v>38362</v>
      </c>
      <c r="M2554" s="88"/>
      <c r="N2554" s="15" t="str">
        <f t="shared" si="79"/>
        <v>DUPLICATE</v>
      </c>
    </row>
    <row r="2555" spans="1:14" ht="16" outlineLevel="1">
      <c r="A2555" s="211"/>
      <c r="B2555" s="51">
        <f t="shared" si="80"/>
        <v>143</v>
      </c>
      <c r="C2555" s="121" t="s">
        <v>2110</v>
      </c>
      <c r="D2555" s="82" t="s">
        <v>2111</v>
      </c>
      <c r="E2555" s="127" t="s">
        <v>5269</v>
      </c>
      <c r="F2555" s="130" t="s">
        <v>5270</v>
      </c>
      <c r="G2555" s="83"/>
      <c r="H2555" s="84"/>
      <c r="I2555" s="84"/>
      <c r="J2555" s="118"/>
      <c r="K2555" s="129"/>
      <c r="L2555" s="88">
        <v>38362</v>
      </c>
      <c r="M2555" s="88"/>
      <c r="N2555" s="15" t="str">
        <f t="shared" si="79"/>
        <v>DUPLICATE</v>
      </c>
    </row>
    <row r="2556" spans="1:14" ht="16" outlineLevel="1">
      <c r="A2556" s="211"/>
      <c r="B2556" s="51">
        <f t="shared" si="80"/>
        <v>143</v>
      </c>
      <c r="C2556" s="121" t="s">
        <v>9149</v>
      </c>
      <c r="D2556" s="82" t="s">
        <v>1945</v>
      </c>
      <c r="E2556" s="127" t="s">
        <v>5269</v>
      </c>
      <c r="F2556" s="130" t="s">
        <v>5270</v>
      </c>
      <c r="G2556" s="83"/>
      <c r="H2556" s="84"/>
      <c r="I2556" s="84"/>
      <c r="J2556" s="118"/>
      <c r="K2556" s="129"/>
      <c r="L2556" s="88">
        <v>38362</v>
      </c>
      <c r="M2556" s="88"/>
      <c r="N2556" s="15" t="str">
        <f t="shared" si="79"/>
        <v/>
      </c>
    </row>
    <row r="2557" spans="1:14" ht="16" outlineLevel="1">
      <c r="A2557" s="211"/>
      <c r="B2557" s="51">
        <f t="shared" si="80"/>
        <v>143</v>
      </c>
      <c r="C2557" s="121" t="s">
        <v>1758</v>
      </c>
      <c r="D2557" s="82" t="s">
        <v>1759</v>
      </c>
      <c r="E2557" s="127" t="s">
        <v>5269</v>
      </c>
      <c r="F2557" s="130" t="s">
        <v>5270</v>
      </c>
      <c r="G2557" s="83"/>
      <c r="H2557" s="84"/>
      <c r="I2557" s="84"/>
      <c r="J2557" s="118"/>
      <c r="K2557" s="129"/>
      <c r="L2557" s="88">
        <v>38362</v>
      </c>
      <c r="M2557" s="88"/>
      <c r="N2557" s="15" t="str">
        <f t="shared" si="79"/>
        <v/>
      </c>
    </row>
    <row r="2558" spans="1:14" ht="16" outlineLevel="1">
      <c r="A2558" s="211"/>
      <c r="B2558" s="51">
        <f t="shared" si="80"/>
        <v>143</v>
      </c>
      <c r="C2558" s="121" t="s">
        <v>9150</v>
      </c>
      <c r="D2558" s="82" t="s">
        <v>1961</v>
      </c>
      <c r="E2558" s="127" t="s">
        <v>5269</v>
      </c>
      <c r="F2558" s="130" t="s">
        <v>5270</v>
      </c>
      <c r="G2558" s="83"/>
      <c r="H2558" s="84"/>
      <c r="I2558" s="84"/>
      <c r="J2558" s="118"/>
      <c r="K2558" s="129"/>
      <c r="L2558" s="88">
        <v>38362</v>
      </c>
      <c r="M2558" s="88"/>
      <c r="N2558" s="15" t="str">
        <f t="shared" si="79"/>
        <v/>
      </c>
    </row>
    <row r="2559" spans="1:14" ht="16" outlineLevel="1">
      <c r="A2559" s="211"/>
      <c r="B2559" s="51">
        <f t="shared" si="80"/>
        <v>143</v>
      </c>
      <c r="C2559" s="121" t="s">
        <v>9151</v>
      </c>
      <c r="D2559" s="82" t="s">
        <v>2171</v>
      </c>
      <c r="E2559" s="127" t="s">
        <v>5269</v>
      </c>
      <c r="F2559" s="130" t="s">
        <v>5270</v>
      </c>
      <c r="G2559" s="83"/>
      <c r="H2559" s="84"/>
      <c r="I2559" s="84"/>
      <c r="J2559" s="118"/>
      <c r="K2559" s="129"/>
      <c r="L2559" s="88">
        <v>38362</v>
      </c>
      <c r="M2559" s="88"/>
      <c r="N2559" s="15" t="str">
        <f t="shared" si="79"/>
        <v/>
      </c>
    </row>
    <row r="2560" spans="1:14" ht="16" outlineLevel="1">
      <c r="A2560" s="211"/>
      <c r="B2560" s="51">
        <f t="shared" si="80"/>
        <v>143</v>
      </c>
      <c r="C2560" s="121" t="s">
        <v>9152</v>
      </c>
      <c r="D2560" s="82" t="s">
        <v>2137</v>
      </c>
      <c r="E2560" s="127" t="s">
        <v>5269</v>
      </c>
      <c r="F2560" s="130" t="s">
        <v>5270</v>
      </c>
      <c r="G2560" s="83"/>
      <c r="H2560" s="84"/>
      <c r="I2560" s="84"/>
      <c r="J2560" s="118"/>
      <c r="K2560" s="129"/>
      <c r="L2560" s="88">
        <v>38362</v>
      </c>
      <c r="M2560" s="88"/>
      <c r="N2560" s="15" t="str">
        <f t="shared" si="79"/>
        <v/>
      </c>
    </row>
    <row r="2561" spans="1:14" ht="16" outlineLevel="1">
      <c r="A2561" s="211"/>
      <c r="B2561" s="51">
        <f t="shared" si="80"/>
        <v>143</v>
      </c>
      <c r="C2561" s="121" t="s">
        <v>1772</v>
      </c>
      <c r="D2561" s="82" t="s">
        <v>1773</v>
      </c>
      <c r="E2561" s="127" t="s">
        <v>5269</v>
      </c>
      <c r="F2561" s="130" t="s">
        <v>5270</v>
      </c>
      <c r="G2561" s="83"/>
      <c r="H2561" s="84"/>
      <c r="I2561" s="84"/>
      <c r="J2561" s="118"/>
      <c r="K2561" s="129"/>
      <c r="L2561" s="88">
        <v>38362</v>
      </c>
      <c r="M2561" s="88"/>
      <c r="N2561" s="15" t="str">
        <f t="shared" si="79"/>
        <v/>
      </c>
    </row>
    <row r="2562" spans="1:14" ht="16" outlineLevel="1">
      <c r="A2562" s="211"/>
      <c r="B2562" s="51">
        <f t="shared" si="80"/>
        <v>143</v>
      </c>
      <c r="C2562" s="121" t="s">
        <v>9153</v>
      </c>
      <c r="D2562" s="82" t="s">
        <v>2053</v>
      </c>
      <c r="E2562" s="127" t="s">
        <v>5269</v>
      </c>
      <c r="F2562" s="130" t="s">
        <v>5270</v>
      </c>
      <c r="G2562" s="83"/>
      <c r="H2562" s="84"/>
      <c r="I2562" s="84"/>
      <c r="J2562" s="118"/>
      <c r="K2562" s="129"/>
      <c r="L2562" s="88">
        <v>38362</v>
      </c>
      <c r="M2562" s="88"/>
      <c r="N2562" s="15" t="str">
        <f t="shared" si="79"/>
        <v/>
      </c>
    </row>
    <row r="2563" spans="1:14" ht="16" outlineLevel="1">
      <c r="A2563" s="211"/>
      <c r="B2563" s="51">
        <f t="shared" si="80"/>
        <v>143</v>
      </c>
      <c r="C2563" s="121" t="s">
        <v>1948</v>
      </c>
      <c r="D2563" s="82" t="s">
        <v>1949</v>
      </c>
      <c r="E2563" s="127" t="s">
        <v>5269</v>
      </c>
      <c r="F2563" s="130" t="s">
        <v>5270</v>
      </c>
      <c r="G2563" s="83"/>
      <c r="H2563" s="84"/>
      <c r="I2563" s="84"/>
      <c r="J2563" s="118"/>
      <c r="K2563" s="129"/>
      <c r="L2563" s="88">
        <v>38362</v>
      </c>
      <c r="M2563" s="88"/>
      <c r="N2563" s="15" t="str">
        <f t="shared" si="79"/>
        <v/>
      </c>
    </row>
    <row r="2564" spans="1:14" ht="16" outlineLevel="1">
      <c r="A2564" s="211"/>
      <c r="B2564" s="51">
        <f t="shared" si="80"/>
        <v>143</v>
      </c>
      <c r="C2564" s="121" t="s">
        <v>2162</v>
      </c>
      <c r="D2564" s="82" t="s">
        <v>2163</v>
      </c>
      <c r="E2564" s="127" t="s">
        <v>5269</v>
      </c>
      <c r="F2564" s="130" t="s">
        <v>5270</v>
      </c>
      <c r="G2564" s="83"/>
      <c r="H2564" s="84"/>
      <c r="I2564" s="84"/>
      <c r="J2564" s="118"/>
      <c r="K2564" s="129"/>
      <c r="L2564" s="88">
        <v>38362</v>
      </c>
      <c r="M2564" s="88"/>
      <c r="N2564" s="15" t="str">
        <f t="shared" si="79"/>
        <v/>
      </c>
    </row>
    <row r="2565" spans="1:14" ht="16" outlineLevel="1">
      <c r="A2565" s="211"/>
      <c r="B2565" s="51">
        <f t="shared" si="80"/>
        <v>143</v>
      </c>
      <c r="C2565" s="121" t="s">
        <v>1970</v>
      </c>
      <c r="D2565" s="82" t="s">
        <v>2165</v>
      </c>
      <c r="E2565" s="127" t="s">
        <v>5269</v>
      </c>
      <c r="F2565" s="130" t="s">
        <v>5270</v>
      </c>
      <c r="G2565" s="83"/>
      <c r="H2565" s="84"/>
      <c r="I2565" s="84"/>
      <c r="J2565" s="118"/>
      <c r="K2565" s="129"/>
      <c r="L2565" s="88">
        <v>38362</v>
      </c>
      <c r="M2565" s="88"/>
      <c r="N2565" s="15" t="str">
        <f t="shared" si="79"/>
        <v/>
      </c>
    </row>
    <row r="2566" spans="1:14" ht="16" outlineLevel="1">
      <c r="A2566" s="211"/>
      <c r="B2566" s="51">
        <f t="shared" si="80"/>
        <v>143</v>
      </c>
      <c r="C2566" s="121" t="s">
        <v>1970</v>
      </c>
      <c r="D2566" s="82" t="s">
        <v>1971</v>
      </c>
      <c r="E2566" s="127" t="s">
        <v>5269</v>
      </c>
      <c r="F2566" s="130" t="s">
        <v>5270</v>
      </c>
      <c r="G2566" s="83"/>
      <c r="H2566" s="84"/>
      <c r="I2566" s="84"/>
      <c r="J2566" s="118"/>
      <c r="K2566" s="129"/>
      <c r="L2566" s="88">
        <v>38362</v>
      </c>
      <c r="M2566" s="88"/>
      <c r="N2566" s="15" t="str">
        <f t="shared" ref="N2566:N2629" si="81">IF(D2566="NA","",IF(COUNTIF($D$1:$D$7726,D2566)&gt;1,"DUPLICATE",""))</f>
        <v/>
      </c>
    </row>
    <row r="2567" spans="1:14" ht="32" outlineLevel="1">
      <c r="A2567" s="211"/>
      <c r="B2567" s="51">
        <f t="shared" si="80"/>
        <v>143</v>
      </c>
      <c r="C2567" s="121" t="s">
        <v>9154</v>
      </c>
      <c r="D2567" s="82" t="s">
        <v>2398</v>
      </c>
      <c r="E2567" s="127" t="s">
        <v>5269</v>
      </c>
      <c r="F2567" s="130" t="s">
        <v>5270</v>
      </c>
      <c r="G2567" s="83"/>
      <c r="H2567" s="84"/>
      <c r="I2567" s="84"/>
      <c r="J2567" s="118"/>
      <c r="K2567" s="129"/>
      <c r="L2567" s="88">
        <v>38362</v>
      </c>
      <c r="M2567" s="88"/>
      <c r="N2567" s="15" t="str">
        <f t="shared" si="81"/>
        <v/>
      </c>
    </row>
    <row r="2568" spans="1:14" ht="16" outlineLevel="1">
      <c r="A2568" s="211"/>
      <c r="B2568" s="51">
        <f t="shared" si="80"/>
        <v>143</v>
      </c>
      <c r="C2568" s="121" t="s">
        <v>9155</v>
      </c>
      <c r="D2568" s="82" t="s">
        <v>2347</v>
      </c>
      <c r="E2568" s="127" t="s">
        <v>5269</v>
      </c>
      <c r="F2568" s="130" t="s">
        <v>5270</v>
      </c>
      <c r="G2568" s="83"/>
      <c r="H2568" s="84"/>
      <c r="I2568" s="84"/>
      <c r="J2568" s="118"/>
      <c r="K2568" s="129"/>
      <c r="L2568" s="88">
        <v>38362</v>
      </c>
      <c r="M2568" s="88"/>
      <c r="N2568" s="15" t="str">
        <f t="shared" si="81"/>
        <v/>
      </c>
    </row>
    <row r="2569" spans="1:14" ht="16" outlineLevel="1">
      <c r="A2569" s="211"/>
      <c r="B2569" s="51">
        <f t="shared" si="80"/>
        <v>143</v>
      </c>
      <c r="C2569" s="121" t="s">
        <v>9156</v>
      </c>
      <c r="D2569" s="82" t="s">
        <v>2406</v>
      </c>
      <c r="E2569" s="127" t="s">
        <v>5269</v>
      </c>
      <c r="F2569" s="130" t="s">
        <v>5270</v>
      </c>
      <c r="G2569" s="83"/>
      <c r="H2569" s="84"/>
      <c r="I2569" s="84"/>
      <c r="J2569" s="118"/>
      <c r="K2569" s="129"/>
      <c r="L2569" s="88">
        <v>38362</v>
      </c>
      <c r="M2569" s="88"/>
      <c r="N2569" s="15" t="str">
        <f t="shared" si="81"/>
        <v/>
      </c>
    </row>
    <row r="2570" spans="1:14" ht="80" outlineLevel="1">
      <c r="A2570" s="211"/>
      <c r="B2570" s="51">
        <f t="shared" si="80"/>
        <v>143</v>
      </c>
      <c r="C2570" s="121" t="s">
        <v>9157</v>
      </c>
      <c r="D2570" s="82" t="s">
        <v>1841</v>
      </c>
      <c r="E2570" s="85" t="s">
        <v>5269</v>
      </c>
      <c r="F2570" s="82" t="s">
        <v>5270</v>
      </c>
      <c r="G2570" s="83"/>
      <c r="H2570" s="84"/>
      <c r="I2570" s="84"/>
      <c r="J2570" s="118"/>
      <c r="K2570" s="129"/>
      <c r="L2570" s="88">
        <v>38362</v>
      </c>
      <c r="M2570" s="88"/>
      <c r="N2570" s="15" t="str">
        <f t="shared" si="81"/>
        <v/>
      </c>
    </row>
    <row r="2571" spans="1:14" ht="16" outlineLevel="1">
      <c r="A2571" s="211"/>
      <c r="B2571" s="51">
        <f t="shared" si="80"/>
        <v>143</v>
      </c>
      <c r="C2571" s="121" t="s">
        <v>2355</v>
      </c>
      <c r="D2571" s="82" t="s">
        <v>2356</v>
      </c>
      <c r="E2571" s="127" t="s">
        <v>5269</v>
      </c>
      <c r="F2571" s="130" t="s">
        <v>5270</v>
      </c>
      <c r="G2571" s="83"/>
      <c r="H2571" s="84"/>
      <c r="I2571" s="84"/>
      <c r="J2571" s="118"/>
      <c r="K2571" s="129"/>
      <c r="L2571" s="88">
        <v>38362</v>
      </c>
      <c r="M2571" s="88"/>
      <c r="N2571" s="15" t="str">
        <f t="shared" si="81"/>
        <v/>
      </c>
    </row>
    <row r="2572" spans="1:14" ht="16" outlineLevel="1">
      <c r="A2572" s="211"/>
      <c r="B2572" s="51">
        <f t="shared" si="80"/>
        <v>143</v>
      </c>
      <c r="C2572" s="121" t="s">
        <v>2344</v>
      </c>
      <c r="D2572" s="82" t="s">
        <v>2345</v>
      </c>
      <c r="E2572" s="127" t="s">
        <v>5269</v>
      </c>
      <c r="F2572" s="130" t="s">
        <v>5270</v>
      </c>
      <c r="G2572" s="83"/>
      <c r="H2572" s="84"/>
      <c r="I2572" s="84"/>
      <c r="J2572" s="118"/>
      <c r="K2572" s="129"/>
      <c r="L2572" s="88">
        <v>38362</v>
      </c>
      <c r="M2572" s="88"/>
      <c r="N2572" s="15" t="str">
        <f t="shared" si="81"/>
        <v/>
      </c>
    </row>
    <row r="2573" spans="1:14" ht="16" outlineLevel="1">
      <c r="A2573" s="211"/>
      <c r="B2573" s="51">
        <f t="shared" si="80"/>
        <v>143</v>
      </c>
      <c r="C2573" s="121" t="s">
        <v>2525</v>
      </c>
      <c r="D2573" s="82" t="s">
        <v>2526</v>
      </c>
      <c r="E2573" s="127" t="s">
        <v>5269</v>
      </c>
      <c r="F2573" s="130" t="s">
        <v>5270</v>
      </c>
      <c r="G2573" s="83"/>
      <c r="H2573" s="84"/>
      <c r="I2573" s="84"/>
      <c r="J2573" s="118"/>
      <c r="K2573" s="129"/>
      <c r="L2573" s="88">
        <v>38362</v>
      </c>
      <c r="M2573" s="88"/>
      <c r="N2573" s="15" t="str">
        <f t="shared" si="81"/>
        <v/>
      </c>
    </row>
    <row r="2574" spans="1:14" ht="16" outlineLevel="1">
      <c r="A2574" s="211"/>
      <c r="B2574" s="51">
        <f t="shared" si="80"/>
        <v>143</v>
      </c>
      <c r="C2574" s="121" t="s">
        <v>2585</v>
      </c>
      <c r="D2574" s="82" t="s">
        <v>2586</v>
      </c>
      <c r="E2574" s="127" t="s">
        <v>5269</v>
      </c>
      <c r="F2574" s="130" t="s">
        <v>5270</v>
      </c>
      <c r="G2574" s="83"/>
      <c r="H2574" s="84"/>
      <c r="I2574" s="84"/>
      <c r="J2574" s="118"/>
      <c r="K2574" s="129"/>
      <c r="L2574" s="88">
        <v>38362</v>
      </c>
      <c r="M2574" s="88"/>
      <c r="N2574" s="15" t="str">
        <f t="shared" si="81"/>
        <v/>
      </c>
    </row>
    <row r="2575" spans="1:14" ht="16" outlineLevel="1">
      <c r="A2575" s="211"/>
      <c r="B2575" s="51">
        <f t="shared" si="80"/>
        <v>143</v>
      </c>
      <c r="C2575" s="121" t="s">
        <v>2583</v>
      </c>
      <c r="D2575" s="82" t="s">
        <v>2584</v>
      </c>
      <c r="E2575" s="127" t="s">
        <v>5269</v>
      </c>
      <c r="F2575" s="130" t="s">
        <v>5270</v>
      </c>
      <c r="G2575" s="83"/>
      <c r="H2575" s="84"/>
      <c r="I2575" s="84"/>
      <c r="J2575" s="118"/>
      <c r="K2575" s="129"/>
      <c r="L2575" s="88">
        <v>38362</v>
      </c>
      <c r="M2575" s="88"/>
      <c r="N2575" s="15" t="str">
        <f t="shared" si="81"/>
        <v/>
      </c>
    </row>
    <row r="2576" spans="1:14" ht="16" outlineLevel="1">
      <c r="A2576" s="211"/>
      <c r="B2576" s="51">
        <f t="shared" si="80"/>
        <v>143</v>
      </c>
      <c r="C2576" s="121" t="s">
        <v>2062</v>
      </c>
      <c r="D2576" s="82" t="s">
        <v>2063</v>
      </c>
      <c r="E2576" s="127" t="s">
        <v>5269</v>
      </c>
      <c r="F2576" s="130" t="s">
        <v>5270</v>
      </c>
      <c r="G2576" s="83"/>
      <c r="H2576" s="84"/>
      <c r="I2576" s="84"/>
      <c r="J2576" s="118"/>
      <c r="K2576" s="129"/>
      <c r="L2576" s="88">
        <v>38362</v>
      </c>
      <c r="M2576" s="88"/>
      <c r="N2576" s="15" t="str">
        <f t="shared" si="81"/>
        <v/>
      </c>
    </row>
    <row r="2577" spans="1:14" ht="16" outlineLevel="1">
      <c r="A2577" s="211"/>
      <c r="B2577" s="51">
        <f t="shared" si="80"/>
        <v>143</v>
      </c>
      <c r="C2577" s="121" t="s">
        <v>2078</v>
      </c>
      <c r="D2577" s="82" t="s">
        <v>2079</v>
      </c>
      <c r="E2577" s="127" t="s">
        <v>5269</v>
      </c>
      <c r="F2577" s="130" t="s">
        <v>5270</v>
      </c>
      <c r="G2577" s="83"/>
      <c r="H2577" s="84"/>
      <c r="I2577" s="84"/>
      <c r="J2577" s="118"/>
      <c r="K2577" s="129"/>
      <c r="L2577" s="88">
        <v>38362</v>
      </c>
      <c r="M2577" s="88"/>
      <c r="N2577" s="15" t="str">
        <f t="shared" si="81"/>
        <v/>
      </c>
    </row>
    <row r="2578" spans="1:14" ht="16" outlineLevel="1">
      <c r="A2578" s="211"/>
      <c r="B2578" s="51">
        <f t="shared" si="80"/>
        <v>143</v>
      </c>
      <c r="C2578" s="121" t="s">
        <v>2142</v>
      </c>
      <c r="D2578" s="82" t="s">
        <v>2143</v>
      </c>
      <c r="E2578" s="127" t="s">
        <v>5269</v>
      </c>
      <c r="F2578" s="130" t="s">
        <v>5270</v>
      </c>
      <c r="G2578" s="83"/>
      <c r="H2578" s="84"/>
      <c r="I2578" s="84"/>
      <c r="J2578" s="118"/>
      <c r="K2578" s="129"/>
      <c r="L2578" s="88">
        <v>38362</v>
      </c>
      <c r="M2578" s="88"/>
      <c r="N2578" s="15" t="str">
        <f t="shared" si="81"/>
        <v>DUPLICATE</v>
      </c>
    </row>
    <row r="2579" spans="1:14" ht="16" outlineLevel="1">
      <c r="A2579" s="211"/>
      <c r="B2579" s="51">
        <f t="shared" si="80"/>
        <v>143</v>
      </c>
      <c r="C2579" s="121" t="s">
        <v>2266</v>
      </c>
      <c r="D2579" s="82" t="s">
        <v>2267</v>
      </c>
      <c r="E2579" s="127" t="s">
        <v>5269</v>
      </c>
      <c r="F2579" s="130" t="s">
        <v>5270</v>
      </c>
      <c r="G2579" s="83"/>
      <c r="H2579" s="84"/>
      <c r="I2579" s="84"/>
      <c r="J2579" s="118"/>
      <c r="K2579" s="129"/>
      <c r="L2579" s="88">
        <v>38362</v>
      </c>
      <c r="M2579" s="88"/>
      <c r="N2579" s="15" t="str">
        <f t="shared" si="81"/>
        <v/>
      </c>
    </row>
    <row r="2580" spans="1:14" ht="16" outlineLevel="1">
      <c r="A2580" s="211"/>
      <c r="B2580" s="51">
        <f t="shared" si="80"/>
        <v>143</v>
      </c>
      <c r="C2580" s="121" t="s">
        <v>2134</v>
      </c>
      <c r="D2580" s="82" t="s">
        <v>2135</v>
      </c>
      <c r="E2580" s="127" t="s">
        <v>5269</v>
      </c>
      <c r="F2580" s="130" t="s">
        <v>5270</v>
      </c>
      <c r="G2580" s="83"/>
      <c r="H2580" s="84"/>
      <c r="I2580" s="84"/>
      <c r="J2580" s="118"/>
      <c r="K2580" s="129"/>
      <c r="L2580" s="88">
        <v>38362</v>
      </c>
      <c r="M2580" s="88"/>
      <c r="N2580" s="15" t="str">
        <f t="shared" si="81"/>
        <v/>
      </c>
    </row>
    <row r="2581" spans="1:14" ht="16" outlineLevel="1">
      <c r="A2581" s="211"/>
      <c r="B2581" s="51">
        <f t="shared" si="80"/>
        <v>143</v>
      </c>
      <c r="C2581" s="121" t="s">
        <v>2048</v>
      </c>
      <c r="D2581" s="82" t="s">
        <v>2049</v>
      </c>
      <c r="E2581" s="127" t="s">
        <v>5269</v>
      </c>
      <c r="F2581" s="130" t="s">
        <v>5270</v>
      </c>
      <c r="G2581" s="83"/>
      <c r="H2581" s="84"/>
      <c r="I2581" s="84"/>
      <c r="J2581" s="118"/>
      <c r="K2581" s="129"/>
      <c r="L2581" s="88">
        <v>38362</v>
      </c>
      <c r="M2581" s="88"/>
      <c r="N2581" s="15" t="str">
        <f t="shared" si="81"/>
        <v/>
      </c>
    </row>
    <row r="2582" spans="1:14" ht="32" outlineLevel="1">
      <c r="A2582" s="211"/>
      <c r="B2582" s="51">
        <f t="shared" si="80"/>
        <v>143</v>
      </c>
      <c r="C2582" s="121" t="s">
        <v>9158</v>
      </c>
      <c r="D2582" s="82" t="s">
        <v>2396</v>
      </c>
      <c r="E2582" s="127" t="s">
        <v>5269</v>
      </c>
      <c r="F2582" s="130" t="s">
        <v>5270</v>
      </c>
      <c r="G2582" s="83"/>
      <c r="H2582" s="84"/>
      <c r="I2582" s="84"/>
      <c r="J2582" s="118"/>
      <c r="K2582" s="129"/>
      <c r="L2582" s="88">
        <v>38362</v>
      </c>
      <c r="M2582" s="88"/>
      <c r="N2582" s="15" t="str">
        <f t="shared" si="81"/>
        <v/>
      </c>
    </row>
    <row r="2583" spans="1:14" ht="48" outlineLevel="1">
      <c r="A2583" s="211"/>
      <c r="B2583" s="51">
        <f t="shared" si="80"/>
        <v>143</v>
      </c>
      <c r="C2583" s="121" t="s">
        <v>9159</v>
      </c>
      <c r="D2583" s="82" t="s">
        <v>1877</v>
      </c>
      <c r="E2583" s="85" t="s">
        <v>5269</v>
      </c>
      <c r="F2583" s="82" t="s">
        <v>5270</v>
      </c>
      <c r="G2583" s="83"/>
      <c r="H2583" s="84"/>
      <c r="I2583" s="84"/>
      <c r="J2583" s="118"/>
      <c r="K2583" s="129"/>
      <c r="L2583" s="88">
        <v>38362</v>
      </c>
      <c r="M2583" s="88"/>
      <c r="N2583" s="15" t="str">
        <f t="shared" si="81"/>
        <v/>
      </c>
    </row>
    <row r="2584" spans="1:14" ht="32" outlineLevel="1">
      <c r="A2584" s="211"/>
      <c r="B2584" s="51">
        <f t="shared" si="80"/>
        <v>143</v>
      </c>
      <c r="C2584" s="121" t="s">
        <v>9160</v>
      </c>
      <c r="D2584" s="82" t="s">
        <v>1815</v>
      </c>
      <c r="E2584" s="127" t="s">
        <v>5269</v>
      </c>
      <c r="F2584" s="130" t="s">
        <v>5270</v>
      </c>
      <c r="G2584" s="83"/>
      <c r="H2584" s="84"/>
      <c r="I2584" s="84"/>
      <c r="J2584" s="118"/>
      <c r="K2584" s="129"/>
      <c r="L2584" s="88">
        <v>38362</v>
      </c>
      <c r="M2584" s="88"/>
      <c r="N2584" s="15" t="str">
        <f t="shared" si="81"/>
        <v/>
      </c>
    </row>
    <row r="2585" spans="1:14" ht="32" outlineLevel="1">
      <c r="A2585" s="211"/>
      <c r="B2585" s="51">
        <f t="shared" si="80"/>
        <v>143</v>
      </c>
      <c r="C2585" s="121" t="s">
        <v>9161</v>
      </c>
      <c r="D2585" s="82" t="s">
        <v>2265</v>
      </c>
      <c r="E2585" s="127" t="s">
        <v>5269</v>
      </c>
      <c r="F2585" s="130" t="s">
        <v>5270</v>
      </c>
      <c r="G2585" s="83"/>
      <c r="H2585" s="84"/>
      <c r="I2585" s="84"/>
      <c r="J2585" s="118"/>
      <c r="K2585" s="129"/>
      <c r="L2585" s="88">
        <v>38362</v>
      </c>
      <c r="M2585" s="88"/>
      <c r="N2585" s="15" t="str">
        <f t="shared" si="81"/>
        <v/>
      </c>
    </row>
    <row r="2586" spans="1:14" ht="48" outlineLevel="1">
      <c r="A2586" s="211"/>
      <c r="B2586" s="51">
        <f t="shared" si="80"/>
        <v>143</v>
      </c>
      <c r="C2586" s="121" t="s">
        <v>9162</v>
      </c>
      <c r="D2586" s="82" t="s">
        <v>1751</v>
      </c>
      <c r="E2586" s="85" t="s">
        <v>5269</v>
      </c>
      <c r="F2586" s="82" t="s">
        <v>5270</v>
      </c>
      <c r="G2586" s="83"/>
      <c r="H2586" s="84"/>
      <c r="I2586" s="84"/>
      <c r="J2586" s="118"/>
      <c r="K2586" s="129"/>
      <c r="L2586" s="88">
        <v>38362</v>
      </c>
      <c r="M2586" s="88"/>
      <c r="N2586" s="15" t="str">
        <f t="shared" si="81"/>
        <v/>
      </c>
    </row>
    <row r="2587" spans="1:14" ht="48" outlineLevel="1">
      <c r="A2587" s="211"/>
      <c r="B2587" s="51">
        <f t="shared" si="80"/>
        <v>143</v>
      </c>
      <c r="C2587" s="121" t="s">
        <v>9163</v>
      </c>
      <c r="D2587" s="82" t="s">
        <v>1875</v>
      </c>
      <c r="E2587" s="85" t="s">
        <v>5269</v>
      </c>
      <c r="F2587" s="82" t="s">
        <v>5270</v>
      </c>
      <c r="G2587" s="83"/>
      <c r="H2587" s="84"/>
      <c r="I2587" s="84"/>
      <c r="J2587" s="118"/>
      <c r="K2587" s="129"/>
      <c r="L2587" s="88">
        <v>38362</v>
      </c>
      <c r="M2587" s="88"/>
      <c r="N2587" s="15" t="str">
        <f t="shared" si="81"/>
        <v/>
      </c>
    </row>
    <row r="2588" spans="1:14" ht="48" outlineLevel="1">
      <c r="A2588" s="211"/>
      <c r="B2588" s="51">
        <f t="shared" si="80"/>
        <v>143</v>
      </c>
      <c r="C2588" s="121" t="s">
        <v>9164</v>
      </c>
      <c r="D2588" s="82" t="s">
        <v>2498</v>
      </c>
      <c r="E2588" s="85" t="s">
        <v>5269</v>
      </c>
      <c r="F2588" s="82" t="s">
        <v>5270</v>
      </c>
      <c r="G2588" s="83"/>
      <c r="H2588" s="84"/>
      <c r="I2588" s="84"/>
      <c r="J2588" s="118"/>
      <c r="K2588" s="129"/>
      <c r="L2588" s="88">
        <v>38362</v>
      </c>
      <c r="M2588" s="88"/>
      <c r="N2588" s="15" t="str">
        <f t="shared" si="81"/>
        <v/>
      </c>
    </row>
    <row r="2589" spans="1:14" ht="48" outlineLevel="1">
      <c r="A2589" s="211"/>
      <c r="B2589" s="51">
        <f t="shared" si="80"/>
        <v>143</v>
      </c>
      <c r="C2589" s="121" t="s">
        <v>9165</v>
      </c>
      <c r="D2589" s="82" t="s">
        <v>2313</v>
      </c>
      <c r="E2589" s="85" t="s">
        <v>5269</v>
      </c>
      <c r="F2589" s="82" t="s">
        <v>5270</v>
      </c>
      <c r="G2589" s="83"/>
      <c r="H2589" s="84"/>
      <c r="I2589" s="84"/>
      <c r="J2589" s="118"/>
      <c r="K2589" s="129"/>
      <c r="L2589" s="88">
        <v>38362</v>
      </c>
      <c r="M2589" s="88"/>
      <c r="N2589" s="15" t="str">
        <f t="shared" si="81"/>
        <v/>
      </c>
    </row>
    <row r="2590" spans="1:14" ht="32" outlineLevel="1">
      <c r="A2590" s="211"/>
      <c r="B2590" s="51">
        <f t="shared" si="80"/>
        <v>143</v>
      </c>
      <c r="C2590" s="121" t="s">
        <v>9166</v>
      </c>
      <c r="D2590" s="82" t="s">
        <v>2255</v>
      </c>
      <c r="E2590" s="127" t="s">
        <v>5269</v>
      </c>
      <c r="F2590" s="130" t="s">
        <v>5270</v>
      </c>
      <c r="G2590" s="83"/>
      <c r="H2590" s="84"/>
      <c r="I2590" s="84"/>
      <c r="J2590" s="118"/>
      <c r="K2590" s="129"/>
      <c r="L2590" s="88">
        <v>38362</v>
      </c>
      <c r="M2590" s="88"/>
      <c r="N2590" s="15" t="str">
        <f t="shared" si="81"/>
        <v/>
      </c>
    </row>
    <row r="2591" spans="1:14" ht="32" outlineLevel="1">
      <c r="A2591" s="211"/>
      <c r="B2591" s="51">
        <f t="shared" si="80"/>
        <v>143</v>
      </c>
      <c r="C2591" s="121" t="s">
        <v>1838</v>
      </c>
      <c r="D2591" s="82" t="s">
        <v>1839</v>
      </c>
      <c r="E2591" s="127" t="s">
        <v>5269</v>
      </c>
      <c r="F2591" s="130" t="s">
        <v>5270</v>
      </c>
      <c r="G2591" s="83"/>
      <c r="H2591" s="84"/>
      <c r="I2591" s="84"/>
      <c r="J2591" s="118"/>
      <c r="K2591" s="129"/>
      <c r="L2591" s="88">
        <v>38362</v>
      </c>
      <c r="M2591" s="88"/>
      <c r="N2591" s="15" t="str">
        <f t="shared" si="81"/>
        <v/>
      </c>
    </row>
    <row r="2592" spans="1:14" ht="16" outlineLevel="1">
      <c r="A2592" s="211"/>
      <c r="B2592" s="51">
        <f t="shared" si="80"/>
        <v>143</v>
      </c>
      <c r="C2592" s="121" t="s">
        <v>9167</v>
      </c>
      <c r="D2592" s="82" t="s">
        <v>2093</v>
      </c>
      <c r="E2592" s="127" t="s">
        <v>5269</v>
      </c>
      <c r="F2592" s="130" t="s">
        <v>5270</v>
      </c>
      <c r="G2592" s="83"/>
      <c r="H2592" s="84"/>
      <c r="I2592" s="84"/>
      <c r="J2592" s="118"/>
      <c r="K2592" s="129"/>
      <c r="L2592" s="88">
        <v>38362</v>
      </c>
      <c r="M2592" s="88"/>
      <c r="N2592" s="15" t="str">
        <f t="shared" si="81"/>
        <v/>
      </c>
    </row>
    <row r="2593" spans="1:14" ht="16" outlineLevel="1">
      <c r="A2593" s="211"/>
      <c r="B2593" s="51">
        <f t="shared" si="80"/>
        <v>143</v>
      </c>
      <c r="C2593" s="121" t="s">
        <v>9168</v>
      </c>
      <c r="D2593" s="82" t="s">
        <v>2133</v>
      </c>
      <c r="E2593" s="127" t="s">
        <v>5269</v>
      </c>
      <c r="F2593" s="130" t="s">
        <v>5270</v>
      </c>
      <c r="G2593" s="83"/>
      <c r="H2593" s="84"/>
      <c r="I2593" s="84"/>
      <c r="J2593" s="118"/>
      <c r="K2593" s="129"/>
      <c r="L2593" s="88">
        <v>38362</v>
      </c>
      <c r="M2593" s="88"/>
      <c r="N2593" s="15" t="str">
        <f t="shared" si="81"/>
        <v/>
      </c>
    </row>
    <row r="2594" spans="1:14" ht="32" outlineLevel="1">
      <c r="A2594" s="211"/>
      <c r="B2594" s="51">
        <f t="shared" si="80"/>
        <v>143</v>
      </c>
      <c r="C2594" s="121" t="s">
        <v>9169</v>
      </c>
      <c r="D2594" s="82" t="s">
        <v>9170</v>
      </c>
      <c r="E2594" s="127" t="s">
        <v>5269</v>
      </c>
      <c r="F2594" s="130" t="s">
        <v>5270</v>
      </c>
      <c r="G2594" s="83"/>
      <c r="H2594" s="84"/>
      <c r="I2594" s="84"/>
      <c r="J2594" s="118"/>
      <c r="K2594" s="129"/>
      <c r="L2594" s="88">
        <v>38362</v>
      </c>
      <c r="M2594" s="88"/>
      <c r="N2594" s="15" t="str">
        <f t="shared" si="81"/>
        <v/>
      </c>
    </row>
    <row r="2595" spans="1:14" ht="16" outlineLevel="1">
      <c r="A2595" s="211"/>
      <c r="B2595" s="51">
        <f t="shared" si="80"/>
        <v>143</v>
      </c>
      <c r="C2595" s="121" t="s">
        <v>9171</v>
      </c>
      <c r="D2595" s="82" t="s">
        <v>2017</v>
      </c>
      <c r="E2595" s="127" t="s">
        <v>5269</v>
      </c>
      <c r="F2595" s="130" t="s">
        <v>5270</v>
      </c>
      <c r="G2595" s="83"/>
      <c r="H2595" s="84"/>
      <c r="I2595" s="84"/>
      <c r="J2595" s="118"/>
      <c r="K2595" s="129"/>
      <c r="L2595" s="88">
        <v>38362</v>
      </c>
      <c r="M2595" s="88"/>
      <c r="N2595" s="15" t="str">
        <f t="shared" si="81"/>
        <v/>
      </c>
    </row>
    <row r="2596" spans="1:14" ht="16" outlineLevel="1">
      <c r="A2596" s="211"/>
      <c r="B2596" s="51">
        <f t="shared" si="80"/>
        <v>143</v>
      </c>
      <c r="C2596" s="121" t="s">
        <v>2128</v>
      </c>
      <c r="D2596" s="82" t="s">
        <v>2129</v>
      </c>
      <c r="E2596" s="127" t="s">
        <v>5269</v>
      </c>
      <c r="F2596" s="130" t="s">
        <v>5270</v>
      </c>
      <c r="G2596" s="83"/>
      <c r="H2596" s="84"/>
      <c r="I2596" s="84"/>
      <c r="J2596" s="118"/>
      <c r="K2596" s="129"/>
      <c r="L2596" s="88">
        <v>38362</v>
      </c>
      <c r="M2596" s="88"/>
      <c r="N2596" s="15" t="str">
        <f t="shared" si="81"/>
        <v/>
      </c>
    </row>
    <row r="2597" spans="1:14" ht="16" outlineLevel="1">
      <c r="A2597" s="211"/>
      <c r="B2597" s="51">
        <f t="shared" si="80"/>
        <v>143</v>
      </c>
      <c r="C2597" s="121" t="s">
        <v>9172</v>
      </c>
      <c r="D2597" s="82" t="s">
        <v>2071</v>
      </c>
      <c r="E2597" s="127" t="s">
        <v>5269</v>
      </c>
      <c r="F2597" s="130" t="s">
        <v>5270</v>
      </c>
      <c r="G2597" s="83"/>
      <c r="H2597" s="84"/>
      <c r="I2597" s="84"/>
      <c r="J2597" s="118"/>
      <c r="K2597" s="129"/>
      <c r="L2597" s="88">
        <v>38362</v>
      </c>
      <c r="M2597" s="88"/>
      <c r="N2597" s="15" t="str">
        <f t="shared" si="81"/>
        <v/>
      </c>
    </row>
    <row r="2598" spans="1:14" ht="16" outlineLevel="1">
      <c r="A2598" s="211"/>
      <c r="B2598" s="51">
        <f t="shared" si="80"/>
        <v>143</v>
      </c>
      <c r="C2598" s="121" t="s">
        <v>2523</v>
      </c>
      <c r="D2598" s="82" t="s">
        <v>2524</v>
      </c>
      <c r="E2598" s="127" t="s">
        <v>5269</v>
      </c>
      <c r="F2598" s="130" t="s">
        <v>5270</v>
      </c>
      <c r="G2598" s="83"/>
      <c r="H2598" s="84"/>
      <c r="I2598" s="84"/>
      <c r="J2598" s="118"/>
      <c r="K2598" s="129"/>
      <c r="L2598" s="88">
        <v>38362</v>
      </c>
      <c r="M2598" s="88"/>
      <c r="N2598" s="15" t="str">
        <f t="shared" si="81"/>
        <v/>
      </c>
    </row>
    <row r="2599" spans="1:14" ht="16" outlineLevel="1">
      <c r="A2599" s="211"/>
      <c r="B2599" s="51">
        <f t="shared" si="80"/>
        <v>143</v>
      </c>
      <c r="C2599" s="121" t="s">
        <v>2288</v>
      </c>
      <c r="D2599" s="82" t="s">
        <v>2289</v>
      </c>
      <c r="E2599" s="127" t="s">
        <v>5269</v>
      </c>
      <c r="F2599" s="130" t="s">
        <v>5270</v>
      </c>
      <c r="G2599" s="83"/>
      <c r="H2599" s="84"/>
      <c r="I2599" s="84"/>
      <c r="J2599" s="118"/>
      <c r="K2599" s="129"/>
      <c r="L2599" s="88">
        <v>38362</v>
      </c>
      <c r="M2599" s="88"/>
      <c r="N2599" s="15" t="str">
        <f t="shared" si="81"/>
        <v/>
      </c>
    </row>
    <row r="2600" spans="1:14" ht="16" outlineLevel="1">
      <c r="A2600" s="211"/>
      <c r="B2600" s="51">
        <f t="shared" si="80"/>
        <v>143</v>
      </c>
      <c r="C2600" s="121" t="s">
        <v>9173</v>
      </c>
      <c r="D2600" s="82" t="s">
        <v>9174</v>
      </c>
      <c r="E2600" s="127" t="s">
        <v>5269</v>
      </c>
      <c r="F2600" s="130" t="s">
        <v>5270</v>
      </c>
      <c r="G2600" s="83"/>
      <c r="H2600" s="84"/>
      <c r="I2600" s="84"/>
      <c r="J2600" s="118"/>
      <c r="K2600" s="129"/>
      <c r="L2600" s="88">
        <v>38362</v>
      </c>
      <c r="M2600" s="88"/>
      <c r="N2600" s="15" t="str">
        <f t="shared" si="81"/>
        <v/>
      </c>
    </row>
    <row r="2601" spans="1:14" ht="16" outlineLevel="1">
      <c r="A2601" s="211"/>
      <c r="B2601" s="51">
        <f t="shared" si="80"/>
        <v>143</v>
      </c>
      <c r="C2601" s="121" t="s">
        <v>9175</v>
      </c>
      <c r="D2601" s="82" t="s">
        <v>9176</v>
      </c>
      <c r="E2601" s="127" t="s">
        <v>5269</v>
      </c>
      <c r="F2601" s="130" t="s">
        <v>5270</v>
      </c>
      <c r="G2601" s="83"/>
      <c r="H2601" s="84"/>
      <c r="I2601" s="84"/>
      <c r="J2601" s="118"/>
      <c r="K2601" s="129"/>
      <c r="L2601" s="88">
        <v>38362</v>
      </c>
      <c r="M2601" s="88"/>
      <c r="N2601" s="15" t="str">
        <f t="shared" si="81"/>
        <v/>
      </c>
    </row>
    <row r="2602" spans="1:14" ht="32" outlineLevel="1">
      <c r="A2602" s="211"/>
      <c r="B2602" s="51">
        <f t="shared" si="80"/>
        <v>143</v>
      </c>
      <c r="C2602" s="121" t="s">
        <v>9177</v>
      </c>
      <c r="D2602" s="82" t="s">
        <v>1869</v>
      </c>
      <c r="E2602" s="127" t="s">
        <v>5269</v>
      </c>
      <c r="F2602" s="130" t="s">
        <v>5270</v>
      </c>
      <c r="G2602" s="83"/>
      <c r="H2602" s="84"/>
      <c r="I2602" s="84"/>
      <c r="J2602" s="118"/>
      <c r="K2602" s="129"/>
      <c r="L2602" s="88">
        <v>38362</v>
      </c>
      <c r="M2602" s="88"/>
      <c r="N2602" s="15" t="str">
        <f t="shared" si="81"/>
        <v/>
      </c>
    </row>
    <row r="2603" spans="1:14" ht="64" outlineLevel="1">
      <c r="A2603" s="211"/>
      <c r="B2603" s="51">
        <f t="shared" si="80"/>
        <v>143</v>
      </c>
      <c r="C2603" s="121" t="s">
        <v>9178</v>
      </c>
      <c r="D2603" s="82" t="s">
        <v>2464</v>
      </c>
      <c r="E2603" s="85" t="s">
        <v>5269</v>
      </c>
      <c r="F2603" s="82" t="s">
        <v>5270</v>
      </c>
      <c r="G2603" s="83"/>
      <c r="H2603" s="84"/>
      <c r="I2603" s="84"/>
      <c r="J2603" s="118"/>
      <c r="K2603" s="129"/>
      <c r="L2603" s="88">
        <v>38362</v>
      </c>
      <c r="M2603" s="88"/>
      <c r="N2603" s="15" t="str">
        <f t="shared" si="81"/>
        <v/>
      </c>
    </row>
    <row r="2604" spans="1:14" ht="32" outlineLevel="1">
      <c r="A2604" s="211"/>
      <c r="B2604" s="51">
        <f t="shared" si="80"/>
        <v>143</v>
      </c>
      <c r="C2604" s="121" t="s">
        <v>9179</v>
      </c>
      <c r="D2604" s="82" t="s">
        <v>2229</v>
      </c>
      <c r="E2604" s="127" t="s">
        <v>5269</v>
      </c>
      <c r="F2604" s="130" t="s">
        <v>5270</v>
      </c>
      <c r="G2604" s="83"/>
      <c r="H2604" s="84"/>
      <c r="I2604" s="84"/>
      <c r="J2604" s="118"/>
      <c r="K2604" s="129"/>
      <c r="L2604" s="88">
        <v>38362</v>
      </c>
      <c r="M2604" s="88"/>
      <c r="N2604" s="15" t="str">
        <f t="shared" si="81"/>
        <v/>
      </c>
    </row>
    <row r="2605" spans="1:14" ht="32" outlineLevel="1">
      <c r="A2605" s="211"/>
      <c r="B2605" s="51">
        <f t="shared" si="80"/>
        <v>143</v>
      </c>
      <c r="C2605" s="121" t="s">
        <v>9180</v>
      </c>
      <c r="D2605" s="82" t="s">
        <v>2488</v>
      </c>
      <c r="E2605" s="127" t="s">
        <v>5269</v>
      </c>
      <c r="F2605" s="130" t="s">
        <v>5270</v>
      </c>
      <c r="G2605" s="83"/>
      <c r="H2605" s="84"/>
      <c r="I2605" s="84"/>
      <c r="J2605" s="118"/>
      <c r="K2605" s="129"/>
      <c r="L2605" s="88">
        <v>38362</v>
      </c>
      <c r="M2605" s="88"/>
      <c r="N2605" s="15" t="str">
        <f t="shared" si="81"/>
        <v/>
      </c>
    </row>
    <row r="2606" spans="1:14" ht="80" outlineLevel="1">
      <c r="A2606" s="211"/>
      <c r="B2606" s="51">
        <f t="shared" si="80"/>
        <v>143</v>
      </c>
      <c r="C2606" s="121" t="s">
        <v>9181</v>
      </c>
      <c r="D2606" s="82" t="s">
        <v>2420</v>
      </c>
      <c r="E2606" s="85" t="s">
        <v>5269</v>
      </c>
      <c r="F2606" s="82" t="s">
        <v>5270</v>
      </c>
      <c r="G2606" s="83"/>
      <c r="H2606" s="84"/>
      <c r="I2606" s="84"/>
      <c r="J2606" s="118"/>
      <c r="K2606" s="129"/>
      <c r="L2606" s="88">
        <v>38362</v>
      </c>
      <c r="M2606" s="88"/>
      <c r="N2606" s="15" t="str">
        <f t="shared" si="81"/>
        <v/>
      </c>
    </row>
    <row r="2607" spans="1:14" ht="64" outlineLevel="1">
      <c r="A2607" s="211"/>
      <c r="B2607" s="51">
        <f t="shared" si="80"/>
        <v>143</v>
      </c>
      <c r="C2607" s="121" t="s">
        <v>9182</v>
      </c>
      <c r="D2607" s="82" t="s">
        <v>2091</v>
      </c>
      <c r="E2607" s="85" t="s">
        <v>5269</v>
      </c>
      <c r="F2607" s="82" t="s">
        <v>5270</v>
      </c>
      <c r="G2607" s="83"/>
      <c r="H2607" s="84"/>
      <c r="I2607" s="84"/>
      <c r="J2607" s="118"/>
      <c r="K2607" s="129"/>
      <c r="L2607" s="88">
        <v>38362</v>
      </c>
      <c r="M2607" s="88"/>
      <c r="N2607" s="15" t="str">
        <f t="shared" si="81"/>
        <v/>
      </c>
    </row>
    <row r="2608" spans="1:14" ht="48" outlineLevel="1">
      <c r="A2608" s="211"/>
      <c r="B2608" s="51">
        <f t="shared" si="80"/>
        <v>143</v>
      </c>
      <c r="C2608" s="121" t="s">
        <v>9183</v>
      </c>
      <c r="D2608" s="82" t="s">
        <v>1873</v>
      </c>
      <c r="E2608" s="85" t="s">
        <v>5269</v>
      </c>
      <c r="F2608" s="82" t="s">
        <v>5270</v>
      </c>
      <c r="G2608" s="83"/>
      <c r="H2608" s="84"/>
      <c r="I2608" s="84"/>
      <c r="J2608" s="118"/>
      <c r="K2608" s="129"/>
      <c r="L2608" s="88">
        <v>38362</v>
      </c>
      <c r="M2608" s="88"/>
      <c r="N2608" s="15" t="str">
        <f t="shared" si="81"/>
        <v/>
      </c>
    </row>
    <row r="2609" spans="1:14" ht="48" outlineLevel="1">
      <c r="A2609" s="211"/>
      <c r="B2609" s="51">
        <f t="shared" si="80"/>
        <v>143</v>
      </c>
      <c r="C2609" s="121" t="s">
        <v>9184</v>
      </c>
      <c r="D2609" s="82" t="s">
        <v>2051</v>
      </c>
      <c r="E2609" s="85" t="s">
        <v>5269</v>
      </c>
      <c r="F2609" s="82" t="s">
        <v>5270</v>
      </c>
      <c r="G2609" s="83"/>
      <c r="H2609" s="84"/>
      <c r="I2609" s="84"/>
      <c r="J2609" s="118"/>
      <c r="K2609" s="129"/>
      <c r="L2609" s="88">
        <v>38362</v>
      </c>
      <c r="M2609" s="88"/>
      <c r="N2609" s="15" t="str">
        <f t="shared" si="81"/>
        <v/>
      </c>
    </row>
    <row r="2610" spans="1:14" ht="48" outlineLevel="1">
      <c r="A2610" s="211"/>
      <c r="B2610" s="51">
        <f t="shared" si="80"/>
        <v>143</v>
      </c>
      <c r="C2610" s="121" t="s">
        <v>9185</v>
      </c>
      <c r="D2610" s="82" t="s">
        <v>2279</v>
      </c>
      <c r="E2610" s="127" t="s">
        <v>5269</v>
      </c>
      <c r="F2610" s="130" t="s">
        <v>5270</v>
      </c>
      <c r="G2610" s="83"/>
      <c r="H2610" s="84"/>
      <c r="I2610" s="84"/>
      <c r="J2610" s="118"/>
      <c r="K2610" s="129"/>
      <c r="L2610" s="88">
        <v>38362</v>
      </c>
      <c r="M2610" s="88"/>
      <c r="N2610" s="15" t="str">
        <f t="shared" si="81"/>
        <v/>
      </c>
    </row>
    <row r="2611" spans="1:14" ht="80" outlineLevel="1">
      <c r="A2611" s="211"/>
      <c r="B2611" s="51">
        <f t="shared" si="80"/>
        <v>143</v>
      </c>
      <c r="C2611" s="121" t="s">
        <v>9186</v>
      </c>
      <c r="D2611" s="82" t="s">
        <v>2327</v>
      </c>
      <c r="E2611" s="85" t="s">
        <v>5269</v>
      </c>
      <c r="F2611" s="82" t="s">
        <v>5270</v>
      </c>
      <c r="G2611" s="83"/>
      <c r="H2611" s="84"/>
      <c r="I2611" s="84"/>
      <c r="J2611" s="118"/>
      <c r="K2611" s="129"/>
      <c r="L2611" s="88">
        <v>38362</v>
      </c>
      <c r="M2611" s="88"/>
      <c r="N2611" s="15" t="str">
        <f t="shared" si="81"/>
        <v/>
      </c>
    </row>
    <row r="2612" spans="1:14" ht="48" outlineLevel="1">
      <c r="A2612" s="211"/>
      <c r="B2612" s="51">
        <f t="shared" ref="B2612:B2675" si="82">IF(A2612&gt;0,A2612,B2611)</f>
        <v>143</v>
      </c>
      <c r="C2612" s="121" t="s">
        <v>9187</v>
      </c>
      <c r="D2612" s="82" t="s">
        <v>1985</v>
      </c>
      <c r="E2612" s="127" t="s">
        <v>5269</v>
      </c>
      <c r="F2612" s="130" t="s">
        <v>5270</v>
      </c>
      <c r="G2612" s="83"/>
      <c r="H2612" s="84"/>
      <c r="I2612" s="84"/>
      <c r="J2612" s="118"/>
      <c r="K2612" s="129"/>
      <c r="L2612" s="88">
        <v>38362</v>
      </c>
      <c r="M2612" s="88"/>
      <c r="N2612" s="15" t="str">
        <f t="shared" si="81"/>
        <v/>
      </c>
    </row>
    <row r="2613" spans="1:14" ht="96" outlineLevel="1">
      <c r="A2613" s="211"/>
      <c r="B2613" s="51">
        <f t="shared" si="82"/>
        <v>143</v>
      </c>
      <c r="C2613" s="121" t="s">
        <v>9188</v>
      </c>
      <c r="D2613" s="82" t="s">
        <v>2554</v>
      </c>
      <c r="E2613" s="85" t="s">
        <v>5269</v>
      </c>
      <c r="F2613" s="82" t="s">
        <v>5270</v>
      </c>
      <c r="G2613" s="83"/>
      <c r="H2613" s="84"/>
      <c r="I2613" s="84"/>
      <c r="J2613" s="118"/>
      <c r="K2613" s="129"/>
      <c r="L2613" s="88">
        <v>38362</v>
      </c>
      <c r="M2613" s="88"/>
      <c r="N2613" s="15" t="str">
        <f t="shared" si="81"/>
        <v/>
      </c>
    </row>
    <row r="2614" spans="1:14" ht="128" outlineLevel="1">
      <c r="A2614" s="211"/>
      <c r="B2614" s="51">
        <f t="shared" si="82"/>
        <v>143</v>
      </c>
      <c r="C2614" s="121" t="s">
        <v>9189</v>
      </c>
      <c r="D2614" s="82" t="s">
        <v>2576</v>
      </c>
      <c r="E2614" s="85" t="s">
        <v>5269</v>
      </c>
      <c r="F2614" s="82" t="s">
        <v>5270</v>
      </c>
      <c r="G2614" s="83"/>
      <c r="H2614" s="84"/>
      <c r="I2614" s="84"/>
      <c r="J2614" s="118"/>
      <c r="K2614" s="129"/>
      <c r="L2614" s="88">
        <v>38362</v>
      </c>
      <c r="M2614" s="88"/>
      <c r="N2614" s="15" t="str">
        <f t="shared" si="81"/>
        <v/>
      </c>
    </row>
    <row r="2615" spans="1:14" ht="64" outlineLevel="1">
      <c r="A2615" s="211"/>
      <c r="B2615" s="51">
        <f t="shared" si="82"/>
        <v>143</v>
      </c>
      <c r="C2615" s="121" t="s">
        <v>9190</v>
      </c>
      <c r="D2615" s="82" t="s">
        <v>2283</v>
      </c>
      <c r="E2615" s="85" t="s">
        <v>5269</v>
      </c>
      <c r="F2615" s="82" t="s">
        <v>5270</v>
      </c>
      <c r="G2615" s="83"/>
      <c r="H2615" s="84"/>
      <c r="I2615" s="84"/>
      <c r="J2615" s="118"/>
      <c r="K2615" s="129"/>
      <c r="L2615" s="88">
        <v>38362</v>
      </c>
      <c r="M2615" s="88"/>
      <c r="N2615" s="15" t="str">
        <f t="shared" si="81"/>
        <v/>
      </c>
    </row>
    <row r="2616" spans="1:14" ht="64" outlineLevel="1">
      <c r="A2616" s="211"/>
      <c r="B2616" s="51">
        <f t="shared" si="82"/>
        <v>143</v>
      </c>
      <c r="C2616" s="121" t="s">
        <v>9191</v>
      </c>
      <c r="D2616" s="82" t="s">
        <v>2542</v>
      </c>
      <c r="E2616" s="85" t="s">
        <v>5269</v>
      </c>
      <c r="F2616" s="82" t="s">
        <v>5270</v>
      </c>
      <c r="G2616" s="83"/>
      <c r="H2616" s="84"/>
      <c r="I2616" s="84"/>
      <c r="J2616" s="118"/>
      <c r="K2616" s="129"/>
      <c r="L2616" s="88">
        <v>38362</v>
      </c>
      <c r="M2616" s="88"/>
      <c r="N2616" s="15" t="str">
        <f t="shared" si="81"/>
        <v/>
      </c>
    </row>
    <row r="2617" spans="1:14" ht="32" outlineLevel="1">
      <c r="A2617" s="211"/>
      <c r="B2617" s="51">
        <f t="shared" si="82"/>
        <v>143</v>
      </c>
      <c r="C2617" s="121" t="s">
        <v>1776</v>
      </c>
      <c r="D2617" s="82" t="s">
        <v>1777</v>
      </c>
      <c r="E2617" s="85" t="s">
        <v>5269</v>
      </c>
      <c r="F2617" s="82" t="s">
        <v>5270</v>
      </c>
      <c r="G2617" s="83"/>
      <c r="H2617" s="84"/>
      <c r="I2617" s="84"/>
      <c r="J2617" s="118"/>
      <c r="K2617" s="129"/>
      <c r="L2617" s="88">
        <v>38362</v>
      </c>
      <c r="M2617" s="88"/>
      <c r="N2617" s="15" t="str">
        <f t="shared" si="81"/>
        <v/>
      </c>
    </row>
    <row r="2618" spans="1:14" ht="80" outlineLevel="1">
      <c r="A2618" s="211"/>
      <c r="B2618" s="51">
        <f t="shared" si="82"/>
        <v>143</v>
      </c>
      <c r="C2618" s="121" t="s">
        <v>9192</v>
      </c>
      <c r="D2618" s="82" t="s">
        <v>9193</v>
      </c>
      <c r="E2618" s="85" t="s">
        <v>5269</v>
      </c>
      <c r="F2618" s="82" t="s">
        <v>5270</v>
      </c>
      <c r="G2618" s="83"/>
      <c r="H2618" s="84"/>
      <c r="I2618" s="84"/>
      <c r="J2618" s="118"/>
      <c r="K2618" s="129"/>
      <c r="L2618" s="88">
        <v>38362</v>
      </c>
      <c r="M2618" s="88"/>
      <c r="N2618" s="15" t="str">
        <f t="shared" si="81"/>
        <v/>
      </c>
    </row>
    <row r="2619" spans="1:14" ht="48" outlineLevel="1">
      <c r="A2619" s="211"/>
      <c r="B2619" s="51">
        <f t="shared" si="82"/>
        <v>143</v>
      </c>
      <c r="C2619" s="121" t="s">
        <v>9194</v>
      </c>
      <c r="D2619" s="82" t="s">
        <v>1977</v>
      </c>
      <c r="E2619" s="85" t="s">
        <v>5269</v>
      </c>
      <c r="F2619" s="82" t="s">
        <v>5270</v>
      </c>
      <c r="G2619" s="83"/>
      <c r="H2619" s="84"/>
      <c r="I2619" s="84"/>
      <c r="J2619" s="118"/>
      <c r="K2619" s="129"/>
      <c r="L2619" s="88">
        <v>38362</v>
      </c>
      <c r="M2619" s="88"/>
      <c r="N2619" s="15" t="str">
        <f t="shared" si="81"/>
        <v/>
      </c>
    </row>
    <row r="2620" spans="1:14" ht="80" outlineLevel="1">
      <c r="A2620" s="211"/>
      <c r="B2620" s="51">
        <f t="shared" si="82"/>
        <v>143</v>
      </c>
      <c r="C2620" s="121" t="s">
        <v>9195</v>
      </c>
      <c r="D2620" s="82" t="s">
        <v>2432</v>
      </c>
      <c r="E2620" s="85" t="s">
        <v>5269</v>
      </c>
      <c r="F2620" s="82" t="s">
        <v>5270</v>
      </c>
      <c r="G2620" s="83"/>
      <c r="H2620" s="84"/>
      <c r="I2620" s="84"/>
      <c r="J2620" s="118"/>
      <c r="K2620" s="129"/>
      <c r="L2620" s="88">
        <v>38362</v>
      </c>
      <c r="M2620" s="88"/>
      <c r="N2620" s="15" t="str">
        <f t="shared" si="81"/>
        <v/>
      </c>
    </row>
    <row r="2621" spans="1:14" ht="80" outlineLevel="1">
      <c r="A2621" s="211"/>
      <c r="B2621" s="51">
        <f t="shared" si="82"/>
        <v>143</v>
      </c>
      <c r="C2621" s="121" t="s">
        <v>9196</v>
      </c>
      <c r="D2621" s="82" t="s">
        <v>1885</v>
      </c>
      <c r="E2621" s="85" t="s">
        <v>5269</v>
      </c>
      <c r="F2621" s="82" t="s">
        <v>5270</v>
      </c>
      <c r="G2621" s="83"/>
      <c r="H2621" s="84"/>
      <c r="I2621" s="84"/>
      <c r="J2621" s="118"/>
      <c r="K2621" s="129"/>
      <c r="L2621" s="88">
        <v>38362</v>
      </c>
      <c r="M2621" s="88"/>
      <c r="N2621" s="15" t="str">
        <f t="shared" si="81"/>
        <v/>
      </c>
    </row>
    <row r="2622" spans="1:14" ht="32" outlineLevel="1">
      <c r="A2622" s="211"/>
      <c r="B2622" s="51">
        <f t="shared" si="82"/>
        <v>143</v>
      </c>
      <c r="C2622" s="121" t="s">
        <v>2519</v>
      </c>
      <c r="D2622" s="82" t="s">
        <v>2520</v>
      </c>
      <c r="E2622" s="85" t="s">
        <v>5269</v>
      </c>
      <c r="F2622" s="82" t="s">
        <v>5270</v>
      </c>
      <c r="G2622" s="83"/>
      <c r="H2622" s="84"/>
      <c r="I2622" s="84"/>
      <c r="J2622" s="118"/>
      <c r="K2622" s="129"/>
      <c r="L2622" s="88">
        <v>38362</v>
      </c>
      <c r="M2622" s="88"/>
      <c r="N2622" s="15" t="str">
        <f t="shared" si="81"/>
        <v/>
      </c>
    </row>
    <row r="2623" spans="1:14" ht="48" outlineLevel="1">
      <c r="A2623" s="211"/>
      <c r="B2623" s="51">
        <f t="shared" si="82"/>
        <v>143</v>
      </c>
      <c r="C2623" s="121" t="s">
        <v>2543</v>
      </c>
      <c r="D2623" s="82" t="s">
        <v>2544</v>
      </c>
      <c r="E2623" s="85" t="s">
        <v>5269</v>
      </c>
      <c r="F2623" s="82" t="s">
        <v>5270</v>
      </c>
      <c r="G2623" s="83"/>
      <c r="H2623" s="84"/>
      <c r="I2623" s="84"/>
      <c r="J2623" s="118"/>
      <c r="K2623" s="129"/>
      <c r="L2623" s="88">
        <v>38362</v>
      </c>
      <c r="M2623" s="88"/>
      <c r="N2623" s="15" t="str">
        <f t="shared" si="81"/>
        <v/>
      </c>
    </row>
    <row r="2624" spans="1:14" ht="32" outlineLevel="1">
      <c r="A2624" s="211"/>
      <c r="B2624" s="51">
        <f t="shared" si="82"/>
        <v>143</v>
      </c>
      <c r="C2624" s="121" t="s">
        <v>2551</v>
      </c>
      <c r="D2624" s="82" t="s">
        <v>2552</v>
      </c>
      <c r="E2624" s="85" t="s">
        <v>5269</v>
      </c>
      <c r="F2624" s="82" t="s">
        <v>5270</v>
      </c>
      <c r="G2624" s="83"/>
      <c r="H2624" s="84"/>
      <c r="I2624" s="84"/>
      <c r="J2624" s="118"/>
      <c r="K2624" s="129"/>
      <c r="L2624" s="88">
        <v>38362</v>
      </c>
      <c r="M2624" s="88"/>
      <c r="N2624" s="15" t="str">
        <f t="shared" si="81"/>
        <v/>
      </c>
    </row>
    <row r="2625" spans="1:14" ht="48" outlineLevel="1">
      <c r="A2625" s="211"/>
      <c r="B2625" s="51">
        <f t="shared" si="82"/>
        <v>143</v>
      </c>
      <c r="C2625" s="121" t="s">
        <v>9197</v>
      </c>
      <c r="D2625" s="82" t="s">
        <v>1749</v>
      </c>
      <c r="E2625" s="85" t="s">
        <v>5269</v>
      </c>
      <c r="F2625" s="82" t="s">
        <v>5270</v>
      </c>
      <c r="G2625" s="83"/>
      <c r="H2625" s="84"/>
      <c r="I2625" s="84"/>
      <c r="J2625" s="118"/>
      <c r="K2625" s="129"/>
      <c r="L2625" s="88">
        <v>38362</v>
      </c>
      <c r="M2625" s="88"/>
      <c r="N2625" s="15" t="str">
        <f t="shared" si="81"/>
        <v/>
      </c>
    </row>
    <row r="2626" spans="1:14" ht="32" outlineLevel="1">
      <c r="A2626" s="211"/>
      <c r="B2626" s="51">
        <f t="shared" si="82"/>
        <v>143</v>
      </c>
      <c r="C2626" s="121" t="s">
        <v>9198</v>
      </c>
      <c r="D2626" s="82" t="s">
        <v>2097</v>
      </c>
      <c r="E2626" s="85" t="s">
        <v>5269</v>
      </c>
      <c r="F2626" s="82" t="s">
        <v>5270</v>
      </c>
      <c r="G2626" s="83"/>
      <c r="H2626" s="84"/>
      <c r="I2626" s="84"/>
      <c r="J2626" s="118"/>
      <c r="K2626" s="129"/>
      <c r="L2626" s="88">
        <v>38362</v>
      </c>
      <c r="M2626" s="88"/>
      <c r="N2626" s="15" t="str">
        <f t="shared" si="81"/>
        <v/>
      </c>
    </row>
    <row r="2627" spans="1:14" ht="32" outlineLevel="1">
      <c r="A2627" s="211"/>
      <c r="B2627" s="51">
        <f t="shared" si="82"/>
        <v>143</v>
      </c>
      <c r="C2627" s="121" t="s">
        <v>9199</v>
      </c>
      <c r="D2627" s="82" t="s">
        <v>2388</v>
      </c>
      <c r="E2627" s="85" t="s">
        <v>5269</v>
      </c>
      <c r="F2627" s="82" t="s">
        <v>5270</v>
      </c>
      <c r="G2627" s="83"/>
      <c r="H2627" s="84"/>
      <c r="I2627" s="84"/>
      <c r="J2627" s="118"/>
      <c r="K2627" s="129"/>
      <c r="L2627" s="88">
        <v>38362</v>
      </c>
      <c r="M2627" s="88"/>
      <c r="N2627" s="15" t="str">
        <f t="shared" si="81"/>
        <v/>
      </c>
    </row>
    <row r="2628" spans="1:14" ht="48" outlineLevel="1">
      <c r="A2628" s="211"/>
      <c r="B2628" s="51">
        <f t="shared" si="82"/>
        <v>143</v>
      </c>
      <c r="C2628" s="121" t="s">
        <v>9200</v>
      </c>
      <c r="D2628" s="82" t="s">
        <v>2410</v>
      </c>
      <c r="E2628" s="85" t="s">
        <v>5269</v>
      </c>
      <c r="F2628" s="82" t="s">
        <v>5270</v>
      </c>
      <c r="G2628" s="83"/>
      <c r="H2628" s="84"/>
      <c r="I2628" s="84"/>
      <c r="J2628" s="118"/>
      <c r="K2628" s="129"/>
      <c r="L2628" s="88">
        <v>38362</v>
      </c>
      <c r="M2628" s="88"/>
      <c r="N2628" s="15" t="str">
        <f t="shared" si="81"/>
        <v/>
      </c>
    </row>
    <row r="2629" spans="1:14" ht="32" outlineLevel="1">
      <c r="A2629" s="211"/>
      <c r="B2629" s="51">
        <f t="shared" si="82"/>
        <v>143</v>
      </c>
      <c r="C2629" s="121" t="s">
        <v>9201</v>
      </c>
      <c r="D2629" s="82" t="s">
        <v>1981</v>
      </c>
      <c r="E2629" s="85" t="s">
        <v>5269</v>
      </c>
      <c r="F2629" s="82" t="s">
        <v>5270</v>
      </c>
      <c r="G2629" s="83"/>
      <c r="H2629" s="84"/>
      <c r="I2629" s="84"/>
      <c r="J2629" s="118"/>
      <c r="K2629" s="129"/>
      <c r="L2629" s="88">
        <v>38362</v>
      </c>
      <c r="M2629" s="88"/>
      <c r="N2629" s="15" t="str">
        <f t="shared" si="81"/>
        <v/>
      </c>
    </row>
    <row r="2630" spans="1:14" ht="32" outlineLevel="1">
      <c r="A2630" s="211"/>
      <c r="B2630" s="51">
        <f t="shared" si="82"/>
        <v>143</v>
      </c>
      <c r="C2630" s="121" t="s">
        <v>9202</v>
      </c>
      <c r="D2630" s="82" t="s">
        <v>1999</v>
      </c>
      <c r="E2630" s="85" t="s">
        <v>5269</v>
      </c>
      <c r="F2630" s="82" t="s">
        <v>5270</v>
      </c>
      <c r="G2630" s="83"/>
      <c r="H2630" s="84"/>
      <c r="I2630" s="84"/>
      <c r="J2630" s="118"/>
      <c r="K2630" s="129"/>
      <c r="L2630" s="88">
        <v>38362</v>
      </c>
      <c r="M2630" s="88"/>
      <c r="N2630" s="15" t="str">
        <f t="shared" ref="N2630:N2693" si="83">IF(D2630="NA","",IF(COUNTIF($D$1:$D$7726,D2630)&gt;1,"DUPLICATE",""))</f>
        <v/>
      </c>
    </row>
    <row r="2631" spans="1:14" ht="32" outlineLevel="1">
      <c r="A2631" s="211"/>
      <c r="B2631" s="51">
        <f t="shared" si="82"/>
        <v>143</v>
      </c>
      <c r="C2631" s="121" t="s">
        <v>9203</v>
      </c>
      <c r="D2631" s="82" t="s">
        <v>1899</v>
      </c>
      <c r="E2631" s="85" t="s">
        <v>5269</v>
      </c>
      <c r="F2631" s="82" t="s">
        <v>5270</v>
      </c>
      <c r="G2631" s="83"/>
      <c r="H2631" s="84"/>
      <c r="I2631" s="84"/>
      <c r="J2631" s="118"/>
      <c r="K2631" s="129"/>
      <c r="L2631" s="88">
        <v>38362</v>
      </c>
      <c r="M2631" s="88"/>
      <c r="N2631" s="15" t="str">
        <f t="shared" si="83"/>
        <v/>
      </c>
    </row>
    <row r="2632" spans="1:14" ht="48" outlineLevel="1">
      <c r="A2632" s="211"/>
      <c r="B2632" s="51">
        <f t="shared" si="82"/>
        <v>143</v>
      </c>
      <c r="C2632" s="121" t="s">
        <v>9204</v>
      </c>
      <c r="D2632" s="82" t="s">
        <v>2305</v>
      </c>
      <c r="E2632" s="85" t="s">
        <v>5269</v>
      </c>
      <c r="F2632" s="82" t="s">
        <v>5270</v>
      </c>
      <c r="G2632" s="83"/>
      <c r="H2632" s="84"/>
      <c r="I2632" s="84"/>
      <c r="J2632" s="118"/>
      <c r="K2632" s="129"/>
      <c r="L2632" s="88">
        <v>38362</v>
      </c>
      <c r="M2632" s="88"/>
      <c r="N2632" s="15" t="str">
        <f t="shared" si="83"/>
        <v/>
      </c>
    </row>
    <row r="2633" spans="1:14" ht="48" outlineLevel="1">
      <c r="A2633" s="211"/>
      <c r="B2633" s="51">
        <f t="shared" si="82"/>
        <v>143</v>
      </c>
      <c r="C2633" s="121" t="s">
        <v>9205</v>
      </c>
      <c r="D2633" s="82" t="s">
        <v>9206</v>
      </c>
      <c r="E2633" s="85" t="s">
        <v>5269</v>
      </c>
      <c r="F2633" s="82" t="s">
        <v>5270</v>
      </c>
      <c r="G2633" s="83"/>
      <c r="H2633" s="84"/>
      <c r="I2633" s="84"/>
      <c r="J2633" s="118"/>
      <c r="K2633" s="129"/>
      <c r="L2633" s="88">
        <v>38362</v>
      </c>
      <c r="M2633" s="88"/>
      <c r="N2633" s="15" t="str">
        <f t="shared" si="83"/>
        <v/>
      </c>
    </row>
    <row r="2634" spans="1:14" ht="48" outlineLevel="1">
      <c r="A2634" s="211"/>
      <c r="B2634" s="51">
        <f t="shared" si="82"/>
        <v>143</v>
      </c>
      <c r="C2634" s="121" t="s">
        <v>9207</v>
      </c>
      <c r="D2634" s="82" t="s">
        <v>1859</v>
      </c>
      <c r="E2634" s="85" t="s">
        <v>5269</v>
      </c>
      <c r="F2634" s="82" t="s">
        <v>5270</v>
      </c>
      <c r="G2634" s="83"/>
      <c r="H2634" s="84"/>
      <c r="I2634" s="84"/>
      <c r="J2634" s="118"/>
      <c r="K2634" s="129"/>
      <c r="L2634" s="88">
        <v>38362</v>
      </c>
      <c r="M2634" s="88"/>
      <c r="N2634" s="15" t="str">
        <f t="shared" si="83"/>
        <v/>
      </c>
    </row>
    <row r="2635" spans="1:14" ht="48" outlineLevel="1">
      <c r="A2635" s="211"/>
      <c r="B2635" s="51">
        <f t="shared" si="82"/>
        <v>143</v>
      </c>
      <c r="C2635" s="121" t="s">
        <v>9208</v>
      </c>
      <c r="D2635" s="82" t="s">
        <v>1893</v>
      </c>
      <c r="E2635" s="85" t="s">
        <v>5269</v>
      </c>
      <c r="F2635" s="82" t="s">
        <v>5270</v>
      </c>
      <c r="G2635" s="83"/>
      <c r="H2635" s="84"/>
      <c r="I2635" s="84"/>
      <c r="J2635" s="118"/>
      <c r="K2635" s="129"/>
      <c r="L2635" s="88">
        <v>38362</v>
      </c>
      <c r="M2635" s="88"/>
      <c r="N2635" s="15" t="str">
        <f t="shared" si="83"/>
        <v/>
      </c>
    </row>
    <row r="2636" spans="1:14" ht="32" outlineLevel="1">
      <c r="A2636" s="211"/>
      <c r="B2636" s="51">
        <f t="shared" si="82"/>
        <v>143</v>
      </c>
      <c r="C2636" s="121" t="s">
        <v>1888</v>
      </c>
      <c r="D2636" s="82" t="s">
        <v>1889</v>
      </c>
      <c r="E2636" s="85" t="s">
        <v>5269</v>
      </c>
      <c r="F2636" s="82" t="s">
        <v>5270</v>
      </c>
      <c r="G2636" s="83"/>
      <c r="H2636" s="84"/>
      <c r="I2636" s="84"/>
      <c r="J2636" s="118"/>
      <c r="K2636" s="129"/>
      <c r="L2636" s="88">
        <v>38362</v>
      </c>
      <c r="M2636" s="88"/>
      <c r="N2636" s="15" t="str">
        <f t="shared" si="83"/>
        <v/>
      </c>
    </row>
    <row r="2637" spans="1:14" ht="48" outlineLevel="1">
      <c r="A2637" s="211"/>
      <c r="B2637" s="51">
        <f t="shared" si="82"/>
        <v>143</v>
      </c>
      <c r="C2637" s="121" t="s">
        <v>9209</v>
      </c>
      <c r="D2637" s="82" t="s">
        <v>2317</v>
      </c>
      <c r="E2637" s="85" t="s">
        <v>5269</v>
      </c>
      <c r="F2637" s="82" t="s">
        <v>5270</v>
      </c>
      <c r="G2637" s="83"/>
      <c r="H2637" s="84"/>
      <c r="I2637" s="84"/>
      <c r="J2637" s="118"/>
      <c r="K2637" s="129"/>
      <c r="L2637" s="88">
        <v>38362</v>
      </c>
      <c r="M2637" s="88"/>
      <c r="N2637" s="15" t="str">
        <f t="shared" si="83"/>
        <v/>
      </c>
    </row>
    <row r="2638" spans="1:14" ht="32" outlineLevel="1">
      <c r="A2638" s="211"/>
      <c r="B2638" s="51">
        <f t="shared" si="82"/>
        <v>143</v>
      </c>
      <c r="C2638" s="121" t="s">
        <v>9210</v>
      </c>
      <c r="D2638" s="82" t="s">
        <v>2285</v>
      </c>
      <c r="E2638" s="127" t="s">
        <v>5269</v>
      </c>
      <c r="F2638" s="130" t="s">
        <v>5270</v>
      </c>
      <c r="G2638" s="83"/>
      <c r="H2638" s="84"/>
      <c r="I2638" s="84"/>
      <c r="J2638" s="118"/>
      <c r="K2638" s="129"/>
      <c r="L2638" s="88">
        <v>38362</v>
      </c>
      <c r="M2638" s="88"/>
      <c r="N2638" s="15" t="str">
        <f t="shared" si="83"/>
        <v/>
      </c>
    </row>
    <row r="2639" spans="1:14" ht="48" outlineLevel="1">
      <c r="A2639" s="211"/>
      <c r="B2639" s="51">
        <f t="shared" si="82"/>
        <v>143</v>
      </c>
      <c r="C2639" s="121" t="s">
        <v>9211</v>
      </c>
      <c r="D2639" s="82" t="s">
        <v>1837</v>
      </c>
      <c r="E2639" s="85" t="s">
        <v>5269</v>
      </c>
      <c r="F2639" s="82" t="s">
        <v>5270</v>
      </c>
      <c r="G2639" s="83"/>
      <c r="H2639" s="84"/>
      <c r="I2639" s="84"/>
      <c r="J2639" s="118"/>
      <c r="K2639" s="129"/>
      <c r="L2639" s="88">
        <v>38362</v>
      </c>
      <c r="M2639" s="88"/>
      <c r="N2639" s="15" t="str">
        <f t="shared" si="83"/>
        <v/>
      </c>
    </row>
    <row r="2640" spans="1:14" ht="48" outlineLevel="1">
      <c r="A2640" s="211"/>
      <c r="B2640" s="51">
        <f t="shared" si="82"/>
        <v>143</v>
      </c>
      <c r="C2640" s="121" t="s">
        <v>9212</v>
      </c>
      <c r="D2640" s="82" t="s">
        <v>2311</v>
      </c>
      <c r="E2640" s="85" t="s">
        <v>5269</v>
      </c>
      <c r="F2640" s="82" t="s">
        <v>5270</v>
      </c>
      <c r="G2640" s="83"/>
      <c r="H2640" s="84"/>
      <c r="I2640" s="84"/>
      <c r="J2640" s="118"/>
      <c r="K2640" s="129"/>
      <c r="L2640" s="88">
        <v>38362</v>
      </c>
      <c r="M2640" s="88"/>
      <c r="N2640" s="15" t="str">
        <f t="shared" si="83"/>
        <v/>
      </c>
    </row>
    <row r="2641" spans="1:14" ht="32" outlineLevel="1">
      <c r="A2641" s="211"/>
      <c r="B2641" s="51">
        <f t="shared" si="82"/>
        <v>143</v>
      </c>
      <c r="C2641" s="121" t="s">
        <v>9213</v>
      </c>
      <c r="D2641" s="82" t="s">
        <v>2325</v>
      </c>
      <c r="E2641" s="85" t="s">
        <v>5269</v>
      </c>
      <c r="F2641" s="82" t="s">
        <v>5270</v>
      </c>
      <c r="G2641" s="83"/>
      <c r="H2641" s="84"/>
      <c r="I2641" s="84"/>
      <c r="J2641" s="118"/>
      <c r="K2641" s="129"/>
      <c r="L2641" s="88">
        <v>38362</v>
      </c>
      <c r="M2641" s="88"/>
      <c r="N2641" s="15" t="str">
        <f t="shared" si="83"/>
        <v/>
      </c>
    </row>
    <row r="2642" spans="1:14" ht="32" outlineLevel="1">
      <c r="A2642" s="211"/>
      <c r="B2642" s="51">
        <f t="shared" si="82"/>
        <v>143</v>
      </c>
      <c r="C2642" s="121" t="s">
        <v>9214</v>
      </c>
      <c r="D2642" s="82" t="s">
        <v>2287</v>
      </c>
      <c r="E2642" s="85" t="s">
        <v>5269</v>
      </c>
      <c r="F2642" s="82" t="s">
        <v>5270</v>
      </c>
      <c r="G2642" s="83"/>
      <c r="H2642" s="84"/>
      <c r="I2642" s="84"/>
      <c r="J2642" s="118"/>
      <c r="K2642" s="129"/>
      <c r="L2642" s="88">
        <v>38362</v>
      </c>
      <c r="M2642" s="88"/>
      <c r="N2642" s="15" t="str">
        <f t="shared" si="83"/>
        <v/>
      </c>
    </row>
    <row r="2643" spans="1:14" ht="48" outlineLevel="1">
      <c r="A2643" s="211"/>
      <c r="B2643" s="51">
        <f t="shared" si="82"/>
        <v>143</v>
      </c>
      <c r="C2643" s="121" t="s">
        <v>9215</v>
      </c>
      <c r="D2643" s="82" t="s">
        <v>2352</v>
      </c>
      <c r="E2643" s="85" t="s">
        <v>5269</v>
      </c>
      <c r="F2643" s="82" t="s">
        <v>5270</v>
      </c>
      <c r="G2643" s="83"/>
      <c r="H2643" s="84"/>
      <c r="I2643" s="84"/>
      <c r="J2643" s="118"/>
      <c r="K2643" s="129"/>
      <c r="L2643" s="88">
        <v>38362</v>
      </c>
      <c r="M2643" s="88"/>
      <c r="N2643" s="15" t="str">
        <f t="shared" si="83"/>
        <v/>
      </c>
    </row>
    <row r="2644" spans="1:14" ht="32" outlineLevel="1">
      <c r="A2644" s="211"/>
      <c r="B2644" s="51">
        <f t="shared" si="82"/>
        <v>143</v>
      </c>
      <c r="C2644" s="121" t="s">
        <v>9216</v>
      </c>
      <c r="D2644" s="82" t="s">
        <v>2315</v>
      </c>
      <c r="E2644" s="85" t="s">
        <v>5269</v>
      </c>
      <c r="F2644" s="82" t="s">
        <v>5270</v>
      </c>
      <c r="G2644" s="83"/>
      <c r="H2644" s="84"/>
      <c r="I2644" s="84"/>
      <c r="J2644" s="118"/>
      <c r="K2644" s="129"/>
      <c r="L2644" s="88">
        <v>38362</v>
      </c>
      <c r="M2644" s="88"/>
      <c r="N2644" s="15" t="str">
        <f t="shared" si="83"/>
        <v/>
      </c>
    </row>
    <row r="2645" spans="1:14" ht="32" outlineLevel="1">
      <c r="A2645" s="211"/>
      <c r="B2645" s="51">
        <f t="shared" si="82"/>
        <v>143</v>
      </c>
      <c r="C2645" s="121" t="s">
        <v>9217</v>
      </c>
      <c r="D2645" s="82" t="s">
        <v>2337</v>
      </c>
      <c r="E2645" s="85" t="s">
        <v>5269</v>
      </c>
      <c r="F2645" s="82" t="s">
        <v>5270</v>
      </c>
      <c r="G2645" s="83"/>
      <c r="H2645" s="84"/>
      <c r="I2645" s="84"/>
      <c r="J2645" s="118"/>
      <c r="K2645" s="129"/>
      <c r="L2645" s="88">
        <v>38362</v>
      </c>
      <c r="M2645" s="88"/>
      <c r="N2645" s="15" t="str">
        <f t="shared" si="83"/>
        <v/>
      </c>
    </row>
    <row r="2646" spans="1:14" ht="48" outlineLevel="1">
      <c r="A2646" s="211"/>
      <c r="B2646" s="51">
        <f t="shared" si="82"/>
        <v>143</v>
      </c>
      <c r="C2646" s="121" t="s">
        <v>9218</v>
      </c>
      <c r="D2646" s="82" t="s">
        <v>2029</v>
      </c>
      <c r="E2646" s="85" t="s">
        <v>5269</v>
      </c>
      <c r="F2646" s="82" t="s">
        <v>5270</v>
      </c>
      <c r="G2646" s="83"/>
      <c r="H2646" s="84"/>
      <c r="I2646" s="84"/>
      <c r="J2646" s="118"/>
      <c r="K2646" s="129"/>
      <c r="L2646" s="88">
        <v>38362</v>
      </c>
      <c r="M2646" s="88"/>
      <c r="N2646" s="15" t="str">
        <f t="shared" si="83"/>
        <v/>
      </c>
    </row>
    <row r="2647" spans="1:14" ht="64" outlineLevel="1">
      <c r="A2647" s="211"/>
      <c r="B2647" s="51">
        <f t="shared" si="82"/>
        <v>143</v>
      </c>
      <c r="C2647" s="121" t="s">
        <v>9219</v>
      </c>
      <c r="D2647" s="82" t="s">
        <v>1879</v>
      </c>
      <c r="E2647" s="85" t="s">
        <v>5269</v>
      </c>
      <c r="F2647" s="82" t="s">
        <v>5270</v>
      </c>
      <c r="G2647" s="83"/>
      <c r="H2647" s="84"/>
      <c r="I2647" s="84"/>
      <c r="J2647" s="118"/>
      <c r="K2647" s="129"/>
      <c r="L2647" s="88">
        <v>38362</v>
      </c>
      <c r="M2647" s="88"/>
      <c r="N2647" s="15" t="str">
        <f t="shared" si="83"/>
        <v/>
      </c>
    </row>
    <row r="2648" spans="1:14" ht="32" outlineLevel="1">
      <c r="A2648" s="211"/>
      <c r="B2648" s="51">
        <f t="shared" si="82"/>
        <v>143</v>
      </c>
      <c r="C2648" s="121" t="s">
        <v>2545</v>
      </c>
      <c r="D2648" s="82" t="s">
        <v>2546</v>
      </c>
      <c r="E2648" s="85" t="s">
        <v>5269</v>
      </c>
      <c r="F2648" s="82" t="s">
        <v>5270</v>
      </c>
      <c r="G2648" s="83"/>
      <c r="H2648" s="84"/>
      <c r="I2648" s="84"/>
      <c r="J2648" s="118"/>
      <c r="K2648" s="129"/>
      <c r="L2648" s="88">
        <v>38362</v>
      </c>
      <c r="M2648" s="88"/>
      <c r="N2648" s="15" t="str">
        <f t="shared" si="83"/>
        <v/>
      </c>
    </row>
    <row r="2649" spans="1:14" ht="32" outlineLevel="1">
      <c r="A2649" s="211"/>
      <c r="B2649" s="51">
        <f t="shared" si="82"/>
        <v>143</v>
      </c>
      <c r="C2649" s="121" t="s">
        <v>2567</v>
      </c>
      <c r="D2649" s="82" t="s">
        <v>2568</v>
      </c>
      <c r="E2649" s="85" t="s">
        <v>5269</v>
      </c>
      <c r="F2649" s="82" t="s">
        <v>5270</v>
      </c>
      <c r="G2649" s="83"/>
      <c r="H2649" s="84"/>
      <c r="I2649" s="84"/>
      <c r="J2649" s="118"/>
      <c r="K2649" s="129"/>
      <c r="L2649" s="88">
        <v>38362</v>
      </c>
      <c r="M2649" s="88"/>
      <c r="N2649" s="15" t="str">
        <f t="shared" si="83"/>
        <v/>
      </c>
    </row>
    <row r="2650" spans="1:14" ht="32" outlineLevel="1">
      <c r="A2650" s="211"/>
      <c r="B2650" s="51">
        <f t="shared" si="82"/>
        <v>143</v>
      </c>
      <c r="C2650" s="121" t="s">
        <v>2571</v>
      </c>
      <c r="D2650" s="82" t="s">
        <v>2572</v>
      </c>
      <c r="E2650" s="85" t="s">
        <v>5269</v>
      </c>
      <c r="F2650" s="82" t="s">
        <v>5270</v>
      </c>
      <c r="G2650" s="83"/>
      <c r="H2650" s="84"/>
      <c r="I2650" s="84"/>
      <c r="J2650" s="118"/>
      <c r="K2650" s="129"/>
      <c r="L2650" s="88">
        <v>38362</v>
      </c>
      <c r="M2650" s="88"/>
      <c r="N2650" s="15" t="str">
        <f t="shared" si="83"/>
        <v/>
      </c>
    </row>
    <row r="2651" spans="1:14" ht="32" outlineLevel="1">
      <c r="A2651" s="211"/>
      <c r="B2651" s="51">
        <f t="shared" si="82"/>
        <v>143</v>
      </c>
      <c r="C2651" s="121" t="s">
        <v>2573</v>
      </c>
      <c r="D2651" s="82" t="s">
        <v>2574</v>
      </c>
      <c r="E2651" s="85" t="s">
        <v>5269</v>
      </c>
      <c r="F2651" s="82" t="s">
        <v>5270</v>
      </c>
      <c r="G2651" s="83"/>
      <c r="H2651" s="84"/>
      <c r="I2651" s="84"/>
      <c r="J2651" s="118"/>
      <c r="K2651" s="129"/>
      <c r="L2651" s="88">
        <v>38362</v>
      </c>
      <c r="M2651" s="88"/>
      <c r="N2651" s="15" t="str">
        <f t="shared" si="83"/>
        <v/>
      </c>
    </row>
    <row r="2652" spans="1:14" ht="32" outlineLevel="1">
      <c r="A2652" s="211"/>
      <c r="B2652" s="51">
        <f t="shared" si="82"/>
        <v>143</v>
      </c>
      <c r="C2652" s="121" t="s">
        <v>2577</v>
      </c>
      <c r="D2652" s="82" t="s">
        <v>2578</v>
      </c>
      <c r="E2652" s="85" t="s">
        <v>5269</v>
      </c>
      <c r="F2652" s="82" t="s">
        <v>5270</v>
      </c>
      <c r="G2652" s="83"/>
      <c r="H2652" s="84"/>
      <c r="I2652" s="84"/>
      <c r="J2652" s="118"/>
      <c r="K2652" s="129"/>
      <c r="L2652" s="88">
        <v>38362</v>
      </c>
      <c r="M2652" s="88"/>
      <c r="N2652" s="15" t="str">
        <f t="shared" si="83"/>
        <v/>
      </c>
    </row>
    <row r="2653" spans="1:14" ht="48" outlineLevel="1">
      <c r="A2653" s="211"/>
      <c r="B2653" s="51">
        <f t="shared" si="82"/>
        <v>143</v>
      </c>
      <c r="C2653" s="121" t="s">
        <v>2569</v>
      </c>
      <c r="D2653" s="82" t="s">
        <v>2570</v>
      </c>
      <c r="E2653" s="85" t="s">
        <v>5269</v>
      </c>
      <c r="F2653" s="82" t="s">
        <v>5270</v>
      </c>
      <c r="G2653" s="83"/>
      <c r="H2653" s="84"/>
      <c r="I2653" s="84"/>
      <c r="J2653" s="118"/>
      <c r="K2653" s="129"/>
      <c r="L2653" s="88">
        <v>38362</v>
      </c>
      <c r="M2653" s="88"/>
      <c r="N2653" s="15" t="str">
        <f t="shared" si="83"/>
        <v/>
      </c>
    </row>
    <row r="2654" spans="1:14" ht="32" outlineLevel="1">
      <c r="A2654" s="211"/>
      <c r="B2654" s="51">
        <f t="shared" si="82"/>
        <v>143</v>
      </c>
      <c r="C2654" s="121" t="s">
        <v>2563</v>
      </c>
      <c r="D2654" s="82" t="s">
        <v>2564</v>
      </c>
      <c r="E2654" s="85" t="s">
        <v>5269</v>
      </c>
      <c r="F2654" s="82" t="s">
        <v>5270</v>
      </c>
      <c r="G2654" s="83"/>
      <c r="H2654" s="84"/>
      <c r="I2654" s="84"/>
      <c r="J2654" s="118"/>
      <c r="K2654" s="129"/>
      <c r="L2654" s="88">
        <v>38362</v>
      </c>
      <c r="M2654" s="88"/>
      <c r="N2654" s="15" t="str">
        <f t="shared" si="83"/>
        <v/>
      </c>
    </row>
    <row r="2655" spans="1:14" ht="32" outlineLevel="1">
      <c r="A2655" s="211"/>
      <c r="B2655" s="51">
        <f t="shared" si="82"/>
        <v>143</v>
      </c>
      <c r="C2655" s="121" t="s">
        <v>2565</v>
      </c>
      <c r="D2655" s="82" t="s">
        <v>2566</v>
      </c>
      <c r="E2655" s="85" t="s">
        <v>5269</v>
      </c>
      <c r="F2655" s="82" t="s">
        <v>5270</v>
      </c>
      <c r="G2655" s="83"/>
      <c r="H2655" s="84"/>
      <c r="I2655" s="84"/>
      <c r="J2655" s="118"/>
      <c r="K2655" s="129"/>
      <c r="L2655" s="88">
        <v>38362</v>
      </c>
      <c r="M2655" s="88"/>
      <c r="N2655" s="15" t="str">
        <f t="shared" si="83"/>
        <v/>
      </c>
    </row>
    <row r="2656" spans="1:14" ht="32" outlineLevel="1">
      <c r="A2656" s="211"/>
      <c r="B2656" s="51">
        <f t="shared" si="82"/>
        <v>143</v>
      </c>
      <c r="C2656" s="121" t="s">
        <v>2547</v>
      </c>
      <c r="D2656" s="82" t="s">
        <v>2548</v>
      </c>
      <c r="E2656" s="85" t="s">
        <v>5269</v>
      </c>
      <c r="F2656" s="82" t="s">
        <v>5270</v>
      </c>
      <c r="G2656" s="83"/>
      <c r="H2656" s="84"/>
      <c r="I2656" s="84"/>
      <c r="J2656" s="118"/>
      <c r="K2656" s="129"/>
      <c r="L2656" s="88">
        <v>38362</v>
      </c>
      <c r="M2656" s="88"/>
      <c r="N2656" s="15" t="str">
        <f t="shared" si="83"/>
        <v/>
      </c>
    </row>
    <row r="2657" spans="1:14" ht="16" outlineLevel="1">
      <c r="A2657" s="211"/>
      <c r="B2657" s="51">
        <f t="shared" si="82"/>
        <v>143</v>
      </c>
      <c r="C2657" s="121" t="s">
        <v>2158</v>
      </c>
      <c r="D2657" s="82" t="s">
        <v>2159</v>
      </c>
      <c r="E2657" s="85" t="s">
        <v>5269</v>
      </c>
      <c r="F2657" s="82" t="s">
        <v>5270</v>
      </c>
      <c r="G2657" s="83"/>
      <c r="H2657" s="84"/>
      <c r="I2657" s="84"/>
      <c r="J2657" s="118"/>
      <c r="K2657" s="129"/>
      <c r="L2657" s="88">
        <v>38362</v>
      </c>
      <c r="M2657" s="88"/>
      <c r="N2657" s="15" t="str">
        <f t="shared" si="83"/>
        <v/>
      </c>
    </row>
    <row r="2658" spans="1:14" ht="16" outlineLevel="1">
      <c r="A2658" s="211"/>
      <c r="B2658" s="51">
        <f t="shared" si="82"/>
        <v>143</v>
      </c>
      <c r="C2658" s="121" t="s">
        <v>1946</v>
      </c>
      <c r="D2658" s="82" t="s">
        <v>1947</v>
      </c>
      <c r="E2658" s="85" t="s">
        <v>5269</v>
      </c>
      <c r="F2658" s="82" t="s">
        <v>5270</v>
      </c>
      <c r="G2658" s="83"/>
      <c r="H2658" s="84"/>
      <c r="I2658" s="84"/>
      <c r="J2658" s="118"/>
      <c r="K2658" s="129"/>
      <c r="L2658" s="88">
        <v>38362</v>
      </c>
      <c r="M2658" s="88"/>
      <c r="N2658" s="15" t="str">
        <f t="shared" si="83"/>
        <v/>
      </c>
    </row>
    <row r="2659" spans="1:14" ht="32" outlineLevel="1">
      <c r="A2659" s="211"/>
      <c r="B2659" s="51">
        <f t="shared" si="82"/>
        <v>143</v>
      </c>
      <c r="C2659" s="121" t="s">
        <v>1950</v>
      </c>
      <c r="D2659" s="82" t="s">
        <v>1951</v>
      </c>
      <c r="E2659" s="85" t="s">
        <v>5269</v>
      </c>
      <c r="F2659" s="82" t="s">
        <v>5270</v>
      </c>
      <c r="G2659" s="83"/>
      <c r="H2659" s="84"/>
      <c r="I2659" s="84"/>
      <c r="J2659" s="118"/>
      <c r="K2659" s="129"/>
      <c r="L2659" s="88">
        <v>38362</v>
      </c>
      <c r="M2659" s="88"/>
      <c r="N2659" s="15" t="str">
        <f t="shared" si="83"/>
        <v/>
      </c>
    </row>
    <row r="2660" spans="1:14" ht="32" outlineLevel="1">
      <c r="A2660" s="211"/>
      <c r="B2660" s="51">
        <f t="shared" si="82"/>
        <v>143</v>
      </c>
      <c r="C2660" s="121" t="s">
        <v>2533</v>
      </c>
      <c r="D2660" s="82" t="s">
        <v>2534</v>
      </c>
      <c r="E2660" s="85" t="s">
        <v>5269</v>
      </c>
      <c r="F2660" s="82" t="s">
        <v>5270</v>
      </c>
      <c r="G2660" s="83"/>
      <c r="H2660" s="84"/>
      <c r="I2660" s="84"/>
      <c r="J2660" s="118"/>
      <c r="K2660" s="129"/>
      <c r="L2660" s="88">
        <v>38362</v>
      </c>
      <c r="M2660" s="88"/>
      <c r="N2660" s="15" t="str">
        <f t="shared" si="83"/>
        <v/>
      </c>
    </row>
    <row r="2661" spans="1:14" ht="32" outlineLevel="1">
      <c r="A2661" s="211"/>
      <c r="B2661" s="51">
        <f t="shared" si="82"/>
        <v>143</v>
      </c>
      <c r="C2661" s="121" t="s">
        <v>2535</v>
      </c>
      <c r="D2661" s="82" t="s">
        <v>2536</v>
      </c>
      <c r="E2661" s="85" t="s">
        <v>5269</v>
      </c>
      <c r="F2661" s="82" t="s">
        <v>5270</v>
      </c>
      <c r="G2661" s="83"/>
      <c r="H2661" s="84"/>
      <c r="I2661" s="84"/>
      <c r="J2661" s="118"/>
      <c r="K2661" s="129"/>
      <c r="L2661" s="88">
        <v>38362</v>
      </c>
      <c r="M2661" s="88"/>
      <c r="N2661" s="15" t="str">
        <f t="shared" si="83"/>
        <v/>
      </c>
    </row>
    <row r="2662" spans="1:14" ht="32" outlineLevel="1">
      <c r="A2662" s="211"/>
      <c r="B2662" s="51">
        <f t="shared" si="82"/>
        <v>143</v>
      </c>
      <c r="C2662" s="121" t="s">
        <v>2549</v>
      </c>
      <c r="D2662" s="82" t="s">
        <v>2550</v>
      </c>
      <c r="E2662" s="85" t="s">
        <v>5269</v>
      </c>
      <c r="F2662" s="82" t="s">
        <v>5270</v>
      </c>
      <c r="G2662" s="83"/>
      <c r="H2662" s="84"/>
      <c r="I2662" s="84"/>
      <c r="J2662" s="118"/>
      <c r="K2662" s="129"/>
      <c r="L2662" s="88">
        <v>38362</v>
      </c>
      <c r="M2662" s="88"/>
      <c r="N2662" s="15" t="str">
        <f t="shared" si="83"/>
        <v/>
      </c>
    </row>
    <row r="2663" spans="1:14" ht="32" outlineLevel="1">
      <c r="A2663" s="211"/>
      <c r="B2663" s="51">
        <f t="shared" si="82"/>
        <v>143</v>
      </c>
      <c r="C2663" s="121" t="s">
        <v>2537</v>
      </c>
      <c r="D2663" s="82" t="s">
        <v>2538</v>
      </c>
      <c r="E2663" s="85" t="s">
        <v>5269</v>
      </c>
      <c r="F2663" s="82" t="s">
        <v>5270</v>
      </c>
      <c r="G2663" s="83"/>
      <c r="H2663" s="84"/>
      <c r="I2663" s="84"/>
      <c r="J2663" s="118"/>
      <c r="K2663" s="129"/>
      <c r="L2663" s="88">
        <v>38362</v>
      </c>
      <c r="M2663" s="88"/>
      <c r="N2663" s="15" t="str">
        <f t="shared" si="83"/>
        <v/>
      </c>
    </row>
    <row r="2664" spans="1:14" ht="32" outlineLevel="1">
      <c r="A2664" s="211"/>
      <c r="B2664" s="51">
        <f t="shared" si="82"/>
        <v>143</v>
      </c>
      <c r="C2664" s="121" t="s">
        <v>9220</v>
      </c>
      <c r="D2664" s="82" t="s">
        <v>1729</v>
      </c>
      <c r="E2664" s="85" t="s">
        <v>5269</v>
      </c>
      <c r="F2664" s="82" t="s">
        <v>5270</v>
      </c>
      <c r="G2664" s="83"/>
      <c r="H2664" s="84"/>
      <c r="I2664" s="84"/>
      <c r="J2664" s="118"/>
      <c r="K2664" s="129"/>
      <c r="L2664" s="88">
        <v>38362</v>
      </c>
      <c r="M2664" s="88"/>
      <c r="N2664" s="15" t="str">
        <f t="shared" si="83"/>
        <v/>
      </c>
    </row>
    <row r="2665" spans="1:14" ht="96" outlineLevel="1">
      <c r="A2665" s="211"/>
      <c r="B2665" s="51">
        <f t="shared" si="82"/>
        <v>143</v>
      </c>
      <c r="C2665" s="121" t="s">
        <v>9221</v>
      </c>
      <c r="D2665" s="82" t="s">
        <v>2261</v>
      </c>
      <c r="E2665" s="85" t="s">
        <v>5269</v>
      </c>
      <c r="F2665" s="82" t="s">
        <v>5270</v>
      </c>
      <c r="G2665" s="82"/>
      <c r="H2665" s="84"/>
      <c r="I2665" s="84"/>
      <c r="J2665" s="118"/>
      <c r="K2665" s="130"/>
      <c r="L2665" s="88">
        <v>38362</v>
      </c>
      <c r="M2665" s="88">
        <v>40575</v>
      </c>
      <c r="N2665" s="15" t="str">
        <f t="shared" si="83"/>
        <v/>
      </c>
    </row>
    <row r="2666" spans="1:14" ht="80" outlineLevel="1">
      <c r="A2666" s="211"/>
      <c r="B2666" s="51">
        <f t="shared" si="82"/>
        <v>143</v>
      </c>
      <c r="C2666" s="121" t="s">
        <v>9222</v>
      </c>
      <c r="D2666" s="82" t="s">
        <v>2466</v>
      </c>
      <c r="E2666" s="85" t="s">
        <v>5269</v>
      </c>
      <c r="F2666" s="82" t="s">
        <v>5270</v>
      </c>
      <c r="G2666" s="83"/>
      <c r="H2666" s="84"/>
      <c r="I2666" s="84"/>
      <c r="J2666" s="118"/>
      <c r="K2666" s="129"/>
      <c r="L2666" s="88">
        <v>38362</v>
      </c>
      <c r="M2666" s="88"/>
      <c r="N2666" s="15" t="str">
        <f t="shared" si="83"/>
        <v/>
      </c>
    </row>
    <row r="2667" spans="1:14" ht="48" outlineLevel="1">
      <c r="A2667" s="211"/>
      <c r="B2667" s="51">
        <f t="shared" si="82"/>
        <v>143</v>
      </c>
      <c r="C2667" s="121" t="s">
        <v>9223</v>
      </c>
      <c r="D2667" s="82" t="s">
        <v>2358</v>
      </c>
      <c r="E2667" s="85" t="s">
        <v>5269</v>
      </c>
      <c r="F2667" s="82" t="s">
        <v>5270</v>
      </c>
      <c r="G2667" s="83"/>
      <c r="H2667" s="84"/>
      <c r="I2667" s="84"/>
      <c r="J2667" s="118"/>
      <c r="K2667" s="129"/>
      <c r="L2667" s="88">
        <v>38362</v>
      </c>
      <c r="M2667" s="88"/>
      <c r="N2667" s="15" t="str">
        <f t="shared" si="83"/>
        <v/>
      </c>
    </row>
    <row r="2668" spans="1:14" ht="48" outlineLevel="1">
      <c r="A2668" s="211"/>
      <c r="B2668" s="51">
        <f t="shared" si="82"/>
        <v>143</v>
      </c>
      <c r="C2668" s="121" t="s">
        <v>9224</v>
      </c>
      <c r="D2668" s="82" t="s">
        <v>2299</v>
      </c>
      <c r="E2668" s="85" t="s">
        <v>5269</v>
      </c>
      <c r="F2668" s="82" t="s">
        <v>5270</v>
      </c>
      <c r="G2668" s="83"/>
      <c r="H2668" s="84"/>
      <c r="I2668" s="84"/>
      <c r="J2668" s="118"/>
      <c r="K2668" s="129"/>
      <c r="L2668" s="88">
        <v>38362</v>
      </c>
      <c r="M2668" s="88"/>
      <c r="N2668" s="15" t="str">
        <f t="shared" si="83"/>
        <v/>
      </c>
    </row>
    <row r="2669" spans="1:14" ht="16" outlineLevel="1">
      <c r="A2669" s="211"/>
      <c r="B2669" s="51">
        <f t="shared" si="82"/>
        <v>143</v>
      </c>
      <c r="C2669" s="121" t="s">
        <v>9225</v>
      </c>
      <c r="D2669" s="82" t="s">
        <v>2273</v>
      </c>
      <c r="E2669" s="85" t="s">
        <v>5269</v>
      </c>
      <c r="F2669" s="82" t="s">
        <v>5270</v>
      </c>
      <c r="G2669" s="83"/>
      <c r="H2669" s="84"/>
      <c r="I2669" s="84"/>
      <c r="J2669" s="118"/>
      <c r="K2669" s="129"/>
      <c r="L2669" s="88">
        <v>38362</v>
      </c>
      <c r="M2669" s="88"/>
      <c r="N2669" s="15" t="str">
        <f t="shared" si="83"/>
        <v/>
      </c>
    </row>
    <row r="2670" spans="1:14" ht="80" outlineLevel="1">
      <c r="A2670" s="211"/>
      <c r="B2670" s="51">
        <f t="shared" si="82"/>
        <v>143</v>
      </c>
      <c r="C2670" s="121" t="s">
        <v>9226</v>
      </c>
      <c r="D2670" s="82" t="s">
        <v>2275</v>
      </c>
      <c r="E2670" s="85" t="s">
        <v>5269</v>
      </c>
      <c r="F2670" s="82" t="s">
        <v>5270</v>
      </c>
      <c r="G2670" s="83"/>
      <c r="H2670" s="84"/>
      <c r="I2670" s="84"/>
      <c r="J2670" s="118"/>
      <c r="K2670" s="129"/>
      <c r="L2670" s="88">
        <v>38362</v>
      </c>
      <c r="M2670" s="88"/>
      <c r="N2670" s="15" t="str">
        <f t="shared" si="83"/>
        <v/>
      </c>
    </row>
    <row r="2671" spans="1:14" ht="112" outlineLevel="1">
      <c r="A2671" s="211"/>
      <c r="B2671" s="51">
        <f t="shared" si="82"/>
        <v>143</v>
      </c>
      <c r="C2671" s="121" t="s">
        <v>9227</v>
      </c>
      <c r="D2671" s="82" t="s">
        <v>2412</v>
      </c>
      <c r="E2671" s="85" t="s">
        <v>5269</v>
      </c>
      <c r="F2671" s="82" t="s">
        <v>5270</v>
      </c>
      <c r="G2671" s="83"/>
      <c r="H2671" s="84"/>
      <c r="I2671" s="84"/>
      <c r="J2671" s="118"/>
      <c r="K2671" s="129"/>
      <c r="L2671" s="88">
        <v>38362</v>
      </c>
      <c r="M2671" s="88"/>
      <c r="N2671" s="15" t="str">
        <f t="shared" si="83"/>
        <v/>
      </c>
    </row>
    <row r="2672" spans="1:14" ht="96" outlineLevel="1">
      <c r="A2672" s="211"/>
      <c r="B2672" s="51">
        <f t="shared" si="82"/>
        <v>143</v>
      </c>
      <c r="C2672" s="121" t="s">
        <v>9228</v>
      </c>
      <c r="D2672" s="82" t="s">
        <v>2442</v>
      </c>
      <c r="E2672" s="85" t="s">
        <v>5269</v>
      </c>
      <c r="F2672" s="82" t="s">
        <v>5270</v>
      </c>
      <c r="G2672" s="83"/>
      <c r="H2672" s="84"/>
      <c r="I2672" s="84"/>
      <c r="J2672" s="118"/>
      <c r="K2672" s="129"/>
      <c r="L2672" s="88">
        <v>38362</v>
      </c>
      <c r="M2672" s="88"/>
      <c r="N2672" s="15" t="str">
        <f t="shared" si="83"/>
        <v/>
      </c>
    </row>
    <row r="2673" spans="1:14" ht="96" outlineLevel="1">
      <c r="A2673" s="211"/>
      <c r="B2673" s="51">
        <f t="shared" si="82"/>
        <v>143</v>
      </c>
      <c r="C2673" s="121" t="s">
        <v>9229</v>
      </c>
      <c r="D2673" s="82" t="s">
        <v>2428</v>
      </c>
      <c r="E2673" s="85" t="s">
        <v>5269</v>
      </c>
      <c r="F2673" s="82" t="s">
        <v>5270</v>
      </c>
      <c r="G2673" s="83"/>
      <c r="H2673" s="84"/>
      <c r="I2673" s="84"/>
      <c r="J2673" s="118"/>
      <c r="K2673" s="129"/>
      <c r="L2673" s="88">
        <v>38362</v>
      </c>
      <c r="M2673" s="88"/>
      <c r="N2673" s="15" t="str">
        <f t="shared" si="83"/>
        <v/>
      </c>
    </row>
    <row r="2674" spans="1:14" ht="48" outlineLevel="1">
      <c r="A2674" s="211"/>
      <c r="B2674" s="51">
        <f t="shared" si="82"/>
        <v>143</v>
      </c>
      <c r="C2674" s="121" t="s">
        <v>9230</v>
      </c>
      <c r="D2674" s="82" t="s">
        <v>2480</v>
      </c>
      <c r="E2674" s="85" t="s">
        <v>5269</v>
      </c>
      <c r="F2674" s="82" t="s">
        <v>5270</v>
      </c>
      <c r="G2674" s="83"/>
      <c r="H2674" s="84"/>
      <c r="I2674" s="84"/>
      <c r="J2674" s="118"/>
      <c r="K2674" s="129"/>
      <c r="L2674" s="88">
        <v>38362</v>
      </c>
      <c r="M2674" s="88"/>
      <c r="N2674" s="15" t="str">
        <f t="shared" si="83"/>
        <v/>
      </c>
    </row>
    <row r="2675" spans="1:14" ht="48" outlineLevel="1">
      <c r="A2675" s="211"/>
      <c r="B2675" s="51">
        <f t="shared" si="82"/>
        <v>143</v>
      </c>
      <c r="C2675" s="121" t="s">
        <v>9231</v>
      </c>
      <c r="D2675" s="82" t="s">
        <v>2368</v>
      </c>
      <c r="E2675" s="85" t="s">
        <v>5269</v>
      </c>
      <c r="F2675" s="82" t="s">
        <v>5270</v>
      </c>
      <c r="G2675" s="83"/>
      <c r="H2675" s="84"/>
      <c r="I2675" s="84"/>
      <c r="J2675" s="118"/>
      <c r="K2675" s="129"/>
      <c r="L2675" s="88">
        <v>38362</v>
      </c>
      <c r="M2675" s="88"/>
      <c r="N2675" s="15" t="str">
        <f t="shared" si="83"/>
        <v/>
      </c>
    </row>
    <row r="2676" spans="1:14" ht="48" outlineLevel="1">
      <c r="A2676" s="211"/>
      <c r="B2676" s="51">
        <f t="shared" ref="B2676:B2739" si="84">IF(A2676&gt;0,A2676,B2675)</f>
        <v>143</v>
      </c>
      <c r="C2676" s="121" t="s">
        <v>9232</v>
      </c>
      <c r="D2676" s="82" t="s">
        <v>2482</v>
      </c>
      <c r="E2676" s="85" t="s">
        <v>5269</v>
      </c>
      <c r="F2676" s="82" t="s">
        <v>5270</v>
      </c>
      <c r="G2676" s="83"/>
      <c r="H2676" s="84"/>
      <c r="I2676" s="84"/>
      <c r="J2676" s="118"/>
      <c r="K2676" s="129"/>
      <c r="L2676" s="88">
        <v>38362</v>
      </c>
      <c r="M2676" s="88"/>
      <c r="N2676" s="15" t="str">
        <f t="shared" si="83"/>
        <v/>
      </c>
    </row>
    <row r="2677" spans="1:14" ht="64" outlineLevel="1">
      <c r="A2677" s="211"/>
      <c r="B2677" s="51">
        <f t="shared" si="84"/>
        <v>143</v>
      </c>
      <c r="C2677" s="121" t="s">
        <v>9233</v>
      </c>
      <c r="D2677" s="82" t="s">
        <v>2366</v>
      </c>
      <c r="E2677" s="85" t="s">
        <v>5269</v>
      </c>
      <c r="F2677" s="82" t="s">
        <v>5270</v>
      </c>
      <c r="G2677" s="83"/>
      <c r="H2677" s="84"/>
      <c r="I2677" s="84"/>
      <c r="J2677" s="118"/>
      <c r="K2677" s="129"/>
      <c r="L2677" s="88">
        <v>38362</v>
      </c>
      <c r="M2677" s="88"/>
      <c r="N2677" s="15" t="str">
        <f t="shared" si="83"/>
        <v/>
      </c>
    </row>
    <row r="2678" spans="1:14" ht="64" outlineLevel="1">
      <c r="A2678" s="211"/>
      <c r="B2678" s="51">
        <f t="shared" si="84"/>
        <v>143</v>
      </c>
      <c r="C2678" s="121" t="s">
        <v>9234</v>
      </c>
      <c r="D2678" s="82" t="s">
        <v>2484</v>
      </c>
      <c r="E2678" s="85" t="s">
        <v>5269</v>
      </c>
      <c r="F2678" s="82" t="s">
        <v>5270</v>
      </c>
      <c r="G2678" s="83"/>
      <c r="H2678" s="84"/>
      <c r="I2678" s="84"/>
      <c r="J2678" s="118"/>
      <c r="K2678" s="129"/>
      <c r="L2678" s="88">
        <v>38362</v>
      </c>
      <c r="M2678" s="88"/>
      <c r="N2678" s="15" t="str">
        <f t="shared" si="83"/>
        <v/>
      </c>
    </row>
    <row r="2679" spans="1:14" ht="64" outlineLevel="1">
      <c r="A2679" s="211"/>
      <c r="B2679" s="51">
        <f t="shared" si="84"/>
        <v>143</v>
      </c>
      <c r="C2679" s="121" t="s">
        <v>9235</v>
      </c>
      <c r="D2679" s="82" t="s">
        <v>2474</v>
      </c>
      <c r="E2679" s="85" t="s">
        <v>5269</v>
      </c>
      <c r="F2679" s="82" t="s">
        <v>5270</v>
      </c>
      <c r="G2679" s="83"/>
      <c r="H2679" s="84"/>
      <c r="I2679" s="84"/>
      <c r="J2679" s="118"/>
      <c r="K2679" s="129"/>
      <c r="L2679" s="88">
        <v>38362</v>
      </c>
      <c r="M2679" s="88"/>
      <c r="N2679" s="15" t="str">
        <f t="shared" si="83"/>
        <v/>
      </c>
    </row>
    <row r="2680" spans="1:14" ht="80" outlineLevel="1">
      <c r="A2680" s="211"/>
      <c r="B2680" s="51">
        <f t="shared" si="84"/>
        <v>143</v>
      </c>
      <c r="C2680" s="121" t="s">
        <v>9236</v>
      </c>
      <c r="D2680" s="82" t="s">
        <v>1867</v>
      </c>
      <c r="E2680" s="85" t="s">
        <v>5269</v>
      </c>
      <c r="F2680" s="82" t="s">
        <v>5270</v>
      </c>
      <c r="G2680" s="83"/>
      <c r="H2680" s="84"/>
      <c r="I2680" s="84"/>
      <c r="J2680" s="118"/>
      <c r="K2680" s="129"/>
      <c r="L2680" s="88">
        <v>38362</v>
      </c>
      <c r="M2680" s="88"/>
      <c r="N2680" s="15" t="str">
        <f t="shared" si="83"/>
        <v/>
      </c>
    </row>
    <row r="2681" spans="1:14" ht="128" outlineLevel="1">
      <c r="A2681" s="211"/>
      <c r="B2681" s="51">
        <f t="shared" si="84"/>
        <v>143</v>
      </c>
      <c r="C2681" s="121" t="s">
        <v>2555</v>
      </c>
      <c r="D2681" s="82" t="s">
        <v>2556</v>
      </c>
      <c r="E2681" s="127" t="s">
        <v>5269</v>
      </c>
      <c r="F2681" s="130" t="s">
        <v>5270</v>
      </c>
      <c r="G2681" s="83"/>
      <c r="H2681" s="84"/>
      <c r="I2681" s="84"/>
      <c r="J2681" s="118"/>
      <c r="K2681" s="129"/>
      <c r="L2681" s="88">
        <v>38362</v>
      </c>
      <c r="M2681" s="88"/>
      <c r="N2681" s="15" t="str">
        <f t="shared" si="83"/>
        <v/>
      </c>
    </row>
    <row r="2682" spans="1:14" ht="112" outlineLevel="1">
      <c r="A2682" s="211"/>
      <c r="B2682" s="51">
        <f t="shared" si="84"/>
        <v>143</v>
      </c>
      <c r="C2682" s="121" t="s">
        <v>2579</v>
      </c>
      <c r="D2682" s="82" t="s">
        <v>2580</v>
      </c>
      <c r="E2682" s="127" t="s">
        <v>5269</v>
      </c>
      <c r="F2682" s="130" t="s">
        <v>5270</v>
      </c>
      <c r="G2682" s="83"/>
      <c r="H2682" s="84"/>
      <c r="I2682" s="84"/>
      <c r="J2682" s="118"/>
      <c r="K2682" s="129"/>
      <c r="L2682" s="88">
        <v>38362</v>
      </c>
      <c r="M2682" s="88"/>
      <c r="N2682" s="15" t="str">
        <f t="shared" si="83"/>
        <v/>
      </c>
    </row>
    <row r="2683" spans="1:14" ht="128" outlineLevel="1">
      <c r="A2683" s="211"/>
      <c r="B2683" s="51">
        <f t="shared" si="84"/>
        <v>143</v>
      </c>
      <c r="C2683" s="121" t="s">
        <v>9237</v>
      </c>
      <c r="D2683" s="82" t="s">
        <v>2382</v>
      </c>
      <c r="E2683" s="85" t="s">
        <v>5269</v>
      </c>
      <c r="F2683" s="82" t="s">
        <v>5270</v>
      </c>
      <c r="G2683" s="83"/>
      <c r="H2683" s="84"/>
      <c r="I2683" s="84"/>
      <c r="J2683" s="118"/>
      <c r="K2683" s="129"/>
      <c r="L2683" s="88">
        <v>38362</v>
      </c>
      <c r="M2683" s="88"/>
      <c r="N2683" s="15" t="str">
        <f t="shared" si="83"/>
        <v/>
      </c>
    </row>
    <row r="2684" spans="1:14" ht="128" outlineLevel="1">
      <c r="A2684" s="211"/>
      <c r="B2684" s="51">
        <f t="shared" si="84"/>
        <v>143</v>
      </c>
      <c r="C2684" s="121" t="s">
        <v>9238</v>
      </c>
      <c r="D2684" s="82" t="s">
        <v>1887</v>
      </c>
      <c r="E2684" s="85" t="s">
        <v>5269</v>
      </c>
      <c r="F2684" s="82" t="s">
        <v>5270</v>
      </c>
      <c r="G2684" s="83"/>
      <c r="H2684" s="84"/>
      <c r="I2684" s="84"/>
      <c r="J2684" s="118"/>
      <c r="K2684" s="129"/>
      <c r="L2684" s="88">
        <v>38362</v>
      </c>
      <c r="M2684" s="88"/>
      <c r="N2684" s="15" t="str">
        <f t="shared" si="83"/>
        <v/>
      </c>
    </row>
    <row r="2685" spans="1:14" ht="80" outlineLevel="1">
      <c r="A2685" s="211"/>
      <c r="B2685" s="51">
        <f t="shared" si="84"/>
        <v>143</v>
      </c>
      <c r="C2685" s="121" t="s">
        <v>9239</v>
      </c>
      <c r="D2685" s="82" t="s">
        <v>2390</v>
      </c>
      <c r="E2685" s="85" t="s">
        <v>5269</v>
      </c>
      <c r="F2685" s="82" t="s">
        <v>5270</v>
      </c>
      <c r="G2685" s="83"/>
      <c r="H2685" s="84"/>
      <c r="I2685" s="84"/>
      <c r="J2685" s="118"/>
      <c r="K2685" s="129"/>
      <c r="L2685" s="88">
        <v>38362</v>
      </c>
      <c r="M2685" s="88"/>
      <c r="N2685" s="15" t="str">
        <f t="shared" si="83"/>
        <v/>
      </c>
    </row>
    <row r="2686" spans="1:14" ht="64" outlineLevel="1">
      <c r="A2686" s="211"/>
      <c r="B2686" s="51">
        <f t="shared" si="84"/>
        <v>143</v>
      </c>
      <c r="C2686" s="121" t="s">
        <v>9240</v>
      </c>
      <c r="D2686" s="82" t="s">
        <v>2392</v>
      </c>
      <c r="E2686" s="85" t="s">
        <v>5269</v>
      </c>
      <c r="F2686" s="82" t="s">
        <v>5270</v>
      </c>
      <c r="G2686" s="83"/>
      <c r="H2686" s="84"/>
      <c r="I2686" s="84"/>
      <c r="J2686" s="118"/>
      <c r="K2686" s="129"/>
      <c r="L2686" s="88">
        <v>38362</v>
      </c>
      <c r="M2686" s="88"/>
      <c r="N2686" s="15" t="str">
        <f t="shared" si="83"/>
        <v/>
      </c>
    </row>
    <row r="2687" spans="1:14" ht="64" outlineLevel="1">
      <c r="A2687" s="211"/>
      <c r="B2687" s="51">
        <f t="shared" si="84"/>
        <v>143</v>
      </c>
      <c r="C2687" s="121" t="s">
        <v>9241</v>
      </c>
      <c r="D2687" s="82" t="s">
        <v>2394</v>
      </c>
      <c r="E2687" s="85" t="s">
        <v>5269</v>
      </c>
      <c r="F2687" s="82" t="s">
        <v>5270</v>
      </c>
      <c r="G2687" s="83"/>
      <c r="H2687" s="84"/>
      <c r="I2687" s="84"/>
      <c r="J2687" s="118"/>
      <c r="K2687" s="129"/>
      <c r="L2687" s="88">
        <v>38362</v>
      </c>
      <c r="M2687" s="88"/>
      <c r="N2687" s="15" t="str">
        <f t="shared" si="83"/>
        <v/>
      </c>
    </row>
    <row r="2688" spans="1:14" ht="64" outlineLevel="1">
      <c r="A2688" s="211"/>
      <c r="B2688" s="51">
        <f t="shared" si="84"/>
        <v>143</v>
      </c>
      <c r="C2688" s="121" t="s">
        <v>9242</v>
      </c>
      <c r="D2688" s="82" t="s">
        <v>2424</v>
      </c>
      <c r="E2688" s="85" t="s">
        <v>5269</v>
      </c>
      <c r="F2688" s="82" t="s">
        <v>5270</v>
      </c>
      <c r="G2688" s="83"/>
      <c r="H2688" s="84"/>
      <c r="I2688" s="84"/>
      <c r="J2688" s="118"/>
      <c r="K2688" s="129"/>
      <c r="L2688" s="88">
        <v>38362</v>
      </c>
      <c r="M2688" s="88"/>
      <c r="N2688" s="15" t="str">
        <f t="shared" si="83"/>
        <v/>
      </c>
    </row>
    <row r="2689" spans="1:14" ht="16" outlineLevel="1">
      <c r="A2689" s="211"/>
      <c r="B2689" s="51">
        <f t="shared" si="84"/>
        <v>143</v>
      </c>
      <c r="C2689" s="121" t="s">
        <v>9243</v>
      </c>
      <c r="D2689" s="82" t="s">
        <v>2105</v>
      </c>
      <c r="E2689" s="85" t="s">
        <v>5269</v>
      </c>
      <c r="F2689" s="82" t="s">
        <v>5270</v>
      </c>
      <c r="G2689" s="83"/>
      <c r="H2689" s="84"/>
      <c r="I2689" s="84"/>
      <c r="J2689" s="118"/>
      <c r="K2689" s="129"/>
      <c r="L2689" s="88">
        <v>38362</v>
      </c>
      <c r="M2689" s="88"/>
      <c r="N2689" s="15" t="str">
        <f t="shared" si="83"/>
        <v/>
      </c>
    </row>
    <row r="2690" spans="1:14" ht="16" outlineLevel="1">
      <c r="A2690" s="211"/>
      <c r="B2690" s="51">
        <f t="shared" si="84"/>
        <v>143</v>
      </c>
      <c r="C2690" s="121" t="s">
        <v>9244</v>
      </c>
      <c r="D2690" s="82" t="s">
        <v>2095</v>
      </c>
      <c r="E2690" s="85" t="s">
        <v>5269</v>
      </c>
      <c r="F2690" s="82" t="s">
        <v>5270</v>
      </c>
      <c r="G2690" s="83"/>
      <c r="H2690" s="84"/>
      <c r="I2690" s="84"/>
      <c r="J2690" s="118"/>
      <c r="K2690" s="129"/>
      <c r="L2690" s="88">
        <v>38362</v>
      </c>
      <c r="M2690" s="88"/>
      <c r="N2690" s="15" t="str">
        <f t="shared" si="83"/>
        <v/>
      </c>
    </row>
    <row r="2691" spans="1:14" ht="16" outlineLevel="1">
      <c r="A2691" s="211"/>
      <c r="B2691" s="51">
        <f t="shared" si="84"/>
        <v>143</v>
      </c>
      <c r="C2691" s="121" t="s">
        <v>9245</v>
      </c>
      <c r="D2691" s="82" t="s">
        <v>2125</v>
      </c>
      <c r="E2691" s="85" t="s">
        <v>5269</v>
      </c>
      <c r="F2691" s="82" t="s">
        <v>5270</v>
      </c>
      <c r="G2691" s="83"/>
      <c r="H2691" s="84"/>
      <c r="I2691" s="84"/>
      <c r="J2691" s="118"/>
      <c r="K2691" s="129"/>
      <c r="L2691" s="88">
        <v>38362</v>
      </c>
      <c r="M2691" s="88"/>
      <c r="N2691" s="15" t="str">
        <f t="shared" si="83"/>
        <v/>
      </c>
    </row>
    <row r="2692" spans="1:14" ht="16" outlineLevel="1">
      <c r="A2692" s="211"/>
      <c r="B2692" s="51">
        <f t="shared" si="84"/>
        <v>143</v>
      </c>
      <c r="C2692" s="121" t="s">
        <v>2262</v>
      </c>
      <c r="D2692" s="82" t="s">
        <v>2263</v>
      </c>
      <c r="E2692" s="85" t="s">
        <v>5269</v>
      </c>
      <c r="F2692" s="82" t="s">
        <v>5270</v>
      </c>
      <c r="G2692" s="83"/>
      <c r="H2692" s="84"/>
      <c r="I2692" s="84"/>
      <c r="J2692" s="118"/>
      <c r="K2692" s="129"/>
      <c r="L2692" s="88">
        <v>38362</v>
      </c>
      <c r="M2692" s="88"/>
      <c r="N2692" s="15" t="str">
        <f t="shared" si="83"/>
        <v/>
      </c>
    </row>
    <row r="2693" spans="1:14" ht="80" outlineLevel="1">
      <c r="A2693" s="211"/>
      <c r="B2693" s="51">
        <f t="shared" si="84"/>
        <v>143</v>
      </c>
      <c r="C2693" s="121" t="s">
        <v>2238</v>
      </c>
      <c r="D2693" s="82" t="s">
        <v>2239</v>
      </c>
      <c r="E2693" s="85" t="s">
        <v>5269</v>
      </c>
      <c r="F2693" s="82" t="s">
        <v>5346</v>
      </c>
      <c r="G2693" s="83" t="s">
        <v>5863</v>
      </c>
      <c r="H2693" s="84"/>
      <c r="I2693" s="84"/>
      <c r="J2693" s="118"/>
      <c r="K2693" s="129"/>
      <c r="L2693" s="88">
        <v>38362</v>
      </c>
      <c r="M2693" s="88"/>
      <c r="N2693" s="15" t="str">
        <f t="shared" si="83"/>
        <v>DUPLICATE</v>
      </c>
    </row>
    <row r="2694" spans="1:14" ht="64" outlineLevel="1">
      <c r="A2694" s="297"/>
      <c r="B2694" s="51">
        <f t="shared" si="84"/>
        <v>143</v>
      </c>
      <c r="C2694" s="121" t="s">
        <v>9246</v>
      </c>
      <c r="D2694" s="82" t="s">
        <v>2293</v>
      </c>
      <c r="E2694" s="219" t="s">
        <v>5269</v>
      </c>
      <c r="F2694" s="220" t="s">
        <v>5270</v>
      </c>
      <c r="G2694" s="220"/>
      <c r="H2694" s="84"/>
      <c r="I2694" s="84"/>
      <c r="J2694" s="118"/>
      <c r="K2694" s="223"/>
      <c r="L2694" s="88">
        <v>38362</v>
      </c>
      <c r="M2694" s="88"/>
      <c r="N2694" s="15" t="str">
        <f t="shared" ref="N2694:N2757" si="85">IF(D2694="NA","",IF(COUNTIF($D$1:$D$7726,D2694)&gt;1,"DUPLICATE",""))</f>
        <v/>
      </c>
    </row>
    <row r="2695" spans="1:14" ht="16" outlineLevel="1">
      <c r="A2695" s="211"/>
      <c r="B2695" s="51">
        <f t="shared" si="84"/>
        <v>143</v>
      </c>
      <c r="C2695" s="121" t="s">
        <v>9247</v>
      </c>
      <c r="D2695" s="82" t="s">
        <v>1701</v>
      </c>
      <c r="E2695" s="85" t="s">
        <v>5269</v>
      </c>
      <c r="F2695" s="82" t="s">
        <v>5270</v>
      </c>
      <c r="G2695" s="83"/>
      <c r="H2695" s="84"/>
      <c r="I2695" s="84"/>
      <c r="J2695" s="118"/>
      <c r="K2695" s="129"/>
      <c r="L2695" s="88">
        <v>38362</v>
      </c>
      <c r="M2695" s="88"/>
      <c r="N2695" s="15" t="str">
        <f t="shared" si="85"/>
        <v/>
      </c>
    </row>
    <row r="2696" spans="1:14" ht="32" outlineLevel="1">
      <c r="A2696" s="211"/>
      <c r="B2696" s="51">
        <f t="shared" si="84"/>
        <v>143</v>
      </c>
      <c r="C2696" s="121" t="s">
        <v>9248</v>
      </c>
      <c r="D2696" s="82" t="s">
        <v>2145</v>
      </c>
      <c r="E2696" s="85" t="s">
        <v>5269</v>
      </c>
      <c r="F2696" s="82" t="s">
        <v>5270</v>
      </c>
      <c r="G2696" s="83"/>
      <c r="H2696" s="84"/>
      <c r="I2696" s="84"/>
      <c r="J2696" s="118"/>
      <c r="K2696" s="129"/>
      <c r="L2696" s="88">
        <v>38362</v>
      </c>
      <c r="M2696" s="88"/>
      <c r="N2696" s="15" t="str">
        <f t="shared" si="85"/>
        <v/>
      </c>
    </row>
    <row r="2697" spans="1:14" ht="48" outlineLevel="1">
      <c r="A2697" s="211"/>
      <c r="B2697" s="51">
        <f t="shared" si="84"/>
        <v>143</v>
      </c>
      <c r="C2697" s="121" t="s">
        <v>2369</v>
      </c>
      <c r="D2697" s="82" t="s">
        <v>2370</v>
      </c>
      <c r="E2697" s="85" t="s">
        <v>5269</v>
      </c>
      <c r="F2697" s="82" t="s">
        <v>5270</v>
      </c>
      <c r="G2697" s="83"/>
      <c r="H2697" s="84"/>
      <c r="I2697" s="84"/>
      <c r="J2697" s="118"/>
      <c r="K2697" s="129"/>
      <c r="L2697" s="88">
        <v>38362</v>
      </c>
      <c r="M2697" s="88"/>
      <c r="N2697" s="15" t="str">
        <f t="shared" si="85"/>
        <v/>
      </c>
    </row>
    <row r="2698" spans="1:14" ht="16" outlineLevel="1">
      <c r="A2698" s="211"/>
      <c r="B2698" s="51">
        <f t="shared" si="84"/>
        <v>143</v>
      </c>
      <c r="C2698" s="121" t="s">
        <v>905</v>
      </c>
      <c r="D2698" s="82" t="s">
        <v>906</v>
      </c>
      <c r="E2698" s="85" t="s">
        <v>5269</v>
      </c>
      <c r="F2698" s="82" t="s">
        <v>5346</v>
      </c>
      <c r="G2698" s="83"/>
      <c r="H2698" s="84"/>
      <c r="I2698" s="84"/>
      <c r="J2698" s="118"/>
      <c r="K2698" s="129"/>
      <c r="L2698" s="88">
        <v>38362</v>
      </c>
      <c r="M2698" s="88"/>
      <c r="N2698" s="15" t="str">
        <f t="shared" si="85"/>
        <v>DUPLICATE</v>
      </c>
    </row>
    <row r="2699" spans="1:14" ht="32" outlineLevel="1">
      <c r="A2699" s="211"/>
      <c r="B2699" s="51">
        <f t="shared" si="84"/>
        <v>143</v>
      </c>
      <c r="C2699" s="121" t="s">
        <v>9249</v>
      </c>
      <c r="D2699" s="82" t="s">
        <v>2295</v>
      </c>
      <c r="E2699" s="85" t="s">
        <v>5269</v>
      </c>
      <c r="F2699" s="82" t="s">
        <v>5270</v>
      </c>
      <c r="G2699" s="83"/>
      <c r="H2699" s="84"/>
      <c r="I2699" s="84"/>
      <c r="J2699" s="118"/>
      <c r="K2699" s="129"/>
      <c r="L2699" s="88">
        <v>38362</v>
      </c>
      <c r="M2699" s="88"/>
      <c r="N2699" s="15" t="str">
        <f t="shared" si="85"/>
        <v/>
      </c>
    </row>
    <row r="2700" spans="1:14" ht="16" outlineLevel="1">
      <c r="A2700" s="211"/>
      <c r="B2700" s="51">
        <f t="shared" si="84"/>
        <v>143</v>
      </c>
      <c r="C2700" s="121" t="s">
        <v>2184</v>
      </c>
      <c r="D2700" s="82" t="s">
        <v>2185</v>
      </c>
      <c r="E2700" s="85" t="s">
        <v>5269</v>
      </c>
      <c r="F2700" s="82" t="s">
        <v>5270</v>
      </c>
      <c r="G2700" s="83"/>
      <c r="H2700" s="84"/>
      <c r="I2700" s="84"/>
      <c r="J2700" s="118"/>
      <c r="K2700" s="129"/>
      <c r="L2700" s="88">
        <v>38362</v>
      </c>
      <c r="M2700" s="88"/>
      <c r="N2700" s="15" t="str">
        <f t="shared" si="85"/>
        <v>DUPLICATE</v>
      </c>
    </row>
    <row r="2701" spans="1:14" ht="16" outlineLevel="1">
      <c r="A2701" s="211"/>
      <c r="B2701" s="51">
        <f t="shared" si="84"/>
        <v>143</v>
      </c>
      <c r="C2701" s="121" t="s">
        <v>9250</v>
      </c>
      <c r="D2701" s="82" t="s">
        <v>2083</v>
      </c>
      <c r="E2701" s="85" t="s">
        <v>5269</v>
      </c>
      <c r="F2701" s="82" t="s">
        <v>5270</v>
      </c>
      <c r="G2701" s="83"/>
      <c r="H2701" s="84"/>
      <c r="I2701" s="84"/>
      <c r="J2701" s="118"/>
      <c r="K2701" s="129"/>
      <c r="L2701" s="88">
        <v>38362</v>
      </c>
      <c r="M2701" s="88"/>
      <c r="N2701" s="15" t="str">
        <f t="shared" si="85"/>
        <v/>
      </c>
    </row>
    <row r="2702" spans="1:14" ht="32" outlineLevel="1">
      <c r="A2702" s="211"/>
      <c r="B2702" s="51">
        <f t="shared" si="84"/>
        <v>143</v>
      </c>
      <c r="C2702" s="121" t="s">
        <v>9251</v>
      </c>
      <c r="D2702" s="82" t="s">
        <v>2247</v>
      </c>
      <c r="E2702" s="85" t="s">
        <v>5269</v>
      </c>
      <c r="F2702" s="82" t="s">
        <v>5270</v>
      </c>
      <c r="G2702" s="83"/>
      <c r="H2702" s="84"/>
      <c r="I2702" s="84"/>
      <c r="J2702" s="118"/>
      <c r="K2702" s="129"/>
      <c r="L2702" s="88">
        <v>38362</v>
      </c>
      <c r="M2702" s="88"/>
      <c r="N2702" s="15" t="str">
        <f t="shared" si="85"/>
        <v/>
      </c>
    </row>
    <row r="2703" spans="1:14" ht="48" outlineLevel="1">
      <c r="A2703" s="211"/>
      <c r="B2703" s="51">
        <f t="shared" si="84"/>
        <v>143</v>
      </c>
      <c r="C2703" s="121" t="s">
        <v>9252</v>
      </c>
      <c r="D2703" s="82" t="s">
        <v>1883</v>
      </c>
      <c r="E2703" s="85" t="s">
        <v>5269</v>
      </c>
      <c r="F2703" s="82" t="s">
        <v>5270</v>
      </c>
      <c r="G2703" s="83"/>
      <c r="H2703" s="84"/>
      <c r="I2703" s="84"/>
      <c r="J2703" s="118"/>
      <c r="K2703" s="129"/>
      <c r="L2703" s="88">
        <v>38362</v>
      </c>
      <c r="M2703" s="88"/>
      <c r="N2703" s="15" t="str">
        <f t="shared" si="85"/>
        <v/>
      </c>
    </row>
    <row r="2704" spans="1:14" ht="32" outlineLevel="1">
      <c r="A2704" s="211"/>
      <c r="B2704" s="51">
        <f t="shared" si="84"/>
        <v>143</v>
      </c>
      <c r="C2704" s="121" t="s">
        <v>9253</v>
      </c>
      <c r="D2704" s="82" t="s">
        <v>9254</v>
      </c>
      <c r="E2704" s="85" t="s">
        <v>5269</v>
      </c>
      <c r="F2704" s="82" t="s">
        <v>5270</v>
      </c>
      <c r="G2704" s="83"/>
      <c r="H2704" s="84"/>
      <c r="I2704" s="84"/>
      <c r="J2704" s="118"/>
      <c r="K2704" s="129"/>
      <c r="L2704" s="88">
        <v>38362</v>
      </c>
      <c r="M2704" s="88"/>
      <c r="N2704" s="15" t="str">
        <f t="shared" si="85"/>
        <v/>
      </c>
    </row>
    <row r="2705" spans="1:14" ht="48" outlineLevel="1">
      <c r="A2705" s="211"/>
      <c r="B2705" s="51">
        <f t="shared" si="84"/>
        <v>143</v>
      </c>
      <c r="C2705" s="121" t="s">
        <v>1864</v>
      </c>
      <c r="D2705" s="82" t="s">
        <v>1865</v>
      </c>
      <c r="E2705" s="85" t="s">
        <v>5269</v>
      </c>
      <c r="F2705" s="82" t="s">
        <v>5270</v>
      </c>
      <c r="G2705" s="83"/>
      <c r="H2705" s="84"/>
      <c r="I2705" s="84"/>
      <c r="J2705" s="118"/>
      <c r="K2705" s="129"/>
      <c r="L2705" s="88">
        <v>38362</v>
      </c>
      <c r="M2705" s="88"/>
      <c r="N2705" s="15" t="str">
        <f t="shared" si="85"/>
        <v/>
      </c>
    </row>
    <row r="2706" spans="1:14" ht="32" outlineLevel="1">
      <c r="A2706" s="211"/>
      <c r="B2706" s="51">
        <f t="shared" si="84"/>
        <v>143</v>
      </c>
      <c r="C2706" s="121" t="s">
        <v>9255</v>
      </c>
      <c r="D2706" s="82" t="s">
        <v>2045</v>
      </c>
      <c r="E2706" s="85" t="s">
        <v>5269</v>
      </c>
      <c r="F2706" s="82" t="s">
        <v>5270</v>
      </c>
      <c r="G2706" s="83"/>
      <c r="H2706" s="84"/>
      <c r="I2706" s="84"/>
      <c r="J2706" s="118"/>
      <c r="K2706" s="129"/>
      <c r="L2706" s="88">
        <v>38362</v>
      </c>
      <c r="M2706" s="88"/>
      <c r="N2706" s="15" t="str">
        <f t="shared" si="85"/>
        <v/>
      </c>
    </row>
    <row r="2707" spans="1:14" ht="32" outlineLevel="1">
      <c r="A2707" s="211"/>
      <c r="B2707" s="51">
        <f t="shared" si="84"/>
        <v>143</v>
      </c>
      <c r="C2707" s="121" t="s">
        <v>9256</v>
      </c>
      <c r="D2707" s="82" t="s">
        <v>2047</v>
      </c>
      <c r="E2707" s="85" t="s">
        <v>5269</v>
      </c>
      <c r="F2707" s="82" t="s">
        <v>5270</v>
      </c>
      <c r="G2707" s="83"/>
      <c r="H2707" s="84"/>
      <c r="I2707" s="84"/>
      <c r="J2707" s="118"/>
      <c r="K2707" s="129"/>
      <c r="L2707" s="88">
        <v>38362</v>
      </c>
      <c r="M2707" s="88"/>
      <c r="N2707" s="15" t="str">
        <f t="shared" si="85"/>
        <v/>
      </c>
    </row>
    <row r="2708" spans="1:14" ht="80" outlineLevel="1">
      <c r="A2708" s="211"/>
      <c r="B2708" s="51">
        <f t="shared" si="84"/>
        <v>143</v>
      </c>
      <c r="C2708" s="121" t="s">
        <v>2437</v>
      </c>
      <c r="D2708" s="82" t="s">
        <v>2438</v>
      </c>
      <c r="E2708" s="85" t="s">
        <v>5269</v>
      </c>
      <c r="F2708" s="82" t="s">
        <v>5270</v>
      </c>
      <c r="G2708" s="83"/>
      <c r="H2708" s="84"/>
      <c r="I2708" s="84"/>
      <c r="J2708" s="118"/>
      <c r="K2708" s="129"/>
      <c r="L2708" s="88">
        <v>38362</v>
      </c>
      <c r="M2708" s="88"/>
      <c r="N2708" s="15" t="str">
        <f t="shared" si="85"/>
        <v/>
      </c>
    </row>
    <row r="2709" spans="1:14" ht="80" outlineLevel="1">
      <c r="A2709" s="211"/>
      <c r="B2709" s="51">
        <f t="shared" si="84"/>
        <v>143</v>
      </c>
      <c r="C2709" s="121" t="s">
        <v>2587</v>
      </c>
      <c r="D2709" s="82" t="s">
        <v>2588</v>
      </c>
      <c r="E2709" s="85" t="s">
        <v>5269</v>
      </c>
      <c r="F2709" s="82" t="s">
        <v>5270</v>
      </c>
      <c r="G2709" s="83"/>
      <c r="H2709" s="84"/>
      <c r="I2709" s="84"/>
      <c r="J2709" s="118"/>
      <c r="K2709" s="129"/>
      <c r="L2709" s="88">
        <v>38362</v>
      </c>
      <c r="M2709" s="88"/>
      <c r="N2709" s="15" t="str">
        <f t="shared" si="85"/>
        <v/>
      </c>
    </row>
    <row r="2710" spans="1:14" ht="80" outlineLevel="1">
      <c r="A2710" s="297"/>
      <c r="B2710" s="51">
        <f t="shared" si="84"/>
        <v>143</v>
      </c>
      <c r="C2710" s="121" t="s">
        <v>2186</v>
      </c>
      <c r="D2710" s="82" t="s">
        <v>2187</v>
      </c>
      <c r="E2710" s="219" t="s">
        <v>5269</v>
      </c>
      <c r="F2710" s="220" t="s">
        <v>5270</v>
      </c>
      <c r="G2710" s="220"/>
      <c r="H2710" s="84"/>
      <c r="I2710" s="84"/>
      <c r="J2710" s="118"/>
      <c r="K2710" s="223"/>
      <c r="L2710" s="88">
        <v>38362</v>
      </c>
      <c r="M2710" s="88"/>
      <c r="N2710" s="15" t="str">
        <f t="shared" si="85"/>
        <v/>
      </c>
    </row>
    <row r="2711" spans="1:14" ht="32" outlineLevel="1">
      <c r="A2711" s="211"/>
      <c r="B2711" s="51">
        <f t="shared" si="84"/>
        <v>143</v>
      </c>
      <c r="C2711" s="121" t="s">
        <v>1824</v>
      </c>
      <c r="D2711" s="82" t="s">
        <v>1825</v>
      </c>
      <c r="E2711" s="127" t="s">
        <v>5269</v>
      </c>
      <c r="F2711" s="130" t="s">
        <v>5270</v>
      </c>
      <c r="G2711" s="83"/>
      <c r="H2711" s="84"/>
      <c r="I2711" s="84"/>
      <c r="J2711" s="118"/>
      <c r="K2711" s="129"/>
      <c r="L2711" s="88">
        <v>38362</v>
      </c>
      <c r="M2711" s="88"/>
      <c r="N2711" s="15" t="str">
        <f t="shared" si="85"/>
        <v/>
      </c>
    </row>
    <row r="2712" spans="1:14" ht="16" outlineLevel="1">
      <c r="A2712" s="211"/>
      <c r="B2712" s="51">
        <f t="shared" si="84"/>
        <v>143</v>
      </c>
      <c r="C2712" s="121" t="s">
        <v>573</v>
      </c>
      <c r="D2712" s="82" t="s">
        <v>574</v>
      </c>
      <c r="E2712" s="127" t="s">
        <v>5269</v>
      </c>
      <c r="F2712" s="130" t="s">
        <v>5346</v>
      </c>
      <c r="G2712" s="83"/>
      <c r="H2712" s="84"/>
      <c r="I2712" s="84"/>
      <c r="J2712" s="118"/>
      <c r="K2712" s="129"/>
      <c r="L2712" s="88">
        <v>38362</v>
      </c>
      <c r="M2712" s="88"/>
      <c r="N2712" s="15" t="str">
        <f t="shared" si="85"/>
        <v>DUPLICATE</v>
      </c>
    </row>
    <row r="2713" spans="1:14" ht="32" outlineLevel="1">
      <c r="A2713" s="211"/>
      <c r="B2713" s="51">
        <f t="shared" si="84"/>
        <v>143</v>
      </c>
      <c r="C2713" s="121" t="s">
        <v>1816</v>
      </c>
      <c r="D2713" s="82" t="s">
        <v>1817</v>
      </c>
      <c r="E2713" s="127" t="s">
        <v>5269</v>
      </c>
      <c r="F2713" s="130" t="s">
        <v>5270</v>
      </c>
      <c r="G2713" s="83"/>
      <c r="H2713" s="84"/>
      <c r="I2713" s="84"/>
      <c r="J2713" s="118"/>
      <c r="K2713" s="129"/>
      <c r="L2713" s="88">
        <v>39845</v>
      </c>
      <c r="M2713" s="88"/>
      <c r="N2713" s="15" t="str">
        <f t="shared" si="85"/>
        <v/>
      </c>
    </row>
    <row r="2714" spans="1:14" ht="32" outlineLevel="1">
      <c r="A2714" s="211"/>
      <c r="B2714" s="51">
        <f t="shared" si="84"/>
        <v>143</v>
      </c>
      <c r="C2714" s="121" t="s">
        <v>2138</v>
      </c>
      <c r="D2714" s="82" t="s">
        <v>2139</v>
      </c>
      <c r="E2714" s="127" t="s">
        <v>5269</v>
      </c>
      <c r="F2714" s="130" t="s">
        <v>5270</v>
      </c>
      <c r="G2714" s="83"/>
      <c r="H2714" s="84"/>
      <c r="I2714" s="84"/>
      <c r="J2714" s="118"/>
      <c r="K2714" s="129"/>
      <c r="L2714" s="88">
        <v>39845</v>
      </c>
      <c r="M2714" s="88"/>
      <c r="N2714" s="15" t="str">
        <f t="shared" si="85"/>
        <v/>
      </c>
    </row>
    <row r="2715" spans="1:14" ht="16" outlineLevel="1">
      <c r="A2715" s="211"/>
      <c r="B2715" s="51">
        <f t="shared" si="84"/>
        <v>143</v>
      </c>
      <c r="C2715" s="121" t="s">
        <v>9257</v>
      </c>
      <c r="D2715" s="82" t="s">
        <v>2219</v>
      </c>
      <c r="E2715" s="127" t="s">
        <v>5269</v>
      </c>
      <c r="F2715" s="130" t="s">
        <v>5270</v>
      </c>
      <c r="G2715" s="83"/>
      <c r="H2715" s="84"/>
      <c r="I2715" s="84"/>
      <c r="J2715" s="118"/>
      <c r="K2715" s="129"/>
      <c r="L2715" s="88">
        <v>39845</v>
      </c>
      <c r="M2715" s="88"/>
      <c r="N2715" s="15" t="str">
        <f t="shared" si="85"/>
        <v/>
      </c>
    </row>
    <row r="2716" spans="1:14" ht="64" outlineLevel="1">
      <c r="A2716" s="211"/>
      <c r="B2716" s="51">
        <f t="shared" si="84"/>
        <v>143</v>
      </c>
      <c r="C2716" s="121" t="s">
        <v>9258</v>
      </c>
      <c r="D2716" s="82" t="s">
        <v>2205</v>
      </c>
      <c r="E2716" s="127" t="s">
        <v>5269</v>
      </c>
      <c r="F2716" s="130" t="s">
        <v>5270</v>
      </c>
      <c r="G2716" s="83"/>
      <c r="H2716" s="84"/>
      <c r="I2716" s="84"/>
      <c r="J2716" s="118"/>
      <c r="K2716" s="129"/>
      <c r="L2716" s="88">
        <v>39845</v>
      </c>
      <c r="M2716" s="88">
        <v>43497</v>
      </c>
      <c r="N2716" s="15" t="str">
        <f t="shared" si="85"/>
        <v/>
      </c>
    </row>
    <row r="2717" spans="1:14" ht="32" outlineLevel="1">
      <c r="A2717" s="211"/>
      <c r="B2717" s="51">
        <f t="shared" si="84"/>
        <v>143</v>
      </c>
      <c r="C2717" s="121" t="s">
        <v>9259</v>
      </c>
      <c r="D2717" s="82" t="s">
        <v>2506</v>
      </c>
      <c r="E2717" s="127" t="s">
        <v>5269</v>
      </c>
      <c r="F2717" s="130" t="s">
        <v>5270</v>
      </c>
      <c r="G2717" s="83"/>
      <c r="H2717" s="84"/>
      <c r="I2717" s="84"/>
      <c r="J2717" s="118"/>
      <c r="K2717" s="129"/>
      <c r="L2717" s="88">
        <v>39845</v>
      </c>
      <c r="M2717" s="88"/>
      <c r="N2717" s="15" t="str">
        <f t="shared" si="85"/>
        <v/>
      </c>
    </row>
    <row r="2718" spans="1:14" ht="16" outlineLevel="1">
      <c r="A2718" s="211"/>
      <c r="B2718" s="51">
        <f t="shared" si="84"/>
        <v>143</v>
      </c>
      <c r="C2718" s="121" t="s">
        <v>9260</v>
      </c>
      <c r="D2718" s="82" t="s">
        <v>2414</v>
      </c>
      <c r="E2718" s="127" t="s">
        <v>5269</v>
      </c>
      <c r="F2718" s="130" t="s">
        <v>5270</v>
      </c>
      <c r="G2718" s="83"/>
      <c r="H2718" s="84"/>
      <c r="I2718" s="84"/>
      <c r="J2718" s="118"/>
      <c r="K2718" s="129"/>
      <c r="L2718" s="88">
        <v>39845</v>
      </c>
      <c r="M2718" s="88"/>
      <c r="N2718" s="15" t="str">
        <f t="shared" si="85"/>
        <v/>
      </c>
    </row>
    <row r="2719" spans="1:14" ht="16" outlineLevel="1">
      <c r="A2719" s="211"/>
      <c r="B2719" s="51">
        <f t="shared" si="84"/>
        <v>143</v>
      </c>
      <c r="C2719" s="121" t="s">
        <v>2379</v>
      </c>
      <c r="D2719" s="82" t="s">
        <v>2380</v>
      </c>
      <c r="E2719" s="127" t="s">
        <v>5269</v>
      </c>
      <c r="F2719" s="130" t="s">
        <v>5270</v>
      </c>
      <c r="G2719" s="83"/>
      <c r="H2719" s="84"/>
      <c r="I2719" s="84"/>
      <c r="J2719" s="118"/>
      <c r="K2719" s="129"/>
      <c r="L2719" s="88">
        <v>39845</v>
      </c>
      <c r="M2719" s="88"/>
      <c r="N2719" s="15" t="str">
        <f t="shared" si="85"/>
        <v/>
      </c>
    </row>
    <row r="2720" spans="1:14" ht="16" outlineLevel="1">
      <c r="A2720" s="211"/>
      <c r="B2720" s="51">
        <f t="shared" si="84"/>
        <v>143</v>
      </c>
      <c r="C2720" s="121" t="s">
        <v>9261</v>
      </c>
      <c r="D2720" s="82" t="s">
        <v>1791</v>
      </c>
      <c r="E2720" s="127" t="s">
        <v>5269</v>
      </c>
      <c r="F2720" s="130" t="s">
        <v>5270</v>
      </c>
      <c r="G2720" s="83"/>
      <c r="H2720" s="84"/>
      <c r="I2720" s="84"/>
      <c r="J2720" s="118"/>
      <c r="K2720" s="129"/>
      <c r="L2720" s="88">
        <v>39845</v>
      </c>
      <c r="M2720" s="88"/>
      <c r="N2720" s="15" t="str">
        <f t="shared" si="85"/>
        <v/>
      </c>
    </row>
    <row r="2721" spans="1:14" ht="16" outlineLevel="1">
      <c r="A2721" s="211"/>
      <c r="B2721" s="51">
        <f t="shared" si="84"/>
        <v>143</v>
      </c>
      <c r="C2721" s="121" t="s">
        <v>9262</v>
      </c>
      <c r="D2721" s="82" t="s">
        <v>9263</v>
      </c>
      <c r="E2721" s="127" t="s">
        <v>5269</v>
      </c>
      <c r="F2721" s="130" t="s">
        <v>5270</v>
      </c>
      <c r="G2721" s="83"/>
      <c r="H2721" s="84"/>
      <c r="I2721" s="84"/>
      <c r="J2721" s="118"/>
      <c r="K2721" s="129"/>
      <c r="L2721" s="88">
        <v>39845</v>
      </c>
      <c r="M2721" s="88"/>
      <c r="N2721" s="15" t="str">
        <f t="shared" si="85"/>
        <v/>
      </c>
    </row>
    <row r="2722" spans="1:14" ht="48" outlineLevel="1">
      <c r="A2722" s="211"/>
      <c r="B2722" s="51">
        <f t="shared" si="84"/>
        <v>143</v>
      </c>
      <c r="C2722" s="121" t="s">
        <v>9264</v>
      </c>
      <c r="D2722" s="82" t="s">
        <v>1903</v>
      </c>
      <c r="E2722" s="127" t="s">
        <v>5269</v>
      </c>
      <c r="F2722" s="130" t="s">
        <v>5270</v>
      </c>
      <c r="G2722" s="83"/>
      <c r="H2722" s="84"/>
      <c r="I2722" s="84"/>
      <c r="J2722" s="118"/>
      <c r="K2722" s="129"/>
      <c r="L2722" s="88">
        <v>39845</v>
      </c>
      <c r="M2722" s="88"/>
      <c r="N2722" s="15" t="str">
        <f t="shared" si="85"/>
        <v/>
      </c>
    </row>
    <row r="2723" spans="1:14" ht="48" outlineLevel="1">
      <c r="A2723" s="211"/>
      <c r="B2723" s="51">
        <f t="shared" si="84"/>
        <v>143</v>
      </c>
      <c r="C2723" s="121" t="s">
        <v>1834</v>
      </c>
      <c r="D2723" s="82" t="s">
        <v>1835</v>
      </c>
      <c r="E2723" s="127" t="s">
        <v>5269</v>
      </c>
      <c r="F2723" s="130" t="s">
        <v>5270</v>
      </c>
      <c r="G2723" s="82"/>
      <c r="H2723" s="84"/>
      <c r="I2723" s="84"/>
      <c r="J2723" s="118"/>
      <c r="K2723" s="130"/>
      <c r="L2723" s="88">
        <v>39845</v>
      </c>
      <c r="M2723" s="88"/>
      <c r="N2723" s="15" t="str">
        <f t="shared" si="85"/>
        <v/>
      </c>
    </row>
    <row r="2724" spans="1:14" ht="48" outlineLevel="1">
      <c r="A2724" s="211"/>
      <c r="B2724" s="51">
        <f t="shared" si="84"/>
        <v>143</v>
      </c>
      <c r="C2724" s="121" t="s">
        <v>9265</v>
      </c>
      <c r="D2724" s="82" t="s">
        <v>9266</v>
      </c>
      <c r="E2724" s="127" t="s">
        <v>5269</v>
      </c>
      <c r="F2724" s="127" t="s">
        <v>5270</v>
      </c>
      <c r="G2724" s="118"/>
      <c r="H2724" s="84"/>
      <c r="I2724" s="84"/>
      <c r="J2724" s="118"/>
      <c r="K2724" s="130"/>
      <c r="L2724" s="88">
        <v>43497</v>
      </c>
      <c r="M2724" s="88"/>
      <c r="N2724" s="15" t="str">
        <f t="shared" si="85"/>
        <v/>
      </c>
    </row>
    <row r="2725" spans="1:14" ht="32" outlineLevel="1">
      <c r="A2725" s="211"/>
      <c r="B2725" s="51">
        <f t="shared" si="84"/>
        <v>143</v>
      </c>
      <c r="C2725" s="121" t="s">
        <v>2202</v>
      </c>
      <c r="D2725" s="82" t="s">
        <v>2203</v>
      </c>
      <c r="E2725" s="127" t="s">
        <v>5290</v>
      </c>
      <c r="F2725" s="127" t="s">
        <v>5274</v>
      </c>
      <c r="G2725" s="138"/>
      <c r="H2725" s="120"/>
      <c r="I2725" s="120"/>
      <c r="J2725" s="86"/>
      <c r="K2725" s="120"/>
      <c r="L2725" s="88">
        <v>41671</v>
      </c>
      <c r="M2725" s="88"/>
      <c r="N2725" s="15" t="str">
        <f t="shared" si="85"/>
        <v>DUPLICATE</v>
      </c>
    </row>
    <row r="2726" spans="1:14" ht="16" outlineLevel="1">
      <c r="A2726" s="211"/>
      <c r="B2726" s="51">
        <f t="shared" si="84"/>
        <v>143</v>
      </c>
      <c r="C2726" s="121" t="s">
        <v>8587</v>
      </c>
      <c r="D2726" s="82" t="s">
        <v>1713</v>
      </c>
      <c r="E2726" s="127" t="s">
        <v>5290</v>
      </c>
      <c r="F2726" s="127" t="s">
        <v>5274</v>
      </c>
      <c r="G2726" s="138"/>
      <c r="H2726" s="298"/>
      <c r="I2726" s="298"/>
      <c r="J2726" s="95"/>
      <c r="K2726" s="298"/>
      <c r="L2726" s="88">
        <v>41671</v>
      </c>
      <c r="M2726" s="88"/>
      <c r="N2726" s="15" t="str">
        <f t="shared" si="85"/>
        <v>DUPLICATE</v>
      </c>
    </row>
    <row r="2727" spans="1:14" ht="32" outlineLevel="1">
      <c r="A2727" s="211"/>
      <c r="B2727" s="51">
        <f t="shared" si="84"/>
        <v>143</v>
      </c>
      <c r="C2727" s="121" t="s">
        <v>9267</v>
      </c>
      <c r="D2727" s="82" t="s">
        <v>2249</v>
      </c>
      <c r="E2727" s="127" t="s">
        <v>5269</v>
      </c>
      <c r="F2727" s="127" t="s">
        <v>5270</v>
      </c>
      <c r="G2727" s="138"/>
      <c r="H2727" s="298"/>
      <c r="I2727" s="298"/>
      <c r="J2727" s="299"/>
      <c r="K2727" s="298"/>
      <c r="L2727" s="62">
        <v>44593</v>
      </c>
      <c r="M2727" s="88"/>
      <c r="N2727" s="15" t="str">
        <f t="shared" si="85"/>
        <v/>
      </c>
    </row>
    <row r="2728" spans="1:14" ht="224" outlineLevel="1">
      <c r="A2728" s="142">
        <v>144</v>
      </c>
      <c r="B2728" s="51">
        <f t="shared" si="84"/>
        <v>144</v>
      </c>
      <c r="C2728" s="63" t="s">
        <v>9268</v>
      </c>
      <c r="D2728" s="54"/>
      <c r="E2728" s="54" t="s">
        <v>5290</v>
      </c>
      <c r="F2728" s="54" t="s">
        <v>5371</v>
      </c>
      <c r="G2728" s="54" t="s">
        <v>5271</v>
      </c>
      <c r="H2728" s="55"/>
      <c r="I2728" s="55"/>
      <c r="J2728" s="56" t="s">
        <v>9269</v>
      </c>
      <c r="K2728" s="53"/>
      <c r="L2728" s="57">
        <v>38362</v>
      </c>
      <c r="M2728" s="300">
        <v>41671</v>
      </c>
      <c r="N2728" s="15" t="str">
        <f t="shared" si="85"/>
        <v/>
      </c>
    </row>
    <row r="2729" spans="1:14" ht="16" outlineLevel="1">
      <c r="A2729" s="167"/>
      <c r="B2729" s="51">
        <f t="shared" si="84"/>
        <v>144</v>
      </c>
      <c r="C2729" s="168" t="s">
        <v>9270</v>
      </c>
      <c r="D2729" s="169" t="s">
        <v>9271</v>
      </c>
      <c r="E2729" s="76" t="s">
        <v>5269</v>
      </c>
      <c r="F2729" s="76" t="s">
        <v>5270</v>
      </c>
      <c r="G2729" s="76"/>
      <c r="H2729" s="55"/>
      <c r="I2729" s="161"/>
      <c r="J2729" s="160"/>
      <c r="K2729" s="65"/>
      <c r="L2729" s="109">
        <v>38362</v>
      </c>
      <c r="M2729" s="301"/>
      <c r="N2729" s="15" t="str">
        <f t="shared" si="85"/>
        <v/>
      </c>
    </row>
    <row r="2730" spans="1:14" ht="16" outlineLevel="1">
      <c r="A2730" s="144"/>
      <c r="B2730" s="51">
        <f t="shared" si="84"/>
        <v>144</v>
      </c>
      <c r="C2730" s="121" t="s">
        <v>9272</v>
      </c>
      <c r="D2730" s="75" t="s">
        <v>9273</v>
      </c>
      <c r="E2730" s="82" t="s">
        <v>5269</v>
      </c>
      <c r="F2730" s="82" t="s">
        <v>5270</v>
      </c>
      <c r="G2730" s="82"/>
      <c r="H2730" s="55"/>
      <c r="I2730" s="113"/>
      <c r="J2730" s="118"/>
      <c r="K2730" s="99"/>
      <c r="L2730" s="102">
        <v>38362</v>
      </c>
      <c r="M2730" s="302"/>
      <c r="N2730" s="15" t="str">
        <f t="shared" si="85"/>
        <v/>
      </c>
    </row>
    <row r="2731" spans="1:14" ht="16">
      <c r="A2731" s="144"/>
      <c r="B2731" s="51">
        <f t="shared" si="84"/>
        <v>144</v>
      </c>
      <c r="C2731" s="121" t="s">
        <v>9274</v>
      </c>
      <c r="D2731" s="112" t="s">
        <v>9275</v>
      </c>
      <c r="E2731" s="82" t="s">
        <v>5269</v>
      </c>
      <c r="F2731" s="82" t="s">
        <v>5270</v>
      </c>
      <c r="G2731" s="82"/>
      <c r="H2731" s="55"/>
      <c r="I2731" s="113"/>
      <c r="J2731" s="118"/>
      <c r="K2731" s="99"/>
      <c r="L2731" s="102">
        <v>38362</v>
      </c>
      <c r="M2731" s="302"/>
      <c r="N2731" s="15" t="str">
        <f t="shared" si="85"/>
        <v/>
      </c>
    </row>
    <row r="2732" spans="1:14" ht="16" outlineLevel="1">
      <c r="A2732" s="144"/>
      <c r="B2732" s="51">
        <f t="shared" si="84"/>
        <v>144</v>
      </c>
      <c r="C2732" s="121" t="s">
        <v>9276</v>
      </c>
      <c r="D2732" s="75" t="s">
        <v>9277</v>
      </c>
      <c r="E2732" s="82" t="s">
        <v>5269</v>
      </c>
      <c r="F2732" s="82" t="s">
        <v>5270</v>
      </c>
      <c r="G2732" s="82"/>
      <c r="H2732" s="55"/>
      <c r="I2732" s="113"/>
      <c r="J2732" s="118"/>
      <c r="K2732" s="99"/>
      <c r="L2732" s="102">
        <v>38362</v>
      </c>
      <c r="M2732" s="302"/>
      <c r="N2732" s="15" t="str">
        <f t="shared" si="85"/>
        <v/>
      </c>
    </row>
    <row r="2733" spans="1:14" ht="16" outlineLevel="1">
      <c r="A2733" s="144"/>
      <c r="B2733" s="51">
        <f t="shared" si="84"/>
        <v>144</v>
      </c>
      <c r="C2733" s="121" t="s">
        <v>1178</v>
      </c>
      <c r="D2733" s="75" t="s">
        <v>1179</v>
      </c>
      <c r="E2733" s="127" t="s">
        <v>5290</v>
      </c>
      <c r="F2733" s="82" t="s">
        <v>5371</v>
      </c>
      <c r="G2733" s="82"/>
      <c r="H2733" s="55"/>
      <c r="I2733" s="113"/>
      <c r="J2733" s="118"/>
      <c r="K2733" s="99"/>
      <c r="L2733" s="102">
        <v>41671</v>
      </c>
      <c r="M2733" s="302"/>
      <c r="N2733" s="15" t="str">
        <f t="shared" si="85"/>
        <v>DUPLICATE</v>
      </c>
    </row>
    <row r="2734" spans="1:14" ht="16" outlineLevel="1">
      <c r="A2734" s="144"/>
      <c r="B2734" s="51">
        <f t="shared" si="84"/>
        <v>144</v>
      </c>
      <c r="C2734" s="121" t="s">
        <v>9278</v>
      </c>
      <c r="D2734" s="112" t="s">
        <v>9279</v>
      </c>
      <c r="E2734" s="82" t="s">
        <v>5269</v>
      </c>
      <c r="F2734" s="82" t="s">
        <v>5270</v>
      </c>
      <c r="G2734" s="82"/>
      <c r="H2734" s="55"/>
      <c r="I2734" s="113"/>
      <c r="J2734" s="118"/>
      <c r="K2734" s="99"/>
      <c r="L2734" s="102">
        <v>38362</v>
      </c>
      <c r="M2734" s="302"/>
      <c r="N2734" s="15" t="str">
        <f t="shared" si="85"/>
        <v/>
      </c>
    </row>
    <row r="2735" spans="1:14" ht="16" outlineLevel="1">
      <c r="A2735" s="144"/>
      <c r="B2735" s="51">
        <f t="shared" si="84"/>
        <v>144</v>
      </c>
      <c r="C2735" s="121" t="s">
        <v>9280</v>
      </c>
      <c r="D2735" s="112" t="s">
        <v>9281</v>
      </c>
      <c r="E2735" s="82" t="s">
        <v>5269</v>
      </c>
      <c r="F2735" s="82" t="s">
        <v>5270</v>
      </c>
      <c r="G2735" s="82"/>
      <c r="H2735" s="55"/>
      <c r="I2735" s="113"/>
      <c r="J2735" s="118"/>
      <c r="K2735" s="99"/>
      <c r="L2735" s="102">
        <v>38362</v>
      </c>
      <c r="M2735" s="302"/>
      <c r="N2735" s="15" t="str">
        <f t="shared" si="85"/>
        <v/>
      </c>
    </row>
    <row r="2736" spans="1:14" ht="32" outlineLevel="1">
      <c r="A2736" s="144"/>
      <c r="B2736" s="51">
        <f t="shared" si="84"/>
        <v>144</v>
      </c>
      <c r="C2736" s="121" t="s">
        <v>7439</v>
      </c>
      <c r="D2736" s="82" t="s">
        <v>7440</v>
      </c>
      <c r="E2736" s="127" t="s">
        <v>5269</v>
      </c>
      <c r="F2736" s="130" t="s">
        <v>5270</v>
      </c>
      <c r="G2736" s="82"/>
      <c r="H2736" s="55"/>
      <c r="I2736" s="113"/>
      <c r="J2736" s="118"/>
      <c r="K2736" s="99"/>
      <c r="L2736" s="102">
        <v>41671</v>
      </c>
      <c r="M2736" s="302"/>
      <c r="N2736" s="15" t="str">
        <f t="shared" si="85"/>
        <v>DUPLICATE</v>
      </c>
    </row>
    <row r="2737" spans="1:14" ht="32" outlineLevel="1">
      <c r="A2737" s="144"/>
      <c r="B2737" s="51">
        <f t="shared" si="84"/>
        <v>144</v>
      </c>
      <c r="C2737" s="121" t="s">
        <v>7441</v>
      </c>
      <c r="D2737" s="82" t="s">
        <v>7442</v>
      </c>
      <c r="E2737" s="127" t="s">
        <v>5269</v>
      </c>
      <c r="F2737" s="130" t="s">
        <v>5270</v>
      </c>
      <c r="G2737" s="82"/>
      <c r="H2737" s="55"/>
      <c r="I2737" s="113"/>
      <c r="J2737" s="118"/>
      <c r="K2737" s="99"/>
      <c r="L2737" s="102">
        <v>41671</v>
      </c>
      <c r="M2737" s="302"/>
      <c r="N2737" s="15" t="str">
        <f t="shared" si="85"/>
        <v>DUPLICATE</v>
      </c>
    </row>
    <row r="2738" spans="1:14" ht="16" outlineLevel="1">
      <c r="A2738" s="144"/>
      <c r="B2738" s="51">
        <f t="shared" si="84"/>
        <v>144</v>
      </c>
      <c r="C2738" s="121" t="s">
        <v>9282</v>
      </c>
      <c r="D2738" s="112" t="s">
        <v>9283</v>
      </c>
      <c r="E2738" s="82" t="s">
        <v>5269</v>
      </c>
      <c r="F2738" s="82" t="s">
        <v>5270</v>
      </c>
      <c r="G2738" s="82"/>
      <c r="H2738" s="55"/>
      <c r="I2738" s="113"/>
      <c r="J2738" s="118"/>
      <c r="K2738" s="99"/>
      <c r="L2738" s="102">
        <v>38362</v>
      </c>
      <c r="M2738" s="302"/>
      <c r="N2738" s="15" t="str">
        <f t="shared" si="85"/>
        <v/>
      </c>
    </row>
    <row r="2739" spans="1:14" ht="16" outlineLevel="1">
      <c r="A2739" s="144"/>
      <c r="B2739" s="51">
        <f t="shared" si="84"/>
        <v>144</v>
      </c>
      <c r="C2739" s="121" t="s">
        <v>9284</v>
      </c>
      <c r="D2739" s="112" t="s">
        <v>9285</v>
      </c>
      <c r="E2739" s="82" t="s">
        <v>5269</v>
      </c>
      <c r="F2739" s="82" t="s">
        <v>5270</v>
      </c>
      <c r="G2739" s="82"/>
      <c r="H2739" s="55"/>
      <c r="I2739" s="113"/>
      <c r="J2739" s="118"/>
      <c r="K2739" s="99"/>
      <c r="L2739" s="102">
        <v>38362</v>
      </c>
      <c r="M2739" s="302"/>
      <c r="N2739" s="15" t="str">
        <f t="shared" si="85"/>
        <v/>
      </c>
    </row>
    <row r="2740" spans="1:14" ht="16" outlineLevel="1">
      <c r="A2740" s="144"/>
      <c r="B2740" s="51">
        <f t="shared" ref="B2740:B2803" si="86">IF(A2740&gt;0,A2740,B2739)</f>
        <v>144</v>
      </c>
      <c r="C2740" s="121" t="s">
        <v>9286</v>
      </c>
      <c r="D2740" s="112" t="s">
        <v>9287</v>
      </c>
      <c r="E2740" s="82" t="s">
        <v>5269</v>
      </c>
      <c r="F2740" s="82" t="s">
        <v>5270</v>
      </c>
      <c r="G2740" s="82"/>
      <c r="H2740" s="55"/>
      <c r="I2740" s="113"/>
      <c r="J2740" s="118"/>
      <c r="K2740" s="99"/>
      <c r="L2740" s="102">
        <v>38362</v>
      </c>
      <c r="M2740" s="302"/>
      <c r="N2740" s="15" t="str">
        <f t="shared" si="85"/>
        <v/>
      </c>
    </row>
    <row r="2741" spans="1:14" ht="16" outlineLevel="1">
      <c r="A2741" s="144"/>
      <c r="B2741" s="51">
        <f t="shared" si="86"/>
        <v>144</v>
      </c>
      <c r="C2741" s="121" t="s">
        <v>9141</v>
      </c>
      <c r="D2741" s="112" t="s">
        <v>1809</v>
      </c>
      <c r="E2741" s="82" t="s">
        <v>5269</v>
      </c>
      <c r="F2741" s="82" t="s">
        <v>5270</v>
      </c>
      <c r="G2741" s="82" t="s">
        <v>9288</v>
      </c>
      <c r="H2741" s="55"/>
      <c r="I2741" s="113"/>
      <c r="J2741" s="118"/>
      <c r="K2741" s="99"/>
      <c r="L2741" s="102">
        <v>40210</v>
      </c>
      <c r="M2741" s="302"/>
      <c r="N2741" s="15" t="str">
        <f t="shared" si="85"/>
        <v>DUPLICATE</v>
      </c>
    </row>
    <row r="2742" spans="1:14" ht="16" outlineLevel="1">
      <c r="A2742" s="144"/>
      <c r="B2742" s="51">
        <f t="shared" si="86"/>
        <v>144</v>
      </c>
      <c r="C2742" s="121" t="s">
        <v>9289</v>
      </c>
      <c r="D2742" s="112" t="s">
        <v>9290</v>
      </c>
      <c r="E2742" s="82" t="s">
        <v>5269</v>
      </c>
      <c r="F2742" s="82" t="s">
        <v>5270</v>
      </c>
      <c r="G2742" s="82"/>
      <c r="H2742" s="55"/>
      <c r="I2742" s="113"/>
      <c r="J2742" s="118"/>
      <c r="K2742" s="99"/>
      <c r="L2742" s="102">
        <v>38362</v>
      </c>
      <c r="M2742" s="302"/>
      <c r="N2742" s="15" t="str">
        <f t="shared" si="85"/>
        <v/>
      </c>
    </row>
    <row r="2743" spans="1:14" ht="16" outlineLevel="1">
      <c r="A2743" s="144"/>
      <c r="B2743" s="51">
        <f t="shared" si="86"/>
        <v>144</v>
      </c>
      <c r="C2743" s="121" t="s">
        <v>9291</v>
      </c>
      <c r="D2743" s="112" t="s">
        <v>9292</v>
      </c>
      <c r="E2743" s="82" t="s">
        <v>5269</v>
      </c>
      <c r="F2743" s="82" t="s">
        <v>5270</v>
      </c>
      <c r="G2743" s="82"/>
      <c r="H2743" s="55"/>
      <c r="I2743" s="113"/>
      <c r="J2743" s="118"/>
      <c r="K2743" s="99"/>
      <c r="L2743" s="102">
        <v>38362</v>
      </c>
      <c r="M2743" s="302"/>
      <c r="N2743" s="15" t="str">
        <f t="shared" si="85"/>
        <v/>
      </c>
    </row>
    <row r="2744" spans="1:14" ht="16" outlineLevel="1">
      <c r="A2744" s="144"/>
      <c r="B2744" s="51">
        <f t="shared" si="86"/>
        <v>144</v>
      </c>
      <c r="C2744" s="121" t="s">
        <v>9293</v>
      </c>
      <c r="D2744" s="112" t="s">
        <v>9294</v>
      </c>
      <c r="E2744" s="82" t="s">
        <v>5269</v>
      </c>
      <c r="F2744" s="82" t="s">
        <v>5270</v>
      </c>
      <c r="G2744" s="82"/>
      <c r="H2744" s="55"/>
      <c r="I2744" s="113"/>
      <c r="J2744" s="118"/>
      <c r="K2744" s="99"/>
      <c r="L2744" s="102">
        <v>38362</v>
      </c>
      <c r="M2744" s="302"/>
      <c r="N2744" s="15" t="str">
        <f t="shared" si="85"/>
        <v/>
      </c>
    </row>
    <row r="2745" spans="1:14" ht="16" outlineLevel="1">
      <c r="A2745" s="144"/>
      <c r="B2745" s="51">
        <f t="shared" si="86"/>
        <v>144</v>
      </c>
      <c r="C2745" s="121" t="s">
        <v>9295</v>
      </c>
      <c r="D2745" s="112" t="s">
        <v>9296</v>
      </c>
      <c r="E2745" s="82" t="s">
        <v>5269</v>
      </c>
      <c r="F2745" s="82" t="s">
        <v>5270</v>
      </c>
      <c r="G2745" s="82"/>
      <c r="H2745" s="55"/>
      <c r="I2745" s="113"/>
      <c r="J2745" s="118"/>
      <c r="K2745" s="99"/>
      <c r="L2745" s="102">
        <v>39845</v>
      </c>
      <c r="M2745" s="302"/>
      <c r="N2745" s="15" t="str">
        <f t="shared" si="85"/>
        <v/>
      </c>
    </row>
    <row r="2746" spans="1:14" ht="16" outlineLevel="1">
      <c r="A2746" s="144"/>
      <c r="B2746" s="51">
        <f t="shared" si="86"/>
        <v>144</v>
      </c>
      <c r="C2746" s="121" t="s">
        <v>9297</v>
      </c>
      <c r="D2746" s="112" t="s">
        <v>9298</v>
      </c>
      <c r="E2746" s="82" t="s">
        <v>5269</v>
      </c>
      <c r="F2746" s="82" t="s">
        <v>5270</v>
      </c>
      <c r="G2746" s="82"/>
      <c r="H2746" s="55"/>
      <c r="I2746" s="113"/>
      <c r="J2746" s="118"/>
      <c r="K2746" s="99"/>
      <c r="L2746" s="102">
        <v>39845</v>
      </c>
      <c r="M2746" s="302"/>
      <c r="N2746" s="15" t="str">
        <f t="shared" si="85"/>
        <v/>
      </c>
    </row>
    <row r="2747" spans="1:14" ht="32" outlineLevel="1">
      <c r="A2747" s="144"/>
      <c r="B2747" s="51">
        <f t="shared" si="86"/>
        <v>144</v>
      </c>
      <c r="C2747" s="121" t="s">
        <v>9299</v>
      </c>
      <c r="D2747" s="112" t="s">
        <v>9300</v>
      </c>
      <c r="E2747" s="82" t="s">
        <v>5269</v>
      </c>
      <c r="F2747" s="82" t="s">
        <v>5270</v>
      </c>
      <c r="G2747" s="82"/>
      <c r="H2747" s="55"/>
      <c r="I2747" s="113"/>
      <c r="J2747" s="118"/>
      <c r="K2747" s="99"/>
      <c r="L2747" s="102">
        <v>39845</v>
      </c>
      <c r="M2747" s="302"/>
      <c r="N2747" s="15" t="str">
        <f t="shared" si="85"/>
        <v/>
      </c>
    </row>
    <row r="2748" spans="1:14" ht="16" outlineLevel="1">
      <c r="A2748" s="144"/>
      <c r="B2748" s="51">
        <f t="shared" si="86"/>
        <v>144</v>
      </c>
      <c r="C2748" s="121" t="s">
        <v>9301</v>
      </c>
      <c r="D2748" s="112" t="s">
        <v>9302</v>
      </c>
      <c r="E2748" s="82" t="s">
        <v>5269</v>
      </c>
      <c r="F2748" s="82" t="s">
        <v>5270</v>
      </c>
      <c r="G2748" s="82"/>
      <c r="H2748" s="55"/>
      <c r="I2748" s="113"/>
      <c r="J2748" s="118"/>
      <c r="K2748" s="99"/>
      <c r="L2748" s="102">
        <v>39845</v>
      </c>
      <c r="M2748" s="302"/>
      <c r="N2748" s="15" t="str">
        <f t="shared" si="85"/>
        <v/>
      </c>
    </row>
    <row r="2749" spans="1:14" ht="16" outlineLevel="1">
      <c r="A2749" s="144"/>
      <c r="B2749" s="51">
        <f t="shared" si="86"/>
        <v>144</v>
      </c>
      <c r="C2749" s="121" t="s">
        <v>9303</v>
      </c>
      <c r="D2749" s="112" t="s">
        <v>9304</v>
      </c>
      <c r="E2749" s="82" t="s">
        <v>5269</v>
      </c>
      <c r="F2749" s="82" t="s">
        <v>5270</v>
      </c>
      <c r="G2749" s="82"/>
      <c r="H2749" s="55"/>
      <c r="I2749" s="113"/>
      <c r="J2749" s="118"/>
      <c r="K2749" s="99"/>
      <c r="L2749" s="102">
        <v>39845</v>
      </c>
      <c r="M2749" s="302"/>
      <c r="N2749" s="15" t="str">
        <f t="shared" si="85"/>
        <v/>
      </c>
    </row>
    <row r="2750" spans="1:14" ht="16" outlineLevel="1">
      <c r="A2750" s="144"/>
      <c r="B2750" s="51">
        <f t="shared" si="86"/>
        <v>144</v>
      </c>
      <c r="C2750" s="121" t="s">
        <v>8567</v>
      </c>
      <c r="D2750" s="82" t="s">
        <v>3239</v>
      </c>
      <c r="E2750" s="82" t="s">
        <v>5290</v>
      </c>
      <c r="F2750" s="82" t="s">
        <v>5371</v>
      </c>
      <c r="G2750" s="82"/>
      <c r="H2750" s="55"/>
      <c r="I2750" s="113"/>
      <c r="J2750" s="118"/>
      <c r="K2750" s="99"/>
      <c r="L2750" s="102">
        <v>41671</v>
      </c>
      <c r="M2750" s="302"/>
      <c r="N2750" s="15" t="str">
        <f t="shared" si="85"/>
        <v>DUPLICATE</v>
      </c>
    </row>
    <row r="2751" spans="1:14" ht="16" outlineLevel="1">
      <c r="A2751" s="144"/>
      <c r="B2751" s="51">
        <f t="shared" si="86"/>
        <v>144</v>
      </c>
      <c r="C2751" s="121" t="s">
        <v>9305</v>
      </c>
      <c r="D2751" s="112" t="s">
        <v>9306</v>
      </c>
      <c r="E2751" s="82" t="s">
        <v>5269</v>
      </c>
      <c r="F2751" s="82" t="s">
        <v>5270</v>
      </c>
      <c r="G2751" s="82"/>
      <c r="H2751" s="55"/>
      <c r="I2751" s="113"/>
      <c r="J2751" s="118"/>
      <c r="K2751" s="99"/>
      <c r="L2751" s="102">
        <v>39845</v>
      </c>
      <c r="M2751" s="302"/>
      <c r="N2751" s="15" t="str">
        <f t="shared" si="85"/>
        <v/>
      </c>
    </row>
    <row r="2752" spans="1:14" ht="16" outlineLevel="1">
      <c r="A2752" s="144"/>
      <c r="B2752" s="51">
        <f t="shared" si="86"/>
        <v>144</v>
      </c>
      <c r="C2752" s="121" t="s">
        <v>9307</v>
      </c>
      <c r="D2752" s="112" t="s">
        <v>9308</v>
      </c>
      <c r="E2752" s="82" t="s">
        <v>5269</v>
      </c>
      <c r="F2752" s="82" t="s">
        <v>5270</v>
      </c>
      <c r="G2752" s="82"/>
      <c r="H2752" s="55"/>
      <c r="I2752" s="113"/>
      <c r="J2752" s="118"/>
      <c r="K2752" s="99"/>
      <c r="L2752" s="102">
        <v>39845</v>
      </c>
      <c r="M2752" s="302"/>
      <c r="N2752" s="15" t="str">
        <f t="shared" si="85"/>
        <v/>
      </c>
    </row>
    <row r="2753" spans="1:14" ht="16" outlineLevel="1">
      <c r="A2753" s="144"/>
      <c r="B2753" s="51">
        <f t="shared" si="86"/>
        <v>144</v>
      </c>
      <c r="C2753" s="89" t="s">
        <v>7675</v>
      </c>
      <c r="D2753" s="91" t="s">
        <v>7676</v>
      </c>
      <c r="E2753" s="90" t="s">
        <v>5269</v>
      </c>
      <c r="F2753" s="90" t="s">
        <v>5270</v>
      </c>
      <c r="G2753" s="92"/>
      <c r="H2753" s="298"/>
      <c r="I2753" s="298"/>
      <c r="J2753" s="95"/>
      <c r="K2753" s="298"/>
      <c r="L2753" s="102">
        <v>41671</v>
      </c>
      <c r="M2753" s="302"/>
      <c r="N2753" s="15" t="str">
        <f t="shared" si="85"/>
        <v>DUPLICATE</v>
      </c>
    </row>
    <row r="2754" spans="1:14" ht="112" outlineLevel="1">
      <c r="A2754" s="142">
        <v>145</v>
      </c>
      <c r="B2754" s="51">
        <f t="shared" si="86"/>
        <v>145</v>
      </c>
      <c r="C2754" s="58" t="s">
        <v>9309</v>
      </c>
      <c r="D2754" s="105"/>
      <c r="E2754" s="54" t="s">
        <v>5332</v>
      </c>
      <c r="F2754" s="72" t="s">
        <v>5274</v>
      </c>
      <c r="G2754" s="72" t="s">
        <v>9310</v>
      </c>
      <c r="H2754" s="55"/>
      <c r="I2754" s="55"/>
      <c r="J2754" s="72" t="s">
        <v>5334</v>
      </c>
      <c r="K2754" s="61" t="s">
        <v>5335</v>
      </c>
      <c r="L2754" s="288">
        <v>38362</v>
      </c>
      <c r="M2754" s="57">
        <v>38749</v>
      </c>
      <c r="N2754" s="15" t="str">
        <f t="shared" si="85"/>
        <v/>
      </c>
    </row>
    <row r="2755" spans="1:14" ht="16" outlineLevel="1">
      <c r="A2755" s="50"/>
      <c r="B2755" s="51">
        <f t="shared" si="86"/>
        <v>145</v>
      </c>
      <c r="C2755" s="89" t="s">
        <v>9311</v>
      </c>
      <c r="D2755" s="94" t="s">
        <v>262</v>
      </c>
      <c r="E2755" s="94" t="s">
        <v>5332</v>
      </c>
      <c r="F2755" s="91" t="s">
        <v>5274</v>
      </c>
      <c r="G2755" s="91"/>
      <c r="H2755" s="55"/>
      <c r="I2755" s="93"/>
      <c r="J2755" s="94"/>
      <c r="K2755" s="133"/>
      <c r="L2755" s="303">
        <v>38362</v>
      </c>
      <c r="M2755" s="62"/>
      <c r="N2755" s="15" t="str">
        <f t="shared" si="85"/>
        <v/>
      </c>
    </row>
    <row r="2756" spans="1:14" ht="32" outlineLevel="1">
      <c r="A2756" s="142">
        <v>146</v>
      </c>
      <c r="B2756" s="51">
        <f t="shared" si="86"/>
        <v>146</v>
      </c>
      <c r="C2756" s="63" t="s">
        <v>9312</v>
      </c>
      <c r="D2756" s="60" t="s">
        <v>9313</v>
      </c>
      <c r="E2756" s="60" t="s">
        <v>5269</v>
      </c>
      <c r="F2756" s="60" t="s">
        <v>5270</v>
      </c>
      <c r="G2756" s="304" t="s">
        <v>9314</v>
      </c>
      <c r="H2756" s="55"/>
      <c r="I2756" s="55"/>
      <c r="J2756" s="72" t="s">
        <v>5348</v>
      </c>
      <c r="K2756" s="54"/>
      <c r="L2756" s="57">
        <v>38362</v>
      </c>
      <c r="M2756" s="57"/>
      <c r="N2756" s="15" t="str">
        <f t="shared" si="85"/>
        <v/>
      </c>
    </row>
    <row r="2757" spans="1:14" ht="112">
      <c r="A2757" s="50">
        <v>147</v>
      </c>
      <c r="B2757" s="51">
        <f t="shared" si="86"/>
        <v>147</v>
      </c>
      <c r="C2757" s="52" t="s">
        <v>9315</v>
      </c>
      <c r="D2757" s="91"/>
      <c r="E2757" s="91" t="s">
        <v>5290</v>
      </c>
      <c r="F2757" s="91" t="s">
        <v>5346</v>
      </c>
      <c r="G2757" s="107" t="s">
        <v>9316</v>
      </c>
      <c r="H2757" s="55"/>
      <c r="I2757" s="55"/>
      <c r="J2757" s="72" t="s">
        <v>9317</v>
      </c>
      <c r="K2757" s="132"/>
      <c r="L2757" s="62">
        <v>38362</v>
      </c>
      <c r="M2757" s="62">
        <v>39476</v>
      </c>
      <c r="N2757" s="15" t="str">
        <f t="shared" si="85"/>
        <v/>
      </c>
    </row>
    <row r="2758" spans="1:14" ht="160">
      <c r="A2758" s="144"/>
      <c r="B2758" s="51">
        <f t="shared" si="86"/>
        <v>147</v>
      </c>
      <c r="C2758" s="74" t="s">
        <v>9318</v>
      </c>
      <c r="D2758" s="82" t="s">
        <v>9319</v>
      </c>
      <c r="E2758" s="82" t="s">
        <v>5269</v>
      </c>
      <c r="F2758" s="82" t="s">
        <v>5346</v>
      </c>
      <c r="G2758" s="138"/>
      <c r="H2758" s="78"/>
      <c r="I2758" s="84"/>
      <c r="J2758" s="118" t="s">
        <v>9320</v>
      </c>
      <c r="K2758" s="268"/>
      <c r="L2758" s="81">
        <v>38362</v>
      </c>
      <c r="M2758" s="81">
        <v>38707</v>
      </c>
      <c r="N2758" s="15" t="str">
        <f t="shared" ref="N2758:N2821" si="87">IF(D2758="NA","",IF(COUNTIF($D$1:$D$7726,D2758)&gt;1,"DUPLICATE",""))</f>
        <v/>
      </c>
    </row>
    <row r="2759" spans="1:14" ht="32">
      <c r="A2759" s="144"/>
      <c r="B2759" s="51">
        <f t="shared" si="86"/>
        <v>147</v>
      </c>
      <c r="C2759" s="74" t="s">
        <v>9321</v>
      </c>
      <c r="D2759" s="82" t="s">
        <v>9322</v>
      </c>
      <c r="E2759" s="82" t="s">
        <v>5269</v>
      </c>
      <c r="F2759" s="82" t="s">
        <v>5346</v>
      </c>
      <c r="G2759" s="82"/>
      <c r="H2759" s="93"/>
      <c r="I2759" s="84"/>
      <c r="J2759" s="118"/>
      <c r="K2759" s="129"/>
      <c r="L2759" s="88">
        <v>38362</v>
      </c>
      <c r="M2759" s="88">
        <v>38707</v>
      </c>
      <c r="N2759" s="15" t="str">
        <f t="shared" si="87"/>
        <v/>
      </c>
    </row>
    <row r="2760" spans="1:14" ht="128">
      <c r="A2760" s="144"/>
      <c r="B2760" s="51">
        <f t="shared" si="86"/>
        <v>147</v>
      </c>
      <c r="C2760" s="149" t="s">
        <v>9323</v>
      </c>
      <c r="D2760" s="54" t="s">
        <v>9324</v>
      </c>
      <c r="E2760" s="54" t="s">
        <v>5332</v>
      </c>
      <c r="F2760" s="54" t="s">
        <v>5346</v>
      </c>
      <c r="G2760" s="54" t="s">
        <v>9325</v>
      </c>
      <c r="H2760" s="55"/>
      <c r="I2760" s="126"/>
      <c r="J2760" s="56" t="s">
        <v>9326</v>
      </c>
      <c r="K2760" s="305" t="s">
        <v>9327</v>
      </c>
      <c r="L2760" s="73">
        <v>38362</v>
      </c>
      <c r="M2760" s="57">
        <v>39476</v>
      </c>
      <c r="N2760" s="15" t="str">
        <f t="shared" si="87"/>
        <v/>
      </c>
    </row>
    <row r="2761" spans="1:14" ht="16" outlineLevel="1">
      <c r="A2761" s="144"/>
      <c r="B2761" s="51">
        <f t="shared" si="86"/>
        <v>147</v>
      </c>
      <c r="C2761" s="74" t="s">
        <v>9328</v>
      </c>
      <c r="D2761" s="82" t="s">
        <v>9329</v>
      </c>
      <c r="E2761" s="82" t="s">
        <v>5269</v>
      </c>
      <c r="F2761" s="82" t="s">
        <v>5346</v>
      </c>
      <c r="G2761" s="82"/>
      <c r="H2761" s="55"/>
      <c r="I2761" s="84"/>
      <c r="J2761" s="118"/>
      <c r="K2761" s="129"/>
      <c r="L2761" s="88">
        <v>38362</v>
      </c>
      <c r="M2761" s="88">
        <v>38707</v>
      </c>
      <c r="N2761" s="15" t="str">
        <f t="shared" si="87"/>
        <v/>
      </c>
    </row>
    <row r="2762" spans="1:14" ht="16" outlineLevel="1">
      <c r="A2762" s="144"/>
      <c r="B2762" s="51">
        <f t="shared" si="86"/>
        <v>147</v>
      </c>
      <c r="C2762" s="74" t="s">
        <v>9330</v>
      </c>
      <c r="D2762" s="82" t="s">
        <v>9331</v>
      </c>
      <c r="E2762" s="82" t="s">
        <v>5269</v>
      </c>
      <c r="F2762" s="82" t="s">
        <v>5346</v>
      </c>
      <c r="G2762" s="82"/>
      <c r="H2762" s="55"/>
      <c r="I2762" s="84"/>
      <c r="J2762" s="118"/>
      <c r="K2762" s="129"/>
      <c r="L2762" s="88">
        <v>38362</v>
      </c>
      <c r="M2762" s="88">
        <v>38707</v>
      </c>
      <c r="N2762" s="15" t="str">
        <f t="shared" si="87"/>
        <v/>
      </c>
    </row>
    <row r="2763" spans="1:14" ht="16" outlineLevel="1">
      <c r="A2763" s="144"/>
      <c r="B2763" s="51">
        <f t="shared" si="86"/>
        <v>147</v>
      </c>
      <c r="C2763" s="74" t="s">
        <v>9332</v>
      </c>
      <c r="D2763" s="82" t="s">
        <v>9333</v>
      </c>
      <c r="E2763" s="82" t="s">
        <v>5269</v>
      </c>
      <c r="F2763" s="82" t="s">
        <v>5346</v>
      </c>
      <c r="G2763" s="82"/>
      <c r="H2763" s="55"/>
      <c r="I2763" s="84"/>
      <c r="J2763" s="118"/>
      <c r="K2763" s="129"/>
      <c r="L2763" s="88">
        <v>38362</v>
      </c>
      <c r="M2763" s="88">
        <v>38707</v>
      </c>
      <c r="N2763" s="15" t="str">
        <f t="shared" si="87"/>
        <v/>
      </c>
    </row>
    <row r="2764" spans="1:14" ht="32" outlineLevel="1">
      <c r="A2764" s="144"/>
      <c r="B2764" s="51">
        <f t="shared" si="86"/>
        <v>147</v>
      </c>
      <c r="C2764" s="74" t="s">
        <v>9334</v>
      </c>
      <c r="D2764" s="82" t="s">
        <v>9335</v>
      </c>
      <c r="E2764" s="82" t="s">
        <v>5269</v>
      </c>
      <c r="F2764" s="82" t="s">
        <v>5346</v>
      </c>
      <c r="G2764" s="82"/>
      <c r="H2764" s="55"/>
      <c r="I2764" s="84"/>
      <c r="J2764" s="118"/>
      <c r="K2764" s="129"/>
      <c r="L2764" s="88">
        <v>38362</v>
      </c>
      <c r="M2764" s="88">
        <v>38707</v>
      </c>
      <c r="N2764" s="15" t="str">
        <f t="shared" si="87"/>
        <v/>
      </c>
    </row>
    <row r="2765" spans="1:14" ht="16" outlineLevel="1">
      <c r="A2765" s="144"/>
      <c r="B2765" s="51">
        <f t="shared" si="86"/>
        <v>147</v>
      </c>
      <c r="C2765" s="74" t="s">
        <v>9336</v>
      </c>
      <c r="D2765" s="82" t="s">
        <v>9337</v>
      </c>
      <c r="E2765" s="82" t="s">
        <v>5269</v>
      </c>
      <c r="F2765" s="82" t="s">
        <v>5346</v>
      </c>
      <c r="G2765" s="82"/>
      <c r="H2765" s="55"/>
      <c r="I2765" s="84"/>
      <c r="J2765" s="118"/>
      <c r="K2765" s="129"/>
      <c r="L2765" s="88">
        <v>38362</v>
      </c>
      <c r="M2765" s="88">
        <v>38707</v>
      </c>
      <c r="N2765" s="15" t="str">
        <f t="shared" si="87"/>
        <v/>
      </c>
    </row>
    <row r="2766" spans="1:14" ht="16" outlineLevel="1">
      <c r="A2766" s="144"/>
      <c r="B2766" s="51">
        <f t="shared" si="86"/>
        <v>147</v>
      </c>
      <c r="C2766" s="74" t="s">
        <v>9338</v>
      </c>
      <c r="D2766" s="82" t="s">
        <v>9339</v>
      </c>
      <c r="E2766" s="82" t="s">
        <v>5269</v>
      </c>
      <c r="F2766" s="82" t="s">
        <v>5346</v>
      </c>
      <c r="G2766" s="82"/>
      <c r="H2766" s="55"/>
      <c r="I2766" s="84"/>
      <c r="J2766" s="118"/>
      <c r="K2766" s="129"/>
      <c r="L2766" s="88">
        <v>38362</v>
      </c>
      <c r="M2766" s="88">
        <v>38707</v>
      </c>
      <c r="N2766" s="15" t="str">
        <f t="shared" si="87"/>
        <v/>
      </c>
    </row>
    <row r="2767" spans="1:14" ht="32" outlineLevel="1">
      <c r="A2767" s="144"/>
      <c r="B2767" s="51">
        <f t="shared" si="86"/>
        <v>147</v>
      </c>
      <c r="C2767" s="74" t="s">
        <v>9340</v>
      </c>
      <c r="D2767" s="82" t="s">
        <v>9341</v>
      </c>
      <c r="E2767" s="82" t="s">
        <v>5269</v>
      </c>
      <c r="F2767" s="82" t="s">
        <v>5346</v>
      </c>
      <c r="G2767" s="82"/>
      <c r="H2767" s="55"/>
      <c r="I2767" s="84"/>
      <c r="J2767" s="118"/>
      <c r="K2767" s="129"/>
      <c r="L2767" s="88">
        <v>38749</v>
      </c>
      <c r="M2767" s="88"/>
      <c r="N2767" s="15" t="str">
        <f t="shared" si="87"/>
        <v/>
      </c>
    </row>
    <row r="2768" spans="1:14" ht="16" outlineLevel="1">
      <c r="A2768" s="144"/>
      <c r="B2768" s="51">
        <f t="shared" si="86"/>
        <v>147</v>
      </c>
      <c r="C2768" s="74" t="s">
        <v>9342</v>
      </c>
      <c r="D2768" s="82" t="s">
        <v>9343</v>
      </c>
      <c r="E2768" s="82" t="s">
        <v>5269</v>
      </c>
      <c r="F2768" s="82" t="s">
        <v>5346</v>
      </c>
      <c r="G2768" s="82"/>
      <c r="H2768" s="55"/>
      <c r="I2768" s="84"/>
      <c r="J2768" s="118"/>
      <c r="K2768" s="129"/>
      <c r="L2768" s="88">
        <v>38362</v>
      </c>
      <c r="M2768" s="88">
        <v>38707</v>
      </c>
      <c r="N2768" s="15" t="str">
        <f t="shared" si="87"/>
        <v/>
      </c>
    </row>
    <row r="2769" spans="1:14" ht="16" outlineLevel="1">
      <c r="A2769" s="50"/>
      <c r="B2769" s="51">
        <f t="shared" si="86"/>
        <v>147</v>
      </c>
      <c r="C2769" s="89" t="s">
        <v>9344</v>
      </c>
      <c r="D2769" s="91" t="s">
        <v>9345</v>
      </c>
      <c r="E2769" s="91" t="s">
        <v>5269</v>
      </c>
      <c r="F2769" s="91" t="s">
        <v>5346</v>
      </c>
      <c r="G2769" s="91"/>
      <c r="H2769" s="55"/>
      <c r="I2769" s="93"/>
      <c r="J2769" s="135"/>
      <c r="K2769" s="132"/>
      <c r="L2769" s="97">
        <v>38362</v>
      </c>
      <c r="M2769" s="97">
        <v>38707</v>
      </c>
      <c r="N2769" s="15" t="str">
        <f t="shared" si="87"/>
        <v/>
      </c>
    </row>
    <row r="2770" spans="1:14" ht="64" outlineLevel="1">
      <c r="A2770" s="142">
        <v>148</v>
      </c>
      <c r="B2770" s="51">
        <f t="shared" si="86"/>
        <v>148</v>
      </c>
      <c r="C2770" s="63" t="s">
        <v>9346</v>
      </c>
      <c r="D2770" s="54"/>
      <c r="E2770" s="54" t="s">
        <v>5269</v>
      </c>
      <c r="F2770" s="54" t="s">
        <v>5274</v>
      </c>
      <c r="G2770" s="54" t="s">
        <v>9347</v>
      </c>
      <c r="H2770" s="55"/>
      <c r="I2770" s="55"/>
      <c r="J2770" s="54" t="s">
        <v>9348</v>
      </c>
      <c r="K2770" s="190"/>
      <c r="L2770" s="57">
        <v>39479</v>
      </c>
      <c r="M2770" s="73">
        <v>43132</v>
      </c>
      <c r="N2770" s="15" t="str">
        <f t="shared" si="87"/>
        <v/>
      </c>
    </row>
    <row r="2771" spans="1:14" ht="16" outlineLevel="1">
      <c r="A2771" s="167"/>
      <c r="B2771" s="51">
        <f t="shared" si="86"/>
        <v>148</v>
      </c>
      <c r="C2771" s="74" t="s">
        <v>9349</v>
      </c>
      <c r="D2771" s="82" t="s">
        <v>5091</v>
      </c>
      <c r="E2771" s="82" t="s">
        <v>5269</v>
      </c>
      <c r="F2771" s="82" t="s">
        <v>5371</v>
      </c>
      <c r="G2771" s="82"/>
      <c r="H2771" s="78"/>
      <c r="I2771" s="84"/>
      <c r="J2771" s="118"/>
      <c r="K2771" s="129"/>
      <c r="L2771" s="102">
        <v>41485</v>
      </c>
      <c r="M2771" s="88"/>
      <c r="N2771" s="15" t="str">
        <f t="shared" si="87"/>
        <v/>
      </c>
    </row>
    <row r="2772" spans="1:14" ht="16" outlineLevel="1">
      <c r="A2772" s="144"/>
      <c r="B2772" s="51">
        <f t="shared" si="86"/>
        <v>148</v>
      </c>
      <c r="C2772" s="74" t="s">
        <v>9350</v>
      </c>
      <c r="D2772" s="82" t="s">
        <v>5101</v>
      </c>
      <c r="E2772" s="82" t="s">
        <v>5269</v>
      </c>
      <c r="F2772" s="82" t="s">
        <v>5274</v>
      </c>
      <c r="G2772" s="82"/>
      <c r="H2772" s="84"/>
      <c r="I2772" s="84"/>
      <c r="J2772" s="118"/>
      <c r="K2772" s="129"/>
      <c r="L2772" s="102">
        <v>42401</v>
      </c>
      <c r="M2772" s="88"/>
      <c r="N2772" s="15" t="str">
        <f t="shared" si="87"/>
        <v/>
      </c>
    </row>
    <row r="2773" spans="1:14" ht="16">
      <c r="A2773" s="144"/>
      <c r="B2773" s="51">
        <f t="shared" si="86"/>
        <v>148</v>
      </c>
      <c r="C2773" s="74" t="s">
        <v>9351</v>
      </c>
      <c r="D2773" s="82" t="s">
        <v>5099</v>
      </c>
      <c r="E2773" s="82" t="s">
        <v>5269</v>
      </c>
      <c r="F2773" s="82" t="s">
        <v>5274</v>
      </c>
      <c r="G2773" s="82"/>
      <c r="H2773" s="84"/>
      <c r="I2773" s="84"/>
      <c r="J2773" s="118"/>
      <c r="K2773" s="129"/>
      <c r="L2773" s="102">
        <v>42401</v>
      </c>
      <c r="M2773" s="88"/>
      <c r="N2773" s="15" t="str">
        <f t="shared" si="87"/>
        <v/>
      </c>
    </row>
    <row r="2774" spans="1:14" ht="16" outlineLevel="1">
      <c r="A2774" s="144"/>
      <c r="B2774" s="51">
        <f t="shared" si="86"/>
        <v>148</v>
      </c>
      <c r="C2774" s="74" t="s">
        <v>9352</v>
      </c>
      <c r="D2774" s="82" t="s">
        <v>5103</v>
      </c>
      <c r="E2774" s="82" t="s">
        <v>5269</v>
      </c>
      <c r="F2774" s="82" t="s">
        <v>5274</v>
      </c>
      <c r="G2774" s="82"/>
      <c r="H2774" s="84"/>
      <c r="I2774" s="84"/>
      <c r="J2774" s="118"/>
      <c r="K2774" s="129"/>
      <c r="L2774" s="102">
        <v>42401</v>
      </c>
      <c r="M2774" s="88"/>
      <c r="N2774" s="15" t="str">
        <f t="shared" si="87"/>
        <v/>
      </c>
    </row>
    <row r="2775" spans="1:14" ht="16" outlineLevel="1">
      <c r="A2775" s="144"/>
      <c r="B2775" s="51">
        <f t="shared" si="86"/>
        <v>148</v>
      </c>
      <c r="C2775" s="74" t="s">
        <v>9353</v>
      </c>
      <c r="D2775" s="82" t="s">
        <v>5097</v>
      </c>
      <c r="E2775" s="82" t="s">
        <v>5269</v>
      </c>
      <c r="F2775" s="82" t="s">
        <v>5274</v>
      </c>
      <c r="G2775" s="82"/>
      <c r="H2775" s="84"/>
      <c r="I2775" s="84"/>
      <c r="J2775" s="118"/>
      <c r="K2775" s="129"/>
      <c r="L2775" s="102">
        <v>42401</v>
      </c>
      <c r="M2775" s="88"/>
      <c r="N2775" s="15" t="str">
        <f t="shared" si="87"/>
        <v/>
      </c>
    </row>
    <row r="2776" spans="1:14" ht="16" outlineLevel="1">
      <c r="A2776" s="144"/>
      <c r="B2776" s="51">
        <f t="shared" si="86"/>
        <v>148</v>
      </c>
      <c r="C2776" s="74" t="s">
        <v>5094</v>
      </c>
      <c r="D2776" s="82" t="s">
        <v>5095</v>
      </c>
      <c r="E2776" s="82" t="s">
        <v>5269</v>
      </c>
      <c r="F2776" s="82" t="s">
        <v>5274</v>
      </c>
      <c r="G2776" s="82"/>
      <c r="H2776" s="84"/>
      <c r="I2776" s="84"/>
      <c r="J2776" s="118"/>
      <c r="K2776" s="129"/>
      <c r="L2776" s="102">
        <v>42401</v>
      </c>
      <c r="M2776" s="88"/>
      <c r="N2776" s="15" t="str">
        <f t="shared" si="87"/>
        <v/>
      </c>
    </row>
    <row r="2777" spans="1:14" ht="16" outlineLevel="1">
      <c r="A2777" s="144"/>
      <c r="B2777" s="51">
        <f t="shared" si="86"/>
        <v>148</v>
      </c>
      <c r="C2777" s="74" t="s">
        <v>5092</v>
      </c>
      <c r="D2777" s="82" t="s">
        <v>5093</v>
      </c>
      <c r="E2777" s="82" t="s">
        <v>5269</v>
      </c>
      <c r="F2777" s="82" t="s">
        <v>5274</v>
      </c>
      <c r="G2777" s="82"/>
      <c r="H2777" s="84"/>
      <c r="I2777" s="84"/>
      <c r="J2777" s="118"/>
      <c r="K2777" s="129"/>
      <c r="L2777" s="102">
        <v>42401</v>
      </c>
      <c r="M2777" s="88"/>
      <c r="N2777" s="15" t="str">
        <f t="shared" si="87"/>
        <v/>
      </c>
    </row>
    <row r="2778" spans="1:14" ht="16" outlineLevel="1">
      <c r="A2778" s="50"/>
      <c r="B2778" s="51">
        <f t="shared" si="86"/>
        <v>148</v>
      </c>
      <c r="C2778" s="89" t="s">
        <v>9354</v>
      </c>
      <c r="D2778" s="91" t="s">
        <v>5105</v>
      </c>
      <c r="E2778" s="82" t="s">
        <v>5269</v>
      </c>
      <c r="F2778" s="82" t="s">
        <v>5274</v>
      </c>
      <c r="G2778" s="91"/>
      <c r="H2778" s="93"/>
      <c r="I2778" s="93"/>
      <c r="J2778" s="135"/>
      <c r="K2778" s="132"/>
      <c r="L2778" s="62">
        <v>41485</v>
      </c>
      <c r="M2778" s="97">
        <v>42036</v>
      </c>
      <c r="N2778" s="15" t="str">
        <f t="shared" si="87"/>
        <v/>
      </c>
    </row>
    <row r="2779" spans="1:14" ht="16" outlineLevel="1">
      <c r="A2779" s="50">
        <v>149</v>
      </c>
      <c r="B2779" s="51">
        <f t="shared" si="86"/>
        <v>149</v>
      </c>
      <c r="C2779" s="52" t="s">
        <v>5114</v>
      </c>
      <c r="D2779" s="91" t="s">
        <v>2669</v>
      </c>
      <c r="E2779" s="60" t="s">
        <v>5269</v>
      </c>
      <c r="F2779" s="60" t="s">
        <v>5274</v>
      </c>
      <c r="G2779" s="118" t="s">
        <v>5468</v>
      </c>
      <c r="H2779" s="93"/>
      <c r="I2779" s="93"/>
      <c r="J2779" s="135"/>
      <c r="K2779" s="132"/>
      <c r="L2779" s="62">
        <v>44593</v>
      </c>
      <c r="M2779" s="306"/>
      <c r="N2779" s="15" t="str">
        <f t="shared" si="87"/>
        <v/>
      </c>
    </row>
    <row r="2780" spans="1:14" ht="48" outlineLevel="1">
      <c r="A2780" s="142">
        <v>150</v>
      </c>
      <c r="B2780" s="51">
        <f t="shared" si="86"/>
        <v>150</v>
      </c>
      <c r="C2780" s="493" t="s">
        <v>9355</v>
      </c>
      <c r="D2780" s="129"/>
      <c r="E2780" s="130" t="s">
        <v>5290</v>
      </c>
      <c r="F2780" s="60" t="s">
        <v>5274</v>
      </c>
      <c r="G2780" s="54" t="s">
        <v>5436</v>
      </c>
      <c r="H2780" s="55" t="s">
        <v>9356</v>
      </c>
      <c r="I2780" s="55" t="s">
        <v>5412</v>
      </c>
      <c r="J2780" s="56" t="s">
        <v>9357</v>
      </c>
      <c r="K2780" s="107"/>
      <c r="L2780" s="57">
        <v>38362</v>
      </c>
      <c r="M2780" s="97">
        <v>44593</v>
      </c>
      <c r="N2780" s="15" t="str">
        <f t="shared" si="87"/>
        <v/>
      </c>
    </row>
    <row r="2781" spans="1:14" ht="16" outlineLevel="1">
      <c r="A2781" s="144"/>
      <c r="B2781" s="51">
        <f t="shared" si="86"/>
        <v>150</v>
      </c>
      <c r="C2781" s="103" t="s">
        <v>9358</v>
      </c>
      <c r="D2781" s="190" t="s">
        <v>4538</v>
      </c>
      <c r="E2781" s="60" t="s">
        <v>5290</v>
      </c>
      <c r="F2781" s="367" t="s">
        <v>5274</v>
      </c>
      <c r="G2781" s="54"/>
      <c r="H2781" s="15"/>
      <c r="I2781" s="15"/>
      <c r="J2781" s="15"/>
      <c r="K2781" s="15"/>
      <c r="L2781" s="88">
        <v>42401</v>
      </c>
      <c r="M2781" s="57">
        <v>44958</v>
      </c>
      <c r="N2781" s="15" t="str">
        <f t="shared" si="87"/>
        <v/>
      </c>
    </row>
    <row r="2782" spans="1:14" ht="16">
      <c r="A2782" s="75"/>
      <c r="B2782" s="51">
        <f t="shared" si="86"/>
        <v>150</v>
      </c>
      <c r="C2782" s="494" t="s">
        <v>9359</v>
      </c>
      <c r="D2782" s="54" t="s">
        <v>4508</v>
      </c>
      <c r="E2782" s="60" t="s">
        <v>5290</v>
      </c>
      <c r="F2782" s="367" t="s">
        <v>5274</v>
      </c>
      <c r="G2782" s="54"/>
      <c r="H2782" s="15"/>
      <c r="I2782" s="15"/>
      <c r="J2782" s="15"/>
      <c r="K2782" s="15"/>
      <c r="L2782" s="88">
        <v>38362</v>
      </c>
      <c r="M2782" s="57">
        <v>44958</v>
      </c>
      <c r="N2782" s="15" t="str">
        <f t="shared" si="87"/>
        <v/>
      </c>
    </row>
    <row r="2783" spans="1:14" ht="16">
      <c r="A2783" s="144"/>
      <c r="B2783" s="51">
        <f t="shared" si="86"/>
        <v>150</v>
      </c>
      <c r="C2783" s="494" t="s">
        <v>4535</v>
      </c>
      <c r="D2783" s="190" t="s">
        <v>4536</v>
      </c>
      <c r="E2783" s="60" t="s">
        <v>5290</v>
      </c>
      <c r="F2783" s="367" t="s">
        <v>5274</v>
      </c>
      <c r="G2783" s="54"/>
      <c r="H2783" s="15"/>
      <c r="I2783" s="15"/>
      <c r="J2783" s="15"/>
      <c r="K2783" s="15"/>
      <c r="L2783" s="88">
        <v>42401</v>
      </c>
      <c r="M2783" s="57">
        <v>44958</v>
      </c>
      <c r="N2783" s="15" t="str">
        <f t="shared" si="87"/>
        <v/>
      </c>
    </row>
    <row r="2784" spans="1:14" ht="32" outlineLevel="1">
      <c r="A2784" s="144"/>
      <c r="B2784" s="51">
        <f t="shared" si="86"/>
        <v>150</v>
      </c>
      <c r="C2784" s="494" t="s">
        <v>9360</v>
      </c>
      <c r="D2784" s="190" t="s">
        <v>4492</v>
      </c>
      <c r="E2784" s="60" t="s">
        <v>5290</v>
      </c>
      <c r="F2784" s="367" t="s">
        <v>5274</v>
      </c>
      <c r="G2784" s="54"/>
      <c r="H2784" s="15"/>
      <c r="I2784" s="15"/>
      <c r="J2784" s="15"/>
      <c r="K2784" s="15"/>
      <c r="L2784" s="88">
        <v>42401</v>
      </c>
      <c r="M2784" s="57">
        <v>44958</v>
      </c>
      <c r="N2784" s="15" t="str">
        <f t="shared" si="87"/>
        <v/>
      </c>
    </row>
    <row r="2785" spans="1:14" ht="48" outlineLevel="1">
      <c r="A2785" s="144"/>
      <c r="B2785" s="51">
        <f t="shared" si="86"/>
        <v>150</v>
      </c>
      <c r="C2785" s="103" t="s">
        <v>9361</v>
      </c>
      <c r="D2785" s="190" t="s">
        <v>4494</v>
      </c>
      <c r="E2785" s="60" t="s">
        <v>5290</v>
      </c>
      <c r="F2785" s="367" t="s">
        <v>5274</v>
      </c>
      <c r="G2785" s="54"/>
      <c r="H2785" s="15"/>
      <c r="I2785" s="15"/>
      <c r="J2785" s="15"/>
      <c r="K2785" s="15"/>
      <c r="L2785" s="88">
        <v>38362</v>
      </c>
      <c r="M2785" s="57">
        <v>44958</v>
      </c>
      <c r="N2785" s="15" t="str">
        <f t="shared" si="87"/>
        <v/>
      </c>
    </row>
    <row r="2786" spans="1:14" ht="32" outlineLevel="1">
      <c r="A2786" s="144"/>
      <c r="B2786" s="51">
        <f t="shared" si="86"/>
        <v>150</v>
      </c>
      <c r="C2786" s="103" t="s">
        <v>9362</v>
      </c>
      <c r="D2786" s="190" t="s">
        <v>4504</v>
      </c>
      <c r="E2786" s="60" t="s">
        <v>5290</v>
      </c>
      <c r="F2786" s="367" t="s">
        <v>5274</v>
      </c>
      <c r="G2786" s="54"/>
      <c r="H2786" s="15"/>
      <c r="I2786" s="15"/>
      <c r="J2786" s="15"/>
      <c r="K2786" s="15"/>
      <c r="L2786" s="88">
        <v>38362</v>
      </c>
      <c r="M2786" s="57">
        <v>44958</v>
      </c>
      <c r="N2786" s="15" t="str">
        <f t="shared" si="87"/>
        <v/>
      </c>
    </row>
    <row r="2787" spans="1:14" ht="16" outlineLevel="1">
      <c r="A2787" s="144"/>
      <c r="B2787" s="51">
        <f t="shared" si="86"/>
        <v>150</v>
      </c>
      <c r="C2787" s="494" t="s">
        <v>9363</v>
      </c>
      <c r="D2787" s="190" t="s">
        <v>4528</v>
      </c>
      <c r="E2787" s="60" t="s">
        <v>5290</v>
      </c>
      <c r="F2787" s="367" t="s">
        <v>5274</v>
      </c>
      <c r="G2787" s="54"/>
      <c r="H2787" s="15"/>
      <c r="I2787" s="15"/>
      <c r="J2787" s="15"/>
      <c r="K2787" s="15"/>
      <c r="L2787" s="88">
        <v>42401</v>
      </c>
      <c r="M2787" s="57">
        <v>44958</v>
      </c>
      <c r="N2787" s="15" t="str">
        <f t="shared" si="87"/>
        <v/>
      </c>
    </row>
    <row r="2788" spans="1:14" ht="32" outlineLevel="1">
      <c r="A2788" s="144"/>
      <c r="B2788" s="51">
        <f t="shared" si="86"/>
        <v>150</v>
      </c>
      <c r="C2788" s="494" t="s">
        <v>9364</v>
      </c>
      <c r="D2788" s="190" t="s">
        <v>4496</v>
      </c>
      <c r="E2788" s="60" t="s">
        <v>5290</v>
      </c>
      <c r="F2788" s="367" t="s">
        <v>5274</v>
      </c>
      <c r="G2788" s="54"/>
      <c r="H2788" s="15"/>
      <c r="I2788" s="15"/>
      <c r="J2788" s="15"/>
      <c r="K2788" s="15"/>
      <c r="L2788" s="88">
        <v>42401</v>
      </c>
      <c r="M2788" s="57">
        <v>44958</v>
      </c>
      <c r="N2788" s="15" t="str">
        <f t="shared" si="87"/>
        <v/>
      </c>
    </row>
    <row r="2789" spans="1:14" ht="32" outlineLevel="1">
      <c r="A2789" s="144"/>
      <c r="B2789" s="51">
        <f t="shared" si="86"/>
        <v>150</v>
      </c>
      <c r="C2789" s="103" t="s">
        <v>9365</v>
      </c>
      <c r="D2789" s="190" t="s">
        <v>4512</v>
      </c>
      <c r="E2789" s="60" t="s">
        <v>5290</v>
      </c>
      <c r="F2789" s="367" t="s">
        <v>5274</v>
      </c>
      <c r="G2789" s="54"/>
      <c r="H2789" s="15"/>
      <c r="I2789" s="15"/>
      <c r="J2789" s="15"/>
      <c r="K2789" s="15"/>
      <c r="L2789" s="88">
        <v>38362</v>
      </c>
      <c r="M2789" s="57">
        <v>44958</v>
      </c>
      <c r="N2789" s="15" t="str">
        <f t="shared" si="87"/>
        <v/>
      </c>
    </row>
    <row r="2790" spans="1:14" ht="48" outlineLevel="1">
      <c r="A2790" s="144"/>
      <c r="B2790" s="51">
        <f t="shared" si="86"/>
        <v>150</v>
      </c>
      <c r="C2790" s="103" t="s">
        <v>9366</v>
      </c>
      <c r="D2790" s="190" t="s">
        <v>4506</v>
      </c>
      <c r="E2790" s="60" t="s">
        <v>5290</v>
      </c>
      <c r="F2790" s="367" t="s">
        <v>5274</v>
      </c>
      <c r="G2790" s="54"/>
      <c r="H2790" s="15"/>
      <c r="I2790" s="15"/>
      <c r="J2790" s="15"/>
      <c r="K2790" s="15"/>
      <c r="L2790" s="88">
        <v>38362</v>
      </c>
      <c r="M2790" s="57">
        <v>44958</v>
      </c>
      <c r="N2790" s="15" t="str">
        <f t="shared" si="87"/>
        <v/>
      </c>
    </row>
    <row r="2791" spans="1:14" ht="15" outlineLevel="1">
      <c r="A2791" s="144"/>
      <c r="B2791" s="51">
        <f t="shared" si="86"/>
        <v>150</v>
      </c>
      <c r="C2791" s="351" t="s">
        <v>9367</v>
      </c>
      <c r="D2791" s="190" t="s">
        <v>4488</v>
      </c>
      <c r="E2791" s="60" t="s">
        <v>5290</v>
      </c>
      <c r="F2791" s="367" t="s">
        <v>5274</v>
      </c>
      <c r="G2791" s="54"/>
      <c r="H2791" s="15"/>
      <c r="I2791" s="15"/>
      <c r="J2791" s="15"/>
      <c r="K2791" s="15"/>
      <c r="L2791" s="102">
        <v>43497</v>
      </c>
      <c r="M2791" s="57">
        <v>44958</v>
      </c>
      <c r="N2791" s="15" t="str">
        <f t="shared" si="87"/>
        <v/>
      </c>
    </row>
    <row r="2792" spans="1:14" ht="48" outlineLevel="1">
      <c r="A2792" s="144"/>
      <c r="B2792" s="51">
        <f t="shared" si="86"/>
        <v>150</v>
      </c>
      <c r="C2792" s="494" t="s">
        <v>9368</v>
      </c>
      <c r="D2792" s="54" t="s">
        <v>4514</v>
      </c>
      <c r="E2792" s="60" t="s">
        <v>5290</v>
      </c>
      <c r="F2792" s="367" t="s">
        <v>5274</v>
      </c>
      <c r="G2792" s="54"/>
      <c r="H2792" s="15"/>
      <c r="I2792" s="15"/>
      <c r="J2792" s="15"/>
      <c r="K2792" s="15"/>
      <c r="L2792" s="88">
        <v>38362</v>
      </c>
      <c r="M2792" s="57">
        <v>44958</v>
      </c>
      <c r="N2792" s="15" t="str">
        <f t="shared" si="87"/>
        <v/>
      </c>
    </row>
    <row r="2793" spans="1:14" ht="32" outlineLevel="1">
      <c r="A2793" s="144"/>
      <c r="B2793" s="51">
        <f t="shared" si="86"/>
        <v>150</v>
      </c>
      <c r="C2793" s="103" t="s">
        <v>9369</v>
      </c>
      <c r="D2793" s="54" t="s">
        <v>4525</v>
      </c>
      <c r="E2793" s="60" t="s">
        <v>5290</v>
      </c>
      <c r="F2793" s="367" t="s">
        <v>5274</v>
      </c>
      <c r="G2793" s="107"/>
      <c r="H2793" s="15"/>
      <c r="I2793" s="15"/>
      <c r="J2793" s="15"/>
      <c r="K2793" s="15"/>
      <c r="L2793" s="88">
        <v>38362</v>
      </c>
      <c r="M2793" s="57">
        <v>44958</v>
      </c>
      <c r="N2793" s="15" t="str">
        <f t="shared" si="87"/>
        <v/>
      </c>
    </row>
    <row r="2794" spans="1:14" ht="32" outlineLevel="1">
      <c r="A2794" s="144"/>
      <c r="B2794" s="51">
        <f t="shared" si="86"/>
        <v>150</v>
      </c>
      <c r="C2794" s="103" t="s">
        <v>9370</v>
      </c>
      <c r="D2794" s="54" t="s">
        <v>4523</v>
      </c>
      <c r="E2794" s="60" t="s">
        <v>5290</v>
      </c>
      <c r="F2794" s="367" t="s">
        <v>5274</v>
      </c>
      <c r="G2794" s="54"/>
      <c r="H2794" s="15"/>
      <c r="I2794" s="15"/>
      <c r="J2794" s="15"/>
      <c r="K2794" s="15"/>
      <c r="L2794" s="88">
        <v>38362</v>
      </c>
      <c r="M2794" s="57">
        <v>44958</v>
      </c>
      <c r="N2794" s="15" t="str">
        <f t="shared" si="87"/>
        <v/>
      </c>
    </row>
    <row r="2795" spans="1:14" ht="16" outlineLevel="1">
      <c r="A2795" s="144"/>
      <c r="B2795" s="51">
        <f t="shared" si="86"/>
        <v>150</v>
      </c>
      <c r="C2795" s="103" t="s">
        <v>9371</v>
      </c>
      <c r="D2795" s="129" t="s">
        <v>2676</v>
      </c>
      <c r="E2795" s="60" t="s">
        <v>5290</v>
      </c>
      <c r="F2795" s="60" t="s">
        <v>5274</v>
      </c>
      <c r="G2795" s="54"/>
      <c r="H2795" s="15"/>
      <c r="I2795" s="15"/>
      <c r="J2795" s="15"/>
      <c r="K2795" s="15"/>
      <c r="L2795" s="88">
        <v>38362</v>
      </c>
      <c r="M2795" s="57">
        <v>44958</v>
      </c>
      <c r="N2795" s="15" t="str">
        <f t="shared" si="87"/>
        <v/>
      </c>
    </row>
    <row r="2796" spans="1:14" ht="32" outlineLevel="1">
      <c r="A2796" s="144"/>
      <c r="B2796" s="51">
        <f t="shared" si="86"/>
        <v>150</v>
      </c>
      <c r="C2796" s="103" t="s">
        <v>9372</v>
      </c>
      <c r="D2796" s="190" t="s">
        <v>2678</v>
      </c>
      <c r="E2796" s="60" t="s">
        <v>5290</v>
      </c>
      <c r="F2796" s="367" t="s">
        <v>5274</v>
      </c>
      <c r="G2796" s="54"/>
      <c r="H2796" s="15"/>
      <c r="I2796" s="15"/>
      <c r="J2796" s="15"/>
      <c r="K2796" s="15"/>
      <c r="L2796" s="88">
        <v>38362</v>
      </c>
      <c r="M2796" s="57">
        <v>44958</v>
      </c>
      <c r="N2796" s="15" t="str">
        <f t="shared" si="87"/>
        <v/>
      </c>
    </row>
    <row r="2797" spans="1:14" ht="48" outlineLevel="1">
      <c r="A2797" s="144"/>
      <c r="B2797" s="51">
        <f t="shared" si="86"/>
        <v>150</v>
      </c>
      <c r="C2797" s="103" t="s">
        <v>9373</v>
      </c>
      <c r="D2797" s="190" t="s">
        <v>2682</v>
      </c>
      <c r="E2797" s="60" t="s">
        <v>5290</v>
      </c>
      <c r="F2797" s="367" t="s">
        <v>5274</v>
      </c>
      <c r="G2797" s="54"/>
      <c r="H2797" s="15"/>
      <c r="I2797" s="15"/>
      <c r="J2797" s="15"/>
      <c r="K2797" s="15"/>
      <c r="L2797" s="88">
        <v>38362</v>
      </c>
      <c r="M2797" s="57">
        <v>44958</v>
      </c>
      <c r="N2797" s="15" t="str">
        <f t="shared" si="87"/>
        <v/>
      </c>
    </row>
    <row r="2798" spans="1:14" ht="48" outlineLevel="1">
      <c r="A2798" s="144"/>
      <c r="B2798" s="51">
        <f t="shared" si="86"/>
        <v>150</v>
      </c>
      <c r="C2798" s="103" t="s">
        <v>9374</v>
      </c>
      <c r="D2798" s="190" t="s">
        <v>2680</v>
      </c>
      <c r="E2798" s="60" t="s">
        <v>5290</v>
      </c>
      <c r="F2798" s="367" t="s">
        <v>5274</v>
      </c>
      <c r="G2798" s="54"/>
      <c r="H2798" s="15"/>
      <c r="I2798" s="15"/>
      <c r="J2798" s="15"/>
      <c r="K2798" s="15"/>
      <c r="L2798" s="88">
        <v>38362</v>
      </c>
      <c r="M2798" s="57">
        <v>44958</v>
      </c>
      <c r="N2798" s="15" t="str">
        <f t="shared" si="87"/>
        <v/>
      </c>
    </row>
    <row r="2799" spans="1:14" ht="32" outlineLevel="1">
      <c r="A2799" s="144"/>
      <c r="B2799" s="51">
        <f t="shared" si="86"/>
        <v>150</v>
      </c>
      <c r="C2799" s="103" t="s">
        <v>9375</v>
      </c>
      <c r="D2799" s="190" t="s">
        <v>2684</v>
      </c>
      <c r="E2799" s="60" t="s">
        <v>5290</v>
      </c>
      <c r="F2799" s="367" t="s">
        <v>5274</v>
      </c>
      <c r="G2799" s="54"/>
      <c r="H2799" s="15"/>
      <c r="I2799" s="15"/>
      <c r="J2799" s="15"/>
      <c r="K2799" s="15"/>
      <c r="L2799" s="88">
        <v>38362</v>
      </c>
      <c r="M2799" s="57">
        <v>44958</v>
      </c>
      <c r="N2799" s="15" t="str">
        <f t="shared" si="87"/>
        <v/>
      </c>
    </row>
    <row r="2800" spans="1:14" ht="32">
      <c r="A2800" s="144"/>
      <c r="B2800" s="51">
        <f t="shared" si="86"/>
        <v>150</v>
      </c>
      <c r="C2800" s="103" t="s">
        <v>9370</v>
      </c>
      <c r="D2800" s="190" t="s">
        <v>4534</v>
      </c>
      <c r="E2800" s="60" t="s">
        <v>5290</v>
      </c>
      <c r="F2800" s="367" t="s">
        <v>5274</v>
      </c>
      <c r="G2800" s="54"/>
      <c r="H2800" s="495"/>
      <c r="I2800" s="496"/>
      <c r="J2800" s="496"/>
      <c r="K2800" s="496"/>
      <c r="L2800" s="97">
        <v>38362</v>
      </c>
      <c r="M2800" s="57">
        <v>44958</v>
      </c>
      <c r="N2800" s="15" t="str">
        <f t="shared" si="87"/>
        <v/>
      </c>
    </row>
    <row r="2801" spans="1:14" ht="80">
      <c r="A2801" s="142">
        <v>151</v>
      </c>
      <c r="B2801" s="51">
        <f t="shared" si="86"/>
        <v>151</v>
      </c>
      <c r="C2801" s="153" t="s">
        <v>9376</v>
      </c>
      <c r="D2801" s="47" t="s">
        <v>9377</v>
      </c>
      <c r="E2801" s="46" t="s">
        <v>5269</v>
      </c>
      <c r="F2801" s="46" t="s">
        <v>5270</v>
      </c>
      <c r="G2801" s="46" t="s">
        <v>5287</v>
      </c>
      <c r="H2801" s="154"/>
      <c r="I2801" s="154"/>
      <c r="J2801" s="281" t="s">
        <v>9378</v>
      </c>
      <c r="K2801" s="154"/>
      <c r="L2801" s="45">
        <v>43132</v>
      </c>
      <c r="M2801" s="47"/>
      <c r="N2801" s="15" t="str">
        <f t="shared" si="87"/>
        <v/>
      </c>
    </row>
    <row r="2802" spans="1:14" ht="48">
      <c r="A2802" s="142">
        <v>152</v>
      </c>
      <c r="B2802" s="51">
        <f t="shared" si="86"/>
        <v>152</v>
      </c>
      <c r="C2802" s="150" t="s">
        <v>9379</v>
      </c>
      <c r="D2802" s="60" t="s">
        <v>9380</v>
      </c>
      <c r="E2802" s="54" t="s">
        <v>5269</v>
      </c>
      <c r="F2802" s="54" t="s">
        <v>5270</v>
      </c>
      <c r="G2802" s="54" t="s">
        <v>5303</v>
      </c>
      <c r="H2802" s="55"/>
      <c r="I2802" s="55"/>
      <c r="J2802" s="71"/>
      <c r="K2802" s="54"/>
      <c r="L2802" s="57">
        <v>42767</v>
      </c>
      <c r="M2802" s="57"/>
      <c r="N2802" s="15" t="str">
        <f t="shared" si="87"/>
        <v/>
      </c>
    </row>
    <row r="2803" spans="1:14" ht="48">
      <c r="A2803" s="142">
        <v>153</v>
      </c>
      <c r="B2803" s="51">
        <f t="shared" si="86"/>
        <v>153</v>
      </c>
      <c r="C2803" s="153" t="s">
        <v>4317</v>
      </c>
      <c r="D2803" s="48" t="s">
        <v>4318</v>
      </c>
      <c r="E2803" s="46" t="s">
        <v>5269</v>
      </c>
      <c r="F2803" s="46" t="s">
        <v>5274</v>
      </c>
      <c r="G2803" s="46" t="s">
        <v>5468</v>
      </c>
      <c r="H2803" s="154"/>
      <c r="I2803" s="154"/>
      <c r="J2803" s="48" t="s">
        <v>9381</v>
      </c>
      <c r="K2803" s="154"/>
      <c r="L2803" s="45">
        <v>43132</v>
      </c>
      <c r="M2803" s="102">
        <v>43862</v>
      </c>
      <c r="N2803" s="15" t="str">
        <f t="shared" si="87"/>
        <v/>
      </c>
    </row>
    <row r="2804" spans="1:14" ht="48">
      <c r="A2804" s="142">
        <v>154</v>
      </c>
      <c r="B2804" s="51">
        <f t="shared" ref="B2804:B2867" si="88">IF(A2804&gt;0,A2804,B2803)</f>
        <v>154</v>
      </c>
      <c r="C2804" s="243" t="s">
        <v>9382</v>
      </c>
      <c r="D2804" s="54" t="s">
        <v>9383</v>
      </c>
      <c r="E2804" s="54" t="s">
        <v>5269</v>
      </c>
      <c r="F2804" s="54" t="s">
        <v>5270</v>
      </c>
      <c r="G2804" s="54" t="s">
        <v>5287</v>
      </c>
      <c r="H2804" s="55"/>
      <c r="I2804" s="55"/>
      <c r="J2804" s="54" t="s">
        <v>9384</v>
      </c>
      <c r="K2804" s="54"/>
      <c r="L2804" s="57">
        <v>42767</v>
      </c>
      <c r="M2804" s="73"/>
      <c r="N2804" s="15" t="str">
        <f t="shared" si="87"/>
        <v/>
      </c>
    </row>
    <row r="2805" spans="1:14" ht="48">
      <c r="A2805" s="142">
        <v>155</v>
      </c>
      <c r="B2805" s="51">
        <f t="shared" si="88"/>
        <v>155</v>
      </c>
      <c r="C2805" s="152" t="s">
        <v>4629</v>
      </c>
      <c r="D2805" s="48"/>
      <c r="E2805" s="46" t="s">
        <v>5269</v>
      </c>
      <c r="F2805" s="46" t="s">
        <v>5270</v>
      </c>
      <c r="G2805" s="46" t="s">
        <v>5287</v>
      </c>
      <c r="H2805" s="47"/>
      <c r="I2805" s="47"/>
      <c r="J2805" s="48" t="s">
        <v>9385</v>
      </c>
      <c r="K2805" s="47"/>
      <c r="L2805" s="45">
        <v>43132</v>
      </c>
      <c r="M2805" s="47"/>
      <c r="N2805" s="15" t="str">
        <f t="shared" si="87"/>
        <v/>
      </c>
    </row>
    <row r="2806" spans="1:14" ht="48" outlineLevel="1">
      <c r="A2806" s="142">
        <v>156</v>
      </c>
      <c r="B2806" s="51">
        <f t="shared" si="88"/>
        <v>156</v>
      </c>
      <c r="C2806" s="308" t="s">
        <v>9386</v>
      </c>
      <c r="D2806" s="309"/>
      <c r="E2806" s="309" t="s">
        <v>5332</v>
      </c>
      <c r="F2806" s="310" t="s">
        <v>5274</v>
      </c>
      <c r="G2806" s="309" t="s">
        <v>6632</v>
      </c>
      <c r="H2806" s="311"/>
      <c r="I2806" s="311"/>
      <c r="J2806" s="312"/>
      <c r="K2806" s="309" t="s">
        <v>5984</v>
      </c>
      <c r="L2806" s="313">
        <v>42401</v>
      </c>
      <c r="M2806" s="57">
        <v>44958</v>
      </c>
      <c r="N2806" s="15" t="str">
        <f t="shared" si="87"/>
        <v/>
      </c>
    </row>
    <row r="2807" spans="1:14" ht="16" outlineLevel="1">
      <c r="A2807" s="142"/>
      <c r="B2807" s="51">
        <f t="shared" si="88"/>
        <v>156</v>
      </c>
      <c r="C2807" s="314" t="s">
        <v>9387</v>
      </c>
      <c r="D2807" s="315" t="s">
        <v>9388</v>
      </c>
      <c r="E2807" s="316" t="s">
        <v>5332</v>
      </c>
      <c r="F2807" s="317" t="s">
        <v>5274</v>
      </c>
      <c r="G2807" s="315"/>
      <c r="H2807" s="318"/>
      <c r="I2807" s="318"/>
      <c r="J2807" s="316"/>
      <c r="K2807" s="317"/>
      <c r="L2807" s="319">
        <v>39845</v>
      </c>
      <c r="M2807" s="319"/>
      <c r="N2807" s="15" t="str">
        <f t="shared" si="87"/>
        <v/>
      </c>
    </row>
    <row r="2808" spans="1:14" ht="32" outlineLevel="1">
      <c r="A2808" s="142"/>
      <c r="B2808" s="51">
        <f t="shared" si="88"/>
        <v>156</v>
      </c>
      <c r="C2808" s="314" t="s">
        <v>9389</v>
      </c>
      <c r="D2808" s="315" t="s">
        <v>9390</v>
      </c>
      <c r="E2808" s="316" t="s">
        <v>5332</v>
      </c>
      <c r="F2808" s="317" t="s">
        <v>5274</v>
      </c>
      <c r="G2808" s="315"/>
      <c r="H2808" s="318"/>
      <c r="I2808" s="318"/>
      <c r="J2808" s="316"/>
      <c r="K2808" s="317"/>
      <c r="L2808" s="319">
        <v>39845</v>
      </c>
      <c r="M2808" s="319"/>
      <c r="N2808" s="15" t="str">
        <f t="shared" si="87"/>
        <v/>
      </c>
    </row>
    <row r="2809" spans="1:14" ht="32" outlineLevel="1">
      <c r="A2809" s="142"/>
      <c r="B2809" s="51">
        <f t="shared" si="88"/>
        <v>156</v>
      </c>
      <c r="C2809" s="314" t="s">
        <v>9391</v>
      </c>
      <c r="D2809" s="315" t="s">
        <v>9392</v>
      </c>
      <c r="E2809" s="316" t="s">
        <v>5332</v>
      </c>
      <c r="F2809" s="317" t="s">
        <v>5274</v>
      </c>
      <c r="G2809" s="315"/>
      <c r="H2809" s="318"/>
      <c r="I2809" s="318"/>
      <c r="J2809" s="316"/>
      <c r="K2809" s="317"/>
      <c r="L2809" s="319">
        <v>39845</v>
      </c>
      <c r="M2809" s="319"/>
      <c r="N2809" s="15" t="str">
        <f t="shared" si="87"/>
        <v/>
      </c>
    </row>
    <row r="2810" spans="1:14" ht="16" outlineLevel="1">
      <c r="A2810" s="142"/>
      <c r="B2810" s="51">
        <f t="shared" si="88"/>
        <v>156</v>
      </c>
      <c r="C2810" s="314" t="s">
        <v>9393</v>
      </c>
      <c r="D2810" s="315" t="s">
        <v>9394</v>
      </c>
      <c r="E2810" s="316" t="s">
        <v>5332</v>
      </c>
      <c r="F2810" s="317" t="s">
        <v>5274</v>
      </c>
      <c r="G2810" s="315"/>
      <c r="H2810" s="318"/>
      <c r="I2810" s="318"/>
      <c r="J2810" s="316"/>
      <c r="K2810" s="317"/>
      <c r="L2810" s="319">
        <v>39845</v>
      </c>
      <c r="M2810" s="319"/>
      <c r="N2810" s="15" t="str">
        <f t="shared" si="87"/>
        <v>DUPLICATE</v>
      </c>
    </row>
    <row r="2811" spans="1:14" ht="16" outlineLevel="1">
      <c r="A2811" s="142"/>
      <c r="B2811" s="51">
        <f t="shared" si="88"/>
        <v>156</v>
      </c>
      <c r="C2811" s="314" t="s">
        <v>9395</v>
      </c>
      <c r="D2811" s="315" t="s">
        <v>9396</v>
      </c>
      <c r="E2811" s="316" t="s">
        <v>5332</v>
      </c>
      <c r="F2811" s="317" t="s">
        <v>5274</v>
      </c>
      <c r="G2811" s="315"/>
      <c r="H2811" s="318"/>
      <c r="I2811" s="318"/>
      <c r="J2811" s="317"/>
      <c r="K2811" s="315"/>
      <c r="L2811" s="319">
        <v>39845</v>
      </c>
      <c r="M2811" s="319"/>
      <c r="N2811" s="15" t="str">
        <f t="shared" si="87"/>
        <v>DUPLICATE</v>
      </c>
    </row>
    <row r="2812" spans="1:14" ht="16" outlineLevel="1">
      <c r="A2812" s="142"/>
      <c r="B2812" s="51">
        <f t="shared" si="88"/>
        <v>156</v>
      </c>
      <c r="C2812" s="320" t="s">
        <v>9397</v>
      </c>
      <c r="D2812" s="316" t="s">
        <v>9398</v>
      </c>
      <c r="E2812" s="316" t="s">
        <v>5332</v>
      </c>
      <c r="F2812" s="315" t="s">
        <v>5274</v>
      </c>
      <c r="G2812" s="315"/>
      <c r="H2812" s="318"/>
      <c r="I2812" s="318"/>
      <c r="J2812" s="317"/>
      <c r="K2812" s="315"/>
      <c r="L2812" s="319"/>
      <c r="M2812" s="319"/>
      <c r="N2812" s="15" t="str">
        <f t="shared" si="87"/>
        <v/>
      </c>
    </row>
    <row r="2813" spans="1:14" ht="16" outlineLevel="1">
      <c r="A2813" s="142"/>
      <c r="B2813" s="51">
        <f t="shared" si="88"/>
        <v>156</v>
      </c>
      <c r="C2813" s="320" t="s">
        <v>9399</v>
      </c>
      <c r="D2813" s="316" t="s">
        <v>9400</v>
      </c>
      <c r="E2813" s="316" t="s">
        <v>5332</v>
      </c>
      <c r="F2813" s="315" t="s">
        <v>5274</v>
      </c>
      <c r="G2813" s="315"/>
      <c r="H2813" s="318"/>
      <c r="I2813" s="318"/>
      <c r="J2813" s="317"/>
      <c r="K2813" s="315"/>
      <c r="L2813" s="319">
        <v>38362</v>
      </c>
      <c r="M2813" s="319"/>
      <c r="N2813" s="15" t="str">
        <f t="shared" si="87"/>
        <v>DUPLICATE</v>
      </c>
    </row>
    <row r="2814" spans="1:14" ht="16" outlineLevel="1">
      <c r="A2814" s="142"/>
      <c r="B2814" s="51">
        <f t="shared" si="88"/>
        <v>156</v>
      </c>
      <c r="C2814" s="314" t="s">
        <v>9401</v>
      </c>
      <c r="D2814" s="315" t="s">
        <v>9402</v>
      </c>
      <c r="E2814" s="316" t="s">
        <v>5332</v>
      </c>
      <c r="F2814" s="317" t="s">
        <v>5274</v>
      </c>
      <c r="G2814" s="315"/>
      <c r="H2814" s="318"/>
      <c r="I2814" s="318"/>
      <c r="J2814" s="317"/>
      <c r="K2814" s="315"/>
      <c r="L2814" s="319">
        <v>39845</v>
      </c>
      <c r="M2814" s="319"/>
      <c r="N2814" s="15" t="str">
        <f t="shared" si="87"/>
        <v>DUPLICATE</v>
      </c>
    </row>
    <row r="2815" spans="1:14" ht="16" outlineLevel="1">
      <c r="A2815" s="142"/>
      <c r="B2815" s="51">
        <f t="shared" si="88"/>
        <v>156</v>
      </c>
      <c r="C2815" s="320" t="s">
        <v>9403</v>
      </c>
      <c r="D2815" s="316" t="s">
        <v>9404</v>
      </c>
      <c r="E2815" s="316" t="s">
        <v>5332</v>
      </c>
      <c r="F2815" s="315" t="s">
        <v>5274</v>
      </c>
      <c r="G2815" s="315"/>
      <c r="H2815" s="318"/>
      <c r="I2815" s="318"/>
      <c r="J2815" s="317"/>
      <c r="K2815" s="315"/>
      <c r="L2815" s="319"/>
      <c r="M2815" s="319"/>
      <c r="N2815" s="15" t="str">
        <f t="shared" si="87"/>
        <v/>
      </c>
    </row>
    <row r="2816" spans="1:14" ht="16" outlineLevel="1">
      <c r="A2816" s="142"/>
      <c r="B2816" s="51">
        <f t="shared" si="88"/>
        <v>156</v>
      </c>
      <c r="C2816" s="320" t="s">
        <v>9405</v>
      </c>
      <c r="D2816" s="316" t="s">
        <v>9406</v>
      </c>
      <c r="E2816" s="316" t="s">
        <v>5332</v>
      </c>
      <c r="F2816" s="315" t="s">
        <v>5274</v>
      </c>
      <c r="G2816" s="315"/>
      <c r="H2816" s="318"/>
      <c r="I2816" s="318"/>
      <c r="J2816" s="317"/>
      <c r="K2816" s="315"/>
      <c r="L2816" s="319">
        <v>40940</v>
      </c>
      <c r="M2816" s="319"/>
      <c r="N2816" s="15" t="str">
        <f t="shared" si="87"/>
        <v>DUPLICATE</v>
      </c>
    </row>
    <row r="2817" spans="1:14" ht="32" outlineLevel="1">
      <c r="A2817" s="142"/>
      <c r="B2817" s="51">
        <f t="shared" si="88"/>
        <v>156</v>
      </c>
      <c r="C2817" s="320" t="s">
        <v>9407</v>
      </c>
      <c r="D2817" s="316" t="s">
        <v>9408</v>
      </c>
      <c r="E2817" s="316" t="s">
        <v>5332</v>
      </c>
      <c r="F2817" s="315" t="s">
        <v>5274</v>
      </c>
      <c r="G2817" s="497"/>
      <c r="H2817" s="318"/>
      <c r="I2817" s="318"/>
      <c r="J2817" s="317"/>
      <c r="K2817" s="315"/>
      <c r="L2817" s="319"/>
      <c r="M2817" s="319"/>
      <c r="N2817" s="15" t="str">
        <f t="shared" si="87"/>
        <v>DUPLICATE</v>
      </c>
    </row>
    <row r="2818" spans="1:14" ht="32" outlineLevel="1">
      <c r="A2818" s="142"/>
      <c r="B2818" s="51">
        <f t="shared" si="88"/>
        <v>156</v>
      </c>
      <c r="C2818" s="320" t="s">
        <v>8259</v>
      </c>
      <c r="D2818" s="316" t="s">
        <v>8260</v>
      </c>
      <c r="E2818" s="316" t="s">
        <v>5332</v>
      </c>
      <c r="F2818" s="315" t="s">
        <v>5274</v>
      </c>
      <c r="G2818" s="497"/>
      <c r="H2818" s="318"/>
      <c r="I2818" s="318"/>
      <c r="J2818" s="317"/>
      <c r="K2818" s="315"/>
      <c r="L2818" s="319">
        <v>39845</v>
      </c>
      <c r="M2818" s="319"/>
      <c r="N2818" s="15" t="str">
        <f t="shared" si="87"/>
        <v>DUPLICATE</v>
      </c>
    </row>
    <row r="2819" spans="1:14" ht="16" outlineLevel="1">
      <c r="A2819" s="142"/>
      <c r="B2819" s="51">
        <f t="shared" si="88"/>
        <v>156</v>
      </c>
      <c r="C2819" s="314" t="s">
        <v>9409</v>
      </c>
      <c r="D2819" s="315" t="s">
        <v>9410</v>
      </c>
      <c r="E2819" s="316" t="s">
        <v>5332</v>
      </c>
      <c r="F2819" s="317" t="s">
        <v>5274</v>
      </c>
      <c r="G2819" s="497"/>
      <c r="H2819" s="318"/>
      <c r="I2819" s="318"/>
      <c r="J2819" s="316"/>
      <c r="K2819" s="317"/>
      <c r="L2819" s="319"/>
      <c r="M2819" s="319"/>
      <c r="N2819" s="15" t="str">
        <f t="shared" si="87"/>
        <v/>
      </c>
    </row>
    <row r="2820" spans="1:14" ht="16" outlineLevel="1">
      <c r="A2820" s="142"/>
      <c r="B2820" s="51">
        <f t="shared" si="88"/>
        <v>156</v>
      </c>
      <c r="C2820" s="314" t="s">
        <v>9411</v>
      </c>
      <c r="D2820" s="315" t="s">
        <v>9412</v>
      </c>
      <c r="E2820" s="316" t="s">
        <v>5332</v>
      </c>
      <c r="F2820" s="317" t="s">
        <v>5274</v>
      </c>
      <c r="G2820" s="497"/>
      <c r="H2820" s="318"/>
      <c r="I2820" s="318"/>
      <c r="J2820" s="316"/>
      <c r="K2820" s="317"/>
      <c r="L2820" s="319"/>
      <c r="M2820" s="319"/>
      <c r="N2820" s="15" t="str">
        <f t="shared" si="87"/>
        <v/>
      </c>
    </row>
    <row r="2821" spans="1:14" ht="16" outlineLevel="1">
      <c r="A2821" s="142"/>
      <c r="B2821" s="51">
        <f t="shared" si="88"/>
        <v>156</v>
      </c>
      <c r="C2821" s="314" t="s">
        <v>9413</v>
      </c>
      <c r="D2821" s="315" t="s">
        <v>9414</v>
      </c>
      <c r="E2821" s="316" t="s">
        <v>5332</v>
      </c>
      <c r="F2821" s="317" t="s">
        <v>5274</v>
      </c>
      <c r="G2821" s="497"/>
      <c r="H2821" s="318"/>
      <c r="I2821" s="318"/>
      <c r="J2821" s="316"/>
      <c r="K2821" s="317"/>
      <c r="L2821" s="319"/>
      <c r="M2821" s="319"/>
      <c r="N2821" s="15" t="str">
        <f t="shared" si="87"/>
        <v/>
      </c>
    </row>
    <row r="2822" spans="1:14" ht="16" outlineLevel="1">
      <c r="A2822" s="142"/>
      <c r="B2822" s="51">
        <f t="shared" si="88"/>
        <v>156</v>
      </c>
      <c r="C2822" s="314" t="s">
        <v>9415</v>
      </c>
      <c r="D2822" s="315" t="s">
        <v>9416</v>
      </c>
      <c r="E2822" s="316" t="s">
        <v>5332</v>
      </c>
      <c r="F2822" s="317" t="s">
        <v>5274</v>
      </c>
      <c r="G2822" s="497"/>
      <c r="H2822" s="318"/>
      <c r="I2822" s="318"/>
      <c r="J2822" s="317"/>
      <c r="K2822" s="315"/>
      <c r="L2822" s="319"/>
      <c r="M2822" s="319"/>
      <c r="N2822" s="15" t="str">
        <f t="shared" ref="N2822:N2885" si="89">IF(D2822="NA","",IF(COUNTIF($D$1:$D$7726,D2822)&gt;1,"DUPLICATE",""))</f>
        <v/>
      </c>
    </row>
    <row r="2823" spans="1:14" ht="16" outlineLevel="1">
      <c r="A2823" s="142"/>
      <c r="B2823" s="51">
        <f t="shared" si="88"/>
        <v>156</v>
      </c>
      <c r="C2823" s="314" t="s">
        <v>9417</v>
      </c>
      <c r="D2823" s="315" t="s">
        <v>9418</v>
      </c>
      <c r="E2823" s="316" t="s">
        <v>5332</v>
      </c>
      <c r="F2823" s="317" t="s">
        <v>5274</v>
      </c>
      <c r="G2823" s="497"/>
      <c r="H2823" s="318"/>
      <c r="I2823" s="318"/>
      <c r="J2823" s="317"/>
      <c r="K2823" s="315"/>
      <c r="L2823" s="102">
        <v>38362</v>
      </c>
      <c r="M2823" s="102"/>
      <c r="N2823" s="15" t="str">
        <f t="shared" si="89"/>
        <v/>
      </c>
    </row>
    <row r="2824" spans="1:14" ht="16" outlineLevel="1">
      <c r="A2824" s="142"/>
      <c r="B2824" s="51">
        <f t="shared" si="88"/>
        <v>156</v>
      </c>
      <c r="C2824" s="314" t="s">
        <v>9419</v>
      </c>
      <c r="D2824" s="315" t="s">
        <v>9420</v>
      </c>
      <c r="E2824" s="316" t="s">
        <v>5332</v>
      </c>
      <c r="F2824" s="317" t="s">
        <v>5274</v>
      </c>
      <c r="G2824" s="497"/>
      <c r="H2824" s="318"/>
      <c r="I2824" s="318"/>
      <c r="J2824" s="317"/>
      <c r="K2824" s="315"/>
      <c r="L2824" s="319"/>
      <c r="M2824" s="319"/>
      <c r="N2824" s="15" t="str">
        <f t="shared" si="89"/>
        <v/>
      </c>
    </row>
    <row r="2825" spans="1:14" ht="16" outlineLevel="1">
      <c r="A2825" s="142"/>
      <c r="B2825" s="51">
        <f t="shared" si="88"/>
        <v>156</v>
      </c>
      <c r="C2825" s="320" t="s">
        <v>9421</v>
      </c>
      <c r="D2825" s="316" t="s">
        <v>9422</v>
      </c>
      <c r="E2825" s="316" t="s">
        <v>5332</v>
      </c>
      <c r="F2825" s="315" t="s">
        <v>5274</v>
      </c>
      <c r="G2825" s="497"/>
      <c r="H2825" s="318"/>
      <c r="I2825" s="318"/>
      <c r="J2825" s="317"/>
      <c r="K2825" s="315"/>
      <c r="L2825" s="319"/>
      <c r="M2825" s="319"/>
      <c r="N2825" s="15" t="str">
        <f t="shared" si="89"/>
        <v/>
      </c>
    </row>
    <row r="2826" spans="1:14" ht="16" outlineLevel="1">
      <c r="A2826" s="142"/>
      <c r="B2826" s="51">
        <f t="shared" si="88"/>
        <v>156</v>
      </c>
      <c r="C2826" s="320" t="s">
        <v>9423</v>
      </c>
      <c r="D2826" s="316" t="s">
        <v>9424</v>
      </c>
      <c r="E2826" s="316" t="s">
        <v>5332</v>
      </c>
      <c r="F2826" s="315" t="s">
        <v>5274</v>
      </c>
      <c r="G2826" s="497"/>
      <c r="H2826" s="318"/>
      <c r="I2826" s="318"/>
      <c r="J2826" s="317"/>
      <c r="K2826" s="315"/>
      <c r="L2826" s="319">
        <v>39845</v>
      </c>
      <c r="M2826" s="319"/>
      <c r="N2826" s="15" t="str">
        <f t="shared" si="89"/>
        <v>DUPLICATE</v>
      </c>
    </row>
    <row r="2827" spans="1:14" ht="16" outlineLevel="1">
      <c r="A2827" s="142"/>
      <c r="B2827" s="51">
        <f t="shared" si="88"/>
        <v>156</v>
      </c>
      <c r="C2827" s="320" t="s">
        <v>9425</v>
      </c>
      <c r="D2827" s="316" t="s">
        <v>9426</v>
      </c>
      <c r="E2827" s="316" t="s">
        <v>5332</v>
      </c>
      <c r="F2827" s="315" t="s">
        <v>5274</v>
      </c>
      <c r="G2827" s="497"/>
      <c r="H2827" s="318"/>
      <c r="I2827" s="318"/>
      <c r="J2827" s="317"/>
      <c r="K2827" s="315"/>
      <c r="L2827" s="319">
        <v>38362</v>
      </c>
      <c r="M2827" s="319"/>
      <c r="N2827" s="15" t="str">
        <f t="shared" si="89"/>
        <v/>
      </c>
    </row>
    <row r="2828" spans="1:14" ht="32" outlineLevel="1">
      <c r="A2828" s="142"/>
      <c r="B2828" s="51">
        <f t="shared" si="88"/>
        <v>156</v>
      </c>
      <c r="C2828" s="320" t="s">
        <v>9427</v>
      </c>
      <c r="D2828" s="316" t="s">
        <v>9428</v>
      </c>
      <c r="E2828" s="316" t="s">
        <v>5332</v>
      </c>
      <c r="F2828" s="315" t="s">
        <v>5274</v>
      </c>
      <c r="G2828" s="497"/>
      <c r="H2828" s="318"/>
      <c r="I2828" s="318"/>
      <c r="J2828" s="317"/>
      <c r="K2828" s="315"/>
      <c r="L2828" s="319"/>
      <c r="M2828" s="321">
        <v>41306</v>
      </c>
      <c r="N2828" s="15" t="str">
        <f t="shared" si="89"/>
        <v>DUPLICATE</v>
      </c>
    </row>
    <row r="2829" spans="1:14" ht="16" outlineLevel="1">
      <c r="A2829" s="142"/>
      <c r="B2829" s="51">
        <f t="shared" si="88"/>
        <v>156</v>
      </c>
      <c r="C2829" s="320" t="s">
        <v>9429</v>
      </c>
      <c r="D2829" s="316" t="s">
        <v>9430</v>
      </c>
      <c r="E2829" s="316" t="s">
        <v>5332</v>
      </c>
      <c r="F2829" s="315" t="s">
        <v>5274</v>
      </c>
      <c r="G2829" s="315"/>
      <c r="H2829" s="318"/>
      <c r="I2829" s="318"/>
      <c r="J2829" s="317"/>
      <c r="K2829" s="315"/>
      <c r="L2829" s="319"/>
      <c r="M2829" s="319"/>
      <c r="N2829" s="15" t="str">
        <f t="shared" si="89"/>
        <v/>
      </c>
    </row>
    <row r="2830" spans="1:14" ht="16" outlineLevel="1">
      <c r="A2830" s="142"/>
      <c r="B2830" s="51">
        <f t="shared" si="88"/>
        <v>156</v>
      </c>
      <c r="C2830" s="320" t="s">
        <v>9431</v>
      </c>
      <c r="D2830" s="316" t="s">
        <v>9432</v>
      </c>
      <c r="E2830" s="316" t="s">
        <v>5332</v>
      </c>
      <c r="F2830" s="315" t="s">
        <v>5274</v>
      </c>
      <c r="G2830" s="315"/>
      <c r="H2830" s="318"/>
      <c r="I2830" s="318"/>
      <c r="J2830" s="317"/>
      <c r="K2830" s="315"/>
      <c r="L2830" s="319"/>
      <c r="M2830" s="319"/>
      <c r="N2830" s="15" t="str">
        <f t="shared" si="89"/>
        <v>DUPLICATE</v>
      </c>
    </row>
    <row r="2831" spans="1:14" ht="16" outlineLevel="1">
      <c r="A2831" s="142"/>
      <c r="B2831" s="51">
        <f t="shared" si="88"/>
        <v>156</v>
      </c>
      <c r="C2831" s="314" t="s">
        <v>9433</v>
      </c>
      <c r="D2831" s="315" t="s">
        <v>9434</v>
      </c>
      <c r="E2831" s="316" t="s">
        <v>5332</v>
      </c>
      <c r="F2831" s="317" t="s">
        <v>5274</v>
      </c>
      <c r="G2831" s="315"/>
      <c r="H2831" s="318"/>
      <c r="I2831" s="318"/>
      <c r="J2831" s="316"/>
      <c r="K2831" s="317"/>
      <c r="L2831" s="319">
        <v>39845</v>
      </c>
      <c r="M2831" s="319"/>
      <c r="N2831" s="15" t="str">
        <f t="shared" si="89"/>
        <v/>
      </c>
    </row>
    <row r="2832" spans="1:14" ht="16" outlineLevel="1">
      <c r="A2832" s="142"/>
      <c r="B2832" s="51">
        <f t="shared" si="88"/>
        <v>156</v>
      </c>
      <c r="C2832" s="314" t="s">
        <v>9433</v>
      </c>
      <c r="D2832" s="315" t="s">
        <v>9435</v>
      </c>
      <c r="E2832" s="316" t="s">
        <v>5332</v>
      </c>
      <c r="F2832" s="317" t="s">
        <v>5274</v>
      </c>
      <c r="G2832" s="315"/>
      <c r="H2832" s="318"/>
      <c r="I2832" s="318"/>
      <c r="J2832" s="316"/>
      <c r="K2832" s="317"/>
      <c r="L2832" s="319"/>
      <c r="M2832" s="319"/>
      <c r="N2832" s="15" t="str">
        <f t="shared" si="89"/>
        <v/>
      </c>
    </row>
    <row r="2833" spans="1:14" ht="16" outlineLevel="1">
      <c r="A2833" s="142"/>
      <c r="B2833" s="51">
        <f t="shared" si="88"/>
        <v>156</v>
      </c>
      <c r="C2833" s="314" t="s">
        <v>9436</v>
      </c>
      <c r="D2833" s="315" t="s">
        <v>9437</v>
      </c>
      <c r="E2833" s="316" t="s">
        <v>5332</v>
      </c>
      <c r="F2833" s="317" t="s">
        <v>5274</v>
      </c>
      <c r="G2833" s="315"/>
      <c r="H2833" s="318"/>
      <c r="I2833" s="318"/>
      <c r="J2833" s="316"/>
      <c r="K2833" s="317"/>
      <c r="L2833" s="319"/>
      <c r="M2833" s="319"/>
      <c r="N2833" s="15" t="str">
        <f t="shared" si="89"/>
        <v>DUPLICATE</v>
      </c>
    </row>
    <row r="2834" spans="1:14" ht="16" outlineLevel="1">
      <c r="A2834" s="142"/>
      <c r="B2834" s="51">
        <f t="shared" si="88"/>
        <v>156</v>
      </c>
      <c r="C2834" s="314" t="s">
        <v>9438</v>
      </c>
      <c r="D2834" s="315" t="s">
        <v>9439</v>
      </c>
      <c r="E2834" s="316" t="s">
        <v>5332</v>
      </c>
      <c r="F2834" s="317" t="s">
        <v>5274</v>
      </c>
      <c r="G2834" s="315"/>
      <c r="H2834" s="318"/>
      <c r="I2834" s="318"/>
      <c r="J2834" s="316"/>
      <c r="K2834" s="317"/>
      <c r="L2834" s="319"/>
      <c r="M2834" s="319"/>
      <c r="N2834" s="15" t="str">
        <f t="shared" si="89"/>
        <v/>
      </c>
    </row>
    <row r="2835" spans="1:14" ht="16" outlineLevel="1">
      <c r="A2835" s="142"/>
      <c r="B2835" s="51">
        <f t="shared" si="88"/>
        <v>156</v>
      </c>
      <c r="C2835" s="314" t="s">
        <v>9440</v>
      </c>
      <c r="D2835" s="315" t="s">
        <v>9441</v>
      </c>
      <c r="E2835" s="316" t="s">
        <v>5332</v>
      </c>
      <c r="F2835" s="317" t="s">
        <v>5274</v>
      </c>
      <c r="G2835" s="315"/>
      <c r="H2835" s="318"/>
      <c r="I2835" s="318"/>
      <c r="J2835" s="317"/>
      <c r="K2835" s="315"/>
      <c r="L2835" s="319"/>
      <c r="M2835" s="319"/>
      <c r="N2835" s="15" t="str">
        <f t="shared" si="89"/>
        <v/>
      </c>
    </row>
    <row r="2836" spans="1:14" ht="16" outlineLevel="1">
      <c r="A2836" s="142"/>
      <c r="B2836" s="51">
        <f t="shared" si="88"/>
        <v>156</v>
      </c>
      <c r="C2836" s="314" t="s">
        <v>9442</v>
      </c>
      <c r="D2836" s="315" t="s">
        <v>9443</v>
      </c>
      <c r="E2836" s="316" t="s">
        <v>5332</v>
      </c>
      <c r="F2836" s="317" t="s">
        <v>5274</v>
      </c>
      <c r="G2836" s="315"/>
      <c r="H2836" s="318"/>
      <c r="I2836" s="318"/>
      <c r="J2836" s="317"/>
      <c r="K2836" s="315"/>
      <c r="L2836" s="319"/>
      <c r="M2836" s="319"/>
      <c r="N2836" s="15" t="str">
        <f t="shared" si="89"/>
        <v>DUPLICATE</v>
      </c>
    </row>
    <row r="2837" spans="1:14" ht="16" outlineLevel="1">
      <c r="A2837" s="142"/>
      <c r="B2837" s="51">
        <f t="shared" si="88"/>
        <v>156</v>
      </c>
      <c r="C2837" s="320" t="s">
        <v>9444</v>
      </c>
      <c r="D2837" s="316" t="s">
        <v>9445</v>
      </c>
      <c r="E2837" s="316" t="s">
        <v>5332</v>
      </c>
      <c r="F2837" s="315" t="s">
        <v>5274</v>
      </c>
      <c r="G2837" s="315"/>
      <c r="H2837" s="318"/>
      <c r="I2837" s="318"/>
      <c r="J2837" s="317"/>
      <c r="K2837" s="315"/>
      <c r="L2837" s="319"/>
      <c r="M2837" s="319"/>
      <c r="N2837" s="15" t="str">
        <f t="shared" si="89"/>
        <v/>
      </c>
    </row>
    <row r="2838" spans="1:14" ht="16" outlineLevel="1">
      <c r="A2838" s="142"/>
      <c r="B2838" s="51">
        <f t="shared" si="88"/>
        <v>156</v>
      </c>
      <c r="C2838" s="314" t="s">
        <v>9446</v>
      </c>
      <c r="D2838" s="315" t="s">
        <v>9447</v>
      </c>
      <c r="E2838" s="316" t="s">
        <v>5332</v>
      </c>
      <c r="F2838" s="322" t="s">
        <v>5274</v>
      </c>
      <c r="G2838" s="315"/>
      <c r="H2838" s="318"/>
      <c r="I2838" s="318"/>
      <c r="J2838" s="316"/>
      <c r="K2838" s="317"/>
      <c r="L2838" s="319"/>
      <c r="M2838" s="319"/>
      <c r="N2838" s="15" t="str">
        <f t="shared" si="89"/>
        <v>DUPLICATE</v>
      </c>
    </row>
    <row r="2839" spans="1:14" ht="16" outlineLevel="1">
      <c r="A2839" s="142"/>
      <c r="B2839" s="51">
        <f t="shared" si="88"/>
        <v>156</v>
      </c>
      <c r="C2839" s="320" t="s">
        <v>9448</v>
      </c>
      <c r="D2839" s="316" t="s">
        <v>9449</v>
      </c>
      <c r="E2839" s="316" t="s">
        <v>5332</v>
      </c>
      <c r="F2839" s="315" t="s">
        <v>5274</v>
      </c>
      <c r="G2839" s="315"/>
      <c r="H2839" s="318"/>
      <c r="I2839" s="318"/>
      <c r="J2839" s="317"/>
      <c r="K2839" s="315"/>
      <c r="L2839" s="319"/>
      <c r="M2839" s="319"/>
      <c r="N2839" s="15" t="str">
        <f t="shared" si="89"/>
        <v/>
      </c>
    </row>
    <row r="2840" spans="1:14" ht="16" outlineLevel="1">
      <c r="A2840" s="142"/>
      <c r="B2840" s="51">
        <f t="shared" si="88"/>
        <v>156</v>
      </c>
      <c r="C2840" s="320" t="s">
        <v>9450</v>
      </c>
      <c r="D2840" s="316" t="s">
        <v>9451</v>
      </c>
      <c r="E2840" s="316" t="s">
        <v>5332</v>
      </c>
      <c r="F2840" s="315" t="s">
        <v>5274</v>
      </c>
      <c r="G2840" s="315"/>
      <c r="H2840" s="318"/>
      <c r="I2840" s="318"/>
      <c r="J2840" s="317"/>
      <c r="K2840" s="315"/>
      <c r="L2840" s="319"/>
      <c r="M2840" s="319"/>
      <c r="N2840" s="15" t="str">
        <f t="shared" si="89"/>
        <v/>
      </c>
    </row>
    <row r="2841" spans="1:14" ht="16" outlineLevel="1">
      <c r="A2841" s="142"/>
      <c r="B2841" s="51">
        <f t="shared" si="88"/>
        <v>156</v>
      </c>
      <c r="C2841" s="320" t="s">
        <v>9452</v>
      </c>
      <c r="D2841" s="316" t="s">
        <v>9453</v>
      </c>
      <c r="E2841" s="316" t="s">
        <v>5332</v>
      </c>
      <c r="F2841" s="315" t="s">
        <v>5274</v>
      </c>
      <c r="G2841" s="315"/>
      <c r="H2841" s="318"/>
      <c r="I2841" s="318"/>
      <c r="J2841" s="317"/>
      <c r="K2841" s="315"/>
      <c r="L2841" s="319">
        <v>39845</v>
      </c>
      <c r="M2841" s="319"/>
      <c r="N2841" s="15" t="str">
        <f t="shared" si="89"/>
        <v/>
      </c>
    </row>
    <row r="2842" spans="1:14" ht="16" outlineLevel="1">
      <c r="A2842" s="142"/>
      <c r="B2842" s="51">
        <f t="shared" si="88"/>
        <v>156</v>
      </c>
      <c r="C2842" s="323" t="s">
        <v>9452</v>
      </c>
      <c r="D2842" s="315" t="s">
        <v>9454</v>
      </c>
      <c r="E2842" s="316" t="s">
        <v>5332</v>
      </c>
      <c r="F2842" s="317" t="s">
        <v>5274</v>
      </c>
      <c r="G2842" s="315"/>
      <c r="H2842" s="318"/>
      <c r="I2842" s="318"/>
      <c r="J2842" s="316"/>
      <c r="K2842" s="317"/>
      <c r="L2842" s="324">
        <v>39845</v>
      </c>
      <c r="M2842" s="319"/>
      <c r="N2842" s="15" t="str">
        <f t="shared" si="89"/>
        <v/>
      </c>
    </row>
    <row r="2843" spans="1:14" ht="96" outlineLevel="1">
      <c r="A2843" s="142">
        <v>157</v>
      </c>
      <c r="B2843" s="51">
        <f t="shared" si="88"/>
        <v>157</v>
      </c>
      <c r="C2843" s="52" t="s">
        <v>9455</v>
      </c>
      <c r="D2843" s="54" t="s">
        <v>9456</v>
      </c>
      <c r="E2843" s="54" t="s">
        <v>5332</v>
      </c>
      <c r="F2843" s="56" t="s">
        <v>5274</v>
      </c>
      <c r="G2843" s="54" t="s">
        <v>9457</v>
      </c>
      <c r="H2843" s="126"/>
      <c r="I2843" s="55"/>
      <c r="J2843" s="56" t="s">
        <v>7742</v>
      </c>
      <c r="K2843" s="60" t="s">
        <v>5540</v>
      </c>
      <c r="L2843" s="62">
        <v>39479</v>
      </c>
      <c r="M2843" s="73">
        <v>44593</v>
      </c>
      <c r="N2843" s="15" t="str">
        <f t="shared" si="89"/>
        <v/>
      </c>
    </row>
    <row r="2844" spans="1:14" ht="112" outlineLevel="1">
      <c r="A2844" s="142">
        <v>158</v>
      </c>
      <c r="B2844" s="51">
        <f t="shared" si="88"/>
        <v>158</v>
      </c>
      <c r="C2844" s="63" t="s">
        <v>9458</v>
      </c>
      <c r="D2844" s="54"/>
      <c r="E2844" s="54" t="s">
        <v>5332</v>
      </c>
      <c r="F2844" s="54" t="s">
        <v>5274</v>
      </c>
      <c r="G2844" s="54" t="s">
        <v>9459</v>
      </c>
      <c r="H2844" s="126"/>
      <c r="I2844" s="55"/>
      <c r="J2844" s="72" t="s">
        <v>9460</v>
      </c>
      <c r="K2844" s="54" t="s">
        <v>9461</v>
      </c>
      <c r="L2844" s="57">
        <v>38362</v>
      </c>
      <c r="M2844" s="57">
        <v>44593</v>
      </c>
      <c r="N2844" s="15" t="str">
        <f t="shared" si="89"/>
        <v/>
      </c>
    </row>
    <row r="2845" spans="1:14" ht="32" outlineLevel="1">
      <c r="A2845" s="167"/>
      <c r="B2845" s="51">
        <f t="shared" si="88"/>
        <v>158</v>
      </c>
      <c r="C2845" s="159" t="s">
        <v>8959</v>
      </c>
      <c r="D2845" s="76" t="s">
        <v>8960</v>
      </c>
      <c r="E2845" s="76" t="s">
        <v>5332</v>
      </c>
      <c r="F2845" s="76" t="s">
        <v>5274</v>
      </c>
      <c r="G2845" s="76"/>
      <c r="H2845" s="78"/>
      <c r="I2845" s="78"/>
      <c r="J2845" s="160"/>
      <c r="K2845" s="76"/>
      <c r="L2845" s="109">
        <v>42767</v>
      </c>
      <c r="M2845" s="109"/>
      <c r="N2845" s="15" t="str">
        <f t="shared" si="89"/>
        <v>DUPLICATE</v>
      </c>
    </row>
    <row r="2846" spans="1:14" ht="16" outlineLevel="1">
      <c r="A2846" s="144"/>
      <c r="B2846" s="51">
        <f t="shared" si="88"/>
        <v>158</v>
      </c>
      <c r="C2846" s="74" t="s">
        <v>9462</v>
      </c>
      <c r="D2846" s="82" t="s">
        <v>9463</v>
      </c>
      <c r="E2846" s="82" t="s">
        <v>5332</v>
      </c>
      <c r="F2846" s="82" t="s">
        <v>5274</v>
      </c>
      <c r="G2846" s="82" t="s">
        <v>5418</v>
      </c>
      <c r="H2846" s="93"/>
      <c r="I2846" s="84"/>
      <c r="J2846" s="118"/>
      <c r="K2846" s="82"/>
      <c r="L2846" s="102">
        <v>38362</v>
      </c>
      <c r="M2846" s="102">
        <v>43862</v>
      </c>
      <c r="N2846" s="15" t="str">
        <f t="shared" si="89"/>
        <v/>
      </c>
    </row>
    <row r="2847" spans="1:14" ht="48" outlineLevel="1">
      <c r="A2847" s="144"/>
      <c r="B2847" s="51">
        <f t="shared" si="88"/>
        <v>158</v>
      </c>
      <c r="C2847" s="74" t="s">
        <v>9464</v>
      </c>
      <c r="D2847" s="82" t="s">
        <v>9465</v>
      </c>
      <c r="E2847" s="82" t="s">
        <v>5332</v>
      </c>
      <c r="F2847" s="82" t="s">
        <v>5274</v>
      </c>
      <c r="G2847" s="82" t="s">
        <v>5418</v>
      </c>
      <c r="H2847" s="55"/>
      <c r="I2847" s="84"/>
      <c r="J2847" s="118"/>
      <c r="K2847" s="82"/>
      <c r="L2847" s="102">
        <v>38362</v>
      </c>
      <c r="M2847" s="102">
        <v>43862</v>
      </c>
      <c r="N2847" s="15" t="str">
        <f t="shared" si="89"/>
        <v/>
      </c>
    </row>
    <row r="2848" spans="1:14" ht="48" outlineLevel="1">
      <c r="A2848" s="144"/>
      <c r="B2848" s="51">
        <f t="shared" si="88"/>
        <v>158</v>
      </c>
      <c r="C2848" s="74" t="s">
        <v>9466</v>
      </c>
      <c r="D2848" s="82" t="s">
        <v>6496</v>
      </c>
      <c r="E2848" s="82" t="s">
        <v>5332</v>
      </c>
      <c r="F2848" s="82" t="s">
        <v>5274</v>
      </c>
      <c r="G2848" s="82" t="s">
        <v>5418</v>
      </c>
      <c r="H2848" s="55"/>
      <c r="I2848" s="84"/>
      <c r="J2848" s="118"/>
      <c r="K2848" s="82"/>
      <c r="L2848" s="102">
        <v>38362</v>
      </c>
      <c r="M2848" s="102">
        <v>43862</v>
      </c>
      <c r="N2848" s="15" t="str">
        <f t="shared" si="89"/>
        <v>DUPLICATE</v>
      </c>
    </row>
    <row r="2849" spans="1:14" ht="16" outlineLevel="1">
      <c r="A2849" s="50"/>
      <c r="B2849" s="51">
        <f t="shared" si="88"/>
        <v>158</v>
      </c>
      <c r="C2849" s="89" t="s">
        <v>9467</v>
      </c>
      <c r="D2849" s="91" t="s">
        <v>9468</v>
      </c>
      <c r="E2849" s="91" t="s">
        <v>5332</v>
      </c>
      <c r="F2849" s="91" t="s">
        <v>5274</v>
      </c>
      <c r="G2849" s="91" t="s">
        <v>5418</v>
      </c>
      <c r="H2849" s="55"/>
      <c r="I2849" s="93"/>
      <c r="J2849" s="135"/>
      <c r="K2849" s="91"/>
      <c r="L2849" s="62">
        <v>38362</v>
      </c>
      <c r="M2849" s="102">
        <v>43862</v>
      </c>
      <c r="N2849" s="15" t="str">
        <f t="shared" si="89"/>
        <v/>
      </c>
    </row>
    <row r="2850" spans="1:14" ht="80" outlineLevel="1">
      <c r="A2850" s="50">
        <v>159</v>
      </c>
      <c r="B2850" s="51">
        <f t="shared" si="88"/>
        <v>159</v>
      </c>
      <c r="C2850" s="52" t="s">
        <v>9469</v>
      </c>
      <c r="D2850" s="91"/>
      <c r="E2850" s="91" t="s">
        <v>5290</v>
      </c>
      <c r="F2850" s="91" t="s">
        <v>5346</v>
      </c>
      <c r="G2850" s="151" t="s">
        <v>9470</v>
      </c>
      <c r="H2850" s="55"/>
      <c r="I2850" s="93"/>
      <c r="J2850" s="135" t="s">
        <v>5348</v>
      </c>
      <c r="K2850" s="91"/>
      <c r="L2850" s="62">
        <v>38362</v>
      </c>
      <c r="M2850" s="62">
        <v>41306</v>
      </c>
      <c r="N2850" s="15" t="str">
        <f t="shared" si="89"/>
        <v/>
      </c>
    </row>
    <row r="2851" spans="1:14" ht="16" outlineLevel="1">
      <c r="A2851" s="144"/>
      <c r="B2851" s="51">
        <f t="shared" si="88"/>
        <v>159</v>
      </c>
      <c r="C2851" s="74" t="s">
        <v>9471</v>
      </c>
      <c r="D2851" s="85" t="s">
        <v>5345</v>
      </c>
      <c r="E2851" s="127" t="s">
        <v>5269</v>
      </c>
      <c r="F2851" s="164" t="s">
        <v>5346</v>
      </c>
      <c r="G2851" s="83"/>
      <c r="H2851" s="55"/>
      <c r="I2851" s="113"/>
      <c r="J2851" s="118"/>
      <c r="K2851" s="129"/>
      <c r="L2851" s="88">
        <v>38362</v>
      </c>
      <c r="M2851" s="88">
        <v>41306</v>
      </c>
      <c r="N2851" s="15" t="str">
        <f t="shared" si="89"/>
        <v>DUPLICATE</v>
      </c>
    </row>
    <row r="2852" spans="1:14" ht="16" outlineLevel="1">
      <c r="A2852" s="144"/>
      <c r="B2852" s="51">
        <f t="shared" si="88"/>
        <v>159</v>
      </c>
      <c r="C2852" s="74" t="s">
        <v>9472</v>
      </c>
      <c r="D2852" s="85" t="s">
        <v>5862</v>
      </c>
      <c r="E2852" s="127" t="s">
        <v>5269</v>
      </c>
      <c r="F2852" s="164" t="s">
        <v>5346</v>
      </c>
      <c r="G2852" s="83"/>
      <c r="H2852" s="55"/>
      <c r="I2852" s="113"/>
      <c r="J2852" s="118"/>
      <c r="K2852" s="129"/>
      <c r="L2852" s="88">
        <v>38362</v>
      </c>
      <c r="M2852" s="88">
        <v>41306</v>
      </c>
      <c r="N2852" s="15" t="str">
        <f t="shared" si="89"/>
        <v>DUPLICATE</v>
      </c>
    </row>
    <row r="2853" spans="1:14" ht="16" outlineLevel="1">
      <c r="A2853" s="144"/>
      <c r="B2853" s="51">
        <f t="shared" si="88"/>
        <v>159</v>
      </c>
      <c r="C2853" s="74" t="s">
        <v>8520</v>
      </c>
      <c r="D2853" s="85" t="s">
        <v>3231</v>
      </c>
      <c r="E2853" s="127" t="s">
        <v>5290</v>
      </c>
      <c r="F2853" s="164" t="s">
        <v>5274</v>
      </c>
      <c r="G2853" s="83"/>
      <c r="H2853" s="55"/>
      <c r="I2853" s="113"/>
      <c r="J2853" s="118"/>
      <c r="K2853" s="129"/>
      <c r="L2853" s="88">
        <v>38362</v>
      </c>
      <c r="M2853" s="88"/>
      <c r="N2853" s="15" t="str">
        <f t="shared" si="89"/>
        <v>DUPLICATE</v>
      </c>
    </row>
    <row r="2854" spans="1:14" ht="16" outlineLevel="1">
      <c r="A2854" s="144"/>
      <c r="B2854" s="51">
        <f t="shared" si="88"/>
        <v>159</v>
      </c>
      <c r="C2854" s="74" t="s">
        <v>9473</v>
      </c>
      <c r="D2854" s="85" t="s">
        <v>9474</v>
      </c>
      <c r="E2854" s="127" t="s">
        <v>5269</v>
      </c>
      <c r="F2854" s="164" t="s">
        <v>5346</v>
      </c>
      <c r="G2854" s="83"/>
      <c r="H2854" s="55"/>
      <c r="I2854" s="113"/>
      <c r="J2854" s="118"/>
      <c r="K2854" s="129"/>
      <c r="L2854" s="88">
        <v>39114</v>
      </c>
      <c r="M2854" s="88">
        <v>41306</v>
      </c>
      <c r="N2854" s="15" t="str">
        <f t="shared" si="89"/>
        <v/>
      </c>
    </row>
    <row r="2855" spans="1:14" ht="16" outlineLevel="1">
      <c r="A2855" s="144"/>
      <c r="B2855" s="51">
        <f t="shared" si="88"/>
        <v>159</v>
      </c>
      <c r="C2855" s="74" t="s">
        <v>9475</v>
      </c>
      <c r="D2855" s="85" t="s">
        <v>9476</v>
      </c>
      <c r="E2855" s="127" t="s">
        <v>5269</v>
      </c>
      <c r="F2855" s="164" t="s">
        <v>5346</v>
      </c>
      <c r="G2855" s="83"/>
      <c r="H2855" s="55"/>
      <c r="I2855" s="113"/>
      <c r="J2855" s="118"/>
      <c r="K2855" s="129"/>
      <c r="L2855" s="88">
        <v>39114</v>
      </c>
      <c r="M2855" s="88">
        <v>41306</v>
      </c>
      <c r="N2855" s="15" t="str">
        <f t="shared" si="89"/>
        <v/>
      </c>
    </row>
    <row r="2856" spans="1:14" ht="48" outlineLevel="1">
      <c r="A2856" s="144"/>
      <c r="B2856" s="51">
        <f t="shared" si="88"/>
        <v>159</v>
      </c>
      <c r="C2856" s="121" t="s">
        <v>8568</v>
      </c>
      <c r="D2856" s="82" t="s">
        <v>3477</v>
      </c>
      <c r="E2856" s="118" t="s">
        <v>5290</v>
      </c>
      <c r="F2856" s="82" t="s">
        <v>5274</v>
      </c>
      <c r="G2856" s="83"/>
      <c r="H2856" s="55"/>
      <c r="I2856" s="84"/>
      <c r="J2856" s="118"/>
      <c r="K2856" s="129"/>
      <c r="L2856" s="88">
        <v>38362</v>
      </c>
      <c r="M2856" s="88">
        <v>40575</v>
      </c>
      <c r="N2856" s="15" t="str">
        <f t="shared" si="89"/>
        <v>DUPLICATE</v>
      </c>
    </row>
    <row r="2857" spans="1:14" ht="16" outlineLevel="1">
      <c r="A2857" s="144"/>
      <c r="B2857" s="51">
        <f t="shared" si="88"/>
        <v>159</v>
      </c>
      <c r="C2857" s="74" t="s">
        <v>9477</v>
      </c>
      <c r="D2857" s="85" t="s">
        <v>7602</v>
      </c>
      <c r="E2857" s="127" t="s">
        <v>5269</v>
      </c>
      <c r="F2857" s="164" t="s">
        <v>5346</v>
      </c>
      <c r="G2857" s="83"/>
      <c r="H2857" s="55"/>
      <c r="I2857" s="113"/>
      <c r="J2857" s="118"/>
      <c r="K2857" s="129"/>
      <c r="L2857" s="88">
        <v>38362</v>
      </c>
      <c r="M2857" s="88">
        <v>41306</v>
      </c>
      <c r="N2857" s="15" t="str">
        <f t="shared" si="89"/>
        <v>DUPLICATE</v>
      </c>
    </row>
    <row r="2858" spans="1:14" ht="16" outlineLevel="1">
      <c r="A2858" s="144"/>
      <c r="B2858" s="51">
        <f t="shared" si="88"/>
        <v>159</v>
      </c>
      <c r="C2858" s="74" t="s">
        <v>8976</v>
      </c>
      <c r="D2858" s="85" t="s">
        <v>8977</v>
      </c>
      <c r="E2858" s="127" t="s">
        <v>5290</v>
      </c>
      <c r="F2858" s="164" t="s">
        <v>5274</v>
      </c>
      <c r="G2858" s="83"/>
      <c r="H2858" s="55"/>
      <c r="I2858" s="113"/>
      <c r="J2858" s="118"/>
      <c r="K2858" s="129"/>
      <c r="L2858" s="88">
        <v>38362</v>
      </c>
      <c r="M2858" s="88"/>
      <c r="N2858" s="15" t="str">
        <f t="shared" si="89"/>
        <v>DUPLICATE</v>
      </c>
    </row>
    <row r="2859" spans="1:14" ht="32" outlineLevel="1">
      <c r="A2859" s="144"/>
      <c r="B2859" s="51">
        <f t="shared" si="88"/>
        <v>159</v>
      </c>
      <c r="C2859" s="74" t="s">
        <v>2238</v>
      </c>
      <c r="D2859" s="85" t="s">
        <v>2239</v>
      </c>
      <c r="E2859" s="127" t="s">
        <v>5269</v>
      </c>
      <c r="F2859" s="164" t="s">
        <v>5346</v>
      </c>
      <c r="G2859" s="83"/>
      <c r="H2859" s="55"/>
      <c r="I2859" s="113"/>
      <c r="J2859" s="118"/>
      <c r="K2859" s="129"/>
      <c r="L2859" s="88">
        <v>38362</v>
      </c>
      <c r="M2859" s="88">
        <v>41306</v>
      </c>
      <c r="N2859" s="15" t="str">
        <f t="shared" si="89"/>
        <v>DUPLICATE</v>
      </c>
    </row>
    <row r="2860" spans="1:14" ht="16" outlineLevel="1">
      <c r="A2860" s="144"/>
      <c r="B2860" s="51">
        <f t="shared" si="88"/>
        <v>159</v>
      </c>
      <c r="C2860" s="74" t="s">
        <v>9146</v>
      </c>
      <c r="D2860" s="85" t="s">
        <v>2077</v>
      </c>
      <c r="E2860" s="127" t="s">
        <v>5269</v>
      </c>
      <c r="F2860" s="164" t="s">
        <v>5346</v>
      </c>
      <c r="G2860" s="83"/>
      <c r="H2860" s="55"/>
      <c r="I2860" s="113"/>
      <c r="J2860" s="118"/>
      <c r="K2860" s="129"/>
      <c r="L2860" s="88">
        <v>38362</v>
      </c>
      <c r="M2860" s="88">
        <v>41306</v>
      </c>
      <c r="N2860" s="15" t="str">
        <f t="shared" si="89"/>
        <v>DUPLICATE</v>
      </c>
    </row>
    <row r="2861" spans="1:14" ht="16" outlineLevel="1">
      <c r="A2861" s="144"/>
      <c r="B2861" s="51">
        <f t="shared" si="88"/>
        <v>159</v>
      </c>
      <c r="C2861" s="74" t="s">
        <v>9478</v>
      </c>
      <c r="D2861" s="85" t="s">
        <v>9479</v>
      </c>
      <c r="E2861" s="127" t="s">
        <v>5269</v>
      </c>
      <c r="F2861" s="164" t="s">
        <v>5346</v>
      </c>
      <c r="G2861" s="83"/>
      <c r="H2861" s="55"/>
      <c r="I2861" s="113"/>
      <c r="J2861" s="118"/>
      <c r="K2861" s="129"/>
      <c r="L2861" s="88">
        <v>39114</v>
      </c>
      <c r="M2861" s="88">
        <v>41306</v>
      </c>
      <c r="N2861" s="15" t="str">
        <f t="shared" si="89"/>
        <v/>
      </c>
    </row>
    <row r="2862" spans="1:14" ht="16" outlineLevel="1">
      <c r="A2862" s="144"/>
      <c r="B2862" s="51">
        <f t="shared" si="88"/>
        <v>159</v>
      </c>
      <c r="C2862" s="74" t="s">
        <v>9480</v>
      </c>
      <c r="D2862" s="85" t="s">
        <v>9481</v>
      </c>
      <c r="E2862" s="127" t="s">
        <v>5269</v>
      </c>
      <c r="F2862" s="164" t="s">
        <v>5346</v>
      </c>
      <c r="G2862" s="83"/>
      <c r="H2862" s="55"/>
      <c r="I2862" s="113"/>
      <c r="J2862" s="118"/>
      <c r="K2862" s="129"/>
      <c r="L2862" s="88">
        <v>39114</v>
      </c>
      <c r="M2862" s="88">
        <v>41306</v>
      </c>
      <c r="N2862" s="15" t="str">
        <f t="shared" si="89"/>
        <v/>
      </c>
    </row>
    <row r="2863" spans="1:14" ht="16" outlineLevel="1">
      <c r="A2863" s="144"/>
      <c r="B2863" s="51">
        <f t="shared" si="88"/>
        <v>159</v>
      </c>
      <c r="C2863" s="74" t="s">
        <v>9482</v>
      </c>
      <c r="D2863" s="85" t="s">
        <v>9483</v>
      </c>
      <c r="E2863" s="90" t="s">
        <v>5269</v>
      </c>
      <c r="F2863" s="90" t="s">
        <v>5346</v>
      </c>
      <c r="G2863" s="92"/>
      <c r="H2863" s="55"/>
      <c r="I2863" s="113"/>
      <c r="J2863" s="118"/>
      <c r="K2863" s="129"/>
      <c r="L2863" s="88">
        <v>38362</v>
      </c>
      <c r="M2863" s="88">
        <v>41306</v>
      </c>
      <c r="N2863" s="15" t="str">
        <f t="shared" si="89"/>
        <v/>
      </c>
    </row>
    <row r="2864" spans="1:14" ht="48" outlineLevel="1">
      <c r="A2864" s="188">
        <v>160</v>
      </c>
      <c r="B2864" s="51">
        <f t="shared" si="88"/>
        <v>160</v>
      </c>
      <c r="C2864" s="104" t="s">
        <v>9484</v>
      </c>
      <c r="D2864" s="325"/>
      <c r="E2864" s="54"/>
      <c r="F2864" s="54"/>
      <c r="G2864" s="274"/>
      <c r="H2864" s="274"/>
      <c r="I2864" s="274"/>
      <c r="J2864" s="274"/>
      <c r="K2864" s="274"/>
      <c r="L2864" s="277"/>
      <c r="M2864" s="45"/>
      <c r="N2864" s="15" t="str">
        <f t="shared" si="89"/>
        <v/>
      </c>
    </row>
    <row r="2865" spans="1:14" ht="32" outlineLevel="1">
      <c r="A2865" s="327">
        <v>161</v>
      </c>
      <c r="B2865" s="51">
        <f t="shared" si="88"/>
        <v>161</v>
      </c>
      <c r="C2865" s="329" t="s">
        <v>9485</v>
      </c>
      <c r="D2865" s="330"/>
      <c r="E2865" s="331" t="s">
        <v>5269</v>
      </c>
      <c r="F2865" s="249" t="s">
        <v>5274</v>
      </c>
      <c r="G2865" s="249" t="s">
        <v>5468</v>
      </c>
      <c r="H2865" s="249"/>
      <c r="I2865" s="249"/>
      <c r="J2865" s="249" t="s">
        <v>180</v>
      </c>
      <c r="K2865" s="249"/>
      <c r="L2865" s="57">
        <v>43497</v>
      </c>
      <c r="M2865" s="57">
        <v>44228</v>
      </c>
      <c r="N2865" s="15" t="str">
        <f t="shared" si="89"/>
        <v/>
      </c>
    </row>
    <row r="2866" spans="1:14" ht="16" outlineLevel="1">
      <c r="A2866" s="327"/>
      <c r="B2866" s="51">
        <f t="shared" si="88"/>
        <v>161</v>
      </c>
      <c r="C2866" s="328" t="s">
        <v>9486</v>
      </c>
      <c r="D2866" s="330" t="s">
        <v>4784</v>
      </c>
      <c r="E2866" s="331" t="s">
        <v>5269</v>
      </c>
      <c r="F2866" s="79" t="s">
        <v>5274</v>
      </c>
      <c r="G2866" s="332"/>
      <c r="H2866" s="333"/>
      <c r="I2866" s="333"/>
      <c r="J2866" s="334" t="s">
        <v>180</v>
      </c>
      <c r="K2866" s="333"/>
      <c r="L2866" s="335">
        <v>43497</v>
      </c>
      <c r="M2866" s="57">
        <v>44228</v>
      </c>
      <c r="N2866" s="15" t="str">
        <f t="shared" si="89"/>
        <v/>
      </c>
    </row>
    <row r="2867" spans="1:14" ht="32" outlineLevel="1">
      <c r="A2867" s="327"/>
      <c r="B2867" s="51">
        <f t="shared" si="88"/>
        <v>161</v>
      </c>
      <c r="C2867" s="292" t="s">
        <v>9487</v>
      </c>
      <c r="D2867" s="336" t="s">
        <v>4795</v>
      </c>
      <c r="E2867" s="337" t="s">
        <v>5269</v>
      </c>
      <c r="F2867" s="79" t="s">
        <v>5274</v>
      </c>
      <c r="G2867" s="337"/>
      <c r="H2867" s="338"/>
      <c r="I2867" s="338"/>
      <c r="J2867" s="336" t="s">
        <v>180</v>
      </c>
      <c r="K2867" s="338"/>
      <c r="L2867" s="57">
        <v>44228</v>
      </c>
      <c r="M2867" s="41"/>
      <c r="N2867" s="15" t="str">
        <f t="shared" si="89"/>
        <v/>
      </c>
    </row>
    <row r="2868" spans="1:14" ht="64" outlineLevel="1">
      <c r="A2868" s="188">
        <v>162</v>
      </c>
      <c r="B2868" s="51">
        <f t="shared" ref="B2868:B2931" si="90">IF(A2868&gt;0,A2868,B2867)</f>
        <v>162</v>
      </c>
      <c r="C2868" s="104" t="s">
        <v>9488</v>
      </c>
      <c r="D2868" s="325"/>
      <c r="E2868" s="54"/>
      <c r="F2868" s="54"/>
      <c r="G2868" s="54"/>
      <c r="H2868" s="54"/>
      <c r="I2868" s="54"/>
      <c r="J2868" s="54"/>
      <c r="K2868" s="54"/>
      <c r="L2868" s="57">
        <v>44593</v>
      </c>
      <c r="M2868" s="57">
        <v>44958</v>
      </c>
      <c r="N2868" s="15" t="str">
        <f t="shared" si="89"/>
        <v/>
      </c>
    </row>
    <row r="2869" spans="1:14" ht="32">
      <c r="A2869" s="188">
        <v>163</v>
      </c>
      <c r="B2869" s="51">
        <f t="shared" si="90"/>
        <v>163</v>
      </c>
      <c r="C2869" s="339" t="s">
        <v>9489</v>
      </c>
      <c r="D2869" s="325"/>
      <c r="E2869" s="54" t="s">
        <v>5269</v>
      </c>
      <c r="F2869" s="54" t="s">
        <v>5346</v>
      </c>
      <c r="G2869" s="274" t="s">
        <v>9490</v>
      </c>
      <c r="H2869" s="274"/>
      <c r="I2869" s="274"/>
      <c r="J2869" s="274"/>
      <c r="K2869" s="274" t="s">
        <v>9491</v>
      </c>
      <c r="L2869" s="277">
        <v>44593</v>
      </c>
      <c r="M2869" s="45"/>
      <c r="N2869" s="15" t="str">
        <f t="shared" si="89"/>
        <v/>
      </c>
    </row>
    <row r="2870" spans="1:14" ht="32">
      <c r="A2870" s="188"/>
      <c r="B2870" s="51">
        <f t="shared" si="90"/>
        <v>163</v>
      </c>
      <c r="C2870" s="103" t="s">
        <v>9492</v>
      </c>
      <c r="D2870" s="60" t="s">
        <v>9493</v>
      </c>
      <c r="E2870" s="54" t="s">
        <v>5269</v>
      </c>
      <c r="F2870" s="54" t="s">
        <v>5346</v>
      </c>
      <c r="G2870" s="274"/>
      <c r="H2870" s="274"/>
      <c r="I2870" s="274"/>
      <c r="J2870" s="274"/>
      <c r="K2870" s="274" t="s">
        <v>9491</v>
      </c>
      <c r="L2870" s="277">
        <v>44593</v>
      </c>
      <c r="M2870" s="45"/>
      <c r="N2870" s="15" t="str">
        <f t="shared" si="89"/>
        <v/>
      </c>
    </row>
    <row r="2871" spans="1:14" ht="32" outlineLevel="1">
      <c r="A2871" s="188"/>
      <c r="B2871" s="51">
        <f t="shared" si="90"/>
        <v>163</v>
      </c>
      <c r="C2871" s="103" t="s">
        <v>9494</v>
      </c>
      <c r="D2871" s="60" t="s">
        <v>9495</v>
      </c>
      <c r="E2871" s="54" t="s">
        <v>5269</v>
      </c>
      <c r="F2871" s="54" t="s">
        <v>5346</v>
      </c>
      <c r="G2871" s="274"/>
      <c r="H2871" s="274"/>
      <c r="I2871" s="274"/>
      <c r="J2871" s="274"/>
      <c r="K2871" s="274" t="s">
        <v>9491</v>
      </c>
      <c r="L2871" s="277">
        <v>44593</v>
      </c>
      <c r="M2871" s="45"/>
      <c r="N2871" s="15" t="str">
        <f t="shared" si="89"/>
        <v/>
      </c>
    </row>
    <row r="2872" spans="1:14" ht="32" outlineLevel="1">
      <c r="A2872" s="188"/>
      <c r="B2872" s="51">
        <f t="shared" si="90"/>
        <v>163</v>
      </c>
      <c r="C2872" s="103" t="s">
        <v>9496</v>
      </c>
      <c r="D2872" s="60" t="s">
        <v>9497</v>
      </c>
      <c r="E2872" s="54" t="s">
        <v>5269</v>
      </c>
      <c r="F2872" s="54" t="s">
        <v>5346</v>
      </c>
      <c r="G2872" s="274"/>
      <c r="H2872" s="274"/>
      <c r="I2872" s="274"/>
      <c r="J2872" s="274"/>
      <c r="K2872" s="274" t="s">
        <v>9491</v>
      </c>
      <c r="L2872" s="277">
        <v>44593</v>
      </c>
      <c r="M2872" s="45"/>
      <c r="N2872" s="15" t="str">
        <f t="shared" si="89"/>
        <v/>
      </c>
    </row>
    <row r="2873" spans="1:14" ht="32" outlineLevel="1">
      <c r="A2873" s="188">
        <v>164</v>
      </c>
      <c r="B2873" s="51">
        <f t="shared" si="90"/>
        <v>164</v>
      </c>
      <c r="C2873" s="339" t="s">
        <v>9498</v>
      </c>
      <c r="D2873" s="325"/>
      <c r="E2873" s="54" t="s">
        <v>5269</v>
      </c>
      <c r="F2873" s="54" t="s">
        <v>5346</v>
      </c>
      <c r="G2873" s="274" t="s">
        <v>9490</v>
      </c>
      <c r="H2873" s="274"/>
      <c r="I2873" s="274"/>
      <c r="J2873" s="274"/>
      <c r="K2873" s="274" t="s">
        <v>9499</v>
      </c>
      <c r="L2873" s="277">
        <v>44593</v>
      </c>
      <c r="M2873" s="45"/>
      <c r="N2873" s="15" t="str">
        <f t="shared" si="89"/>
        <v/>
      </c>
    </row>
    <row r="2874" spans="1:14" ht="32" outlineLevel="1">
      <c r="A2874" s="188"/>
      <c r="B2874" s="51">
        <f t="shared" si="90"/>
        <v>164</v>
      </c>
      <c r="C2874" s="103" t="s">
        <v>9500</v>
      </c>
      <c r="D2874" s="60" t="s">
        <v>9501</v>
      </c>
      <c r="E2874" s="54" t="s">
        <v>5269</v>
      </c>
      <c r="F2874" s="54" t="s">
        <v>5346</v>
      </c>
      <c r="G2874" s="274"/>
      <c r="H2874" s="274"/>
      <c r="I2874" s="274"/>
      <c r="J2874" s="274"/>
      <c r="K2874" s="274" t="s">
        <v>9499</v>
      </c>
      <c r="L2874" s="277">
        <v>44593</v>
      </c>
      <c r="M2874" s="45">
        <v>44774</v>
      </c>
      <c r="N2874" s="15" t="str">
        <f t="shared" si="89"/>
        <v/>
      </c>
    </row>
    <row r="2875" spans="1:14" ht="48" outlineLevel="1">
      <c r="A2875" s="188"/>
      <c r="B2875" s="51">
        <f t="shared" si="90"/>
        <v>164</v>
      </c>
      <c r="C2875" s="103" t="s">
        <v>9502</v>
      </c>
      <c r="D2875" s="60" t="s">
        <v>9503</v>
      </c>
      <c r="E2875" s="54" t="s">
        <v>5269</v>
      </c>
      <c r="F2875" s="54" t="s">
        <v>5346</v>
      </c>
      <c r="G2875" s="274"/>
      <c r="H2875" s="274"/>
      <c r="I2875" s="274"/>
      <c r="J2875" s="274"/>
      <c r="K2875" s="274" t="s">
        <v>9499</v>
      </c>
      <c r="L2875" s="277">
        <v>44593</v>
      </c>
      <c r="M2875" s="45"/>
      <c r="N2875" s="15" t="str">
        <f t="shared" si="89"/>
        <v/>
      </c>
    </row>
    <row r="2876" spans="1:14" ht="48">
      <c r="A2876" s="188"/>
      <c r="B2876" s="51">
        <f t="shared" si="90"/>
        <v>164</v>
      </c>
      <c r="C2876" s="103" t="s">
        <v>9504</v>
      </c>
      <c r="D2876" s="60" t="s">
        <v>9505</v>
      </c>
      <c r="E2876" s="54" t="s">
        <v>5269</v>
      </c>
      <c r="F2876" s="54" t="s">
        <v>5346</v>
      </c>
      <c r="G2876" s="274"/>
      <c r="H2876" s="274"/>
      <c r="I2876" s="274"/>
      <c r="J2876" s="274"/>
      <c r="K2876" s="274" t="s">
        <v>9499</v>
      </c>
      <c r="L2876" s="277">
        <v>44593</v>
      </c>
      <c r="M2876" s="45"/>
      <c r="N2876" s="15" t="str">
        <f t="shared" si="89"/>
        <v/>
      </c>
    </row>
    <row r="2877" spans="1:14" ht="32" outlineLevel="1">
      <c r="A2877" s="188"/>
      <c r="B2877" s="51">
        <f t="shared" si="90"/>
        <v>164</v>
      </c>
      <c r="C2877" s="103" t="s">
        <v>9506</v>
      </c>
      <c r="D2877" s="60" t="s">
        <v>9507</v>
      </c>
      <c r="E2877" s="54" t="s">
        <v>5269</v>
      </c>
      <c r="F2877" s="54" t="s">
        <v>5346</v>
      </c>
      <c r="G2877" s="274"/>
      <c r="H2877" s="274"/>
      <c r="I2877" s="274"/>
      <c r="J2877" s="274"/>
      <c r="K2877" s="274" t="s">
        <v>9499</v>
      </c>
      <c r="L2877" s="277">
        <v>44593</v>
      </c>
      <c r="M2877" s="45"/>
      <c r="N2877" s="15" t="str">
        <f t="shared" si="89"/>
        <v/>
      </c>
    </row>
    <row r="2878" spans="1:14" ht="80" outlineLevel="1">
      <c r="A2878" s="188"/>
      <c r="B2878" s="51">
        <f t="shared" si="90"/>
        <v>164</v>
      </c>
      <c r="C2878" s="103" t="s">
        <v>9508</v>
      </c>
      <c r="D2878" s="60" t="s">
        <v>9509</v>
      </c>
      <c r="E2878" s="54" t="s">
        <v>5269</v>
      </c>
      <c r="F2878" s="54" t="s">
        <v>5346</v>
      </c>
      <c r="G2878" s="274"/>
      <c r="H2878" s="274"/>
      <c r="I2878" s="274"/>
      <c r="J2878" s="274"/>
      <c r="K2878" s="274" t="s">
        <v>9499</v>
      </c>
      <c r="L2878" s="277">
        <v>44593</v>
      </c>
      <c r="M2878" s="45"/>
      <c r="N2878" s="15" t="str">
        <f t="shared" si="89"/>
        <v/>
      </c>
    </row>
    <row r="2879" spans="1:14" ht="48" outlineLevel="1">
      <c r="A2879" s="188"/>
      <c r="B2879" s="51">
        <f t="shared" si="90"/>
        <v>164</v>
      </c>
      <c r="C2879" s="103" t="s">
        <v>9510</v>
      </c>
      <c r="D2879" s="60" t="s">
        <v>9511</v>
      </c>
      <c r="E2879" s="54" t="s">
        <v>5269</v>
      </c>
      <c r="F2879" s="54" t="s">
        <v>5346</v>
      </c>
      <c r="G2879" s="274"/>
      <c r="H2879" s="274"/>
      <c r="I2879" s="274"/>
      <c r="J2879" s="274"/>
      <c r="K2879" s="274" t="s">
        <v>9499</v>
      </c>
      <c r="L2879" s="277">
        <v>44593</v>
      </c>
      <c r="M2879" s="45"/>
      <c r="N2879" s="15" t="str">
        <f t="shared" si="89"/>
        <v/>
      </c>
    </row>
    <row r="2880" spans="1:14" ht="32" outlineLevel="1">
      <c r="A2880" s="188"/>
      <c r="B2880" s="51">
        <f t="shared" si="90"/>
        <v>164</v>
      </c>
      <c r="C2880" s="103" t="s">
        <v>9512</v>
      </c>
      <c r="D2880" s="60" t="s">
        <v>9513</v>
      </c>
      <c r="E2880" s="54" t="s">
        <v>5269</v>
      </c>
      <c r="F2880" s="54" t="s">
        <v>5346</v>
      </c>
      <c r="G2880" s="274"/>
      <c r="H2880" s="274"/>
      <c r="I2880" s="274"/>
      <c r="J2880" s="274"/>
      <c r="K2880" s="274" t="s">
        <v>9499</v>
      </c>
      <c r="L2880" s="277">
        <v>44593</v>
      </c>
      <c r="M2880" s="45"/>
      <c r="N2880" s="15" t="str">
        <f t="shared" si="89"/>
        <v/>
      </c>
    </row>
    <row r="2881" spans="1:14" ht="32" outlineLevel="1">
      <c r="A2881" s="188"/>
      <c r="B2881" s="51">
        <f t="shared" si="90"/>
        <v>164</v>
      </c>
      <c r="C2881" s="103" t="s">
        <v>9514</v>
      </c>
      <c r="D2881" s="60" t="s">
        <v>9515</v>
      </c>
      <c r="E2881" s="54" t="s">
        <v>5269</v>
      </c>
      <c r="F2881" s="54" t="s">
        <v>5346</v>
      </c>
      <c r="G2881" s="274"/>
      <c r="H2881" s="274"/>
      <c r="I2881" s="274"/>
      <c r="J2881" s="274"/>
      <c r="K2881" s="274" t="s">
        <v>9499</v>
      </c>
      <c r="L2881" s="277">
        <v>44593</v>
      </c>
      <c r="M2881" s="45"/>
      <c r="N2881" s="15" t="str">
        <f t="shared" si="89"/>
        <v/>
      </c>
    </row>
    <row r="2882" spans="1:14" ht="32" outlineLevel="1">
      <c r="A2882" s="188"/>
      <c r="B2882" s="51">
        <f t="shared" si="90"/>
        <v>164</v>
      </c>
      <c r="C2882" s="103" t="s">
        <v>9516</v>
      </c>
      <c r="D2882" s="60" t="s">
        <v>9517</v>
      </c>
      <c r="E2882" s="54" t="s">
        <v>5269</v>
      </c>
      <c r="F2882" s="54" t="s">
        <v>5346</v>
      </c>
      <c r="G2882" s="274"/>
      <c r="H2882" s="274"/>
      <c r="I2882" s="274"/>
      <c r="J2882" s="274"/>
      <c r="K2882" s="274" t="s">
        <v>9499</v>
      </c>
      <c r="L2882" s="277">
        <v>44593</v>
      </c>
      <c r="M2882" s="45"/>
      <c r="N2882" s="15" t="str">
        <f t="shared" si="89"/>
        <v/>
      </c>
    </row>
    <row r="2883" spans="1:14" ht="32" outlineLevel="1">
      <c r="A2883" s="188"/>
      <c r="B2883" s="51">
        <f t="shared" si="90"/>
        <v>164</v>
      </c>
      <c r="C2883" s="103" t="s">
        <v>9518</v>
      </c>
      <c r="D2883" s="60" t="s">
        <v>9519</v>
      </c>
      <c r="E2883" s="54" t="s">
        <v>5269</v>
      </c>
      <c r="F2883" s="54" t="s">
        <v>5346</v>
      </c>
      <c r="G2883" s="274"/>
      <c r="H2883" s="274"/>
      <c r="I2883" s="274"/>
      <c r="J2883" s="274"/>
      <c r="K2883" s="274" t="s">
        <v>9499</v>
      </c>
      <c r="L2883" s="277">
        <v>44593</v>
      </c>
      <c r="M2883" s="45"/>
      <c r="N2883" s="15" t="str">
        <f t="shared" si="89"/>
        <v/>
      </c>
    </row>
    <row r="2884" spans="1:14" ht="32" outlineLevel="1">
      <c r="A2884" s="188"/>
      <c r="B2884" s="51">
        <f t="shared" si="90"/>
        <v>164</v>
      </c>
      <c r="C2884" s="103" t="s">
        <v>9520</v>
      </c>
      <c r="D2884" s="60" t="s">
        <v>9521</v>
      </c>
      <c r="E2884" s="54" t="s">
        <v>5269</v>
      </c>
      <c r="F2884" s="54" t="s">
        <v>5346</v>
      </c>
      <c r="G2884" s="274"/>
      <c r="H2884" s="274"/>
      <c r="I2884" s="274"/>
      <c r="J2884" s="274"/>
      <c r="K2884" s="274" t="s">
        <v>9499</v>
      </c>
      <c r="L2884" s="277">
        <v>44593</v>
      </c>
      <c r="M2884" s="45"/>
      <c r="N2884" s="15" t="str">
        <f t="shared" si="89"/>
        <v/>
      </c>
    </row>
    <row r="2885" spans="1:14" ht="32" outlineLevel="1">
      <c r="A2885" s="188"/>
      <c r="B2885" s="51">
        <f t="shared" si="90"/>
        <v>164</v>
      </c>
      <c r="C2885" s="103" t="s">
        <v>9522</v>
      </c>
      <c r="D2885" s="60" t="s">
        <v>9523</v>
      </c>
      <c r="E2885" s="54" t="s">
        <v>5269</v>
      </c>
      <c r="F2885" s="54" t="s">
        <v>5346</v>
      </c>
      <c r="G2885" s="274"/>
      <c r="H2885" s="274"/>
      <c r="I2885" s="274"/>
      <c r="J2885" s="274"/>
      <c r="K2885" s="274" t="s">
        <v>9499</v>
      </c>
      <c r="L2885" s="277">
        <v>44593</v>
      </c>
      <c r="M2885" s="45"/>
      <c r="N2885" s="15" t="str">
        <f t="shared" si="89"/>
        <v/>
      </c>
    </row>
    <row r="2886" spans="1:14" ht="48" outlineLevel="1">
      <c r="A2886" s="188"/>
      <c r="B2886" s="51">
        <f t="shared" si="90"/>
        <v>164</v>
      </c>
      <c r="C2886" s="103" t="s">
        <v>9524</v>
      </c>
      <c r="D2886" s="60" t="s">
        <v>9525</v>
      </c>
      <c r="E2886" s="54" t="s">
        <v>5269</v>
      </c>
      <c r="F2886" s="54" t="s">
        <v>5346</v>
      </c>
      <c r="G2886" s="274"/>
      <c r="H2886" s="274"/>
      <c r="I2886" s="274"/>
      <c r="J2886" s="274"/>
      <c r="K2886" s="274" t="s">
        <v>9499</v>
      </c>
      <c r="L2886" s="277">
        <v>44593</v>
      </c>
      <c r="M2886" s="45"/>
      <c r="N2886" s="15" t="str">
        <f t="shared" ref="N2886:N2949" si="91">IF(D2886="NA","",IF(COUNTIF($D$1:$D$7726,D2886)&gt;1,"DUPLICATE",""))</f>
        <v/>
      </c>
    </row>
    <row r="2887" spans="1:14" ht="32" outlineLevel="1">
      <c r="A2887" s="188"/>
      <c r="B2887" s="51">
        <f t="shared" si="90"/>
        <v>164</v>
      </c>
      <c r="C2887" s="103" t="s">
        <v>9526</v>
      </c>
      <c r="D2887" s="60" t="s">
        <v>9527</v>
      </c>
      <c r="E2887" s="54" t="s">
        <v>5269</v>
      </c>
      <c r="F2887" s="54" t="s">
        <v>5346</v>
      </c>
      <c r="G2887" s="274"/>
      <c r="H2887" s="274"/>
      <c r="I2887" s="274"/>
      <c r="J2887" s="274"/>
      <c r="K2887" s="274" t="s">
        <v>9499</v>
      </c>
      <c r="L2887" s="277">
        <v>44593</v>
      </c>
      <c r="M2887" s="45"/>
      <c r="N2887" s="15" t="str">
        <f t="shared" si="91"/>
        <v/>
      </c>
    </row>
    <row r="2888" spans="1:14" ht="32" outlineLevel="1">
      <c r="A2888" s="188"/>
      <c r="B2888" s="51">
        <f t="shared" si="90"/>
        <v>164</v>
      </c>
      <c r="C2888" s="103" t="s">
        <v>9528</v>
      </c>
      <c r="D2888" s="60" t="s">
        <v>9529</v>
      </c>
      <c r="E2888" s="54" t="s">
        <v>5269</v>
      </c>
      <c r="F2888" s="54" t="s">
        <v>5346</v>
      </c>
      <c r="G2888" s="274"/>
      <c r="H2888" s="274"/>
      <c r="I2888" s="274"/>
      <c r="J2888" s="274"/>
      <c r="K2888" s="274" t="s">
        <v>9499</v>
      </c>
      <c r="L2888" s="277">
        <v>44593</v>
      </c>
      <c r="M2888" s="45"/>
      <c r="N2888" s="15" t="str">
        <f t="shared" si="91"/>
        <v/>
      </c>
    </row>
    <row r="2889" spans="1:14" ht="32" outlineLevel="1">
      <c r="A2889" s="188"/>
      <c r="B2889" s="51">
        <f t="shared" si="90"/>
        <v>164</v>
      </c>
      <c r="C2889" s="103" t="s">
        <v>9530</v>
      </c>
      <c r="D2889" s="60" t="s">
        <v>9531</v>
      </c>
      <c r="E2889" s="54" t="s">
        <v>5269</v>
      </c>
      <c r="F2889" s="54" t="s">
        <v>5346</v>
      </c>
      <c r="G2889" s="274"/>
      <c r="H2889" s="274"/>
      <c r="I2889" s="274"/>
      <c r="J2889" s="274"/>
      <c r="K2889" s="274" t="s">
        <v>9499</v>
      </c>
      <c r="L2889" s="277">
        <v>44593</v>
      </c>
      <c r="M2889" s="45"/>
      <c r="N2889" s="15" t="str">
        <f t="shared" si="91"/>
        <v/>
      </c>
    </row>
    <row r="2890" spans="1:14" ht="80">
      <c r="A2890" s="188"/>
      <c r="B2890" s="51">
        <f t="shared" si="90"/>
        <v>164</v>
      </c>
      <c r="C2890" s="103" t="s">
        <v>9532</v>
      </c>
      <c r="D2890" s="60" t="s">
        <v>9533</v>
      </c>
      <c r="E2890" s="160" t="s">
        <v>5332</v>
      </c>
      <c r="F2890" s="76" t="s">
        <v>5274</v>
      </c>
      <c r="G2890" s="54" t="s">
        <v>9534</v>
      </c>
      <c r="H2890" s="340">
        <v>44016</v>
      </c>
      <c r="I2890" s="341"/>
      <c r="J2890" s="342"/>
      <c r="K2890" s="54" t="s">
        <v>9535</v>
      </c>
      <c r="L2890" s="277">
        <v>44593</v>
      </c>
      <c r="M2890" s="45"/>
      <c r="N2890" s="15" t="str">
        <f t="shared" si="91"/>
        <v>DUPLICATE</v>
      </c>
    </row>
    <row r="2891" spans="1:14" ht="48">
      <c r="A2891" s="188"/>
      <c r="B2891" s="51">
        <f t="shared" si="90"/>
        <v>164</v>
      </c>
      <c r="C2891" s="103" t="s">
        <v>9536</v>
      </c>
      <c r="D2891" s="60" t="s">
        <v>9537</v>
      </c>
      <c r="E2891" s="54" t="s">
        <v>5269</v>
      </c>
      <c r="F2891" s="54" t="s">
        <v>5346</v>
      </c>
      <c r="G2891" s="274"/>
      <c r="H2891" s="274"/>
      <c r="I2891" s="274"/>
      <c r="J2891" s="274"/>
      <c r="K2891" s="274" t="s">
        <v>9499</v>
      </c>
      <c r="L2891" s="277">
        <v>44593</v>
      </c>
      <c r="M2891" s="45"/>
      <c r="N2891" s="15" t="str">
        <f t="shared" si="91"/>
        <v/>
      </c>
    </row>
    <row r="2892" spans="1:14" ht="48" outlineLevel="1">
      <c r="A2892" s="188"/>
      <c r="B2892" s="51">
        <f t="shared" si="90"/>
        <v>164</v>
      </c>
      <c r="C2892" s="103" t="s">
        <v>9538</v>
      </c>
      <c r="D2892" s="60" t="s">
        <v>9539</v>
      </c>
      <c r="E2892" s="54" t="s">
        <v>5269</v>
      </c>
      <c r="F2892" s="54" t="s">
        <v>5346</v>
      </c>
      <c r="G2892" s="274"/>
      <c r="H2892" s="274"/>
      <c r="I2892" s="274"/>
      <c r="J2892" s="274"/>
      <c r="K2892" s="274" t="s">
        <v>9499</v>
      </c>
      <c r="L2892" s="277">
        <v>44593</v>
      </c>
      <c r="M2892" s="45"/>
      <c r="N2892" s="15" t="str">
        <f t="shared" si="91"/>
        <v/>
      </c>
    </row>
    <row r="2893" spans="1:14" ht="32" outlineLevel="1">
      <c r="A2893" s="188"/>
      <c r="B2893" s="51">
        <f t="shared" si="90"/>
        <v>164</v>
      </c>
      <c r="C2893" s="103" t="s">
        <v>9540</v>
      </c>
      <c r="D2893" s="60" t="s">
        <v>9541</v>
      </c>
      <c r="E2893" s="54" t="s">
        <v>5269</v>
      </c>
      <c r="F2893" s="54" t="s">
        <v>5346</v>
      </c>
      <c r="G2893" s="274"/>
      <c r="H2893" s="274"/>
      <c r="I2893" s="274"/>
      <c r="J2893" s="274"/>
      <c r="K2893" s="274" t="s">
        <v>9499</v>
      </c>
      <c r="L2893" s="277">
        <v>44593</v>
      </c>
      <c r="M2893" s="45"/>
      <c r="N2893" s="15" t="str">
        <f t="shared" si="91"/>
        <v/>
      </c>
    </row>
    <row r="2894" spans="1:14" ht="32" outlineLevel="1">
      <c r="A2894" s="188"/>
      <c r="B2894" s="51">
        <f t="shared" si="90"/>
        <v>164</v>
      </c>
      <c r="C2894" s="103" t="s">
        <v>9542</v>
      </c>
      <c r="D2894" s="60" t="s">
        <v>9543</v>
      </c>
      <c r="E2894" s="54" t="s">
        <v>5269</v>
      </c>
      <c r="F2894" s="54" t="s">
        <v>5346</v>
      </c>
      <c r="G2894" s="274"/>
      <c r="H2894" s="274"/>
      <c r="I2894" s="274"/>
      <c r="J2894" s="274"/>
      <c r="K2894" s="274" t="s">
        <v>9499</v>
      </c>
      <c r="L2894" s="277">
        <v>44593</v>
      </c>
      <c r="M2894" s="45"/>
      <c r="N2894" s="15" t="str">
        <f t="shared" si="91"/>
        <v/>
      </c>
    </row>
    <row r="2895" spans="1:14" ht="32">
      <c r="A2895" s="188"/>
      <c r="B2895" s="51">
        <f t="shared" si="90"/>
        <v>164</v>
      </c>
      <c r="C2895" s="103" t="s">
        <v>9544</v>
      </c>
      <c r="D2895" s="60" t="s">
        <v>9545</v>
      </c>
      <c r="E2895" s="54" t="s">
        <v>5269</v>
      </c>
      <c r="F2895" s="54" t="s">
        <v>5346</v>
      </c>
      <c r="G2895" s="274"/>
      <c r="H2895" s="274"/>
      <c r="I2895" s="274"/>
      <c r="J2895" s="274"/>
      <c r="K2895" s="274" t="s">
        <v>9499</v>
      </c>
      <c r="L2895" s="277">
        <v>44593</v>
      </c>
      <c r="M2895" s="45"/>
      <c r="N2895" s="15" t="str">
        <f t="shared" si="91"/>
        <v/>
      </c>
    </row>
    <row r="2896" spans="1:14" ht="32" outlineLevel="1">
      <c r="A2896" s="188"/>
      <c r="B2896" s="51">
        <f t="shared" si="90"/>
        <v>164</v>
      </c>
      <c r="C2896" s="103" t="s">
        <v>9546</v>
      </c>
      <c r="D2896" s="60" t="s">
        <v>9547</v>
      </c>
      <c r="E2896" s="54" t="s">
        <v>5269</v>
      </c>
      <c r="F2896" s="54" t="s">
        <v>5346</v>
      </c>
      <c r="G2896" s="274"/>
      <c r="H2896" s="274"/>
      <c r="I2896" s="274"/>
      <c r="J2896" s="274"/>
      <c r="K2896" s="274" t="s">
        <v>9499</v>
      </c>
      <c r="L2896" s="277">
        <v>44593</v>
      </c>
      <c r="M2896" s="45"/>
      <c r="N2896" s="15" t="str">
        <f t="shared" si="91"/>
        <v/>
      </c>
    </row>
    <row r="2897" spans="1:14" ht="48" outlineLevel="1">
      <c r="A2897" s="188"/>
      <c r="B2897" s="51">
        <f t="shared" si="90"/>
        <v>164</v>
      </c>
      <c r="C2897" s="103" t="s">
        <v>9548</v>
      </c>
      <c r="D2897" s="60" t="s">
        <v>9549</v>
      </c>
      <c r="E2897" s="54" t="s">
        <v>5269</v>
      </c>
      <c r="F2897" s="54" t="s">
        <v>5346</v>
      </c>
      <c r="G2897" s="274"/>
      <c r="H2897" s="274"/>
      <c r="I2897" s="274"/>
      <c r="J2897" s="274"/>
      <c r="K2897" s="274" t="s">
        <v>9499</v>
      </c>
      <c r="L2897" s="277">
        <v>44593</v>
      </c>
      <c r="M2897" s="45"/>
      <c r="N2897" s="15" t="str">
        <f t="shared" si="91"/>
        <v/>
      </c>
    </row>
    <row r="2898" spans="1:14" ht="32">
      <c r="A2898" s="188"/>
      <c r="B2898" s="51">
        <f t="shared" si="90"/>
        <v>164</v>
      </c>
      <c r="C2898" s="103" t="s">
        <v>9550</v>
      </c>
      <c r="D2898" s="60" t="s">
        <v>9551</v>
      </c>
      <c r="E2898" s="54" t="s">
        <v>5269</v>
      </c>
      <c r="F2898" s="54" t="s">
        <v>5346</v>
      </c>
      <c r="G2898" s="274"/>
      <c r="H2898" s="274"/>
      <c r="I2898" s="274"/>
      <c r="J2898" s="274"/>
      <c r="K2898" s="274" t="s">
        <v>9499</v>
      </c>
      <c r="L2898" s="277">
        <v>44593</v>
      </c>
      <c r="M2898" s="45"/>
      <c r="N2898" s="15" t="str">
        <f t="shared" si="91"/>
        <v/>
      </c>
    </row>
    <row r="2899" spans="1:14" ht="32" outlineLevel="1">
      <c r="A2899" s="188"/>
      <c r="B2899" s="51">
        <f t="shared" si="90"/>
        <v>164</v>
      </c>
      <c r="C2899" s="103" t="s">
        <v>9552</v>
      </c>
      <c r="D2899" s="60" t="s">
        <v>9553</v>
      </c>
      <c r="E2899" s="54" t="s">
        <v>5269</v>
      </c>
      <c r="F2899" s="54" t="s">
        <v>5346</v>
      </c>
      <c r="G2899" s="274"/>
      <c r="H2899" s="274"/>
      <c r="I2899" s="274"/>
      <c r="J2899" s="274"/>
      <c r="K2899" s="274" t="s">
        <v>9499</v>
      </c>
      <c r="L2899" s="277">
        <v>44593</v>
      </c>
      <c r="M2899" s="45"/>
      <c r="N2899" s="15" t="str">
        <f t="shared" si="91"/>
        <v/>
      </c>
    </row>
    <row r="2900" spans="1:14" ht="48" outlineLevel="1">
      <c r="A2900" s="188"/>
      <c r="B2900" s="51">
        <f t="shared" si="90"/>
        <v>164</v>
      </c>
      <c r="C2900" s="103" t="s">
        <v>9554</v>
      </c>
      <c r="D2900" s="60" t="s">
        <v>9555</v>
      </c>
      <c r="E2900" s="54" t="s">
        <v>5269</v>
      </c>
      <c r="F2900" s="54" t="s">
        <v>5346</v>
      </c>
      <c r="G2900" s="274"/>
      <c r="H2900" s="274"/>
      <c r="I2900" s="274"/>
      <c r="J2900" s="274"/>
      <c r="K2900" s="274" t="s">
        <v>9499</v>
      </c>
      <c r="L2900" s="277">
        <v>44593</v>
      </c>
      <c r="M2900" s="45"/>
      <c r="N2900" s="15" t="str">
        <f t="shared" si="91"/>
        <v/>
      </c>
    </row>
    <row r="2901" spans="1:14" ht="32" outlineLevel="1">
      <c r="A2901" s="188"/>
      <c r="B2901" s="51">
        <f t="shared" si="90"/>
        <v>164</v>
      </c>
      <c r="C2901" s="103" t="s">
        <v>9556</v>
      </c>
      <c r="D2901" s="189" t="s">
        <v>9557</v>
      </c>
      <c r="E2901" s="54" t="s">
        <v>5269</v>
      </c>
      <c r="F2901" s="54" t="s">
        <v>5346</v>
      </c>
      <c r="G2901" s="274"/>
      <c r="H2901" s="274"/>
      <c r="I2901" s="274"/>
      <c r="J2901" s="274"/>
      <c r="K2901" s="274" t="s">
        <v>9499</v>
      </c>
      <c r="L2901" s="277">
        <v>44593</v>
      </c>
      <c r="M2901" s="45"/>
      <c r="N2901" s="15" t="str">
        <f t="shared" si="91"/>
        <v/>
      </c>
    </row>
    <row r="2902" spans="1:14" ht="48">
      <c r="A2902" s="188"/>
      <c r="B2902" s="51">
        <f t="shared" si="90"/>
        <v>164</v>
      </c>
      <c r="C2902" s="103" t="s">
        <v>9558</v>
      </c>
      <c r="D2902" s="60" t="s">
        <v>9559</v>
      </c>
      <c r="E2902" s="54" t="s">
        <v>5269</v>
      </c>
      <c r="F2902" s="54" t="s">
        <v>5346</v>
      </c>
      <c r="G2902" s="274"/>
      <c r="H2902" s="274"/>
      <c r="I2902" s="274"/>
      <c r="J2902" s="274"/>
      <c r="K2902" s="274" t="s">
        <v>9499</v>
      </c>
      <c r="L2902" s="277">
        <v>44593</v>
      </c>
      <c r="M2902" s="45"/>
      <c r="N2902" s="15" t="str">
        <f t="shared" si="91"/>
        <v/>
      </c>
    </row>
    <row r="2903" spans="1:14" ht="32">
      <c r="A2903" s="188"/>
      <c r="B2903" s="51">
        <f t="shared" si="90"/>
        <v>164</v>
      </c>
      <c r="C2903" s="103" t="s">
        <v>9560</v>
      </c>
      <c r="D2903" s="60" t="s">
        <v>9561</v>
      </c>
      <c r="E2903" s="54" t="s">
        <v>5269</v>
      </c>
      <c r="F2903" s="54" t="s">
        <v>5346</v>
      </c>
      <c r="G2903" s="274"/>
      <c r="H2903" s="274"/>
      <c r="I2903" s="274"/>
      <c r="J2903" s="274"/>
      <c r="K2903" s="274" t="s">
        <v>9499</v>
      </c>
      <c r="L2903" s="277">
        <v>44593</v>
      </c>
      <c r="M2903" s="45"/>
      <c r="N2903" s="15" t="str">
        <f t="shared" si="91"/>
        <v/>
      </c>
    </row>
    <row r="2904" spans="1:14" ht="32" outlineLevel="1">
      <c r="A2904" s="188"/>
      <c r="B2904" s="51">
        <f t="shared" si="90"/>
        <v>164</v>
      </c>
      <c r="C2904" s="103" t="s">
        <v>9562</v>
      </c>
      <c r="D2904" s="60" t="s">
        <v>9563</v>
      </c>
      <c r="E2904" s="54" t="s">
        <v>5269</v>
      </c>
      <c r="F2904" s="54" t="s">
        <v>5346</v>
      </c>
      <c r="G2904" s="274"/>
      <c r="H2904" s="274"/>
      <c r="I2904" s="274"/>
      <c r="J2904" s="274"/>
      <c r="K2904" s="274" t="s">
        <v>9499</v>
      </c>
      <c r="L2904" s="277">
        <v>44593</v>
      </c>
      <c r="M2904" s="45"/>
      <c r="N2904" s="15" t="str">
        <f t="shared" si="91"/>
        <v/>
      </c>
    </row>
    <row r="2905" spans="1:14" ht="32" outlineLevel="1">
      <c r="A2905" s="188"/>
      <c r="B2905" s="51">
        <f t="shared" si="90"/>
        <v>164</v>
      </c>
      <c r="C2905" s="103" t="s">
        <v>9564</v>
      </c>
      <c r="D2905" s="60" t="s">
        <v>9565</v>
      </c>
      <c r="E2905" s="54" t="s">
        <v>5269</v>
      </c>
      <c r="F2905" s="54" t="s">
        <v>5346</v>
      </c>
      <c r="G2905" s="274"/>
      <c r="H2905" s="274"/>
      <c r="I2905" s="274"/>
      <c r="J2905" s="274"/>
      <c r="K2905" s="274" t="s">
        <v>9499</v>
      </c>
      <c r="L2905" s="277">
        <v>44593</v>
      </c>
      <c r="M2905" s="45"/>
      <c r="N2905" s="15" t="str">
        <f t="shared" si="91"/>
        <v/>
      </c>
    </row>
    <row r="2906" spans="1:14" ht="48" outlineLevel="1">
      <c r="A2906" s="188"/>
      <c r="B2906" s="51">
        <f t="shared" si="90"/>
        <v>164</v>
      </c>
      <c r="C2906" s="103" t="s">
        <v>9566</v>
      </c>
      <c r="D2906" s="60" t="s">
        <v>9567</v>
      </c>
      <c r="E2906" s="54" t="s">
        <v>5269</v>
      </c>
      <c r="F2906" s="54" t="s">
        <v>5346</v>
      </c>
      <c r="G2906" s="274"/>
      <c r="H2906" s="274"/>
      <c r="I2906" s="274"/>
      <c r="J2906" s="274"/>
      <c r="K2906" s="274" t="s">
        <v>9499</v>
      </c>
      <c r="L2906" s="277">
        <v>44593</v>
      </c>
      <c r="M2906" s="45"/>
      <c r="N2906" s="15" t="str">
        <f t="shared" si="91"/>
        <v/>
      </c>
    </row>
    <row r="2907" spans="1:14" ht="32">
      <c r="A2907" s="188"/>
      <c r="B2907" s="51">
        <f t="shared" si="90"/>
        <v>164</v>
      </c>
      <c r="C2907" s="103" t="s">
        <v>9568</v>
      </c>
      <c r="D2907" s="60" t="s">
        <v>9569</v>
      </c>
      <c r="E2907" s="54" t="s">
        <v>5269</v>
      </c>
      <c r="F2907" s="54" t="s">
        <v>5346</v>
      </c>
      <c r="G2907" s="274"/>
      <c r="H2907" s="274"/>
      <c r="I2907" s="274"/>
      <c r="J2907" s="274"/>
      <c r="K2907" s="274" t="s">
        <v>9499</v>
      </c>
      <c r="L2907" s="277">
        <v>44593</v>
      </c>
      <c r="M2907" s="45"/>
      <c r="N2907" s="15" t="str">
        <f t="shared" si="91"/>
        <v/>
      </c>
    </row>
    <row r="2908" spans="1:14" ht="32" outlineLevel="1">
      <c r="A2908" s="188"/>
      <c r="B2908" s="51">
        <f t="shared" si="90"/>
        <v>164</v>
      </c>
      <c r="C2908" s="103" t="s">
        <v>9570</v>
      </c>
      <c r="D2908" s="60" t="s">
        <v>9571</v>
      </c>
      <c r="E2908" s="54" t="s">
        <v>5269</v>
      </c>
      <c r="F2908" s="54" t="s">
        <v>5346</v>
      </c>
      <c r="G2908" s="274"/>
      <c r="H2908" s="274"/>
      <c r="I2908" s="274"/>
      <c r="J2908" s="274"/>
      <c r="K2908" s="274" t="s">
        <v>9499</v>
      </c>
      <c r="L2908" s="277">
        <v>44593</v>
      </c>
      <c r="M2908" s="45"/>
      <c r="N2908" s="15" t="str">
        <f t="shared" si="91"/>
        <v/>
      </c>
    </row>
    <row r="2909" spans="1:14" ht="32" outlineLevel="1">
      <c r="A2909" s="188"/>
      <c r="B2909" s="51">
        <f t="shared" si="90"/>
        <v>164</v>
      </c>
      <c r="C2909" s="103" t="s">
        <v>9572</v>
      </c>
      <c r="D2909" s="60" t="s">
        <v>9573</v>
      </c>
      <c r="E2909" s="54" t="s">
        <v>5269</v>
      </c>
      <c r="F2909" s="54" t="s">
        <v>5346</v>
      </c>
      <c r="G2909" s="274"/>
      <c r="H2909" s="274"/>
      <c r="I2909" s="274"/>
      <c r="J2909" s="274"/>
      <c r="K2909" s="274" t="s">
        <v>9499</v>
      </c>
      <c r="L2909" s="277">
        <v>44593</v>
      </c>
      <c r="M2909" s="45"/>
      <c r="N2909" s="15" t="str">
        <f t="shared" si="91"/>
        <v/>
      </c>
    </row>
    <row r="2910" spans="1:14" ht="32" outlineLevel="1">
      <c r="A2910" s="188"/>
      <c r="B2910" s="51">
        <f t="shared" si="90"/>
        <v>164</v>
      </c>
      <c r="C2910" s="103" t="s">
        <v>9574</v>
      </c>
      <c r="D2910" s="60" t="s">
        <v>9575</v>
      </c>
      <c r="E2910" s="54" t="s">
        <v>5269</v>
      </c>
      <c r="F2910" s="54" t="s">
        <v>5346</v>
      </c>
      <c r="G2910" s="274"/>
      <c r="H2910" s="274"/>
      <c r="I2910" s="274"/>
      <c r="J2910" s="274"/>
      <c r="K2910" s="274" t="s">
        <v>9499</v>
      </c>
      <c r="L2910" s="277">
        <v>44593</v>
      </c>
      <c r="M2910" s="45"/>
      <c r="N2910" s="15" t="str">
        <f t="shared" si="91"/>
        <v/>
      </c>
    </row>
    <row r="2911" spans="1:14" ht="48" outlineLevel="1">
      <c r="A2911" s="188"/>
      <c r="B2911" s="51">
        <f t="shared" si="90"/>
        <v>164</v>
      </c>
      <c r="C2911" s="103" t="s">
        <v>9576</v>
      </c>
      <c r="D2911" s="60" t="s">
        <v>9577</v>
      </c>
      <c r="E2911" s="54" t="s">
        <v>5269</v>
      </c>
      <c r="F2911" s="54" t="s">
        <v>5346</v>
      </c>
      <c r="G2911" s="274"/>
      <c r="H2911" s="274"/>
      <c r="I2911" s="274"/>
      <c r="J2911" s="274"/>
      <c r="K2911" s="274" t="s">
        <v>9499</v>
      </c>
      <c r="L2911" s="277">
        <v>44593</v>
      </c>
      <c r="M2911" s="45"/>
      <c r="N2911" s="15" t="str">
        <f t="shared" si="91"/>
        <v/>
      </c>
    </row>
    <row r="2912" spans="1:14" ht="64" outlineLevel="1">
      <c r="A2912" s="188"/>
      <c r="B2912" s="51">
        <f t="shared" si="90"/>
        <v>164</v>
      </c>
      <c r="C2912" s="103" t="s">
        <v>9578</v>
      </c>
      <c r="D2912" s="60" t="s">
        <v>9579</v>
      </c>
      <c r="E2912" s="54" t="s">
        <v>5269</v>
      </c>
      <c r="F2912" s="54" t="s">
        <v>5346</v>
      </c>
      <c r="G2912" s="274"/>
      <c r="H2912" s="274"/>
      <c r="I2912" s="274"/>
      <c r="J2912" s="274"/>
      <c r="K2912" s="274" t="s">
        <v>9499</v>
      </c>
      <c r="L2912" s="277">
        <v>44593</v>
      </c>
      <c r="M2912" s="45"/>
      <c r="N2912" s="15" t="str">
        <f t="shared" si="91"/>
        <v/>
      </c>
    </row>
    <row r="2913" spans="1:14" ht="32" outlineLevel="1">
      <c r="A2913" s="188"/>
      <c r="B2913" s="51">
        <f t="shared" si="90"/>
        <v>164</v>
      </c>
      <c r="C2913" s="103" t="s">
        <v>9580</v>
      </c>
      <c r="D2913" s="60" t="s">
        <v>9581</v>
      </c>
      <c r="E2913" s="54" t="s">
        <v>5269</v>
      </c>
      <c r="F2913" s="54" t="s">
        <v>5346</v>
      </c>
      <c r="G2913" s="274"/>
      <c r="H2913" s="274"/>
      <c r="I2913" s="274"/>
      <c r="J2913" s="274"/>
      <c r="K2913" s="274" t="s">
        <v>9499</v>
      </c>
      <c r="L2913" s="277">
        <v>44593</v>
      </c>
      <c r="M2913" s="45"/>
      <c r="N2913" s="15" t="str">
        <f t="shared" si="91"/>
        <v/>
      </c>
    </row>
    <row r="2914" spans="1:14" ht="32" outlineLevel="1">
      <c r="A2914" s="188"/>
      <c r="B2914" s="51">
        <f t="shared" si="90"/>
        <v>164</v>
      </c>
      <c r="C2914" s="103" t="s">
        <v>9582</v>
      </c>
      <c r="D2914" s="60" t="s">
        <v>9583</v>
      </c>
      <c r="E2914" s="54" t="s">
        <v>5269</v>
      </c>
      <c r="F2914" s="54" t="s">
        <v>5346</v>
      </c>
      <c r="G2914" s="274"/>
      <c r="H2914" s="274"/>
      <c r="I2914" s="274"/>
      <c r="J2914" s="274"/>
      <c r="K2914" s="274" t="s">
        <v>9499</v>
      </c>
      <c r="L2914" s="277">
        <v>44593</v>
      </c>
      <c r="M2914" s="45"/>
      <c r="N2914" s="15" t="str">
        <f t="shared" si="91"/>
        <v/>
      </c>
    </row>
    <row r="2915" spans="1:14" ht="32" outlineLevel="1">
      <c r="A2915" s="188"/>
      <c r="B2915" s="51">
        <f t="shared" si="90"/>
        <v>164</v>
      </c>
      <c r="C2915" s="103" t="s">
        <v>9584</v>
      </c>
      <c r="D2915" s="60" t="s">
        <v>9585</v>
      </c>
      <c r="E2915" s="54" t="s">
        <v>5269</v>
      </c>
      <c r="F2915" s="54" t="s">
        <v>5346</v>
      </c>
      <c r="G2915" s="274"/>
      <c r="H2915" s="274"/>
      <c r="I2915" s="274"/>
      <c r="J2915" s="274"/>
      <c r="K2915" s="274" t="s">
        <v>9499</v>
      </c>
      <c r="L2915" s="277">
        <v>44593</v>
      </c>
      <c r="M2915" s="45"/>
      <c r="N2915" s="15" t="str">
        <f t="shared" si="91"/>
        <v/>
      </c>
    </row>
    <row r="2916" spans="1:14" ht="32" outlineLevel="1">
      <c r="A2916" s="188"/>
      <c r="B2916" s="51">
        <f t="shared" si="90"/>
        <v>164</v>
      </c>
      <c r="C2916" s="103" t="s">
        <v>9586</v>
      </c>
      <c r="D2916" s="60" t="s">
        <v>9587</v>
      </c>
      <c r="E2916" s="54" t="s">
        <v>5269</v>
      </c>
      <c r="F2916" s="54" t="s">
        <v>5346</v>
      </c>
      <c r="G2916" s="274"/>
      <c r="H2916" s="274"/>
      <c r="I2916" s="274"/>
      <c r="J2916" s="274"/>
      <c r="K2916" s="274" t="s">
        <v>9499</v>
      </c>
      <c r="L2916" s="277">
        <v>44593</v>
      </c>
      <c r="M2916" s="45"/>
      <c r="N2916" s="15" t="str">
        <f t="shared" si="91"/>
        <v/>
      </c>
    </row>
    <row r="2917" spans="1:14" ht="32" outlineLevel="1">
      <c r="A2917" s="188"/>
      <c r="B2917" s="51">
        <f t="shared" si="90"/>
        <v>164</v>
      </c>
      <c r="C2917" s="103" t="s">
        <v>9588</v>
      </c>
      <c r="D2917" s="60" t="s">
        <v>9589</v>
      </c>
      <c r="E2917" s="54" t="s">
        <v>5269</v>
      </c>
      <c r="F2917" s="54" t="s">
        <v>5346</v>
      </c>
      <c r="G2917" s="274"/>
      <c r="H2917" s="274"/>
      <c r="I2917" s="274"/>
      <c r="J2917" s="274"/>
      <c r="K2917" s="274" t="s">
        <v>9499</v>
      </c>
      <c r="L2917" s="277">
        <v>44593</v>
      </c>
      <c r="M2917" s="45"/>
      <c r="N2917" s="15" t="str">
        <f t="shared" si="91"/>
        <v/>
      </c>
    </row>
    <row r="2918" spans="1:14" ht="32" outlineLevel="1">
      <c r="A2918" s="188"/>
      <c r="B2918" s="51">
        <f t="shared" si="90"/>
        <v>164</v>
      </c>
      <c r="C2918" s="103" t="s">
        <v>9590</v>
      </c>
      <c r="D2918" s="60" t="s">
        <v>9591</v>
      </c>
      <c r="E2918" s="54" t="s">
        <v>5269</v>
      </c>
      <c r="F2918" s="54" t="s">
        <v>5346</v>
      </c>
      <c r="G2918" s="274"/>
      <c r="H2918" s="274"/>
      <c r="I2918" s="274"/>
      <c r="J2918" s="274"/>
      <c r="K2918" s="274" t="s">
        <v>9499</v>
      </c>
      <c r="L2918" s="277">
        <v>44593</v>
      </c>
      <c r="M2918" s="45"/>
      <c r="N2918" s="15" t="str">
        <f t="shared" si="91"/>
        <v/>
      </c>
    </row>
    <row r="2919" spans="1:14" ht="32" outlineLevel="1">
      <c r="A2919" s="188"/>
      <c r="B2919" s="51">
        <f t="shared" si="90"/>
        <v>164</v>
      </c>
      <c r="C2919" s="103" t="s">
        <v>9592</v>
      </c>
      <c r="D2919" s="60" t="s">
        <v>9593</v>
      </c>
      <c r="E2919" s="54" t="s">
        <v>5269</v>
      </c>
      <c r="F2919" s="54" t="s">
        <v>5346</v>
      </c>
      <c r="G2919" s="274"/>
      <c r="H2919" s="274"/>
      <c r="I2919" s="274"/>
      <c r="J2919" s="274"/>
      <c r="K2919" s="274" t="s">
        <v>9499</v>
      </c>
      <c r="L2919" s="277">
        <v>44593</v>
      </c>
      <c r="M2919" s="45"/>
      <c r="N2919" s="15" t="str">
        <f t="shared" si="91"/>
        <v/>
      </c>
    </row>
    <row r="2920" spans="1:14" ht="32" outlineLevel="1">
      <c r="A2920" s="188"/>
      <c r="B2920" s="51">
        <f t="shared" si="90"/>
        <v>164</v>
      </c>
      <c r="C2920" s="103" t="s">
        <v>9594</v>
      </c>
      <c r="D2920" s="60" t="s">
        <v>9595</v>
      </c>
      <c r="E2920" s="54" t="s">
        <v>5269</v>
      </c>
      <c r="F2920" s="54" t="s">
        <v>5346</v>
      </c>
      <c r="G2920" s="274"/>
      <c r="H2920" s="274"/>
      <c r="I2920" s="274"/>
      <c r="J2920" s="274"/>
      <c r="K2920" s="274" t="s">
        <v>9499</v>
      </c>
      <c r="L2920" s="277">
        <v>44593</v>
      </c>
      <c r="M2920" s="45"/>
      <c r="N2920" s="15" t="str">
        <f t="shared" si="91"/>
        <v/>
      </c>
    </row>
    <row r="2921" spans="1:14" ht="32" outlineLevel="1">
      <c r="A2921" s="188"/>
      <c r="B2921" s="51">
        <f t="shared" si="90"/>
        <v>164</v>
      </c>
      <c r="C2921" s="103" t="s">
        <v>9596</v>
      </c>
      <c r="D2921" s="60" t="s">
        <v>9597</v>
      </c>
      <c r="E2921" s="54" t="s">
        <v>5269</v>
      </c>
      <c r="F2921" s="54" t="s">
        <v>5346</v>
      </c>
      <c r="G2921" s="274"/>
      <c r="H2921" s="274"/>
      <c r="I2921" s="274"/>
      <c r="J2921" s="274"/>
      <c r="K2921" s="274" t="s">
        <v>9499</v>
      </c>
      <c r="L2921" s="277">
        <v>44593</v>
      </c>
      <c r="M2921" s="45"/>
      <c r="N2921" s="15" t="str">
        <f t="shared" si="91"/>
        <v/>
      </c>
    </row>
    <row r="2922" spans="1:14" ht="32" outlineLevel="1">
      <c r="A2922" s="188"/>
      <c r="B2922" s="51">
        <f t="shared" si="90"/>
        <v>164</v>
      </c>
      <c r="C2922" s="103" t="s">
        <v>9598</v>
      </c>
      <c r="D2922" s="60" t="s">
        <v>9599</v>
      </c>
      <c r="E2922" s="54" t="s">
        <v>5269</v>
      </c>
      <c r="F2922" s="54" t="s">
        <v>5346</v>
      </c>
      <c r="G2922" s="274"/>
      <c r="H2922" s="274"/>
      <c r="I2922" s="274"/>
      <c r="J2922" s="274"/>
      <c r="K2922" s="274" t="s">
        <v>9499</v>
      </c>
      <c r="L2922" s="277">
        <v>44593</v>
      </c>
      <c r="M2922" s="45"/>
      <c r="N2922" s="15" t="str">
        <f t="shared" si="91"/>
        <v/>
      </c>
    </row>
    <row r="2923" spans="1:14" ht="32" outlineLevel="1">
      <c r="A2923" s="188"/>
      <c r="B2923" s="51">
        <f t="shared" si="90"/>
        <v>164</v>
      </c>
      <c r="C2923" s="103" t="s">
        <v>9600</v>
      </c>
      <c r="D2923" s="60" t="s">
        <v>9601</v>
      </c>
      <c r="E2923" s="54" t="s">
        <v>5269</v>
      </c>
      <c r="F2923" s="54" t="s">
        <v>5346</v>
      </c>
      <c r="G2923" s="274"/>
      <c r="H2923" s="274"/>
      <c r="I2923" s="274"/>
      <c r="J2923" s="274"/>
      <c r="K2923" s="274" t="s">
        <v>9499</v>
      </c>
      <c r="L2923" s="277">
        <v>44593</v>
      </c>
      <c r="M2923" s="45"/>
      <c r="N2923" s="15" t="str">
        <f t="shared" si="91"/>
        <v/>
      </c>
    </row>
    <row r="2924" spans="1:14" ht="32" outlineLevel="1">
      <c r="A2924" s="188"/>
      <c r="B2924" s="51">
        <f t="shared" si="90"/>
        <v>164</v>
      </c>
      <c r="C2924" s="103" t="s">
        <v>9602</v>
      </c>
      <c r="D2924" s="60" t="s">
        <v>9603</v>
      </c>
      <c r="E2924" s="54" t="s">
        <v>5269</v>
      </c>
      <c r="F2924" s="54" t="s">
        <v>5346</v>
      </c>
      <c r="G2924" s="274"/>
      <c r="H2924" s="274"/>
      <c r="I2924" s="274"/>
      <c r="J2924" s="274"/>
      <c r="K2924" s="274" t="s">
        <v>9499</v>
      </c>
      <c r="L2924" s="277">
        <v>44593</v>
      </c>
      <c r="M2924" s="45"/>
      <c r="N2924" s="15" t="str">
        <f t="shared" si="91"/>
        <v/>
      </c>
    </row>
    <row r="2925" spans="1:14" ht="32" outlineLevel="1">
      <c r="A2925" s="188"/>
      <c r="B2925" s="51">
        <f t="shared" si="90"/>
        <v>164</v>
      </c>
      <c r="C2925" s="103" t="s">
        <v>9604</v>
      </c>
      <c r="D2925" s="60" t="s">
        <v>9605</v>
      </c>
      <c r="E2925" s="54" t="s">
        <v>5269</v>
      </c>
      <c r="F2925" s="54" t="s">
        <v>5346</v>
      </c>
      <c r="G2925" s="274"/>
      <c r="H2925" s="274"/>
      <c r="I2925" s="274"/>
      <c r="J2925" s="274"/>
      <c r="K2925" s="274" t="s">
        <v>9499</v>
      </c>
      <c r="L2925" s="277">
        <v>44593</v>
      </c>
      <c r="M2925" s="45"/>
      <c r="N2925" s="15" t="str">
        <f t="shared" si="91"/>
        <v/>
      </c>
    </row>
    <row r="2926" spans="1:14" ht="48" outlineLevel="1">
      <c r="A2926" s="188"/>
      <c r="B2926" s="51">
        <f t="shared" si="90"/>
        <v>164</v>
      </c>
      <c r="C2926" s="103" t="s">
        <v>9606</v>
      </c>
      <c r="D2926" s="60" t="s">
        <v>9607</v>
      </c>
      <c r="E2926" s="54" t="s">
        <v>5269</v>
      </c>
      <c r="F2926" s="54" t="s">
        <v>5346</v>
      </c>
      <c r="G2926" s="274"/>
      <c r="H2926" s="274"/>
      <c r="I2926" s="274"/>
      <c r="J2926" s="274"/>
      <c r="K2926" s="274" t="s">
        <v>9499</v>
      </c>
      <c r="L2926" s="277">
        <v>44593</v>
      </c>
      <c r="M2926" s="45"/>
      <c r="N2926" s="15" t="str">
        <f t="shared" si="91"/>
        <v/>
      </c>
    </row>
    <row r="2927" spans="1:14" ht="64" outlineLevel="1">
      <c r="A2927" s="188"/>
      <c r="B2927" s="51">
        <f t="shared" si="90"/>
        <v>164</v>
      </c>
      <c r="C2927" s="103" t="s">
        <v>9608</v>
      </c>
      <c r="D2927" s="60" t="s">
        <v>9609</v>
      </c>
      <c r="E2927" s="54" t="s">
        <v>5269</v>
      </c>
      <c r="F2927" s="54" t="s">
        <v>5346</v>
      </c>
      <c r="G2927" s="274"/>
      <c r="H2927" s="274"/>
      <c r="I2927" s="274"/>
      <c r="J2927" s="274"/>
      <c r="K2927" s="274" t="s">
        <v>9499</v>
      </c>
      <c r="L2927" s="277">
        <v>44593</v>
      </c>
      <c r="M2927" s="45"/>
      <c r="N2927" s="15" t="str">
        <f t="shared" si="91"/>
        <v/>
      </c>
    </row>
    <row r="2928" spans="1:14" ht="32" outlineLevel="1">
      <c r="A2928" s="188"/>
      <c r="B2928" s="51">
        <f t="shared" si="90"/>
        <v>164</v>
      </c>
      <c r="C2928" s="103" t="s">
        <v>9610</v>
      </c>
      <c r="D2928" s="60" t="s">
        <v>9611</v>
      </c>
      <c r="E2928" s="54" t="s">
        <v>5269</v>
      </c>
      <c r="F2928" s="54" t="s">
        <v>5346</v>
      </c>
      <c r="G2928" s="274"/>
      <c r="H2928" s="274"/>
      <c r="I2928" s="274"/>
      <c r="J2928" s="274"/>
      <c r="K2928" s="274" t="s">
        <v>9499</v>
      </c>
      <c r="L2928" s="277">
        <v>44593</v>
      </c>
      <c r="M2928" s="45"/>
      <c r="N2928" s="15" t="str">
        <f t="shared" si="91"/>
        <v/>
      </c>
    </row>
    <row r="2929" spans="1:14" ht="64" outlineLevel="1">
      <c r="A2929" s="188"/>
      <c r="B2929" s="51">
        <f t="shared" si="90"/>
        <v>164</v>
      </c>
      <c r="C2929" s="103" t="s">
        <v>9612</v>
      </c>
      <c r="D2929" s="60" t="s">
        <v>9613</v>
      </c>
      <c r="E2929" s="54" t="s">
        <v>5269</v>
      </c>
      <c r="F2929" s="54" t="s">
        <v>5346</v>
      </c>
      <c r="G2929" s="274"/>
      <c r="H2929" s="274"/>
      <c r="I2929" s="274"/>
      <c r="J2929" s="274"/>
      <c r="K2929" s="274" t="s">
        <v>9499</v>
      </c>
      <c r="L2929" s="277">
        <v>44593</v>
      </c>
      <c r="M2929" s="45"/>
      <c r="N2929" s="15" t="str">
        <f t="shared" si="91"/>
        <v/>
      </c>
    </row>
    <row r="2930" spans="1:14" ht="32" outlineLevel="1">
      <c r="A2930" s="188"/>
      <c r="B2930" s="51">
        <f t="shared" si="90"/>
        <v>164</v>
      </c>
      <c r="C2930" s="103" t="s">
        <v>9614</v>
      </c>
      <c r="D2930" s="60" t="s">
        <v>4335</v>
      </c>
      <c r="E2930" s="54" t="s">
        <v>5269</v>
      </c>
      <c r="F2930" s="54" t="s">
        <v>5346</v>
      </c>
      <c r="G2930" s="274"/>
      <c r="H2930" s="274"/>
      <c r="I2930" s="274"/>
      <c r="J2930" s="274"/>
      <c r="K2930" s="274" t="s">
        <v>9499</v>
      </c>
      <c r="L2930" s="277">
        <v>44593</v>
      </c>
      <c r="M2930" s="45"/>
      <c r="N2930" s="15" t="str">
        <f t="shared" si="91"/>
        <v/>
      </c>
    </row>
    <row r="2931" spans="1:14" ht="32" outlineLevel="1">
      <c r="A2931" s="188"/>
      <c r="B2931" s="51">
        <f t="shared" si="90"/>
        <v>164</v>
      </c>
      <c r="C2931" s="103" t="s">
        <v>9615</v>
      </c>
      <c r="D2931" s="60" t="s">
        <v>9616</v>
      </c>
      <c r="E2931" s="54" t="s">
        <v>5269</v>
      </c>
      <c r="F2931" s="54" t="s">
        <v>5346</v>
      </c>
      <c r="G2931" s="274"/>
      <c r="H2931" s="274"/>
      <c r="I2931" s="274"/>
      <c r="J2931" s="274"/>
      <c r="K2931" s="274" t="s">
        <v>9499</v>
      </c>
      <c r="L2931" s="277">
        <v>44593</v>
      </c>
      <c r="M2931" s="45"/>
      <c r="N2931" s="15" t="str">
        <f t="shared" si="91"/>
        <v/>
      </c>
    </row>
    <row r="2932" spans="1:14" ht="32" outlineLevel="1">
      <c r="A2932" s="188"/>
      <c r="B2932" s="51">
        <f t="shared" ref="B2932:B2995" si="92">IF(A2932&gt;0,A2932,B2931)</f>
        <v>164</v>
      </c>
      <c r="C2932" s="103" t="s">
        <v>9617</v>
      </c>
      <c r="D2932" s="60" t="s">
        <v>9618</v>
      </c>
      <c r="E2932" s="54" t="s">
        <v>5269</v>
      </c>
      <c r="F2932" s="54" t="s">
        <v>5346</v>
      </c>
      <c r="G2932" s="274"/>
      <c r="H2932" s="274"/>
      <c r="I2932" s="274"/>
      <c r="J2932" s="274"/>
      <c r="K2932" s="274" t="s">
        <v>9499</v>
      </c>
      <c r="L2932" s="277">
        <v>44593</v>
      </c>
      <c r="M2932" s="45"/>
      <c r="N2932" s="15" t="str">
        <f t="shared" si="91"/>
        <v/>
      </c>
    </row>
    <row r="2933" spans="1:14" ht="32" outlineLevel="1">
      <c r="A2933" s="188"/>
      <c r="B2933" s="51">
        <f t="shared" si="92"/>
        <v>164</v>
      </c>
      <c r="C2933" s="103" t="s">
        <v>9619</v>
      </c>
      <c r="D2933" s="60" t="s">
        <v>9620</v>
      </c>
      <c r="E2933" s="54" t="s">
        <v>5269</v>
      </c>
      <c r="F2933" s="54" t="s">
        <v>5346</v>
      </c>
      <c r="G2933" s="274"/>
      <c r="H2933" s="274"/>
      <c r="I2933" s="274"/>
      <c r="J2933" s="274"/>
      <c r="K2933" s="274" t="s">
        <v>9499</v>
      </c>
      <c r="L2933" s="277">
        <v>44593</v>
      </c>
      <c r="M2933" s="45"/>
      <c r="N2933" s="15" t="str">
        <f t="shared" si="91"/>
        <v/>
      </c>
    </row>
    <row r="2934" spans="1:14" ht="48" outlineLevel="1">
      <c r="A2934" s="188"/>
      <c r="B2934" s="51">
        <f t="shared" si="92"/>
        <v>164</v>
      </c>
      <c r="C2934" s="103" t="s">
        <v>9621</v>
      </c>
      <c r="D2934" s="60" t="s">
        <v>9622</v>
      </c>
      <c r="E2934" s="54" t="s">
        <v>5269</v>
      </c>
      <c r="F2934" s="54" t="s">
        <v>5346</v>
      </c>
      <c r="G2934" s="274"/>
      <c r="H2934" s="274"/>
      <c r="I2934" s="274"/>
      <c r="J2934" s="274"/>
      <c r="K2934" s="274" t="s">
        <v>9499</v>
      </c>
      <c r="L2934" s="277">
        <v>44593</v>
      </c>
      <c r="M2934" s="45"/>
      <c r="N2934" s="15" t="str">
        <f t="shared" si="91"/>
        <v/>
      </c>
    </row>
    <row r="2935" spans="1:14" ht="32" outlineLevel="1">
      <c r="A2935" s="188"/>
      <c r="B2935" s="51">
        <f t="shared" si="92"/>
        <v>164</v>
      </c>
      <c r="C2935" s="103" t="s">
        <v>9623</v>
      </c>
      <c r="D2935" s="60" t="s">
        <v>9624</v>
      </c>
      <c r="E2935" s="54" t="s">
        <v>5269</v>
      </c>
      <c r="F2935" s="54" t="s">
        <v>5346</v>
      </c>
      <c r="G2935" s="274"/>
      <c r="H2935" s="274"/>
      <c r="I2935" s="274"/>
      <c r="J2935" s="274"/>
      <c r="K2935" s="274" t="s">
        <v>9499</v>
      </c>
      <c r="L2935" s="277">
        <v>44593</v>
      </c>
      <c r="M2935" s="45"/>
      <c r="N2935" s="15" t="str">
        <f t="shared" si="91"/>
        <v/>
      </c>
    </row>
    <row r="2936" spans="1:14" ht="32" outlineLevel="1">
      <c r="A2936" s="188"/>
      <c r="B2936" s="51">
        <f t="shared" si="92"/>
        <v>164</v>
      </c>
      <c r="C2936" s="103" t="s">
        <v>9625</v>
      </c>
      <c r="D2936" s="60" t="s">
        <v>9626</v>
      </c>
      <c r="E2936" s="54" t="s">
        <v>5269</v>
      </c>
      <c r="F2936" s="54" t="s">
        <v>5346</v>
      </c>
      <c r="G2936" s="274"/>
      <c r="H2936" s="274"/>
      <c r="I2936" s="274"/>
      <c r="J2936" s="274"/>
      <c r="K2936" s="274" t="s">
        <v>9499</v>
      </c>
      <c r="L2936" s="277">
        <v>44593</v>
      </c>
      <c r="M2936" s="45"/>
      <c r="N2936" s="15" t="str">
        <f t="shared" si="91"/>
        <v/>
      </c>
    </row>
    <row r="2937" spans="1:14" ht="48" outlineLevel="1">
      <c r="A2937" s="188"/>
      <c r="B2937" s="51">
        <f t="shared" si="92"/>
        <v>164</v>
      </c>
      <c r="C2937" s="103" t="s">
        <v>9627</v>
      </c>
      <c r="D2937" s="60" t="s">
        <v>9628</v>
      </c>
      <c r="E2937" s="54" t="s">
        <v>5269</v>
      </c>
      <c r="F2937" s="54" t="s">
        <v>5346</v>
      </c>
      <c r="G2937" s="274"/>
      <c r="H2937" s="274"/>
      <c r="I2937" s="274"/>
      <c r="J2937" s="274"/>
      <c r="K2937" s="274" t="s">
        <v>9499</v>
      </c>
      <c r="L2937" s="277">
        <v>44593</v>
      </c>
      <c r="M2937" s="45"/>
      <c r="N2937" s="15" t="str">
        <f t="shared" si="91"/>
        <v/>
      </c>
    </row>
    <row r="2938" spans="1:14" ht="48" outlineLevel="1">
      <c r="A2938" s="188"/>
      <c r="B2938" s="51">
        <f t="shared" si="92"/>
        <v>164</v>
      </c>
      <c r="C2938" s="103" t="s">
        <v>9629</v>
      </c>
      <c r="D2938" s="60" t="s">
        <v>9630</v>
      </c>
      <c r="E2938" s="54" t="s">
        <v>5269</v>
      </c>
      <c r="F2938" s="54" t="s">
        <v>5346</v>
      </c>
      <c r="G2938" s="274"/>
      <c r="H2938" s="274"/>
      <c r="I2938" s="274"/>
      <c r="J2938" s="274"/>
      <c r="K2938" s="274" t="s">
        <v>9499</v>
      </c>
      <c r="L2938" s="277">
        <v>44593</v>
      </c>
      <c r="M2938" s="45"/>
      <c r="N2938" s="15" t="str">
        <f t="shared" si="91"/>
        <v/>
      </c>
    </row>
    <row r="2939" spans="1:14" ht="32" outlineLevel="1">
      <c r="A2939" s="188"/>
      <c r="B2939" s="51">
        <f t="shared" si="92"/>
        <v>164</v>
      </c>
      <c r="C2939" s="103" t="s">
        <v>9631</v>
      </c>
      <c r="D2939" s="60" t="s">
        <v>9632</v>
      </c>
      <c r="E2939" s="54" t="s">
        <v>5269</v>
      </c>
      <c r="F2939" s="54" t="s">
        <v>5346</v>
      </c>
      <c r="G2939" s="274"/>
      <c r="H2939" s="274"/>
      <c r="I2939" s="274"/>
      <c r="J2939" s="274"/>
      <c r="K2939" s="274" t="s">
        <v>9499</v>
      </c>
      <c r="L2939" s="277">
        <v>44593</v>
      </c>
      <c r="M2939" s="45"/>
      <c r="N2939" s="15" t="str">
        <f t="shared" si="91"/>
        <v/>
      </c>
    </row>
    <row r="2940" spans="1:14" ht="64" outlineLevel="1">
      <c r="A2940" s="188"/>
      <c r="B2940" s="51">
        <f t="shared" si="92"/>
        <v>164</v>
      </c>
      <c r="C2940" s="103" t="s">
        <v>9633</v>
      </c>
      <c r="D2940" s="60" t="s">
        <v>9634</v>
      </c>
      <c r="E2940" s="54" t="s">
        <v>5269</v>
      </c>
      <c r="F2940" s="54" t="s">
        <v>5346</v>
      </c>
      <c r="G2940" s="274"/>
      <c r="H2940" s="274"/>
      <c r="I2940" s="274"/>
      <c r="J2940" s="274"/>
      <c r="K2940" s="274" t="s">
        <v>9499</v>
      </c>
      <c r="L2940" s="277">
        <v>44593</v>
      </c>
      <c r="M2940" s="45"/>
      <c r="N2940" s="15" t="str">
        <f t="shared" si="91"/>
        <v/>
      </c>
    </row>
    <row r="2941" spans="1:14" ht="32" outlineLevel="1">
      <c r="A2941" s="188"/>
      <c r="B2941" s="51">
        <f t="shared" si="92"/>
        <v>164</v>
      </c>
      <c r="C2941" s="103" t="s">
        <v>9635</v>
      </c>
      <c r="D2941" s="60" t="s">
        <v>9636</v>
      </c>
      <c r="E2941" s="54" t="s">
        <v>5269</v>
      </c>
      <c r="F2941" s="54" t="s">
        <v>5346</v>
      </c>
      <c r="G2941" s="274"/>
      <c r="H2941" s="274"/>
      <c r="I2941" s="274"/>
      <c r="J2941" s="274"/>
      <c r="K2941" s="274" t="s">
        <v>9499</v>
      </c>
      <c r="L2941" s="277">
        <v>44593</v>
      </c>
      <c r="M2941" s="45"/>
      <c r="N2941" s="15" t="str">
        <f t="shared" si="91"/>
        <v/>
      </c>
    </row>
    <row r="2942" spans="1:14" ht="32" outlineLevel="1">
      <c r="A2942" s="188"/>
      <c r="B2942" s="51">
        <f t="shared" si="92"/>
        <v>164</v>
      </c>
      <c r="C2942" s="103" t="s">
        <v>9637</v>
      </c>
      <c r="D2942" s="60" t="s">
        <v>9638</v>
      </c>
      <c r="E2942" s="54" t="s">
        <v>5269</v>
      </c>
      <c r="F2942" s="54" t="s">
        <v>5346</v>
      </c>
      <c r="G2942" s="274"/>
      <c r="H2942" s="274"/>
      <c r="I2942" s="274"/>
      <c r="J2942" s="274"/>
      <c r="K2942" s="274" t="s">
        <v>9499</v>
      </c>
      <c r="L2942" s="277">
        <v>44593</v>
      </c>
      <c r="M2942" s="45"/>
      <c r="N2942" s="15" t="str">
        <f t="shared" si="91"/>
        <v/>
      </c>
    </row>
    <row r="2943" spans="1:14" ht="32" outlineLevel="1">
      <c r="A2943" s="188"/>
      <c r="B2943" s="51">
        <f t="shared" si="92"/>
        <v>164</v>
      </c>
      <c r="C2943" s="103" t="s">
        <v>9639</v>
      </c>
      <c r="D2943" s="60" t="s">
        <v>9640</v>
      </c>
      <c r="E2943" s="54" t="s">
        <v>5269</v>
      </c>
      <c r="F2943" s="54" t="s">
        <v>5346</v>
      </c>
      <c r="G2943" s="274"/>
      <c r="H2943" s="274"/>
      <c r="I2943" s="274"/>
      <c r="J2943" s="274"/>
      <c r="K2943" s="274" t="s">
        <v>9499</v>
      </c>
      <c r="L2943" s="277">
        <v>44593</v>
      </c>
      <c r="M2943" s="45"/>
      <c r="N2943" s="15" t="str">
        <f t="shared" si="91"/>
        <v/>
      </c>
    </row>
    <row r="2944" spans="1:14" ht="32" outlineLevel="1">
      <c r="A2944" s="188"/>
      <c r="B2944" s="51">
        <f t="shared" si="92"/>
        <v>164</v>
      </c>
      <c r="C2944" s="103" t="s">
        <v>9641</v>
      </c>
      <c r="D2944" s="60" t="s">
        <v>9642</v>
      </c>
      <c r="E2944" s="54" t="s">
        <v>5269</v>
      </c>
      <c r="F2944" s="54" t="s">
        <v>5346</v>
      </c>
      <c r="G2944" s="274"/>
      <c r="H2944" s="274"/>
      <c r="I2944" s="274"/>
      <c r="J2944" s="274"/>
      <c r="K2944" s="274" t="s">
        <v>9499</v>
      </c>
      <c r="L2944" s="277">
        <v>44593</v>
      </c>
      <c r="M2944" s="45"/>
      <c r="N2944" s="15" t="str">
        <f t="shared" si="91"/>
        <v/>
      </c>
    </row>
    <row r="2945" spans="1:14" ht="32" outlineLevel="1">
      <c r="A2945" s="188"/>
      <c r="B2945" s="51">
        <f t="shared" si="92"/>
        <v>164</v>
      </c>
      <c r="C2945" s="103" t="s">
        <v>9643</v>
      </c>
      <c r="D2945" s="60" t="s">
        <v>9644</v>
      </c>
      <c r="E2945" s="54" t="s">
        <v>5269</v>
      </c>
      <c r="F2945" s="54" t="s">
        <v>5346</v>
      </c>
      <c r="G2945" s="274"/>
      <c r="H2945" s="274"/>
      <c r="I2945" s="274"/>
      <c r="J2945" s="274"/>
      <c r="K2945" s="274" t="s">
        <v>9499</v>
      </c>
      <c r="L2945" s="277">
        <v>44593</v>
      </c>
      <c r="M2945" s="45"/>
      <c r="N2945" s="15" t="str">
        <f t="shared" si="91"/>
        <v/>
      </c>
    </row>
    <row r="2946" spans="1:14" ht="64" outlineLevel="1">
      <c r="A2946" s="188"/>
      <c r="B2946" s="51">
        <f t="shared" si="92"/>
        <v>164</v>
      </c>
      <c r="C2946" s="103" t="s">
        <v>9645</v>
      </c>
      <c r="D2946" s="60" t="s">
        <v>9646</v>
      </c>
      <c r="E2946" s="54" t="s">
        <v>5269</v>
      </c>
      <c r="F2946" s="54" t="s">
        <v>5346</v>
      </c>
      <c r="G2946" s="274"/>
      <c r="H2946" s="274"/>
      <c r="I2946" s="274"/>
      <c r="J2946" s="274"/>
      <c r="K2946" s="274" t="s">
        <v>9499</v>
      </c>
      <c r="L2946" s="277">
        <v>44593</v>
      </c>
      <c r="M2946" s="45"/>
      <c r="N2946" s="15" t="str">
        <f t="shared" si="91"/>
        <v/>
      </c>
    </row>
    <row r="2947" spans="1:14" ht="32" outlineLevel="1">
      <c r="A2947" s="188"/>
      <c r="B2947" s="51">
        <f t="shared" si="92"/>
        <v>164</v>
      </c>
      <c r="C2947" s="103" t="s">
        <v>9647</v>
      </c>
      <c r="D2947" s="60" t="s">
        <v>9648</v>
      </c>
      <c r="E2947" s="54" t="s">
        <v>5269</v>
      </c>
      <c r="F2947" s="54" t="s">
        <v>5346</v>
      </c>
      <c r="G2947" s="274"/>
      <c r="H2947" s="274"/>
      <c r="I2947" s="274"/>
      <c r="J2947" s="274"/>
      <c r="K2947" s="274" t="s">
        <v>9499</v>
      </c>
      <c r="L2947" s="277">
        <v>44593</v>
      </c>
      <c r="M2947" s="45"/>
      <c r="N2947" s="15" t="str">
        <f t="shared" si="91"/>
        <v/>
      </c>
    </row>
    <row r="2948" spans="1:14" ht="32" outlineLevel="1">
      <c r="A2948" s="188"/>
      <c r="B2948" s="51">
        <f t="shared" si="92"/>
        <v>164</v>
      </c>
      <c r="C2948" s="103" t="s">
        <v>9649</v>
      </c>
      <c r="D2948" s="60" t="s">
        <v>9650</v>
      </c>
      <c r="E2948" s="54" t="s">
        <v>5269</v>
      </c>
      <c r="F2948" s="54" t="s">
        <v>5346</v>
      </c>
      <c r="G2948" s="274"/>
      <c r="H2948" s="274"/>
      <c r="I2948" s="274"/>
      <c r="J2948" s="274"/>
      <c r="K2948" s="274" t="s">
        <v>9499</v>
      </c>
      <c r="L2948" s="277">
        <v>44593</v>
      </c>
      <c r="M2948" s="45"/>
      <c r="N2948" s="15" t="str">
        <f t="shared" si="91"/>
        <v/>
      </c>
    </row>
    <row r="2949" spans="1:14" ht="48" outlineLevel="1">
      <c r="A2949" s="188"/>
      <c r="B2949" s="51">
        <f t="shared" si="92"/>
        <v>164</v>
      </c>
      <c r="C2949" s="103" t="s">
        <v>9651</v>
      </c>
      <c r="D2949" s="60" t="s">
        <v>9652</v>
      </c>
      <c r="E2949" s="54" t="s">
        <v>5269</v>
      </c>
      <c r="F2949" s="54" t="s">
        <v>5346</v>
      </c>
      <c r="G2949" s="274"/>
      <c r="H2949" s="274"/>
      <c r="I2949" s="274"/>
      <c r="J2949" s="274"/>
      <c r="K2949" s="274" t="s">
        <v>9499</v>
      </c>
      <c r="L2949" s="277">
        <v>44593</v>
      </c>
      <c r="M2949" s="45"/>
      <c r="N2949" s="15" t="str">
        <f t="shared" si="91"/>
        <v/>
      </c>
    </row>
    <row r="2950" spans="1:14" ht="32" outlineLevel="1">
      <c r="A2950" s="188"/>
      <c r="B2950" s="51">
        <f t="shared" si="92"/>
        <v>164</v>
      </c>
      <c r="C2950" s="103" t="s">
        <v>9653</v>
      </c>
      <c r="D2950" s="60" t="s">
        <v>9654</v>
      </c>
      <c r="E2950" s="54" t="s">
        <v>5269</v>
      </c>
      <c r="F2950" s="54" t="s">
        <v>5346</v>
      </c>
      <c r="G2950" s="274"/>
      <c r="H2950" s="274"/>
      <c r="I2950" s="274"/>
      <c r="J2950" s="274"/>
      <c r="K2950" s="274" t="s">
        <v>9499</v>
      </c>
      <c r="L2950" s="277">
        <v>44593</v>
      </c>
      <c r="M2950" s="45"/>
      <c r="N2950" s="15" t="str">
        <f t="shared" ref="N2950:N3013" si="93">IF(D2950="NA","",IF(COUNTIF($D$1:$D$7726,D2950)&gt;1,"DUPLICATE",""))</f>
        <v/>
      </c>
    </row>
    <row r="2951" spans="1:14" ht="32" outlineLevel="1">
      <c r="A2951" s="188"/>
      <c r="B2951" s="51">
        <f t="shared" si="92"/>
        <v>164</v>
      </c>
      <c r="C2951" s="103" t="s">
        <v>9655</v>
      </c>
      <c r="D2951" s="60" t="s">
        <v>9656</v>
      </c>
      <c r="E2951" s="54" t="s">
        <v>5269</v>
      </c>
      <c r="F2951" s="54" t="s">
        <v>5346</v>
      </c>
      <c r="G2951" s="274"/>
      <c r="H2951" s="274"/>
      <c r="I2951" s="274"/>
      <c r="J2951" s="274"/>
      <c r="K2951" s="274" t="s">
        <v>9499</v>
      </c>
      <c r="L2951" s="277">
        <v>44593</v>
      </c>
      <c r="M2951" s="45"/>
      <c r="N2951" s="15" t="str">
        <f t="shared" si="93"/>
        <v/>
      </c>
    </row>
    <row r="2952" spans="1:14" ht="32" outlineLevel="1">
      <c r="A2952" s="188"/>
      <c r="B2952" s="51">
        <f t="shared" si="92"/>
        <v>164</v>
      </c>
      <c r="C2952" s="103" t="s">
        <v>9657</v>
      </c>
      <c r="D2952" s="60" t="s">
        <v>9658</v>
      </c>
      <c r="E2952" s="54" t="s">
        <v>5269</v>
      </c>
      <c r="F2952" s="54" t="s">
        <v>5346</v>
      </c>
      <c r="G2952" s="274"/>
      <c r="H2952" s="274"/>
      <c r="I2952" s="274"/>
      <c r="J2952" s="274"/>
      <c r="K2952" s="274" t="s">
        <v>9499</v>
      </c>
      <c r="L2952" s="277">
        <v>44593</v>
      </c>
      <c r="M2952" s="45"/>
      <c r="N2952" s="15" t="str">
        <f t="shared" si="93"/>
        <v/>
      </c>
    </row>
    <row r="2953" spans="1:14" ht="32" outlineLevel="1">
      <c r="A2953" s="188"/>
      <c r="B2953" s="51">
        <f t="shared" si="92"/>
        <v>164</v>
      </c>
      <c r="C2953" s="103" t="s">
        <v>9659</v>
      </c>
      <c r="D2953" s="60" t="s">
        <v>9660</v>
      </c>
      <c r="E2953" s="54" t="s">
        <v>5269</v>
      </c>
      <c r="F2953" s="54" t="s">
        <v>5346</v>
      </c>
      <c r="G2953" s="274"/>
      <c r="H2953" s="274"/>
      <c r="I2953" s="274"/>
      <c r="J2953" s="274"/>
      <c r="K2953" s="274" t="s">
        <v>9499</v>
      </c>
      <c r="L2953" s="277">
        <v>44593</v>
      </c>
      <c r="M2953" s="45"/>
      <c r="N2953" s="15" t="str">
        <f t="shared" si="93"/>
        <v/>
      </c>
    </row>
    <row r="2954" spans="1:14" ht="32" outlineLevel="1">
      <c r="A2954" s="188"/>
      <c r="B2954" s="51">
        <f t="shared" si="92"/>
        <v>164</v>
      </c>
      <c r="C2954" s="103" t="s">
        <v>9661</v>
      </c>
      <c r="D2954" s="60" t="s">
        <v>9662</v>
      </c>
      <c r="E2954" s="54" t="s">
        <v>5269</v>
      </c>
      <c r="F2954" s="54" t="s">
        <v>5346</v>
      </c>
      <c r="G2954" s="274"/>
      <c r="H2954" s="274"/>
      <c r="I2954" s="274"/>
      <c r="J2954" s="274"/>
      <c r="K2954" s="274" t="s">
        <v>9499</v>
      </c>
      <c r="L2954" s="277">
        <v>44593</v>
      </c>
      <c r="M2954" s="45"/>
      <c r="N2954" s="15" t="str">
        <f t="shared" si="93"/>
        <v/>
      </c>
    </row>
    <row r="2955" spans="1:14" ht="32" outlineLevel="1">
      <c r="A2955" s="188"/>
      <c r="B2955" s="51">
        <f t="shared" si="92"/>
        <v>164</v>
      </c>
      <c r="C2955" s="103" t="s">
        <v>9663</v>
      </c>
      <c r="D2955" s="60" t="s">
        <v>9664</v>
      </c>
      <c r="E2955" s="54" t="s">
        <v>5269</v>
      </c>
      <c r="F2955" s="54" t="s">
        <v>5346</v>
      </c>
      <c r="G2955" s="274"/>
      <c r="H2955" s="274"/>
      <c r="I2955" s="274"/>
      <c r="J2955" s="274"/>
      <c r="K2955" s="274" t="s">
        <v>9499</v>
      </c>
      <c r="L2955" s="277">
        <v>44593</v>
      </c>
      <c r="M2955" s="45"/>
      <c r="N2955" s="15" t="str">
        <f t="shared" si="93"/>
        <v/>
      </c>
    </row>
    <row r="2956" spans="1:14" ht="32" outlineLevel="1">
      <c r="A2956" s="188"/>
      <c r="B2956" s="51">
        <f t="shared" si="92"/>
        <v>164</v>
      </c>
      <c r="C2956" s="103" t="s">
        <v>9665</v>
      </c>
      <c r="D2956" s="60" t="s">
        <v>4337</v>
      </c>
      <c r="E2956" s="54" t="s">
        <v>5269</v>
      </c>
      <c r="F2956" s="54" t="s">
        <v>5346</v>
      </c>
      <c r="G2956" s="274"/>
      <c r="H2956" s="274"/>
      <c r="I2956" s="274"/>
      <c r="J2956" s="274"/>
      <c r="K2956" s="274" t="s">
        <v>9499</v>
      </c>
      <c r="L2956" s="277">
        <v>44593</v>
      </c>
      <c r="M2956" s="45"/>
      <c r="N2956" s="15" t="str">
        <f t="shared" si="93"/>
        <v/>
      </c>
    </row>
    <row r="2957" spans="1:14" ht="32" outlineLevel="1">
      <c r="A2957" s="188"/>
      <c r="B2957" s="51">
        <f t="shared" si="92"/>
        <v>164</v>
      </c>
      <c r="C2957" s="103" t="s">
        <v>9666</v>
      </c>
      <c r="D2957" s="60" t="s">
        <v>9667</v>
      </c>
      <c r="E2957" s="54" t="s">
        <v>5269</v>
      </c>
      <c r="F2957" s="54" t="s">
        <v>5346</v>
      </c>
      <c r="G2957" s="274"/>
      <c r="H2957" s="274"/>
      <c r="I2957" s="274"/>
      <c r="J2957" s="274"/>
      <c r="K2957" s="274" t="s">
        <v>9499</v>
      </c>
      <c r="L2957" s="277">
        <v>44593</v>
      </c>
      <c r="M2957" s="45"/>
      <c r="N2957" s="15" t="str">
        <f t="shared" si="93"/>
        <v/>
      </c>
    </row>
    <row r="2958" spans="1:14" ht="32" outlineLevel="1">
      <c r="A2958" s="188"/>
      <c r="B2958" s="51">
        <f t="shared" si="92"/>
        <v>164</v>
      </c>
      <c r="C2958" s="103" t="s">
        <v>9668</v>
      </c>
      <c r="D2958" s="60" t="s">
        <v>9669</v>
      </c>
      <c r="E2958" s="54" t="s">
        <v>5269</v>
      </c>
      <c r="F2958" s="54" t="s">
        <v>5346</v>
      </c>
      <c r="G2958" s="274"/>
      <c r="H2958" s="274"/>
      <c r="I2958" s="274"/>
      <c r="J2958" s="274"/>
      <c r="K2958" s="274" t="s">
        <v>9499</v>
      </c>
      <c r="L2958" s="277">
        <v>44593</v>
      </c>
      <c r="M2958" s="45"/>
      <c r="N2958" s="15" t="str">
        <f t="shared" si="93"/>
        <v/>
      </c>
    </row>
    <row r="2959" spans="1:14" ht="32" outlineLevel="1">
      <c r="A2959" s="188"/>
      <c r="B2959" s="51">
        <f t="shared" si="92"/>
        <v>164</v>
      </c>
      <c r="C2959" s="103" t="s">
        <v>9670</v>
      </c>
      <c r="D2959" s="60" t="s">
        <v>9671</v>
      </c>
      <c r="E2959" s="54" t="s">
        <v>5269</v>
      </c>
      <c r="F2959" s="54" t="s">
        <v>5346</v>
      </c>
      <c r="G2959" s="274"/>
      <c r="H2959" s="274"/>
      <c r="I2959" s="274"/>
      <c r="J2959" s="274"/>
      <c r="K2959" s="274" t="s">
        <v>9499</v>
      </c>
      <c r="L2959" s="277">
        <v>44593</v>
      </c>
      <c r="M2959" s="45"/>
      <c r="N2959" s="15" t="str">
        <f t="shared" si="93"/>
        <v/>
      </c>
    </row>
    <row r="2960" spans="1:14" ht="64" outlineLevel="1">
      <c r="A2960" s="188"/>
      <c r="B2960" s="51">
        <f t="shared" si="92"/>
        <v>164</v>
      </c>
      <c r="C2960" s="103" t="s">
        <v>9672</v>
      </c>
      <c r="D2960" s="60" t="s">
        <v>9673</v>
      </c>
      <c r="E2960" s="54" t="s">
        <v>5269</v>
      </c>
      <c r="F2960" s="54" t="s">
        <v>5346</v>
      </c>
      <c r="G2960" s="274"/>
      <c r="H2960" s="274"/>
      <c r="I2960" s="274"/>
      <c r="J2960" s="274"/>
      <c r="K2960" s="274" t="s">
        <v>9499</v>
      </c>
      <c r="L2960" s="277">
        <v>44593</v>
      </c>
      <c r="M2960" s="45"/>
      <c r="N2960" s="15" t="str">
        <f t="shared" si="93"/>
        <v/>
      </c>
    </row>
    <row r="2961" spans="1:14" ht="32" outlineLevel="1">
      <c r="A2961" s="188"/>
      <c r="B2961" s="51">
        <f t="shared" si="92"/>
        <v>164</v>
      </c>
      <c r="C2961" s="103" t="s">
        <v>9574</v>
      </c>
      <c r="D2961" s="60" t="s">
        <v>9674</v>
      </c>
      <c r="E2961" s="54" t="s">
        <v>5269</v>
      </c>
      <c r="F2961" s="54" t="s">
        <v>5346</v>
      </c>
      <c r="G2961" s="274"/>
      <c r="H2961" s="274"/>
      <c r="I2961" s="274"/>
      <c r="J2961" s="274"/>
      <c r="K2961" s="274" t="s">
        <v>9499</v>
      </c>
      <c r="L2961" s="277">
        <v>44593</v>
      </c>
      <c r="M2961" s="45"/>
      <c r="N2961" s="15" t="str">
        <f t="shared" si="93"/>
        <v/>
      </c>
    </row>
    <row r="2962" spans="1:14" ht="32" outlineLevel="1">
      <c r="A2962" s="188"/>
      <c r="B2962" s="51">
        <f t="shared" si="92"/>
        <v>164</v>
      </c>
      <c r="C2962" s="103" t="s">
        <v>9675</v>
      </c>
      <c r="D2962" s="60" t="s">
        <v>9676</v>
      </c>
      <c r="E2962" s="54" t="s">
        <v>5269</v>
      </c>
      <c r="F2962" s="54" t="s">
        <v>5346</v>
      </c>
      <c r="G2962" s="274"/>
      <c r="H2962" s="274"/>
      <c r="I2962" s="274"/>
      <c r="J2962" s="274"/>
      <c r="K2962" s="274" t="s">
        <v>9499</v>
      </c>
      <c r="L2962" s="277">
        <v>44593</v>
      </c>
      <c r="M2962" s="45"/>
      <c r="N2962" s="15" t="str">
        <f t="shared" si="93"/>
        <v/>
      </c>
    </row>
    <row r="2963" spans="1:14" ht="48" outlineLevel="1">
      <c r="A2963" s="188"/>
      <c r="B2963" s="51">
        <f t="shared" si="92"/>
        <v>164</v>
      </c>
      <c r="C2963" s="103" t="s">
        <v>9677</v>
      </c>
      <c r="D2963" s="60" t="s">
        <v>9678</v>
      </c>
      <c r="E2963" s="54" t="s">
        <v>5269</v>
      </c>
      <c r="F2963" s="54" t="s">
        <v>5346</v>
      </c>
      <c r="G2963" s="274"/>
      <c r="H2963" s="274"/>
      <c r="I2963" s="274"/>
      <c r="J2963" s="274"/>
      <c r="K2963" s="274" t="s">
        <v>9499</v>
      </c>
      <c r="L2963" s="277">
        <v>44593</v>
      </c>
      <c r="M2963" s="45"/>
      <c r="N2963" s="15" t="str">
        <f t="shared" si="93"/>
        <v/>
      </c>
    </row>
    <row r="2964" spans="1:14" ht="48" outlineLevel="1">
      <c r="A2964" s="188"/>
      <c r="B2964" s="51">
        <f t="shared" si="92"/>
        <v>164</v>
      </c>
      <c r="C2964" s="103" t="s">
        <v>9679</v>
      </c>
      <c r="D2964" s="60" t="s">
        <v>9680</v>
      </c>
      <c r="E2964" s="54" t="s">
        <v>5269</v>
      </c>
      <c r="F2964" s="54" t="s">
        <v>5346</v>
      </c>
      <c r="G2964" s="274"/>
      <c r="H2964" s="274"/>
      <c r="I2964" s="274"/>
      <c r="J2964" s="274"/>
      <c r="K2964" s="274" t="s">
        <v>9499</v>
      </c>
      <c r="L2964" s="277">
        <v>44593</v>
      </c>
      <c r="M2964" s="45"/>
      <c r="N2964" s="15" t="str">
        <f t="shared" si="93"/>
        <v/>
      </c>
    </row>
    <row r="2965" spans="1:14" ht="48" outlineLevel="1">
      <c r="A2965" s="188"/>
      <c r="B2965" s="51">
        <f t="shared" si="92"/>
        <v>164</v>
      </c>
      <c r="C2965" s="103" t="s">
        <v>9681</v>
      </c>
      <c r="D2965" s="60" t="s">
        <v>9682</v>
      </c>
      <c r="E2965" s="54" t="s">
        <v>5269</v>
      </c>
      <c r="F2965" s="54" t="s">
        <v>5346</v>
      </c>
      <c r="G2965" s="274"/>
      <c r="H2965" s="274"/>
      <c r="I2965" s="274"/>
      <c r="J2965" s="274"/>
      <c r="K2965" s="274" t="s">
        <v>9499</v>
      </c>
      <c r="L2965" s="277">
        <v>44593</v>
      </c>
      <c r="M2965" s="45"/>
      <c r="N2965" s="15" t="str">
        <f t="shared" si="93"/>
        <v/>
      </c>
    </row>
    <row r="2966" spans="1:14" ht="32" outlineLevel="1">
      <c r="A2966" s="188"/>
      <c r="B2966" s="51">
        <f t="shared" si="92"/>
        <v>164</v>
      </c>
      <c r="C2966" s="103" t="s">
        <v>9683</v>
      </c>
      <c r="D2966" s="60" t="s">
        <v>9684</v>
      </c>
      <c r="E2966" s="54" t="s">
        <v>5269</v>
      </c>
      <c r="F2966" s="54" t="s">
        <v>5346</v>
      </c>
      <c r="G2966" s="274"/>
      <c r="H2966" s="274"/>
      <c r="I2966" s="274"/>
      <c r="J2966" s="274"/>
      <c r="K2966" s="274" t="s">
        <v>9499</v>
      </c>
      <c r="L2966" s="277">
        <v>44593</v>
      </c>
      <c r="M2966" s="45"/>
      <c r="N2966" s="15" t="str">
        <f t="shared" si="93"/>
        <v/>
      </c>
    </row>
    <row r="2967" spans="1:14" ht="32" outlineLevel="1">
      <c r="A2967" s="188"/>
      <c r="B2967" s="51">
        <f t="shared" si="92"/>
        <v>164</v>
      </c>
      <c r="C2967" s="103" t="s">
        <v>9685</v>
      </c>
      <c r="D2967" s="60" t="s">
        <v>9686</v>
      </c>
      <c r="E2967" s="54" t="s">
        <v>5269</v>
      </c>
      <c r="F2967" s="54" t="s">
        <v>5346</v>
      </c>
      <c r="G2967" s="274"/>
      <c r="H2967" s="274"/>
      <c r="I2967" s="274"/>
      <c r="J2967" s="343"/>
      <c r="K2967" s="274" t="s">
        <v>9499</v>
      </c>
      <c r="L2967" s="277">
        <v>44593</v>
      </c>
      <c r="M2967" s="45"/>
      <c r="N2967" s="15" t="str">
        <f t="shared" si="93"/>
        <v/>
      </c>
    </row>
    <row r="2968" spans="1:14" ht="32" outlineLevel="1">
      <c r="A2968" s="188"/>
      <c r="B2968" s="51">
        <f t="shared" si="92"/>
        <v>164</v>
      </c>
      <c r="C2968" s="344" t="s">
        <v>9687</v>
      </c>
      <c r="D2968" s="345" t="s">
        <v>9688</v>
      </c>
      <c r="E2968" s="249" t="s">
        <v>5269</v>
      </c>
      <c r="F2968" s="274" t="s">
        <v>5346</v>
      </c>
      <c r="G2968" s="46"/>
      <c r="H2968" s="346"/>
      <c r="I2968" s="48"/>
      <c r="J2968" s="49"/>
      <c r="K2968" s="274" t="s">
        <v>9499</v>
      </c>
      <c r="L2968" s="45">
        <v>44774</v>
      </c>
      <c r="M2968" s="45"/>
      <c r="N2968" s="15" t="str">
        <f t="shared" si="93"/>
        <v/>
      </c>
    </row>
    <row r="2969" spans="1:14" ht="237.5" customHeight="1" outlineLevel="1">
      <c r="A2969" s="69">
        <v>165</v>
      </c>
      <c r="B2969" s="51">
        <f t="shared" si="92"/>
        <v>165</v>
      </c>
      <c r="C2969" s="52" t="s">
        <v>9689</v>
      </c>
      <c r="D2969" s="72"/>
      <c r="E2969" s="54" t="s">
        <v>5332</v>
      </c>
      <c r="F2969" s="54" t="s">
        <v>5274</v>
      </c>
      <c r="G2969" s="133" t="s">
        <v>9690</v>
      </c>
      <c r="H2969" s="93"/>
      <c r="I2969" s="93"/>
      <c r="J2969" s="91" t="s">
        <v>9691</v>
      </c>
      <c r="K2969" s="91" t="s">
        <v>9692</v>
      </c>
      <c r="L2969" s="57">
        <v>39479</v>
      </c>
      <c r="M2969" s="57">
        <v>44958</v>
      </c>
      <c r="N2969" s="15" t="str">
        <f t="shared" si="93"/>
        <v/>
      </c>
    </row>
    <row r="2970" spans="1:14" ht="16" outlineLevel="1">
      <c r="A2970" s="188">
        <v>166</v>
      </c>
      <c r="B2970" s="51">
        <f t="shared" si="92"/>
        <v>166</v>
      </c>
      <c r="C2970" s="339" t="s">
        <v>9693</v>
      </c>
      <c r="D2970" s="325"/>
      <c r="E2970" s="54" t="s">
        <v>5332</v>
      </c>
      <c r="F2970" s="54" t="s">
        <v>5274</v>
      </c>
      <c r="G2970" s="274" t="s">
        <v>9534</v>
      </c>
      <c r="H2970" s="347">
        <v>44016</v>
      </c>
      <c r="I2970" s="274"/>
      <c r="J2970" s="274"/>
      <c r="K2970" s="274" t="s">
        <v>9694</v>
      </c>
      <c r="L2970" s="277"/>
      <c r="M2970" s="57">
        <v>44593</v>
      </c>
      <c r="N2970" s="15" t="str">
        <f t="shared" si="93"/>
        <v/>
      </c>
    </row>
    <row r="2971" spans="1:14" ht="48" outlineLevel="1">
      <c r="A2971" s="348"/>
      <c r="B2971" s="51">
        <f t="shared" si="92"/>
        <v>166</v>
      </c>
      <c r="C2971" s="103" t="s">
        <v>9695</v>
      </c>
      <c r="D2971" s="54" t="s">
        <v>5033</v>
      </c>
      <c r="E2971" s="54" t="s">
        <v>5332</v>
      </c>
      <c r="F2971" s="54" t="s">
        <v>5274</v>
      </c>
      <c r="G2971" s="54" t="s">
        <v>9696</v>
      </c>
      <c r="H2971" s="340" t="s">
        <v>9697</v>
      </c>
      <c r="I2971" s="349"/>
      <c r="J2971" s="274" t="s">
        <v>9698</v>
      </c>
      <c r="K2971" s="54" t="s">
        <v>9699</v>
      </c>
      <c r="L2971" s="109">
        <v>39479</v>
      </c>
      <c r="M2971" s="57">
        <v>44593</v>
      </c>
      <c r="N2971" s="15" t="str">
        <f t="shared" si="93"/>
        <v/>
      </c>
    </row>
    <row r="2972" spans="1:14" ht="48" outlineLevel="1">
      <c r="A2972" s="348"/>
      <c r="B2972" s="51">
        <f t="shared" si="92"/>
        <v>166</v>
      </c>
      <c r="C2972" s="103" t="s">
        <v>9700</v>
      </c>
      <c r="D2972" s="54" t="s">
        <v>9701</v>
      </c>
      <c r="E2972" s="54" t="s">
        <v>5332</v>
      </c>
      <c r="F2972" s="54" t="s">
        <v>5274</v>
      </c>
      <c r="G2972" s="274" t="s">
        <v>9534</v>
      </c>
      <c r="H2972" s="347">
        <v>44016</v>
      </c>
      <c r="I2972" s="274"/>
      <c r="J2972" s="274" t="s">
        <v>9698</v>
      </c>
      <c r="K2972" s="274" t="s">
        <v>9702</v>
      </c>
      <c r="L2972" s="277">
        <v>43497</v>
      </c>
      <c r="M2972" s="57">
        <v>44593</v>
      </c>
      <c r="N2972" s="15" t="str">
        <f t="shared" si="93"/>
        <v/>
      </c>
    </row>
    <row r="2973" spans="1:14" ht="48" outlineLevel="1">
      <c r="A2973" s="348"/>
      <c r="B2973" s="51">
        <f t="shared" si="92"/>
        <v>166</v>
      </c>
      <c r="C2973" s="103" t="s">
        <v>9703</v>
      </c>
      <c r="D2973" s="54" t="s">
        <v>9704</v>
      </c>
      <c r="E2973" s="54" t="s">
        <v>5332</v>
      </c>
      <c r="F2973" s="54" t="s">
        <v>5274</v>
      </c>
      <c r="G2973" s="274" t="s">
        <v>9534</v>
      </c>
      <c r="H2973" s="347">
        <v>44016</v>
      </c>
      <c r="I2973" s="274"/>
      <c r="J2973" s="274" t="s">
        <v>9698</v>
      </c>
      <c r="K2973" s="274" t="s">
        <v>9702</v>
      </c>
      <c r="L2973" s="277">
        <v>43497</v>
      </c>
      <c r="M2973" s="57">
        <v>44593</v>
      </c>
      <c r="N2973" s="15" t="str">
        <f t="shared" si="93"/>
        <v/>
      </c>
    </row>
    <row r="2974" spans="1:14" ht="48" outlineLevel="1">
      <c r="A2974" s="348"/>
      <c r="B2974" s="51">
        <f t="shared" si="92"/>
        <v>166</v>
      </c>
      <c r="C2974" s="103" t="s">
        <v>9705</v>
      </c>
      <c r="D2974" s="54" t="s">
        <v>9706</v>
      </c>
      <c r="E2974" s="54" t="s">
        <v>5332</v>
      </c>
      <c r="F2974" s="54" t="s">
        <v>5274</v>
      </c>
      <c r="G2974" s="274" t="s">
        <v>9534</v>
      </c>
      <c r="H2974" s="347">
        <v>44016</v>
      </c>
      <c r="I2974" s="274"/>
      <c r="J2974" s="274" t="s">
        <v>9698</v>
      </c>
      <c r="K2974" s="274" t="s">
        <v>9702</v>
      </c>
      <c r="L2974" s="277">
        <v>43497</v>
      </c>
      <c r="M2974" s="57">
        <v>44593</v>
      </c>
      <c r="N2974" s="15" t="str">
        <f t="shared" si="93"/>
        <v/>
      </c>
    </row>
    <row r="2975" spans="1:14" ht="48" outlineLevel="1">
      <c r="A2975" s="348"/>
      <c r="B2975" s="51">
        <f t="shared" si="92"/>
        <v>166</v>
      </c>
      <c r="C2975" s="103" t="s">
        <v>9707</v>
      </c>
      <c r="D2975" s="54" t="s">
        <v>9708</v>
      </c>
      <c r="E2975" s="54" t="s">
        <v>5332</v>
      </c>
      <c r="F2975" s="54" t="s">
        <v>5274</v>
      </c>
      <c r="G2975" s="274" t="s">
        <v>9534</v>
      </c>
      <c r="H2975" s="347">
        <v>44016</v>
      </c>
      <c r="I2975" s="274"/>
      <c r="J2975" s="274" t="s">
        <v>9698</v>
      </c>
      <c r="K2975" s="274" t="s">
        <v>9702</v>
      </c>
      <c r="L2975" s="277">
        <v>43497</v>
      </c>
      <c r="M2975" s="57">
        <v>44593</v>
      </c>
      <c r="N2975" s="15" t="str">
        <f t="shared" si="93"/>
        <v/>
      </c>
    </row>
    <row r="2976" spans="1:14" ht="48" outlineLevel="1">
      <c r="A2976" s="348"/>
      <c r="B2976" s="51">
        <f t="shared" si="92"/>
        <v>166</v>
      </c>
      <c r="C2976" s="103" t="s">
        <v>9709</v>
      </c>
      <c r="D2976" s="54" t="s">
        <v>9710</v>
      </c>
      <c r="E2976" s="54" t="s">
        <v>5332</v>
      </c>
      <c r="F2976" s="54" t="s">
        <v>5274</v>
      </c>
      <c r="G2976" s="274" t="s">
        <v>9534</v>
      </c>
      <c r="H2976" s="347">
        <v>44016</v>
      </c>
      <c r="I2976" s="274"/>
      <c r="J2976" s="274" t="s">
        <v>9698</v>
      </c>
      <c r="K2976" s="274" t="s">
        <v>9702</v>
      </c>
      <c r="L2976" s="277">
        <v>43497</v>
      </c>
      <c r="M2976" s="57">
        <v>44593</v>
      </c>
      <c r="N2976" s="15" t="str">
        <f t="shared" si="93"/>
        <v/>
      </c>
    </row>
    <row r="2977" spans="1:14" ht="48" outlineLevel="1">
      <c r="A2977" s="348"/>
      <c r="B2977" s="51">
        <f t="shared" si="92"/>
        <v>166</v>
      </c>
      <c r="C2977" s="103" t="s">
        <v>9711</v>
      </c>
      <c r="D2977" s="54" t="s">
        <v>9712</v>
      </c>
      <c r="E2977" s="54" t="s">
        <v>5332</v>
      </c>
      <c r="F2977" s="54" t="s">
        <v>5274</v>
      </c>
      <c r="G2977" s="274" t="s">
        <v>9534</v>
      </c>
      <c r="H2977" s="347">
        <v>44016</v>
      </c>
      <c r="I2977" s="274"/>
      <c r="J2977" s="274" t="s">
        <v>9698</v>
      </c>
      <c r="K2977" s="274" t="s">
        <v>9702</v>
      </c>
      <c r="L2977" s="277">
        <v>43497</v>
      </c>
      <c r="M2977" s="57">
        <v>44593</v>
      </c>
      <c r="N2977" s="15" t="str">
        <f t="shared" si="93"/>
        <v/>
      </c>
    </row>
    <row r="2978" spans="1:14" ht="48" outlineLevel="1">
      <c r="A2978" s="348"/>
      <c r="B2978" s="51">
        <f t="shared" si="92"/>
        <v>166</v>
      </c>
      <c r="C2978" s="103" t="s">
        <v>9713</v>
      </c>
      <c r="D2978" s="54" t="s">
        <v>9714</v>
      </c>
      <c r="E2978" s="54" t="s">
        <v>5332</v>
      </c>
      <c r="F2978" s="54" t="s">
        <v>5274</v>
      </c>
      <c r="G2978" s="274" t="s">
        <v>9534</v>
      </c>
      <c r="H2978" s="347">
        <v>44016</v>
      </c>
      <c r="I2978" s="274"/>
      <c r="J2978" s="274" t="s">
        <v>9698</v>
      </c>
      <c r="K2978" s="274" t="s">
        <v>9702</v>
      </c>
      <c r="L2978" s="277">
        <v>43497</v>
      </c>
      <c r="M2978" s="57">
        <v>44593</v>
      </c>
      <c r="N2978" s="15" t="str">
        <f t="shared" si="93"/>
        <v/>
      </c>
    </row>
    <row r="2979" spans="1:14" ht="48" outlineLevel="1">
      <c r="A2979" s="348"/>
      <c r="B2979" s="51">
        <f t="shared" si="92"/>
        <v>166</v>
      </c>
      <c r="C2979" s="103" t="s">
        <v>9715</v>
      </c>
      <c r="D2979" s="54" t="s">
        <v>9716</v>
      </c>
      <c r="E2979" s="54" t="s">
        <v>5332</v>
      </c>
      <c r="F2979" s="54" t="s">
        <v>5274</v>
      </c>
      <c r="G2979" s="274" t="s">
        <v>9534</v>
      </c>
      <c r="H2979" s="347">
        <v>44016</v>
      </c>
      <c r="I2979" s="274"/>
      <c r="J2979" s="274" t="s">
        <v>9698</v>
      </c>
      <c r="K2979" s="274" t="s">
        <v>9702</v>
      </c>
      <c r="L2979" s="277">
        <v>43497</v>
      </c>
      <c r="M2979" s="57">
        <v>44593</v>
      </c>
      <c r="N2979" s="15" t="str">
        <f t="shared" si="93"/>
        <v/>
      </c>
    </row>
    <row r="2980" spans="1:14" ht="48" outlineLevel="1">
      <c r="A2980" s="348"/>
      <c r="B2980" s="51">
        <f t="shared" si="92"/>
        <v>166</v>
      </c>
      <c r="C2980" s="103" t="s">
        <v>9717</v>
      </c>
      <c r="D2980" s="54" t="s">
        <v>9718</v>
      </c>
      <c r="E2980" s="54" t="s">
        <v>5332</v>
      </c>
      <c r="F2980" s="54" t="s">
        <v>5274</v>
      </c>
      <c r="G2980" s="274" t="s">
        <v>9534</v>
      </c>
      <c r="H2980" s="347">
        <v>44016</v>
      </c>
      <c r="I2980" s="274"/>
      <c r="J2980" s="274" t="s">
        <v>9698</v>
      </c>
      <c r="K2980" s="274" t="s">
        <v>9702</v>
      </c>
      <c r="L2980" s="277">
        <v>43497</v>
      </c>
      <c r="M2980" s="57">
        <v>44593</v>
      </c>
      <c r="N2980" s="15" t="str">
        <f t="shared" si="93"/>
        <v/>
      </c>
    </row>
    <row r="2981" spans="1:14" ht="48" outlineLevel="1">
      <c r="A2981" s="348"/>
      <c r="B2981" s="51">
        <f t="shared" si="92"/>
        <v>166</v>
      </c>
      <c r="C2981" s="103" t="s">
        <v>9719</v>
      </c>
      <c r="D2981" s="54" t="s">
        <v>9720</v>
      </c>
      <c r="E2981" s="54" t="s">
        <v>5332</v>
      </c>
      <c r="F2981" s="54" t="s">
        <v>5274</v>
      </c>
      <c r="G2981" s="274" t="s">
        <v>9534</v>
      </c>
      <c r="H2981" s="347">
        <v>44016</v>
      </c>
      <c r="I2981" s="274"/>
      <c r="J2981" s="274" t="s">
        <v>9698</v>
      </c>
      <c r="K2981" s="274" t="s">
        <v>9702</v>
      </c>
      <c r="L2981" s="277">
        <v>43497</v>
      </c>
      <c r="M2981" s="57">
        <v>44593</v>
      </c>
      <c r="N2981" s="15" t="str">
        <f t="shared" si="93"/>
        <v/>
      </c>
    </row>
    <row r="2982" spans="1:14" ht="48" outlineLevel="1">
      <c r="A2982" s="348"/>
      <c r="B2982" s="51">
        <f t="shared" si="92"/>
        <v>166</v>
      </c>
      <c r="C2982" s="103" t="s">
        <v>9721</v>
      </c>
      <c r="D2982" s="54" t="s">
        <v>9722</v>
      </c>
      <c r="E2982" s="54" t="s">
        <v>5332</v>
      </c>
      <c r="F2982" s="54" t="s">
        <v>5274</v>
      </c>
      <c r="G2982" s="274" t="s">
        <v>9534</v>
      </c>
      <c r="H2982" s="347">
        <v>44016</v>
      </c>
      <c r="I2982" s="274"/>
      <c r="J2982" s="274" t="s">
        <v>9698</v>
      </c>
      <c r="K2982" s="274" t="s">
        <v>9702</v>
      </c>
      <c r="L2982" s="277">
        <v>43497</v>
      </c>
      <c r="M2982" s="57">
        <v>44593</v>
      </c>
      <c r="N2982" s="15" t="str">
        <f t="shared" si="93"/>
        <v/>
      </c>
    </row>
    <row r="2983" spans="1:14" ht="48" outlineLevel="1">
      <c r="A2983" s="348"/>
      <c r="B2983" s="51">
        <f t="shared" si="92"/>
        <v>166</v>
      </c>
      <c r="C2983" s="103" t="s">
        <v>9723</v>
      </c>
      <c r="D2983" s="54" t="s">
        <v>9724</v>
      </c>
      <c r="E2983" s="54" t="s">
        <v>5332</v>
      </c>
      <c r="F2983" s="54" t="s">
        <v>5274</v>
      </c>
      <c r="G2983" s="274" t="s">
        <v>9534</v>
      </c>
      <c r="H2983" s="347">
        <v>44016</v>
      </c>
      <c r="I2983" s="274"/>
      <c r="J2983" s="274" t="s">
        <v>9698</v>
      </c>
      <c r="K2983" s="274" t="s">
        <v>9702</v>
      </c>
      <c r="L2983" s="277">
        <v>43497</v>
      </c>
      <c r="M2983" s="57">
        <v>44593</v>
      </c>
      <c r="N2983" s="15" t="str">
        <f t="shared" si="93"/>
        <v/>
      </c>
    </row>
    <row r="2984" spans="1:14" ht="48" outlineLevel="1">
      <c r="A2984" s="348"/>
      <c r="B2984" s="51">
        <f t="shared" si="92"/>
        <v>166</v>
      </c>
      <c r="C2984" s="103" t="s">
        <v>9725</v>
      </c>
      <c r="D2984" s="54" t="s">
        <v>9726</v>
      </c>
      <c r="E2984" s="54" t="s">
        <v>5332</v>
      </c>
      <c r="F2984" s="54" t="s">
        <v>5274</v>
      </c>
      <c r="G2984" s="274" t="s">
        <v>9534</v>
      </c>
      <c r="H2984" s="347">
        <v>44016</v>
      </c>
      <c r="I2984" s="274"/>
      <c r="J2984" s="274" t="s">
        <v>9698</v>
      </c>
      <c r="K2984" s="274" t="s">
        <v>9702</v>
      </c>
      <c r="L2984" s="277">
        <v>43497</v>
      </c>
      <c r="M2984" s="57">
        <v>44593</v>
      </c>
      <c r="N2984" s="15" t="str">
        <f t="shared" si="93"/>
        <v/>
      </c>
    </row>
    <row r="2985" spans="1:14" ht="48" outlineLevel="1">
      <c r="A2985" s="348"/>
      <c r="B2985" s="51">
        <f t="shared" si="92"/>
        <v>166</v>
      </c>
      <c r="C2985" s="103" t="s">
        <v>9727</v>
      </c>
      <c r="D2985" s="54" t="s">
        <v>9728</v>
      </c>
      <c r="E2985" s="54" t="s">
        <v>5332</v>
      </c>
      <c r="F2985" s="54" t="s">
        <v>5274</v>
      </c>
      <c r="G2985" s="274" t="s">
        <v>9534</v>
      </c>
      <c r="H2985" s="347">
        <v>44016</v>
      </c>
      <c r="I2985" s="274"/>
      <c r="J2985" s="274" t="s">
        <v>9698</v>
      </c>
      <c r="K2985" s="274" t="s">
        <v>9702</v>
      </c>
      <c r="L2985" s="277">
        <v>43497</v>
      </c>
      <c r="M2985" s="57">
        <v>44593</v>
      </c>
      <c r="N2985" s="15" t="str">
        <f t="shared" si="93"/>
        <v/>
      </c>
    </row>
    <row r="2986" spans="1:14" ht="64" outlineLevel="1">
      <c r="A2986" s="348"/>
      <c r="B2986" s="51">
        <f t="shared" si="92"/>
        <v>166</v>
      </c>
      <c r="C2986" s="103" t="s">
        <v>9729</v>
      </c>
      <c r="D2986" s="54" t="s">
        <v>9730</v>
      </c>
      <c r="E2986" s="54" t="s">
        <v>5332</v>
      </c>
      <c r="F2986" s="54" t="s">
        <v>5274</v>
      </c>
      <c r="G2986" s="274" t="s">
        <v>9534</v>
      </c>
      <c r="H2986" s="347">
        <v>44016</v>
      </c>
      <c r="I2986" s="274"/>
      <c r="J2986" s="274" t="s">
        <v>9698</v>
      </c>
      <c r="K2986" s="274" t="s">
        <v>9702</v>
      </c>
      <c r="L2986" s="277">
        <v>43497</v>
      </c>
      <c r="M2986" s="57">
        <v>44593</v>
      </c>
      <c r="N2986" s="15" t="str">
        <f t="shared" si="93"/>
        <v/>
      </c>
    </row>
    <row r="2987" spans="1:14" ht="64" outlineLevel="1">
      <c r="A2987" s="348"/>
      <c r="B2987" s="51">
        <f t="shared" si="92"/>
        <v>166</v>
      </c>
      <c r="C2987" s="103" t="s">
        <v>9731</v>
      </c>
      <c r="D2987" s="54" t="s">
        <v>9732</v>
      </c>
      <c r="E2987" s="54" t="s">
        <v>5332</v>
      </c>
      <c r="F2987" s="54" t="s">
        <v>5274</v>
      </c>
      <c r="G2987" s="274" t="s">
        <v>9534</v>
      </c>
      <c r="H2987" s="347">
        <v>44016</v>
      </c>
      <c r="I2987" s="274"/>
      <c r="J2987" s="274" t="s">
        <v>9698</v>
      </c>
      <c r="K2987" s="274" t="s">
        <v>9702</v>
      </c>
      <c r="L2987" s="277">
        <v>43497</v>
      </c>
      <c r="M2987" s="57">
        <v>44593</v>
      </c>
      <c r="N2987" s="15" t="str">
        <f t="shared" si="93"/>
        <v/>
      </c>
    </row>
    <row r="2988" spans="1:14" ht="64" outlineLevel="1">
      <c r="A2988" s="348"/>
      <c r="B2988" s="51">
        <f t="shared" si="92"/>
        <v>166</v>
      </c>
      <c r="C2988" s="103" t="s">
        <v>9733</v>
      </c>
      <c r="D2988" s="54" t="s">
        <v>9734</v>
      </c>
      <c r="E2988" s="54" t="s">
        <v>5332</v>
      </c>
      <c r="F2988" s="54" t="s">
        <v>5274</v>
      </c>
      <c r="G2988" s="274" t="s">
        <v>9534</v>
      </c>
      <c r="H2988" s="347">
        <v>44016</v>
      </c>
      <c r="I2988" s="274"/>
      <c r="J2988" s="274" t="s">
        <v>9698</v>
      </c>
      <c r="K2988" s="274" t="s">
        <v>9702</v>
      </c>
      <c r="L2988" s="277">
        <v>43497</v>
      </c>
      <c r="M2988" s="57">
        <v>44593</v>
      </c>
      <c r="N2988" s="15" t="str">
        <f t="shared" si="93"/>
        <v/>
      </c>
    </row>
    <row r="2989" spans="1:14" ht="64" outlineLevel="1">
      <c r="A2989" s="348"/>
      <c r="B2989" s="51">
        <f t="shared" si="92"/>
        <v>166</v>
      </c>
      <c r="C2989" s="103" t="s">
        <v>9735</v>
      </c>
      <c r="D2989" s="54" t="s">
        <v>9736</v>
      </c>
      <c r="E2989" s="54" t="s">
        <v>5332</v>
      </c>
      <c r="F2989" s="54" t="s">
        <v>5274</v>
      </c>
      <c r="G2989" s="274" t="s">
        <v>9534</v>
      </c>
      <c r="H2989" s="347">
        <v>44016</v>
      </c>
      <c r="I2989" s="274"/>
      <c r="J2989" s="274" t="s">
        <v>9698</v>
      </c>
      <c r="K2989" s="274" t="s">
        <v>9702</v>
      </c>
      <c r="L2989" s="277">
        <v>43497</v>
      </c>
      <c r="M2989" s="57">
        <v>44593</v>
      </c>
      <c r="N2989" s="15" t="str">
        <f t="shared" si="93"/>
        <v/>
      </c>
    </row>
    <row r="2990" spans="1:14" ht="64" outlineLevel="1">
      <c r="A2990" s="348"/>
      <c r="B2990" s="51">
        <f t="shared" si="92"/>
        <v>166</v>
      </c>
      <c r="C2990" s="103" t="s">
        <v>9737</v>
      </c>
      <c r="D2990" s="54" t="s">
        <v>9738</v>
      </c>
      <c r="E2990" s="54" t="s">
        <v>5332</v>
      </c>
      <c r="F2990" s="54" t="s">
        <v>5274</v>
      </c>
      <c r="G2990" s="274" t="s">
        <v>9534</v>
      </c>
      <c r="H2990" s="347">
        <v>44016</v>
      </c>
      <c r="I2990" s="274"/>
      <c r="J2990" s="274" t="s">
        <v>9698</v>
      </c>
      <c r="K2990" s="274" t="s">
        <v>9702</v>
      </c>
      <c r="L2990" s="277">
        <v>43497</v>
      </c>
      <c r="M2990" s="57">
        <v>44593</v>
      </c>
      <c r="N2990" s="15" t="str">
        <f t="shared" si="93"/>
        <v/>
      </c>
    </row>
    <row r="2991" spans="1:14" ht="64" outlineLevel="1">
      <c r="A2991" s="348"/>
      <c r="B2991" s="51">
        <f t="shared" si="92"/>
        <v>166</v>
      </c>
      <c r="C2991" s="103" t="s">
        <v>9739</v>
      </c>
      <c r="D2991" s="54" t="s">
        <v>9740</v>
      </c>
      <c r="E2991" s="54" t="s">
        <v>5332</v>
      </c>
      <c r="F2991" s="54" t="s">
        <v>5274</v>
      </c>
      <c r="G2991" s="274" t="s">
        <v>9534</v>
      </c>
      <c r="H2991" s="347">
        <v>44016</v>
      </c>
      <c r="I2991" s="274"/>
      <c r="J2991" s="274" t="s">
        <v>9698</v>
      </c>
      <c r="K2991" s="274" t="s">
        <v>9702</v>
      </c>
      <c r="L2991" s="277">
        <v>43497</v>
      </c>
      <c r="M2991" s="57">
        <v>44593</v>
      </c>
      <c r="N2991" s="15" t="str">
        <f t="shared" si="93"/>
        <v/>
      </c>
    </row>
    <row r="2992" spans="1:14" ht="48" outlineLevel="1">
      <c r="A2992" s="348"/>
      <c r="B2992" s="51">
        <f t="shared" si="92"/>
        <v>166</v>
      </c>
      <c r="C2992" s="103" t="s">
        <v>9741</v>
      </c>
      <c r="D2992" s="54" t="s">
        <v>9742</v>
      </c>
      <c r="E2992" s="54" t="s">
        <v>5332</v>
      </c>
      <c r="F2992" s="54" t="s">
        <v>5274</v>
      </c>
      <c r="G2992" s="274" t="s">
        <v>9534</v>
      </c>
      <c r="H2992" s="347">
        <v>44016</v>
      </c>
      <c r="I2992" s="274"/>
      <c r="J2992" s="274" t="s">
        <v>9698</v>
      </c>
      <c r="K2992" s="274" t="s">
        <v>9702</v>
      </c>
      <c r="L2992" s="277">
        <v>43497</v>
      </c>
      <c r="M2992" s="57">
        <v>44593</v>
      </c>
      <c r="N2992" s="15" t="str">
        <f t="shared" si="93"/>
        <v/>
      </c>
    </row>
    <row r="2993" spans="1:14" ht="48" outlineLevel="1">
      <c r="A2993" s="348"/>
      <c r="B2993" s="51">
        <f t="shared" si="92"/>
        <v>166</v>
      </c>
      <c r="C2993" s="103" t="s">
        <v>9743</v>
      </c>
      <c r="D2993" s="54" t="s">
        <v>9744</v>
      </c>
      <c r="E2993" s="54" t="s">
        <v>5332</v>
      </c>
      <c r="F2993" s="54" t="s">
        <v>5274</v>
      </c>
      <c r="G2993" s="274" t="s">
        <v>9534</v>
      </c>
      <c r="H2993" s="347">
        <v>44016</v>
      </c>
      <c r="I2993" s="274"/>
      <c r="J2993" s="274" t="s">
        <v>9698</v>
      </c>
      <c r="K2993" s="274" t="s">
        <v>9702</v>
      </c>
      <c r="L2993" s="277">
        <v>43497</v>
      </c>
      <c r="M2993" s="57">
        <v>44593</v>
      </c>
      <c r="N2993" s="15" t="str">
        <f t="shared" si="93"/>
        <v/>
      </c>
    </row>
    <row r="2994" spans="1:14" ht="64" outlineLevel="1">
      <c r="A2994" s="348"/>
      <c r="B2994" s="51">
        <f t="shared" si="92"/>
        <v>166</v>
      </c>
      <c r="C2994" s="103" t="s">
        <v>9745</v>
      </c>
      <c r="D2994" s="54" t="s">
        <v>9746</v>
      </c>
      <c r="E2994" s="54" t="s">
        <v>5332</v>
      </c>
      <c r="F2994" s="54" t="s">
        <v>5274</v>
      </c>
      <c r="G2994" s="274" t="s">
        <v>9534</v>
      </c>
      <c r="H2994" s="347">
        <v>44016</v>
      </c>
      <c r="I2994" s="274"/>
      <c r="J2994" s="274" t="s">
        <v>9698</v>
      </c>
      <c r="K2994" s="274" t="s">
        <v>9702</v>
      </c>
      <c r="L2994" s="277">
        <v>43497</v>
      </c>
      <c r="M2994" s="57">
        <v>44593</v>
      </c>
      <c r="N2994" s="15" t="str">
        <f t="shared" si="93"/>
        <v/>
      </c>
    </row>
    <row r="2995" spans="1:14" ht="48" outlineLevel="1">
      <c r="A2995" s="348"/>
      <c r="B2995" s="51">
        <f t="shared" si="92"/>
        <v>166</v>
      </c>
      <c r="C2995" s="103" t="s">
        <v>9747</v>
      </c>
      <c r="D2995" s="54" t="s">
        <v>9748</v>
      </c>
      <c r="E2995" s="54" t="s">
        <v>5332</v>
      </c>
      <c r="F2995" s="54" t="s">
        <v>5274</v>
      </c>
      <c r="G2995" s="274" t="s">
        <v>9534</v>
      </c>
      <c r="H2995" s="347">
        <v>44016</v>
      </c>
      <c r="I2995" s="274"/>
      <c r="J2995" s="274" t="s">
        <v>9698</v>
      </c>
      <c r="K2995" s="274" t="s">
        <v>9702</v>
      </c>
      <c r="L2995" s="277">
        <v>43497</v>
      </c>
      <c r="M2995" s="57">
        <v>44593</v>
      </c>
      <c r="N2995" s="15" t="str">
        <f t="shared" si="93"/>
        <v/>
      </c>
    </row>
    <row r="2996" spans="1:14" ht="64" outlineLevel="1">
      <c r="A2996" s="348"/>
      <c r="B2996" s="51">
        <f t="shared" ref="B2996:B3059" si="94">IF(A2996&gt;0,A2996,B2995)</f>
        <v>166</v>
      </c>
      <c r="C2996" s="103" t="s">
        <v>9749</v>
      </c>
      <c r="D2996" s="54" t="s">
        <v>9750</v>
      </c>
      <c r="E2996" s="54" t="s">
        <v>5332</v>
      </c>
      <c r="F2996" s="54" t="s">
        <v>5274</v>
      </c>
      <c r="G2996" s="274" t="s">
        <v>9534</v>
      </c>
      <c r="H2996" s="347">
        <v>44016</v>
      </c>
      <c r="I2996" s="274"/>
      <c r="J2996" s="274" t="s">
        <v>9698</v>
      </c>
      <c r="K2996" s="274" t="s">
        <v>9702</v>
      </c>
      <c r="L2996" s="277">
        <v>43497</v>
      </c>
      <c r="M2996" s="57">
        <v>44593</v>
      </c>
      <c r="N2996" s="15" t="str">
        <f t="shared" si="93"/>
        <v/>
      </c>
    </row>
    <row r="2997" spans="1:14" ht="48" outlineLevel="1">
      <c r="A2997" s="348"/>
      <c r="B2997" s="51">
        <f t="shared" si="94"/>
        <v>166</v>
      </c>
      <c r="C2997" s="103" t="s">
        <v>9751</v>
      </c>
      <c r="D2997" s="54" t="s">
        <v>9752</v>
      </c>
      <c r="E2997" s="54" t="s">
        <v>5332</v>
      </c>
      <c r="F2997" s="54" t="s">
        <v>5274</v>
      </c>
      <c r="G2997" s="274" t="s">
        <v>9534</v>
      </c>
      <c r="H2997" s="347">
        <v>44016</v>
      </c>
      <c r="I2997" s="274"/>
      <c r="J2997" s="274" t="s">
        <v>9698</v>
      </c>
      <c r="K2997" s="274" t="s">
        <v>9702</v>
      </c>
      <c r="L2997" s="277">
        <v>43497</v>
      </c>
      <c r="M2997" s="57">
        <v>44593</v>
      </c>
      <c r="N2997" s="15" t="str">
        <f t="shared" si="93"/>
        <v/>
      </c>
    </row>
    <row r="2998" spans="1:14" ht="48" outlineLevel="1">
      <c r="A2998" s="348"/>
      <c r="B2998" s="51">
        <f t="shared" si="94"/>
        <v>166</v>
      </c>
      <c r="C2998" s="103" t="s">
        <v>9753</v>
      </c>
      <c r="D2998" s="54" t="s">
        <v>9754</v>
      </c>
      <c r="E2998" s="54" t="s">
        <v>5332</v>
      </c>
      <c r="F2998" s="54" t="s">
        <v>5274</v>
      </c>
      <c r="G2998" s="274" t="s">
        <v>9534</v>
      </c>
      <c r="H2998" s="347">
        <v>44016</v>
      </c>
      <c r="I2998" s="274"/>
      <c r="J2998" s="274" t="s">
        <v>9698</v>
      </c>
      <c r="K2998" s="274" t="s">
        <v>9702</v>
      </c>
      <c r="L2998" s="277">
        <v>43497</v>
      </c>
      <c r="M2998" s="57">
        <v>44593</v>
      </c>
      <c r="N2998" s="15" t="str">
        <f t="shared" si="93"/>
        <v/>
      </c>
    </row>
    <row r="2999" spans="1:14" ht="48" outlineLevel="1">
      <c r="A2999" s="348"/>
      <c r="B2999" s="51">
        <f t="shared" si="94"/>
        <v>166</v>
      </c>
      <c r="C2999" s="103" t="s">
        <v>9755</v>
      </c>
      <c r="D2999" s="54" t="s">
        <v>9756</v>
      </c>
      <c r="E2999" s="54" t="s">
        <v>5332</v>
      </c>
      <c r="F2999" s="54" t="s">
        <v>5274</v>
      </c>
      <c r="G2999" s="274" t="s">
        <v>9534</v>
      </c>
      <c r="H2999" s="347">
        <v>44016</v>
      </c>
      <c r="I2999" s="274"/>
      <c r="J2999" s="274" t="s">
        <v>9698</v>
      </c>
      <c r="K2999" s="274" t="s">
        <v>9702</v>
      </c>
      <c r="L2999" s="277">
        <v>43497</v>
      </c>
      <c r="M2999" s="57">
        <v>44593</v>
      </c>
      <c r="N2999" s="15" t="str">
        <f t="shared" si="93"/>
        <v/>
      </c>
    </row>
    <row r="3000" spans="1:14" ht="48" outlineLevel="1">
      <c r="A3000" s="348"/>
      <c r="B3000" s="51">
        <f t="shared" si="94"/>
        <v>166</v>
      </c>
      <c r="C3000" s="103" t="s">
        <v>9757</v>
      </c>
      <c r="D3000" s="54" t="s">
        <v>9758</v>
      </c>
      <c r="E3000" s="54" t="s">
        <v>5332</v>
      </c>
      <c r="F3000" s="54" t="s">
        <v>5274</v>
      </c>
      <c r="G3000" s="274" t="s">
        <v>9534</v>
      </c>
      <c r="H3000" s="347">
        <v>44016</v>
      </c>
      <c r="I3000" s="274"/>
      <c r="J3000" s="274" t="s">
        <v>9698</v>
      </c>
      <c r="K3000" s="274" t="s">
        <v>9702</v>
      </c>
      <c r="L3000" s="277">
        <v>43497</v>
      </c>
      <c r="M3000" s="57">
        <v>44593</v>
      </c>
      <c r="N3000" s="15" t="str">
        <f t="shared" si="93"/>
        <v/>
      </c>
    </row>
    <row r="3001" spans="1:14" ht="48" outlineLevel="1">
      <c r="A3001" s="348"/>
      <c r="B3001" s="51">
        <f t="shared" si="94"/>
        <v>166</v>
      </c>
      <c r="C3001" s="103" t="s">
        <v>9759</v>
      </c>
      <c r="D3001" s="54" t="s">
        <v>9760</v>
      </c>
      <c r="E3001" s="54" t="s">
        <v>5332</v>
      </c>
      <c r="F3001" s="54" t="s">
        <v>5274</v>
      </c>
      <c r="G3001" s="274" t="s">
        <v>9534</v>
      </c>
      <c r="H3001" s="347">
        <v>44016</v>
      </c>
      <c r="I3001" s="274"/>
      <c r="J3001" s="274" t="s">
        <v>9698</v>
      </c>
      <c r="K3001" s="274" t="s">
        <v>9702</v>
      </c>
      <c r="L3001" s="277">
        <v>43497</v>
      </c>
      <c r="M3001" s="57">
        <v>44593</v>
      </c>
      <c r="N3001" s="15" t="str">
        <f t="shared" si="93"/>
        <v/>
      </c>
    </row>
    <row r="3002" spans="1:14" ht="48" outlineLevel="1">
      <c r="A3002" s="348"/>
      <c r="B3002" s="51">
        <f t="shared" si="94"/>
        <v>166</v>
      </c>
      <c r="C3002" s="103" t="s">
        <v>9761</v>
      </c>
      <c r="D3002" s="54" t="s">
        <v>9762</v>
      </c>
      <c r="E3002" s="54" t="s">
        <v>5332</v>
      </c>
      <c r="F3002" s="54" t="s">
        <v>5274</v>
      </c>
      <c r="G3002" s="274" t="s">
        <v>9534</v>
      </c>
      <c r="H3002" s="347">
        <v>44016</v>
      </c>
      <c r="I3002" s="274"/>
      <c r="J3002" s="274" t="s">
        <v>9698</v>
      </c>
      <c r="K3002" s="274" t="s">
        <v>9702</v>
      </c>
      <c r="L3002" s="277">
        <v>43497</v>
      </c>
      <c r="M3002" s="57">
        <v>44593</v>
      </c>
      <c r="N3002" s="15" t="str">
        <f t="shared" si="93"/>
        <v/>
      </c>
    </row>
    <row r="3003" spans="1:14" ht="48">
      <c r="A3003" s="348"/>
      <c r="B3003" s="51">
        <f t="shared" si="94"/>
        <v>166</v>
      </c>
      <c r="C3003" s="103" t="s">
        <v>9763</v>
      </c>
      <c r="D3003" s="54" t="s">
        <v>9764</v>
      </c>
      <c r="E3003" s="54" t="s">
        <v>5332</v>
      </c>
      <c r="F3003" s="54" t="s">
        <v>5274</v>
      </c>
      <c r="G3003" s="274" t="s">
        <v>9534</v>
      </c>
      <c r="H3003" s="347">
        <v>44016</v>
      </c>
      <c r="I3003" s="274"/>
      <c r="J3003" s="274" t="s">
        <v>9698</v>
      </c>
      <c r="K3003" s="274" t="s">
        <v>9702</v>
      </c>
      <c r="L3003" s="277">
        <v>43497</v>
      </c>
      <c r="M3003" s="57">
        <v>44593</v>
      </c>
      <c r="N3003" s="15" t="str">
        <f t="shared" si="93"/>
        <v/>
      </c>
    </row>
    <row r="3004" spans="1:14" ht="48">
      <c r="A3004" s="348"/>
      <c r="B3004" s="51">
        <f t="shared" si="94"/>
        <v>166</v>
      </c>
      <c r="C3004" s="103" t="s">
        <v>9765</v>
      </c>
      <c r="D3004" s="54" t="s">
        <v>9766</v>
      </c>
      <c r="E3004" s="54" t="s">
        <v>5332</v>
      </c>
      <c r="F3004" s="54" t="s">
        <v>5274</v>
      </c>
      <c r="G3004" s="274" t="s">
        <v>9534</v>
      </c>
      <c r="H3004" s="347">
        <v>44016</v>
      </c>
      <c r="I3004" s="274"/>
      <c r="J3004" s="274" t="s">
        <v>9698</v>
      </c>
      <c r="K3004" s="274" t="s">
        <v>9702</v>
      </c>
      <c r="L3004" s="277">
        <v>43497</v>
      </c>
      <c r="M3004" s="57">
        <v>44593</v>
      </c>
      <c r="N3004" s="15" t="str">
        <f t="shared" si="93"/>
        <v/>
      </c>
    </row>
    <row r="3005" spans="1:14" ht="48" outlineLevel="1">
      <c r="A3005" s="348"/>
      <c r="B3005" s="51">
        <f t="shared" si="94"/>
        <v>166</v>
      </c>
      <c r="C3005" s="103" t="s">
        <v>9767</v>
      </c>
      <c r="D3005" s="54" t="s">
        <v>9768</v>
      </c>
      <c r="E3005" s="54" t="s">
        <v>5332</v>
      </c>
      <c r="F3005" s="54" t="s">
        <v>5274</v>
      </c>
      <c r="G3005" s="274" t="s">
        <v>9534</v>
      </c>
      <c r="H3005" s="347">
        <v>44016</v>
      </c>
      <c r="I3005" s="274"/>
      <c r="J3005" s="274" t="s">
        <v>9698</v>
      </c>
      <c r="K3005" s="274" t="s">
        <v>9702</v>
      </c>
      <c r="L3005" s="277">
        <v>43497</v>
      </c>
      <c r="M3005" s="57">
        <v>44593</v>
      </c>
      <c r="N3005" s="15" t="str">
        <f t="shared" si="93"/>
        <v/>
      </c>
    </row>
    <row r="3006" spans="1:14" ht="48" outlineLevel="1">
      <c r="A3006" s="348"/>
      <c r="B3006" s="51">
        <f t="shared" si="94"/>
        <v>166</v>
      </c>
      <c r="C3006" s="103" t="s">
        <v>9769</v>
      </c>
      <c r="D3006" s="54" t="s">
        <v>9770</v>
      </c>
      <c r="E3006" s="54" t="s">
        <v>5332</v>
      </c>
      <c r="F3006" s="54" t="s">
        <v>5274</v>
      </c>
      <c r="G3006" s="274" t="s">
        <v>9534</v>
      </c>
      <c r="H3006" s="347">
        <v>44016</v>
      </c>
      <c r="I3006" s="274"/>
      <c r="J3006" s="274" t="s">
        <v>9698</v>
      </c>
      <c r="K3006" s="274" t="s">
        <v>9702</v>
      </c>
      <c r="L3006" s="277">
        <v>43497</v>
      </c>
      <c r="M3006" s="57">
        <v>44593</v>
      </c>
      <c r="N3006" s="15" t="str">
        <f t="shared" si="93"/>
        <v/>
      </c>
    </row>
    <row r="3007" spans="1:14" ht="48" outlineLevel="1">
      <c r="A3007" s="348"/>
      <c r="B3007" s="51">
        <f t="shared" si="94"/>
        <v>166</v>
      </c>
      <c r="C3007" s="103" t="s">
        <v>9771</v>
      </c>
      <c r="D3007" s="54" t="s">
        <v>9772</v>
      </c>
      <c r="E3007" s="54" t="s">
        <v>5332</v>
      </c>
      <c r="F3007" s="54" t="s">
        <v>5274</v>
      </c>
      <c r="G3007" s="274" t="s">
        <v>9534</v>
      </c>
      <c r="H3007" s="347">
        <v>44016</v>
      </c>
      <c r="I3007" s="274"/>
      <c r="J3007" s="274" t="s">
        <v>9698</v>
      </c>
      <c r="K3007" s="274" t="s">
        <v>9702</v>
      </c>
      <c r="L3007" s="277">
        <v>43497</v>
      </c>
      <c r="M3007" s="57">
        <v>44593</v>
      </c>
      <c r="N3007" s="15" t="str">
        <f t="shared" si="93"/>
        <v/>
      </c>
    </row>
    <row r="3008" spans="1:14" ht="48" outlineLevel="1">
      <c r="A3008" s="348"/>
      <c r="B3008" s="51">
        <f t="shared" si="94"/>
        <v>166</v>
      </c>
      <c r="C3008" s="103" t="s">
        <v>9773</v>
      </c>
      <c r="D3008" s="54" t="s">
        <v>9774</v>
      </c>
      <c r="E3008" s="54" t="s">
        <v>5332</v>
      </c>
      <c r="F3008" s="54" t="s">
        <v>5274</v>
      </c>
      <c r="G3008" s="274" t="s">
        <v>9534</v>
      </c>
      <c r="H3008" s="347">
        <v>44016</v>
      </c>
      <c r="I3008" s="274"/>
      <c r="J3008" s="274" t="s">
        <v>9698</v>
      </c>
      <c r="K3008" s="274" t="s">
        <v>9702</v>
      </c>
      <c r="L3008" s="277">
        <v>43497</v>
      </c>
      <c r="M3008" s="57">
        <v>44593</v>
      </c>
      <c r="N3008" s="15" t="str">
        <f t="shared" si="93"/>
        <v/>
      </c>
    </row>
    <row r="3009" spans="1:14" ht="48" outlineLevel="1">
      <c r="A3009" s="348"/>
      <c r="B3009" s="51">
        <f t="shared" si="94"/>
        <v>166</v>
      </c>
      <c r="C3009" s="103" t="s">
        <v>9775</v>
      </c>
      <c r="D3009" s="54" t="s">
        <v>9776</v>
      </c>
      <c r="E3009" s="54" t="s">
        <v>5332</v>
      </c>
      <c r="F3009" s="54" t="s">
        <v>5274</v>
      </c>
      <c r="G3009" s="274" t="s">
        <v>9534</v>
      </c>
      <c r="H3009" s="347">
        <v>44016</v>
      </c>
      <c r="I3009" s="274"/>
      <c r="J3009" s="274" t="s">
        <v>9698</v>
      </c>
      <c r="K3009" s="274" t="s">
        <v>9702</v>
      </c>
      <c r="L3009" s="277">
        <v>43497</v>
      </c>
      <c r="M3009" s="57">
        <v>44593</v>
      </c>
      <c r="N3009" s="15" t="str">
        <f t="shared" si="93"/>
        <v/>
      </c>
    </row>
    <row r="3010" spans="1:14" ht="48" outlineLevel="1">
      <c r="A3010" s="348"/>
      <c r="B3010" s="51">
        <f t="shared" si="94"/>
        <v>166</v>
      </c>
      <c r="C3010" s="103" t="s">
        <v>9777</v>
      </c>
      <c r="D3010" s="54" t="s">
        <v>9778</v>
      </c>
      <c r="E3010" s="54" t="s">
        <v>5332</v>
      </c>
      <c r="F3010" s="54" t="s">
        <v>5274</v>
      </c>
      <c r="G3010" s="274" t="s">
        <v>9534</v>
      </c>
      <c r="H3010" s="347">
        <v>44016</v>
      </c>
      <c r="I3010" s="274"/>
      <c r="J3010" s="274" t="s">
        <v>9698</v>
      </c>
      <c r="K3010" s="274" t="s">
        <v>9702</v>
      </c>
      <c r="L3010" s="277">
        <v>43497</v>
      </c>
      <c r="M3010" s="57">
        <v>44593</v>
      </c>
      <c r="N3010" s="15" t="str">
        <f t="shared" si="93"/>
        <v/>
      </c>
    </row>
    <row r="3011" spans="1:14" ht="48" outlineLevel="1">
      <c r="A3011" s="348"/>
      <c r="B3011" s="51">
        <f t="shared" si="94"/>
        <v>166</v>
      </c>
      <c r="C3011" s="103" t="s">
        <v>9779</v>
      </c>
      <c r="D3011" s="54" t="s">
        <v>9780</v>
      </c>
      <c r="E3011" s="54" t="s">
        <v>5332</v>
      </c>
      <c r="F3011" s="54" t="s">
        <v>5274</v>
      </c>
      <c r="G3011" s="274" t="s">
        <v>9534</v>
      </c>
      <c r="H3011" s="347">
        <v>44016</v>
      </c>
      <c r="I3011" s="274"/>
      <c r="J3011" s="274" t="s">
        <v>9698</v>
      </c>
      <c r="K3011" s="274" t="s">
        <v>9702</v>
      </c>
      <c r="L3011" s="277">
        <v>43497</v>
      </c>
      <c r="M3011" s="57">
        <v>44593</v>
      </c>
      <c r="N3011" s="15" t="str">
        <f t="shared" si="93"/>
        <v/>
      </c>
    </row>
    <row r="3012" spans="1:14" ht="48" outlineLevel="1">
      <c r="A3012" s="348"/>
      <c r="B3012" s="51">
        <f t="shared" si="94"/>
        <v>166</v>
      </c>
      <c r="C3012" s="103" t="s">
        <v>9781</v>
      </c>
      <c r="D3012" s="54" t="s">
        <v>9782</v>
      </c>
      <c r="E3012" s="54" t="s">
        <v>5332</v>
      </c>
      <c r="F3012" s="54" t="s">
        <v>5274</v>
      </c>
      <c r="G3012" s="274" t="s">
        <v>9534</v>
      </c>
      <c r="H3012" s="347">
        <v>44016</v>
      </c>
      <c r="I3012" s="274"/>
      <c r="J3012" s="274" t="s">
        <v>9698</v>
      </c>
      <c r="K3012" s="274" t="s">
        <v>9702</v>
      </c>
      <c r="L3012" s="277">
        <v>43497</v>
      </c>
      <c r="M3012" s="57">
        <v>44593</v>
      </c>
      <c r="N3012" s="15" t="str">
        <f t="shared" si="93"/>
        <v/>
      </c>
    </row>
    <row r="3013" spans="1:14" ht="64" outlineLevel="1">
      <c r="A3013" s="348"/>
      <c r="B3013" s="51">
        <f t="shared" si="94"/>
        <v>166</v>
      </c>
      <c r="C3013" s="103" t="s">
        <v>9783</v>
      </c>
      <c r="D3013" s="54" t="s">
        <v>9784</v>
      </c>
      <c r="E3013" s="54" t="s">
        <v>5332</v>
      </c>
      <c r="F3013" s="54" t="s">
        <v>5274</v>
      </c>
      <c r="G3013" s="274" t="s">
        <v>9534</v>
      </c>
      <c r="H3013" s="347">
        <v>44016</v>
      </c>
      <c r="I3013" s="274"/>
      <c r="J3013" s="274" t="s">
        <v>9698</v>
      </c>
      <c r="K3013" s="274" t="s">
        <v>9702</v>
      </c>
      <c r="L3013" s="277">
        <v>43497</v>
      </c>
      <c r="M3013" s="57">
        <v>44593</v>
      </c>
      <c r="N3013" s="15" t="str">
        <f t="shared" si="93"/>
        <v/>
      </c>
    </row>
    <row r="3014" spans="1:14" ht="64" outlineLevel="1">
      <c r="A3014" s="348"/>
      <c r="B3014" s="51">
        <f t="shared" si="94"/>
        <v>166</v>
      </c>
      <c r="C3014" s="103" t="s">
        <v>9785</v>
      </c>
      <c r="D3014" s="54" t="s">
        <v>5039</v>
      </c>
      <c r="E3014" s="54" t="s">
        <v>5332</v>
      </c>
      <c r="F3014" s="54" t="s">
        <v>5274</v>
      </c>
      <c r="G3014" s="54" t="s">
        <v>9696</v>
      </c>
      <c r="H3014" s="340" t="s">
        <v>9697</v>
      </c>
      <c r="I3014" s="349"/>
      <c r="J3014" s="274" t="s">
        <v>9698</v>
      </c>
      <c r="K3014" s="54" t="s">
        <v>9699</v>
      </c>
      <c r="L3014" s="109">
        <v>39479</v>
      </c>
      <c r="M3014" s="57">
        <v>44593</v>
      </c>
      <c r="N3014" s="15" t="str">
        <f t="shared" ref="N3014:N3077" si="95">IF(D3014="NA","",IF(COUNTIF($D$1:$D$7726,D3014)&gt;1,"DUPLICATE",""))</f>
        <v/>
      </c>
    </row>
    <row r="3015" spans="1:14" ht="48" outlineLevel="1">
      <c r="A3015" s="348"/>
      <c r="B3015" s="51">
        <f t="shared" si="94"/>
        <v>166</v>
      </c>
      <c r="C3015" s="103" t="s">
        <v>9786</v>
      </c>
      <c r="D3015" s="54" t="s">
        <v>9787</v>
      </c>
      <c r="E3015" s="54" t="s">
        <v>5332</v>
      </c>
      <c r="F3015" s="54" t="s">
        <v>5274</v>
      </c>
      <c r="G3015" s="54" t="s">
        <v>9696</v>
      </c>
      <c r="H3015" s="340" t="s">
        <v>9697</v>
      </c>
      <c r="I3015" s="349"/>
      <c r="J3015" s="274" t="s">
        <v>9698</v>
      </c>
      <c r="K3015" s="54" t="s">
        <v>9699</v>
      </c>
      <c r="L3015" s="109">
        <v>39479</v>
      </c>
      <c r="M3015" s="57">
        <v>44593</v>
      </c>
      <c r="N3015" s="15" t="str">
        <f t="shared" si="95"/>
        <v/>
      </c>
    </row>
    <row r="3016" spans="1:14" ht="64" outlineLevel="1">
      <c r="A3016" s="348"/>
      <c r="B3016" s="51">
        <f t="shared" si="94"/>
        <v>166</v>
      </c>
      <c r="C3016" s="103" t="s">
        <v>9788</v>
      </c>
      <c r="D3016" s="54" t="s">
        <v>9789</v>
      </c>
      <c r="E3016" s="54" t="s">
        <v>5332</v>
      </c>
      <c r="F3016" s="54" t="s">
        <v>5274</v>
      </c>
      <c r="G3016" s="54" t="s">
        <v>9696</v>
      </c>
      <c r="H3016" s="340" t="s">
        <v>9697</v>
      </c>
      <c r="I3016" s="349"/>
      <c r="J3016" s="274" t="s">
        <v>9698</v>
      </c>
      <c r="K3016" s="54" t="s">
        <v>9699</v>
      </c>
      <c r="L3016" s="109">
        <v>39479</v>
      </c>
      <c r="M3016" s="57">
        <v>44593</v>
      </c>
      <c r="N3016" s="15" t="str">
        <f t="shared" si="95"/>
        <v/>
      </c>
    </row>
    <row r="3017" spans="1:14" ht="48" outlineLevel="1">
      <c r="A3017" s="348"/>
      <c r="B3017" s="51">
        <f t="shared" si="94"/>
        <v>166</v>
      </c>
      <c r="C3017" s="103" t="s">
        <v>9790</v>
      </c>
      <c r="D3017" s="54" t="s">
        <v>9791</v>
      </c>
      <c r="E3017" s="54" t="s">
        <v>5332</v>
      </c>
      <c r="F3017" s="54" t="s">
        <v>5274</v>
      </c>
      <c r="G3017" s="54" t="s">
        <v>9696</v>
      </c>
      <c r="H3017" s="340" t="s">
        <v>9697</v>
      </c>
      <c r="I3017" s="349"/>
      <c r="J3017" s="274" t="s">
        <v>9698</v>
      </c>
      <c r="K3017" s="54" t="s">
        <v>9699</v>
      </c>
      <c r="L3017" s="109">
        <v>39479</v>
      </c>
      <c r="M3017" s="57">
        <v>44593</v>
      </c>
      <c r="N3017" s="15" t="str">
        <f t="shared" si="95"/>
        <v/>
      </c>
    </row>
    <row r="3018" spans="1:14" ht="64" outlineLevel="1">
      <c r="A3018" s="348"/>
      <c r="B3018" s="51">
        <f t="shared" si="94"/>
        <v>166</v>
      </c>
      <c r="C3018" s="103" t="s">
        <v>9792</v>
      </c>
      <c r="D3018" s="54" t="s">
        <v>9793</v>
      </c>
      <c r="E3018" s="54" t="s">
        <v>5332</v>
      </c>
      <c r="F3018" s="54" t="s">
        <v>5274</v>
      </c>
      <c r="G3018" s="274" t="s">
        <v>9534</v>
      </c>
      <c r="H3018" s="347">
        <v>44016</v>
      </c>
      <c r="I3018" s="274"/>
      <c r="J3018" s="274" t="s">
        <v>9698</v>
      </c>
      <c r="K3018" s="274" t="s">
        <v>9702</v>
      </c>
      <c r="L3018" s="277">
        <v>43497</v>
      </c>
      <c r="M3018" s="57">
        <v>44593</v>
      </c>
      <c r="N3018" s="15" t="str">
        <f t="shared" si="95"/>
        <v/>
      </c>
    </row>
    <row r="3019" spans="1:14" ht="48" outlineLevel="1">
      <c r="A3019" s="348"/>
      <c r="B3019" s="51">
        <f t="shared" si="94"/>
        <v>166</v>
      </c>
      <c r="C3019" s="103" t="s">
        <v>9794</v>
      </c>
      <c r="D3019" s="54" t="s">
        <v>9795</v>
      </c>
      <c r="E3019" s="54" t="s">
        <v>5332</v>
      </c>
      <c r="F3019" s="54" t="s">
        <v>5274</v>
      </c>
      <c r="G3019" s="274" t="s">
        <v>9534</v>
      </c>
      <c r="H3019" s="347">
        <v>44016</v>
      </c>
      <c r="I3019" s="274"/>
      <c r="J3019" s="274" t="s">
        <v>9698</v>
      </c>
      <c r="K3019" s="274" t="s">
        <v>9702</v>
      </c>
      <c r="L3019" s="277">
        <v>43497</v>
      </c>
      <c r="M3019" s="57">
        <v>44593</v>
      </c>
      <c r="N3019" s="15" t="str">
        <f t="shared" si="95"/>
        <v/>
      </c>
    </row>
    <row r="3020" spans="1:14" ht="64" outlineLevel="1">
      <c r="A3020" s="348"/>
      <c r="B3020" s="51">
        <f t="shared" si="94"/>
        <v>166</v>
      </c>
      <c r="C3020" s="103" t="s">
        <v>9796</v>
      </c>
      <c r="D3020" s="54" t="s">
        <v>9797</v>
      </c>
      <c r="E3020" s="54" t="s">
        <v>5332</v>
      </c>
      <c r="F3020" s="54" t="s">
        <v>5274</v>
      </c>
      <c r="G3020" s="274" t="s">
        <v>9534</v>
      </c>
      <c r="H3020" s="347">
        <v>44016</v>
      </c>
      <c r="I3020" s="274"/>
      <c r="J3020" s="274" t="s">
        <v>9698</v>
      </c>
      <c r="K3020" s="274" t="s">
        <v>9702</v>
      </c>
      <c r="L3020" s="277">
        <v>43497</v>
      </c>
      <c r="M3020" s="57">
        <v>44593</v>
      </c>
      <c r="N3020" s="15" t="str">
        <f t="shared" si="95"/>
        <v/>
      </c>
    </row>
    <row r="3021" spans="1:14" ht="48" outlineLevel="1">
      <c r="A3021" s="348"/>
      <c r="B3021" s="51">
        <f t="shared" si="94"/>
        <v>166</v>
      </c>
      <c r="C3021" s="103" t="s">
        <v>9798</v>
      </c>
      <c r="D3021" s="54" t="s">
        <v>9799</v>
      </c>
      <c r="E3021" s="54" t="s">
        <v>5332</v>
      </c>
      <c r="F3021" s="54" t="s">
        <v>5274</v>
      </c>
      <c r="G3021" s="274" t="s">
        <v>9534</v>
      </c>
      <c r="H3021" s="347">
        <v>44016</v>
      </c>
      <c r="I3021" s="274"/>
      <c r="J3021" s="274" t="s">
        <v>9698</v>
      </c>
      <c r="K3021" s="274" t="s">
        <v>9702</v>
      </c>
      <c r="L3021" s="277">
        <v>43497</v>
      </c>
      <c r="M3021" s="57">
        <v>44593</v>
      </c>
      <c r="N3021" s="15" t="str">
        <f t="shared" si="95"/>
        <v/>
      </c>
    </row>
    <row r="3022" spans="1:14" ht="64" outlineLevel="1">
      <c r="A3022" s="348"/>
      <c r="B3022" s="51">
        <f t="shared" si="94"/>
        <v>166</v>
      </c>
      <c r="C3022" s="103" t="s">
        <v>9800</v>
      </c>
      <c r="D3022" s="54" t="s">
        <v>9801</v>
      </c>
      <c r="E3022" s="54" t="s">
        <v>5332</v>
      </c>
      <c r="F3022" s="54" t="s">
        <v>5274</v>
      </c>
      <c r="G3022" s="274" t="s">
        <v>9534</v>
      </c>
      <c r="H3022" s="347">
        <v>44016</v>
      </c>
      <c r="I3022" s="274"/>
      <c r="J3022" s="274" t="s">
        <v>9698</v>
      </c>
      <c r="K3022" s="274" t="s">
        <v>9702</v>
      </c>
      <c r="L3022" s="277">
        <v>43497</v>
      </c>
      <c r="M3022" s="57">
        <v>44593</v>
      </c>
      <c r="N3022" s="15" t="str">
        <f t="shared" si="95"/>
        <v/>
      </c>
    </row>
    <row r="3023" spans="1:14" ht="48" outlineLevel="1">
      <c r="A3023" s="348"/>
      <c r="B3023" s="51">
        <f t="shared" si="94"/>
        <v>166</v>
      </c>
      <c r="C3023" s="103" t="s">
        <v>9802</v>
      </c>
      <c r="D3023" s="54" t="s">
        <v>9803</v>
      </c>
      <c r="E3023" s="54" t="s">
        <v>5332</v>
      </c>
      <c r="F3023" s="54" t="s">
        <v>5274</v>
      </c>
      <c r="G3023" s="274" t="s">
        <v>9534</v>
      </c>
      <c r="H3023" s="347">
        <v>44016</v>
      </c>
      <c r="I3023" s="274"/>
      <c r="J3023" s="274" t="s">
        <v>9698</v>
      </c>
      <c r="K3023" s="274" t="s">
        <v>9702</v>
      </c>
      <c r="L3023" s="277">
        <v>43497</v>
      </c>
      <c r="M3023" s="57">
        <v>44593</v>
      </c>
      <c r="N3023" s="15" t="str">
        <f t="shared" si="95"/>
        <v/>
      </c>
    </row>
    <row r="3024" spans="1:14" ht="64" outlineLevel="1">
      <c r="A3024" s="348"/>
      <c r="B3024" s="51">
        <f t="shared" si="94"/>
        <v>166</v>
      </c>
      <c r="C3024" s="103" t="s">
        <v>9804</v>
      </c>
      <c r="D3024" s="54" t="s">
        <v>9805</v>
      </c>
      <c r="E3024" s="54" t="s">
        <v>5332</v>
      </c>
      <c r="F3024" s="54" t="s">
        <v>5274</v>
      </c>
      <c r="G3024" s="274" t="s">
        <v>9534</v>
      </c>
      <c r="H3024" s="347">
        <v>44016</v>
      </c>
      <c r="I3024" s="274"/>
      <c r="J3024" s="274" t="s">
        <v>9698</v>
      </c>
      <c r="K3024" s="274" t="s">
        <v>9702</v>
      </c>
      <c r="L3024" s="277">
        <v>43497</v>
      </c>
      <c r="M3024" s="57">
        <v>44593</v>
      </c>
      <c r="N3024" s="15" t="str">
        <f t="shared" si="95"/>
        <v/>
      </c>
    </row>
    <row r="3025" spans="1:14" ht="48" outlineLevel="1">
      <c r="A3025" s="348"/>
      <c r="B3025" s="51">
        <f t="shared" si="94"/>
        <v>166</v>
      </c>
      <c r="C3025" s="103" t="s">
        <v>9806</v>
      </c>
      <c r="D3025" s="54" t="s">
        <v>9807</v>
      </c>
      <c r="E3025" s="54" t="s">
        <v>5332</v>
      </c>
      <c r="F3025" s="54" t="s">
        <v>5274</v>
      </c>
      <c r="G3025" s="274" t="s">
        <v>9534</v>
      </c>
      <c r="H3025" s="347">
        <v>44016</v>
      </c>
      <c r="I3025" s="274"/>
      <c r="J3025" s="274" t="s">
        <v>9698</v>
      </c>
      <c r="K3025" s="274" t="s">
        <v>9702</v>
      </c>
      <c r="L3025" s="277">
        <v>43497</v>
      </c>
      <c r="M3025" s="57">
        <v>44593</v>
      </c>
      <c r="N3025" s="15" t="str">
        <f t="shared" si="95"/>
        <v/>
      </c>
    </row>
    <row r="3026" spans="1:14" ht="64" outlineLevel="1">
      <c r="A3026" s="348"/>
      <c r="B3026" s="51">
        <f t="shared" si="94"/>
        <v>166</v>
      </c>
      <c r="C3026" s="103" t="s">
        <v>9808</v>
      </c>
      <c r="D3026" s="54" t="s">
        <v>9809</v>
      </c>
      <c r="E3026" s="54" t="s">
        <v>5332</v>
      </c>
      <c r="F3026" s="54" t="s">
        <v>5274</v>
      </c>
      <c r="G3026" s="274" t="s">
        <v>9534</v>
      </c>
      <c r="H3026" s="347">
        <v>44016</v>
      </c>
      <c r="I3026" s="274"/>
      <c r="J3026" s="274" t="s">
        <v>9698</v>
      </c>
      <c r="K3026" s="274" t="s">
        <v>9702</v>
      </c>
      <c r="L3026" s="277">
        <v>43497</v>
      </c>
      <c r="M3026" s="57">
        <v>44593</v>
      </c>
      <c r="N3026" s="15" t="str">
        <f t="shared" si="95"/>
        <v/>
      </c>
    </row>
    <row r="3027" spans="1:14" ht="64" outlineLevel="1">
      <c r="A3027" s="348"/>
      <c r="B3027" s="51">
        <f t="shared" si="94"/>
        <v>166</v>
      </c>
      <c r="C3027" s="103" t="s">
        <v>9810</v>
      </c>
      <c r="D3027" s="54" t="s">
        <v>9811</v>
      </c>
      <c r="E3027" s="54" t="s">
        <v>5332</v>
      </c>
      <c r="F3027" s="54" t="s">
        <v>5274</v>
      </c>
      <c r="G3027" s="274" t="s">
        <v>9534</v>
      </c>
      <c r="H3027" s="347">
        <v>44016</v>
      </c>
      <c r="I3027" s="274"/>
      <c r="J3027" s="274" t="s">
        <v>9698</v>
      </c>
      <c r="K3027" s="274" t="s">
        <v>9702</v>
      </c>
      <c r="L3027" s="277">
        <v>43497</v>
      </c>
      <c r="M3027" s="57">
        <v>44593</v>
      </c>
      <c r="N3027" s="15" t="str">
        <f t="shared" si="95"/>
        <v/>
      </c>
    </row>
    <row r="3028" spans="1:14" ht="16" outlineLevel="1">
      <c r="A3028" s="188">
        <v>167</v>
      </c>
      <c r="B3028" s="51">
        <f t="shared" si="94"/>
        <v>167</v>
      </c>
      <c r="C3028" s="350" t="s">
        <v>9812</v>
      </c>
      <c r="D3028" s="325"/>
      <c r="E3028" s="54" t="s">
        <v>5332</v>
      </c>
      <c r="F3028" s="54" t="s">
        <v>5274</v>
      </c>
      <c r="G3028" s="274" t="s">
        <v>9534</v>
      </c>
      <c r="H3028" s="347">
        <v>44016</v>
      </c>
      <c r="I3028" s="274"/>
      <c r="J3028" s="274"/>
      <c r="K3028" s="274" t="s">
        <v>9535</v>
      </c>
      <c r="L3028" s="277"/>
      <c r="M3028" s="57"/>
      <c r="N3028" s="15" t="str">
        <f t="shared" si="95"/>
        <v/>
      </c>
    </row>
    <row r="3029" spans="1:14" ht="48" outlineLevel="1">
      <c r="A3029" s="348"/>
      <c r="B3029" s="51">
        <f t="shared" si="94"/>
        <v>167</v>
      </c>
      <c r="C3029" s="103" t="s">
        <v>9813</v>
      </c>
      <c r="D3029" s="54" t="s">
        <v>9814</v>
      </c>
      <c r="E3029" s="54" t="s">
        <v>5332</v>
      </c>
      <c r="F3029" s="54" t="s">
        <v>5274</v>
      </c>
      <c r="G3029" s="274" t="s">
        <v>9534</v>
      </c>
      <c r="H3029" s="347">
        <v>44016</v>
      </c>
      <c r="I3029" s="274"/>
      <c r="J3029" s="274" t="s">
        <v>9698</v>
      </c>
      <c r="K3029" s="274" t="s">
        <v>9535</v>
      </c>
      <c r="L3029" s="277">
        <v>43497</v>
      </c>
      <c r="M3029" s="57">
        <v>44593</v>
      </c>
      <c r="N3029" s="15" t="str">
        <f t="shared" si="95"/>
        <v>DUPLICATE</v>
      </c>
    </row>
    <row r="3030" spans="1:14" ht="48" outlineLevel="1">
      <c r="A3030" s="348"/>
      <c r="B3030" s="51">
        <f t="shared" si="94"/>
        <v>167</v>
      </c>
      <c r="C3030" s="103" t="s">
        <v>9815</v>
      </c>
      <c r="D3030" s="54" t="s">
        <v>9816</v>
      </c>
      <c r="E3030" s="54" t="s">
        <v>5332</v>
      </c>
      <c r="F3030" s="54" t="s">
        <v>5274</v>
      </c>
      <c r="G3030" s="274" t="s">
        <v>9534</v>
      </c>
      <c r="H3030" s="347">
        <v>44016</v>
      </c>
      <c r="I3030" s="274"/>
      <c r="J3030" s="274" t="s">
        <v>9698</v>
      </c>
      <c r="K3030" s="274" t="s">
        <v>9535</v>
      </c>
      <c r="L3030" s="277">
        <v>43497</v>
      </c>
      <c r="M3030" s="57">
        <v>44593</v>
      </c>
      <c r="N3030" s="15" t="str">
        <f t="shared" si="95"/>
        <v>DUPLICATE</v>
      </c>
    </row>
    <row r="3031" spans="1:14" ht="48" outlineLevel="1">
      <c r="A3031" s="348"/>
      <c r="B3031" s="51">
        <f t="shared" si="94"/>
        <v>167</v>
      </c>
      <c r="C3031" s="103" t="s">
        <v>9817</v>
      </c>
      <c r="D3031" s="54" t="s">
        <v>9818</v>
      </c>
      <c r="E3031" s="54" t="s">
        <v>5332</v>
      </c>
      <c r="F3031" s="54" t="s">
        <v>5274</v>
      </c>
      <c r="G3031" s="274" t="s">
        <v>9534</v>
      </c>
      <c r="H3031" s="347">
        <v>44016</v>
      </c>
      <c r="I3031" s="274"/>
      <c r="J3031" s="274" t="s">
        <v>9698</v>
      </c>
      <c r="K3031" s="274" t="s">
        <v>9535</v>
      </c>
      <c r="L3031" s="277">
        <v>43497</v>
      </c>
      <c r="M3031" s="57">
        <v>44593</v>
      </c>
      <c r="N3031" s="15" t="str">
        <f t="shared" si="95"/>
        <v>DUPLICATE</v>
      </c>
    </row>
    <row r="3032" spans="1:14" ht="48" outlineLevel="1">
      <c r="A3032" s="228"/>
      <c r="B3032" s="51">
        <f t="shared" si="94"/>
        <v>167</v>
      </c>
      <c r="C3032" s="103" t="s">
        <v>9819</v>
      </c>
      <c r="D3032" s="60" t="s">
        <v>9820</v>
      </c>
      <c r="E3032" s="54" t="s">
        <v>5332</v>
      </c>
      <c r="F3032" s="54" t="s">
        <v>5274</v>
      </c>
      <c r="G3032" s="274" t="s">
        <v>9534</v>
      </c>
      <c r="H3032" s="347">
        <v>44016</v>
      </c>
      <c r="I3032" s="274"/>
      <c r="J3032" s="274" t="s">
        <v>9698</v>
      </c>
      <c r="K3032" s="274" t="s">
        <v>9535</v>
      </c>
      <c r="L3032" s="277">
        <v>42401</v>
      </c>
      <c r="M3032" s="57">
        <v>44593</v>
      </c>
      <c r="N3032" s="15" t="str">
        <f t="shared" si="95"/>
        <v/>
      </c>
    </row>
    <row r="3033" spans="1:14" ht="48" outlineLevel="1">
      <c r="A3033" s="228"/>
      <c r="B3033" s="51">
        <f t="shared" si="94"/>
        <v>167</v>
      </c>
      <c r="C3033" s="103" t="s">
        <v>9821</v>
      </c>
      <c r="D3033" s="60" t="s">
        <v>9822</v>
      </c>
      <c r="E3033" s="54" t="s">
        <v>5332</v>
      </c>
      <c r="F3033" s="54" t="s">
        <v>5274</v>
      </c>
      <c r="G3033" s="274" t="s">
        <v>9534</v>
      </c>
      <c r="H3033" s="347">
        <v>44016</v>
      </c>
      <c r="I3033" s="274"/>
      <c r="J3033" s="274" t="s">
        <v>9698</v>
      </c>
      <c r="K3033" s="274" t="s">
        <v>9535</v>
      </c>
      <c r="L3033" s="277">
        <v>42401</v>
      </c>
      <c r="M3033" s="57">
        <v>44593</v>
      </c>
      <c r="N3033" s="15" t="str">
        <f t="shared" si="95"/>
        <v/>
      </c>
    </row>
    <row r="3034" spans="1:14" ht="48" outlineLevel="1">
      <c r="A3034" s="228"/>
      <c r="B3034" s="51">
        <f t="shared" si="94"/>
        <v>167</v>
      </c>
      <c r="C3034" s="103" t="s">
        <v>9823</v>
      </c>
      <c r="D3034" s="60" t="s">
        <v>9824</v>
      </c>
      <c r="E3034" s="54" t="s">
        <v>5332</v>
      </c>
      <c r="F3034" s="54" t="s">
        <v>5274</v>
      </c>
      <c r="G3034" s="274" t="s">
        <v>9534</v>
      </c>
      <c r="H3034" s="347">
        <v>44016</v>
      </c>
      <c r="I3034" s="274"/>
      <c r="J3034" s="274" t="s">
        <v>9698</v>
      </c>
      <c r="K3034" s="274" t="s">
        <v>9535</v>
      </c>
      <c r="L3034" s="277">
        <v>44228</v>
      </c>
      <c r="M3034" s="57">
        <v>44593</v>
      </c>
      <c r="N3034" s="15" t="str">
        <f t="shared" si="95"/>
        <v/>
      </c>
    </row>
    <row r="3035" spans="1:14" ht="48" outlineLevel="1">
      <c r="A3035" s="348"/>
      <c r="B3035" s="51">
        <f t="shared" si="94"/>
        <v>167</v>
      </c>
      <c r="C3035" s="103" t="s">
        <v>9825</v>
      </c>
      <c r="D3035" s="54" t="s">
        <v>9826</v>
      </c>
      <c r="E3035" s="54" t="s">
        <v>5332</v>
      </c>
      <c r="F3035" s="54" t="s">
        <v>5274</v>
      </c>
      <c r="G3035" s="274" t="s">
        <v>9534</v>
      </c>
      <c r="H3035" s="347">
        <v>44016</v>
      </c>
      <c r="I3035" s="274"/>
      <c r="J3035" s="274" t="s">
        <v>9698</v>
      </c>
      <c r="K3035" s="274" t="s">
        <v>9535</v>
      </c>
      <c r="L3035" s="277">
        <v>43497</v>
      </c>
      <c r="M3035" s="57">
        <v>44593</v>
      </c>
      <c r="N3035" s="15" t="str">
        <f t="shared" si="95"/>
        <v>DUPLICATE</v>
      </c>
    </row>
    <row r="3036" spans="1:14" ht="48" outlineLevel="1">
      <c r="A3036" s="348"/>
      <c r="B3036" s="51">
        <f t="shared" si="94"/>
        <v>167</v>
      </c>
      <c r="C3036" s="103" t="s">
        <v>9827</v>
      </c>
      <c r="D3036" s="54" t="s">
        <v>9828</v>
      </c>
      <c r="E3036" s="54" t="s">
        <v>5332</v>
      </c>
      <c r="F3036" s="54" t="s">
        <v>5274</v>
      </c>
      <c r="G3036" s="274" t="s">
        <v>9534</v>
      </c>
      <c r="H3036" s="347">
        <v>44016</v>
      </c>
      <c r="I3036" s="274"/>
      <c r="J3036" s="274" t="s">
        <v>9698</v>
      </c>
      <c r="K3036" s="274" t="s">
        <v>9535</v>
      </c>
      <c r="L3036" s="277">
        <v>43497</v>
      </c>
      <c r="M3036" s="57">
        <v>44593</v>
      </c>
      <c r="N3036" s="15" t="str">
        <f t="shared" si="95"/>
        <v>DUPLICATE</v>
      </c>
    </row>
    <row r="3037" spans="1:14" ht="48" outlineLevel="1">
      <c r="A3037" s="348"/>
      <c r="B3037" s="51">
        <f t="shared" si="94"/>
        <v>167</v>
      </c>
      <c r="C3037" s="103" t="s">
        <v>9829</v>
      </c>
      <c r="D3037" s="54" t="s">
        <v>9830</v>
      </c>
      <c r="E3037" s="54" t="s">
        <v>5332</v>
      </c>
      <c r="F3037" s="54" t="s">
        <v>5274</v>
      </c>
      <c r="G3037" s="274" t="s">
        <v>9534</v>
      </c>
      <c r="H3037" s="347">
        <v>44016</v>
      </c>
      <c r="I3037" s="274"/>
      <c r="J3037" s="274" t="s">
        <v>9698</v>
      </c>
      <c r="K3037" s="274" t="s">
        <v>9535</v>
      </c>
      <c r="L3037" s="277">
        <v>44228</v>
      </c>
      <c r="M3037" s="57">
        <v>44593</v>
      </c>
      <c r="N3037" s="15" t="str">
        <f t="shared" si="95"/>
        <v/>
      </c>
    </row>
    <row r="3038" spans="1:14" ht="48" outlineLevel="1">
      <c r="A3038" s="348"/>
      <c r="B3038" s="51">
        <f t="shared" si="94"/>
        <v>167</v>
      </c>
      <c r="C3038" s="103" t="s">
        <v>9831</v>
      </c>
      <c r="D3038" s="54" t="s">
        <v>9832</v>
      </c>
      <c r="E3038" s="54" t="s">
        <v>5332</v>
      </c>
      <c r="F3038" s="54" t="s">
        <v>5274</v>
      </c>
      <c r="G3038" s="274" t="s">
        <v>9534</v>
      </c>
      <c r="H3038" s="347">
        <v>44016</v>
      </c>
      <c r="I3038" s="274"/>
      <c r="J3038" s="274" t="s">
        <v>9698</v>
      </c>
      <c r="K3038" s="274" t="s">
        <v>9535</v>
      </c>
      <c r="L3038" s="277">
        <v>44228</v>
      </c>
      <c r="M3038" s="57">
        <v>44593</v>
      </c>
      <c r="N3038" s="15" t="str">
        <f t="shared" si="95"/>
        <v/>
      </c>
    </row>
    <row r="3039" spans="1:14" ht="48" outlineLevel="1">
      <c r="A3039" s="228"/>
      <c r="B3039" s="51">
        <f t="shared" si="94"/>
        <v>167</v>
      </c>
      <c r="C3039" s="351" t="s">
        <v>9833</v>
      </c>
      <c r="D3039" s="60" t="s">
        <v>9834</v>
      </c>
      <c r="E3039" s="54" t="s">
        <v>5332</v>
      </c>
      <c r="F3039" s="54" t="s">
        <v>5274</v>
      </c>
      <c r="G3039" s="54" t="s">
        <v>9696</v>
      </c>
      <c r="H3039" s="340" t="s">
        <v>9697</v>
      </c>
      <c r="I3039" s="349"/>
      <c r="J3039" s="274" t="s">
        <v>9698</v>
      </c>
      <c r="K3039" s="54" t="s">
        <v>9835</v>
      </c>
      <c r="L3039" s="277">
        <v>42401</v>
      </c>
      <c r="M3039" s="57">
        <v>44593</v>
      </c>
      <c r="N3039" s="15" t="str">
        <f t="shared" si="95"/>
        <v/>
      </c>
    </row>
    <row r="3040" spans="1:14" ht="48" outlineLevel="1">
      <c r="A3040" s="348"/>
      <c r="B3040" s="51">
        <f t="shared" si="94"/>
        <v>167</v>
      </c>
      <c r="C3040" s="103" t="s">
        <v>9836</v>
      </c>
      <c r="D3040" s="54" t="s">
        <v>9837</v>
      </c>
      <c r="E3040" s="54" t="s">
        <v>5332</v>
      </c>
      <c r="F3040" s="54" t="s">
        <v>5274</v>
      </c>
      <c r="G3040" s="54" t="s">
        <v>9696</v>
      </c>
      <c r="H3040" s="340" t="s">
        <v>9697</v>
      </c>
      <c r="I3040" s="349"/>
      <c r="J3040" s="274" t="s">
        <v>9698</v>
      </c>
      <c r="K3040" s="54" t="s">
        <v>9835</v>
      </c>
      <c r="L3040" s="277">
        <v>43497</v>
      </c>
      <c r="M3040" s="57">
        <v>44593</v>
      </c>
      <c r="N3040" s="15" t="str">
        <f t="shared" si="95"/>
        <v/>
      </c>
    </row>
    <row r="3041" spans="1:14" ht="48" outlineLevel="1">
      <c r="A3041" s="348"/>
      <c r="B3041" s="51">
        <f t="shared" si="94"/>
        <v>167</v>
      </c>
      <c r="C3041" s="103" t="s">
        <v>9838</v>
      </c>
      <c r="D3041" s="54" t="s">
        <v>9839</v>
      </c>
      <c r="E3041" s="54" t="s">
        <v>5332</v>
      </c>
      <c r="F3041" s="54" t="s">
        <v>5274</v>
      </c>
      <c r="G3041" s="274" t="s">
        <v>9534</v>
      </c>
      <c r="H3041" s="347">
        <v>44016</v>
      </c>
      <c r="I3041" s="274"/>
      <c r="J3041" s="274" t="s">
        <v>9698</v>
      </c>
      <c r="K3041" s="274" t="s">
        <v>9535</v>
      </c>
      <c r="L3041" s="277">
        <v>43497</v>
      </c>
      <c r="M3041" s="57">
        <v>44593</v>
      </c>
      <c r="N3041" s="15" t="str">
        <f t="shared" si="95"/>
        <v>DUPLICATE</v>
      </c>
    </row>
    <row r="3042" spans="1:14" ht="48" outlineLevel="1">
      <c r="A3042" s="348"/>
      <c r="B3042" s="51">
        <f t="shared" si="94"/>
        <v>167</v>
      </c>
      <c r="C3042" s="103" t="s">
        <v>9840</v>
      </c>
      <c r="D3042" s="54" t="s">
        <v>9841</v>
      </c>
      <c r="E3042" s="54" t="s">
        <v>5332</v>
      </c>
      <c r="F3042" s="54" t="s">
        <v>5274</v>
      </c>
      <c r="G3042" s="274" t="s">
        <v>9534</v>
      </c>
      <c r="H3042" s="347">
        <v>44016</v>
      </c>
      <c r="I3042" s="274"/>
      <c r="J3042" s="274" t="s">
        <v>9698</v>
      </c>
      <c r="K3042" s="274" t="s">
        <v>9535</v>
      </c>
      <c r="L3042" s="277">
        <v>43497</v>
      </c>
      <c r="M3042" s="57">
        <v>44593</v>
      </c>
      <c r="N3042" s="15" t="str">
        <f t="shared" si="95"/>
        <v>DUPLICATE</v>
      </c>
    </row>
    <row r="3043" spans="1:14" ht="64" outlineLevel="1">
      <c r="A3043" s="348"/>
      <c r="B3043" s="51">
        <f t="shared" si="94"/>
        <v>167</v>
      </c>
      <c r="C3043" s="103" t="s">
        <v>9842</v>
      </c>
      <c r="D3043" s="54" t="s">
        <v>9843</v>
      </c>
      <c r="E3043" s="54" t="s">
        <v>5332</v>
      </c>
      <c r="F3043" s="54" t="s">
        <v>5274</v>
      </c>
      <c r="G3043" s="274" t="s">
        <v>9534</v>
      </c>
      <c r="H3043" s="347">
        <v>44016</v>
      </c>
      <c r="I3043" s="274"/>
      <c r="J3043" s="274" t="s">
        <v>9698</v>
      </c>
      <c r="K3043" s="274" t="s">
        <v>9535</v>
      </c>
      <c r="L3043" s="277">
        <v>43497</v>
      </c>
      <c r="M3043" s="57">
        <v>44593</v>
      </c>
      <c r="N3043" s="15" t="str">
        <f t="shared" si="95"/>
        <v>DUPLICATE</v>
      </c>
    </row>
    <row r="3044" spans="1:14" ht="64" outlineLevel="1">
      <c r="A3044" s="348"/>
      <c r="B3044" s="51">
        <f t="shared" si="94"/>
        <v>167</v>
      </c>
      <c r="C3044" s="103" t="s">
        <v>9844</v>
      </c>
      <c r="D3044" s="54" t="s">
        <v>9845</v>
      </c>
      <c r="E3044" s="54" t="s">
        <v>5332</v>
      </c>
      <c r="F3044" s="54" t="s">
        <v>5274</v>
      </c>
      <c r="G3044" s="274" t="s">
        <v>9534</v>
      </c>
      <c r="H3044" s="347">
        <v>44016</v>
      </c>
      <c r="I3044" s="274"/>
      <c r="J3044" s="274" t="s">
        <v>9698</v>
      </c>
      <c r="K3044" s="274" t="s">
        <v>9535</v>
      </c>
      <c r="L3044" s="277">
        <v>43497</v>
      </c>
      <c r="M3044" s="57">
        <v>44593</v>
      </c>
      <c r="N3044" s="15" t="str">
        <f t="shared" si="95"/>
        <v>DUPLICATE</v>
      </c>
    </row>
    <row r="3045" spans="1:14" ht="64" outlineLevel="1">
      <c r="A3045" s="348"/>
      <c r="B3045" s="51">
        <f t="shared" si="94"/>
        <v>167</v>
      </c>
      <c r="C3045" s="103" t="s">
        <v>9846</v>
      </c>
      <c r="D3045" s="54" t="s">
        <v>9847</v>
      </c>
      <c r="E3045" s="54" t="s">
        <v>5332</v>
      </c>
      <c r="F3045" s="54" t="s">
        <v>5274</v>
      </c>
      <c r="G3045" s="274" t="s">
        <v>9534</v>
      </c>
      <c r="H3045" s="347">
        <v>44016</v>
      </c>
      <c r="I3045" s="274"/>
      <c r="J3045" s="274" t="s">
        <v>9698</v>
      </c>
      <c r="K3045" s="274" t="s">
        <v>9535</v>
      </c>
      <c r="L3045" s="277">
        <v>43497</v>
      </c>
      <c r="M3045" s="57">
        <v>44593</v>
      </c>
      <c r="N3045" s="15" t="str">
        <f t="shared" si="95"/>
        <v>DUPLICATE</v>
      </c>
    </row>
    <row r="3046" spans="1:14" ht="48" outlineLevel="1">
      <c r="A3046" s="348"/>
      <c r="B3046" s="51">
        <f t="shared" si="94"/>
        <v>167</v>
      </c>
      <c r="C3046" s="103" t="s">
        <v>9848</v>
      </c>
      <c r="D3046" s="54" t="s">
        <v>9849</v>
      </c>
      <c r="E3046" s="54" t="s">
        <v>5332</v>
      </c>
      <c r="F3046" s="54" t="s">
        <v>5274</v>
      </c>
      <c r="G3046" s="274" t="s">
        <v>9534</v>
      </c>
      <c r="H3046" s="347">
        <v>44016</v>
      </c>
      <c r="I3046" s="274"/>
      <c r="J3046" s="274" t="s">
        <v>9698</v>
      </c>
      <c r="K3046" s="274" t="s">
        <v>9535</v>
      </c>
      <c r="L3046" s="277">
        <v>43497</v>
      </c>
      <c r="M3046" s="57">
        <v>44593</v>
      </c>
      <c r="N3046" s="15" t="str">
        <f t="shared" si="95"/>
        <v>DUPLICATE</v>
      </c>
    </row>
    <row r="3047" spans="1:14" ht="48" outlineLevel="1">
      <c r="A3047" s="348"/>
      <c r="B3047" s="51">
        <f t="shared" si="94"/>
        <v>167</v>
      </c>
      <c r="C3047" s="103" t="s">
        <v>9850</v>
      </c>
      <c r="D3047" s="54" t="s">
        <v>9851</v>
      </c>
      <c r="E3047" s="54" t="s">
        <v>5332</v>
      </c>
      <c r="F3047" s="54" t="s">
        <v>5274</v>
      </c>
      <c r="G3047" s="274" t="s">
        <v>9534</v>
      </c>
      <c r="H3047" s="347">
        <v>44016</v>
      </c>
      <c r="I3047" s="274"/>
      <c r="J3047" s="274" t="s">
        <v>9698</v>
      </c>
      <c r="K3047" s="274" t="s">
        <v>9535</v>
      </c>
      <c r="L3047" s="277">
        <v>43497</v>
      </c>
      <c r="M3047" s="57">
        <v>44593</v>
      </c>
      <c r="N3047" s="15" t="str">
        <f t="shared" si="95"/>
        <v>DUPLICATE</v>
      </c>
    </row>
    <row r="3048" spans="1:14" ht="64" outlineLevel="1">
      <c r="A3048" s="348"/>
      <c r="B3048" s="51">
        <f t="shared" si="94"/>
        <v>167</v>
      </c>
      <c r="C3048" s="103" t="s">
        <v>9852</v>
      </c>
      <c r="D3048" s="54" t="s">
        <v>9853</v>
      </c>
      <c r="E3048" s="54" t="s">
        <v>5332</v>
      </c>
      <c r="F3048" s="54" t="s">
        <v>5274</v>
      </c>
      <c r="G3048" s="274" t="s">
        <v>9534</v>
      </c>
      <c r="H3048" s="347">
        <v>44016</v>
      </c>
      <c r="I3048" s="274"/>
      <c r="J3048" s="274" t="s">
        <v>9698</v>
      </c>
      <c r="K3048" s="274" t="s">
        <v>9535</v>
      </c>
      <c r="L3048" s="277">
        <v>43497</v>
      </c>
      <c r="M3048" s="57">
        <v>44593</v>
      </c>
      <c r="N3048" s="15" t="str">
        <f t="shared" si="95"/>
        <v>DUPLICATE</v>
      </c>
    </row>
    <row r="3049" spans="1:14" ht="64" outlineLevel="1">
      <c r="A3049" s="348"/>
      <c r="B3049" s="51">
        <f t="shared" si="94"/>
        <v>167</v>
      </c>
      <c r="C3049" s="103" t="s">
        <v>9854</v>
      </c>
      <c r="D3049" s="54" t="s">
        <v>9855</v>
      </c>
      <c r="E3049" s="54" t="s">
        <v>5332</v>
      </c>
      <c r="F3049" s="54" t="s">
        <v>5274</v>
      </c>
      <c r="G3049" s="274" t="s">
        <v>9534</v>
      </c>
      <c r="H3049" s="347">
        <v>44016</v>
      </c>
      <c r="I3049" s="274"/>
      <c r="J3049" s="274" t="s">
        <v>9698</v>
      </c>
      <c r="K3049" s="274" t="s">
        <v>9535</v>
      </c>
      <c r="L3049" s="277">
        <v>43497</v>
      </c>
      <c r="M3049" s="57">
        <v>44593</v>
      </c>
      <c r="N3049" s="15" t="str">
        <f t="shared" si="95"/>
        <v>DUPLICATE</v>
      </c>
    </row>
    <row r="3050" spans="1:14" ht="64" outlineLevel="1">
      <c r="A3050" s="348"/>
      <c r="B3050" s="51">
        <f t="shared" si="94"/>
        <v>167</v>
      </c>
      <c r="C3050" s="103" t="s">
        <v>9856</v>
      </c>
      <c r="D3050" s="54" t="s">
        <v>9857</v>
      </c>
      <c r="E3050" s="54" t="s">
        <v>5332</v>
      </c>
      <c r="F3050" s="54" t="s">
        <v>5274</v>
      </c>
      <c r="G3050" s="274" t="s">
        <v>9534</v>
      </c>
      <c r="H3050" s="347">
        <v>44016</v>
      </c>
      <c r="I3050" s="274"/>
      <c r="J3050" s="274" t="s">
        <v>9698</v>
      </c>
      <c r="K3050" s="274" t="s">
        <v>9535</v>
      </c>
      <c r="L3050" s="277">
        <v>43497</v>
      </c>
      <c r="M3050" s="57">
        <v>44593</v>
      </c>
      <c r="N3050" s="15" t="str">
        <f t="shared" si="95"/>
        <v>DUPLICATE</v>
      </c>
    </row>
    <row r="3051" spans="1:14" ht="48" outlineLevel="1">
      <c r="A3051" s="348"/>
      <c r="B3051" s="51">
        <f t="shared" si="94"/>
        <v>167</v>
      </c>
      <c r="C3051" s="103" t="s">
        <v>9858</v>
      </c>
      <c r="D3051" s="54" t="s">
        <v>9859</v>
      </c>
      <c r="E3051" s="54" t="s">
        <v>5332</v>
      </c>
      <c r="F3051" s="54" t="s">
        <v>5274</v>
      </c>
      <c r="G3051" s="274" t="s">
        <v>9534</v>
      </c>
      <c r="H3051" s="347">
        <v>44016</v>
      </c>
      <c r="I3051" s="274"/>
      <c r="J3051" s="274" t="s">
        <v>9698</v>
      </c>
      <c r="K3051" s="274" t="s">
        <v>9535</v>
      </c>
      <c r="L3051" s="277">
        <v>43497</v>
      </c>
      <c r="M3051" s="57">
        <v>44593</v>
      </c>
      <c r="N3051" s="15" t="str">
        <f t="shared" si="95"/>
        <v/>
      </c>
    </row>
    <row r="3052" spans="1:14" ht="48" outlineLevel="1">
      <c r="A3052" s="348"/>
      <c r="B3052" s="51">
        <f t="shared" si="94"/>
        <v>167</v>
      </c>
      <c r="C3052" s="103" t="s">
        <v>9860</v>
      </c>
      <c r="D3052" s="54" t="s">
        <v>9861</v>
      </c>
      <c r="E3052" s="54" t="s">
        <v>5332</v>
      </c>
      <c r="F3052" s="54" t="s">
        <v>5274</v>
      </c>
      <c r="G3052" s="274" t="s">
        <v>9534</v>
      </c>
      <c r="H3052" s="347">
        <v>44016</v>
      </c>
      <c r="I3052" s="274"/>
      <c r="J3052" s="274" t="s">
        <v>9698</v>
      </c>
      <c r="K3052" s="274" t="s">
        <v>9535</v>
      </c>
      <c r="L3052" s="277">
        <v>43497</v>
      </c>
      <c r="M3052" s="57">
        <v>44593</v>
      </c>
      <c r="N3052" s="15" t="str">
        <f t="shared" si="95"/>
        <v>DUPLICATE</v>
      </c>
    </row>
    <row r="3053" spans="1:14" ht="48" outlineLevel="1">
      <c r="A3053" s="348"/>
      <c r="B3053" s="51">
        <f t="shared" si="94"/>
        <v>167</v>
      </c>
      <c r="C3053" s="103" t="s">
        <v>9862</v>
      </c>
      <c r="D3053" s="54" t="s">
        <v>9863</v>
      </c>
      <c r="E3053" s="54" t="s">
        <v>5332</v>
      </c>
      <c r="F3053" s="54" t="s">
        <v>5274</v>
      </c>
      <c r="G3053" s="54" t="s">
        <v>9696</v>
      </c>
      <c r="H3053" s="340" t="s">
        <v>9697</v>
      </c>
      <c r="I3053" s="349"/>
      <c r="J3053" s="274" t="s">
        <v>9698</v>
      </c>
      <c r="K3053" s="54" t="s">
        <v>9835</v>
      </c>
      <c r="L3053" s="277">
        <v>43497</v>
      </c>
      <c r="M3053" s="57">
        <v>44593</v>
      </c>
      <c r="N3053" s="15" t="str">
        <f t="shared" si="95"/>
        <v/>
      </c>
    </row>
    <row r="3054" spans="1:14" ht="48" outlineLevel="1">
      <c r="A3054" s="348"/>
      <c r="B3054" s="51">
        <f t="shared" si="94"/>
        <v>167</v>
      </c>
      <c r="C3054" s="103" t="s">
        <v>9864</v>
      </c>
      <c r="D3054" s="54" t="s">
        <v>9865</v>
      </c>
      <c r="E3054" s="54" t="s">
        <v>5332</v>
      </c>
      <c r="F3054" s="54" t="s">
        <v>5274</v>
      </c>
      <c r="G3054" s="54" t="s">
        <v>9696</v>
      </c>
      <c r="H3054" s="340" t="s">
        <v>9697</v>
      </c>
      <c r="I3054" s="349"/>
      <c r="J3054" s="274" t="s">
        <v>9698</v>
      </c>
      <c r="K3054" s="54" t="s">
        <v>9835</v>
      </c>
      <c r="L3054" s="277">
        <v>43497</v>
      </c>
      <c r="M3054" s="57">
        <v>44593</v>
      </c>
      <c r="N3054" s="15" t="str">
        <f t="shared" si="95"/>
        <v>DUPLICATE</v>
      </c>
    </row>
    <row r="3055" spans="1:14" ht="48" outlineLevel="1">
      <c r="A3055" s="348"/>
      <c r="B3055" s="51">
        <f t="shared" si="94"/>
        <v>167</v>
      </c>
      <c r="C3055" s="103" t="s">
        <v>9866</v>
      </c>
      <c r="D3055" s="54" t="s">
        <v>9867</v>
      </c>
      <c r="E3055" s="54" t="s">
        <v>5332</v>
      </c>
      <c r="F3055" s="54" t="s">
        <v>5274</v>
      </c>
      <c r="G3055" s="54" t="s">
        <v>9696</v>
      </c>
      <c r="H3055" s="340" t="s">
        <v>9697</v>
      </c>
      <c r="I3055" s="349"/>
      <c r="J3055" s="274" t="s">
        <v>9698</v>
      </c>
      <c r="K3055" s="54" t="s">
        <v>9835</v>
      </c>
      <c r="L3055" s="277">
        <v>43497</v>
      </c>
      <c r="M3055" s="57">
        <v>44593</v>
      </c>
      <c r="N3055" s="15" t="str">
        <f t="shared" si="95"/>
        <v/>
      </c>
    </row>
    <row r="3056" spans="1:14" ht="64" outlineLevel="1">
      <c r="A3056" s="348"/>
      <c r="B3056" s="51">
        <f t="shared" si="94"/>
        <v>167</v>
      </c>
      <c r="C3056" s="103" t="s">
        <v>9868</v>
      </c>
      <c r="D3056" s="54" t="s">
        <v>9869</v>
      </c>
      <c r="E3056" s="54" t="s">
        <v>5332</v>
      </c>
      <c r="F3056" s="54" t="s">
        <v>5274</v>
      </c>
      <c r="G3056" s="54" t="s">
        <v>9696</v>
      </c>
      <c r="H3056" s="340" t="s">
        <v>9697</v>
      </c>
      <c r="I3056" s="349"/>
      <c r="J3056" s="274" t="s">
        <v>9698</v>
      </c>
      <c r="K3056" s="54" t="s">
        <v>9835</v>
      </c>
      <c r="L3056" s="277">
        <v>43497</v>
      </c>
      <c r="M3056" s="57">
        <v>44593</v>
      </c>
      <c r="N3056" s="15" t="str">
        <f t="shared" si="95"/>
        <v>DUPLICATE</v>
      </c>
    </row>
    <row r="3057" spans="1:14" ht="48" outlineLevel="1">
      <c r="A3057" s="348"/>
      <c r="B3057" s="51">
        <f t="shared" si="94"/>
        <v>167</v>
      </c>
      <c r="C3057" s="103" t="s">
        <v>9870</v>
      </c>
      <c r="D3057" s="54" t="s">
        <v>9871</v>
      </c>
      <c r="E3057" s="54" t="s">
        <v>5332</v>
      </c>
      <c r="F3057" s="54" t="s">
        <v>5274</v>
      </c>
      <c r="G3057" s="274" t="s">
        <v>9534</v>
      </c>
      <c r="H3057" s="347">
        <v>44016</v>
      </c>
      <c r="I3057" s="274"/>
      <c r="J3057" s="274" t="s">
        <v>9698</v>
      </c>
      <c r="K3057" s="274" t="s">
        <v>9535</v>
      </c>
      <c r="L3057" s="277">
        <v>43497</v>
      </c>
      <c r="M3057" s="57">
        <v>44593</v>
      </c>
      <c r="N3057" s="15" t="str">
        <f t="shared" si="95"/>
        <v>DUPLICATE</v>
      </c>
    </row>
    <row r="3058" spans="1:14" ht="48" outlineLevel="1">
      <c r="A3058" s="348"/>
      <c r="B3058" s="51">
        <f t="shared" si="94"/>
        <v>167</v>
      </c>
      <c r="C3058" s="103" t="s">
        <v>9872</v>
      </c>
      <c r="D3058" s="54" t="s">
        <v>9873</v>
      </c>
      <c r="E3058" s="54" t="s">
        <v>5332</v>
      </c>
      <c r="F3058" s="54" t="s">
        <v>5274</v>
      </c>
      <c r="G3058" s="274" t="s">
        <v>9534</v>
      </c>
      <c r="H3058" s="347">
        <v>44016</v>
      </c>
      <c r="I3058" s="274"/>
      <c r="J3058" s="274" t="s">
        <v>9698</v>
      </c>
      <c r="K3058" s="274" t="s">
        <v>9535</v>
      </c>
      <c r="L3058" s="277">
        <v>43497</v>
      </c>
      <c r="M3058" s="57">
        <v>44593</v>
      </c>
      <c r="N3058" s="15" t="str">
        <f t="shared" si="95"/>
        <v>DUPLICATE</v>
      </c>
    </row>
    <row r="3059" spans="1:14" ht="48" outlineLevel="1">
      <c r="A3059" s="348"/>
      <c r="B3059" s="51">
        <f t="shared" si="94"/>
        <v>167</v>
      </c>
      <c r="C3059" s="103" t="s">
        <v>9874</v>
      </c>
      <c r="D3059" s="54" t="s">
        <v>9875</v>
      </c>
      <c r="E3059" s="54" t="s">
        <v>5332</v>
      </c>
      <c r="F3059" s="54" t="s">
        <v>5274</v>
      </c>
      <c r="G3059" s="274" t="s">
        <v>9534</v>
      </c>
      <c r="H3059" s="347">
        <v>44016</v>
      </c>
      <c r="I3059" s="274"/>
      <c r="J3059" s="274" t="s">
        <v>9698</v>
      </c>
      <c r="K3059" s="274" t="s">
        <v>9535</v>
      </c>
      <c r="L3059" s="277">
        <v>43497</v>
      </c>
      <c r="M3059" s="57">
        <v>44593</v>
      </c>
      <c r="N3059" s="15" t="str">
        <f t="shared" si="95"/>
        <v>DUPLICATE</v>
      </c>
    </row>
    <row r="3060" spans="1:14" ht="48" outlineLevel="1">
      <c r="A3060" s="228"/>
      <c r="B3060" s="51">
        <f t="shared" ref="B3060:B3123" si="96">IF(A3060&gt;0,A3060,B3059)</f>
        <v>167</v>
      </c>
      <c r="C3060" s="103" t="s">
        <v>9876</v>
      </c>
      <c r="D3060" s="60" t="s">
        <v>9877</v>
      </c>
      <c r="E3060" s="54" t="s">
        <v>5332</v>
      </c>
      <c r="F3060" s="54" t="s">
        <v>5274</v>
      </c>
      <c r="G3060" s="274" t="s">
        <v>9534</v>
      </c>
      <c r="H3060" s="347">
        <v>44016</v>
      </c>
      <c r="I3060" s="274"/>
      <c r="J3060" s="274" t="s">
        <v>9698</v>
      </c>
      <c r="K3060" s="274" t="s">
        <v>9535</v>
      </c>
      <c r="L3060" s="277">
        <v>43497</v>
      </c>
      <c r="M3060" s="57">
        <v>44593</v>
      </c>
      <c r="N3060" s="15" t="str">
        <f t="shared" si="95"/>
        <v/>
      </c>
    </row>
    <row r="3061" spans="1:14" ht="48" outlineLevel="1">
      <c r="A3061" s="228"/>
      <c r="B3061" s="51">
        <f t="shared" si="96"/>
        <v>167</v>
      </c>
      <c r="C3061" s="103" t="s">
        <v>9878</v>
      </c>
      <c r="D3061" s="60" t="s">
        <v>9879</v>
      </c>
      <c r="E3061" s="54" t="s">
        <v>5332</v>
      </c>
      <c r="F3061" s="54" t="s">
        <v>5274</v>
      </c>
      <c r="G3061" s="274" t="s">
        <v>9534</v>
      </c>
      <c r="H3061" s="347">
        <v>44016</v>
      </c>
      <c r="I3061" s="274"/>
      <c r="J3061" s="274" t="s">
        <v>9698</v>
      </c>
      <c r="K3061" s="274" t="s">
        <v>9535</v>
      </c>
      <c r="L3061" s="277">
        <v>43497</v>
      </c>
      <c r="M3061" s="57">
        <v>44593</v>
      </c>
      <c r="N3061" s="15" t="str">
        <f t="shared" si="95"/>
        <v/>
      </c>
    </row>
    <row r="3062" spans="1:14" ht="64">
      <c r="A3062" s="348"/>
      <c r="B3062" s="51">
        <f t="shared" si="96"/>
        <v>167</v>
      </c>
      <c r="C3062" s="103" t="s">
        <v>9880</v>
      </c>
      <c r="D3062" s="54" t="s">
        <v>9881</v>
      </c>
      <c r="E3062" s="54" t="s">
        <v>5332</v>
      </c>
      <c r="F3062" s="54" t="s">
        <v>5274</v>
      </c>
      <c r="G3062" s="54" t="s">
        <v>9696</v>
      </c>
      <c r="H3062" s="340" t="s">
        <v>9697</v>
      </c>
      <c r="I3062" s="274"/>
      <c r="J3062" s="274" t="s">
        <v>9698</v>
      </c>
      <c r="K3062" s="54" t="s">
        <v>9835</v>
      </c>
      <c r="L3062" s="277">
        <v>43497</v>
      </c>
      <c r="M3062" s="57">
        <v>44593</v>
      </c>
      <c r="N3062" s="15" t="str">
        <f t="shared" si="95"/>
        <v>DUPLICATE</v>
      </c>
    </row>
    <row r="3063" spans="1:14" ht="48" outlineLevel="1">
      <c r="A3063" s="348"/>
      <c r="B3063" s="51">
        <f t="shared" si="96"/>
        <v>167</v>
      </c>
      <c r="C3063" s="103" t="s">
        <v>9882</v>
      </c>
      <c r="D3063" s="54" t="s">
        <v>9883</v>
      </c>
      <c r="E3063" s="54" t="s">
        <v>5332</v>
      </c>
      <c r="F3063" s="54" t="s">
        <v>5274</v>
      </c>
      <c r="G3063" s="54" t="s">
        <v>9696</v>
      </c>
      <c r="H3063" s="340" t="s">
        <v>9697</v>
      </c>
      <c r="I3063" s="349"/>
      <c r="J3063" s="274" t="s">
        <v>9698</v>
      </c>
      <c r="K3063" s="54" t="s">
        <v>9835</v>
      </c>
      <c r="L3063" s="277">
        <v>43497</v>
      </c>
      <c r="M3063" s="57">
        <v>44593</v>
      </c>
      <c r="N3063" s="15" t="str">
        <f t="shared" si="95"/>
        <v>DUPLICATE</v>
      </c>
    </row>
    <row r="3064" spans="1:14" ht="48" outlineLevel="1">
      <c r="A3064" s="348"/>
      <c r="B3064" s="51">
        <f t="shared" si="96"/>
        <v>167</v>
      </c>
      <c r="C3064" s="103" t="s">
        <v>9884</v>
      </c>
      <c r="D3064" s="54" t="s">
        <v>9885</v>
      </c>
      <c r="E3064" s="54" t="s">
        <v>5332</v>
      </c>
      <c r="F3064" s="54" t="s">
        <v>5274</v>
      </c>
      <c r="G3064" s="54" t="s">
        <v>9696</v>
      </c>
      <c r="H3064" s="340" t="s">
        <v>9697</v>
      </c>
      <c r="I3064" s="349"/>
      <c r="J3064" s="274" t="s">
        <v>9698</v>
      </c>
      <c r="K3064" s="54" t="s">
        <v>9835</v>
      </c>
      <c r="L3064" s="277">
        <v>43497</v>
      </c>
      <c r="M3064" s="57">
        <v>44593</v>
      </c>
      <c r="N3064" s="15" t="str">
        <f t="shared" si="95"/>
        <v>DUPLICATE</v>
      </c>
    </row>
    <row r="3065" spans="1:14" ht="48" outlineLevel="1">
      <c r="A3065" s="348"/>
      <c r="B3065" s="51">
        <f t="shared" si="96"/>
        <v>167</v>
      </c>
      <c r="C3065" s="103" t="s">
        <v>9886</v>
      </c>
      <c r="D3065" s="54" t="s">
        <v>9887</v>
      </c>
      <c r="E3065" s="54" t="s">
        <v>5332</v>
      </c>
      <c r="F3065" s="54" t="s">
        <v>5274</v>
      </c>
      <c r="G3065" s="54" t="s">
        <v>9696</v>
      </c>
      <c r="H3065" s="340" t="s">
        <v>9697</v>
      </c>
      <c r="I3065" s="349"/>
      <c r="J3065" s="274" t="s">
        <v>9698</v>
      </c>
      <c r="K3065" s="54" t="s">
        <v>9835</v>
      </c>
      <c r="L3065" s="277">
        <v>43497</v>
      </c>
      <c r="M3065" s="57">
        <v>44593</v>
      </c>
      <c r="N3065" s="15" t="str">
        <f t="shared" si="95"/>
        <v/>
      </c>
    </row>
    <row r="3066" spans="1:14" ht="48" outlineLevel="1">
      <c r="A3066" s="348"/>
      <c r="B3066" s="51">
        <f t="shared" si="96"/>
        <v>167</v>
      </c>
      <c r="C3066" s="103" t="s">
        <v>9888</v>
      </c>
      <c r="D3066" s="54" t="s">
        <v>9889</v>
      </c>
      <c r="E3066" s="54" t="s">
        <v>5332</v>
      </c>
      <c r="F3066" s="54" t="s">
        <v>5274</v>
      </c>
      <c r="G3066" s="274" t="s">
        <v>9534</v>
      </c>
      <c r="H3066" s="347">
        <v>44016</v>
      </c>
      <c r="I3066" s="274"/>
      <c r="J3066" s="274" t="s">
        <v>9698</v>
      </c>
      <c r="K3066" s="274" t="s">
        <v>9535</v>
      </c>
      <c r="L3066" s="277">
        <v>44228</v>
      </c>
      <c r="M3066" s="57">
        <v>44593</v>
      </c>
      <c r="N3066" s="15" t="str">
        <f t="shared" si="95"/>
        <v/>
      </c>
    </row>
    <row r="3067" spans="1:14" ht="48" outlineLevel="1">
      <c r="A3067" s="348"/>
      <c r="B3067" s="51">
        <f t="shared" si="96"/>
        <v>167</v>
      </c>
      <c r="C3067" s="103" t="s">
        <v>9890</v>
      </c>
      <c r="D3067" s="54" t="s">
        <v>9891</v>
      </c>
      <c r="E3067" s="54" t="s">
        <v>5332</v>
      </c>
      <c r="F3067" s="54" t="s">
        <v>5274</v>
      </c>
      <c r="G3067" s="274" t="s">
        <v>9534</v>
      </c>
      <c r="H3067" s="347">
        <v>44016</v>
      </c>
      <c r="I3067" s="274"/>
      <c r="J3067" s="274" t="s">
        <v>9698</v>
      </c>
      <c r="K3067" s="274" t="s">
        <v>9535</v>
      </c>
      <c r="L3067" s="277">
        <v>44228</v>
      </c>
      <c r="M3067" s="57">
        <v>44593</v>
      </c>
      <c r="N3067" s="15" t="str">
        <f t="shared" si="95"/>
        <v/>
      </c>
    </row>
    <row r="3068" spans="1:14" ht="48" outlineLevel="1">
      <c r="A3068" s="348"/>
      <c r="B3068" s="51">
        <f t="shared" si="96"/>
        <v>167</v>
      </c>
      <c r="C3068" s="103" t="s">
        <v>9892</v>
      </c>
      <c r="D3068" s="54" t="s">
        <v>9893</v>
      </c>
      <c r="E3068" s="54" t="s">
        <v>5332</v>
      </c>
      <c r="F3068" s="54" t="s">
        <v>5274</v>
      </c>
      <c r="G3068" s="274" t="s">
        <v>9534</v>
      </c>
      <c r="H3068" s="347">
        <v>44016</v>
      </c>
      <c r="I3068" s="274"/>
      <c r="J3068" s="274" t="s">
        <v>9698</v>
      </c>
      <c r="K3068" s="274" t="s">
        <v>9535</v>
      </c>
      <c r="L3068" s="277">
        <v>44228</v>
      </c>
      <c r="M3068" s="57">
        <v>44593</v>
      </c>
      <c r="N3068" s="15" t="str">
        <f t="shared" si="95"/>
        <v/>
      </c>
    </row>
    <row r="3069" spans="1:14" ht="48" outlineLevel="1">
      <c r="A3069" s="348"/>
      <c r="B3069" s="51">
        <f t="shared" si="96"/>
        <v>167</v>
      </c>
      <c r="C3069" s="103" t="s">
        <v>9894</v>
      </c>
      <c r="D3069" s="54" t="s">
        <v>9895</v>
      </c>
      <c r="E3069" s="54" t="s">
        <v>5332</v>
      </c>
      <c r="F3069" s="54" t="s">
        <v>5274</v>
      </c>
      <c r="G3069" s="274" t="s">
        <v>9534</v>
      </c>
      <c r="H3069" s="347">
        <v>44016</v>
      </c>
      <c r="I3069" s="274"/>
      <c r="J3069" s="274" t="s">
        <v>9698</v>
      </c>
      <c r="K3069" s="274" t="s">
        <v>9535</v>
      </c>
      <c r="L3069" s="277">
        <v>44228</v>
      </c>
      <c r="M3069" s="57">
        <v>44593</v>
      </c>
      <c r="N3069" s="15" t="str">
        <f t="shared" si="95"/>
        <v/>
      </c>
    </row>
    <row r="3070" spans="1:14" ht="80" outlineLevel="1">
      <c r="A3070" s="348"/>
      <c r="B3070" s="51">
        <f t="shared" si="96"/>
        <v>167</v>
      </c>
      <c r="C3070" s="103" t="s">
        <v>9896</v>
      </c>
      <c r="D3070" s="54" t="s">
        <v>9897</v>
      </c>
      <c r="E3070" s="54" t="s">
        <v>5332</v>
      </c>
      <c r="F3070" s="54" t="s">
        <v>5274</v>
      </c>
      <c r="G3070" s="274" t="s">
        <v>9534</v>
      </c>
      <c r="H3070" s="347">
        <v>44016</v>
      </c>
      <c r="I3070" s="274"/>
      <c r="J3070" s="274" t="s">
        <v>9698</v>
      </c>
      <c r="K3070" s="274" t="s">
        <v>9535</v>
      </c>
      <c r="L3070" s="277">
        <v>43497</v>
      </c>
      <c r="M3070" s="57">
        <v>44593</v>
      </c>
      <c r="N3070" s="15" t="str">
        <f t="shared" si="95"/>
        <v>DUPLICATE</v>
      </c>
    </row>
    <row r="3071" spans="1:14" ht="80" outlineLevel="1">
      <c r="A3071" s="348"/>
      <c r="B3071" s="51">
        <f t="shared" si="96"/>
        <v>167</v>
      </c>
      <c r="C3071" s="103" t="s">
        <v>9898</v>
      </c>
      <c r="D3071" s="54" t="s">
        <v>9899</v>
      </c>
      <c r="E3071" s="54" t="s">
        <v>5332</v>
      </c>
      <c r="F3071" s="54" t="s">
        <v>5274</v>
      </c>
      <c r="G3071" s="274" t="s">
        <v>9534</v>
      </c>
      <c r="H3071" s="347">
        <v>44016</v>
      </c>
      <c r="I3071" s="274"/>
      <c r="J3071" s="274" t="s">
        <v>9698</v>
      </c>
      <c r="K3071" s="274" t="s">
        <v>9535</v>
      </c>
      <c r="L3071" s="277">
        <v>43497</v>
      </c>
      <c r="M3071" s="57">
        <v>44593</v>
      </c>
      <c r="N3071" s="15" t="str">
        <f t="shared" si="95"/>
        <v>DUPLICATE</v>
      </c>
    </row>
    <row r="3072" spans="1:14" ht="80" outlineLevel="1">
      <c r="A3072" s="348"/>
      <c r="B3072" s="51">
        <f t="shared" si="96"/>
        <v>167</v>
      </c>
      <c r="C3072" s="103" t="s">
        <v>9900</v>
      </c>
      <c r="D3072" s="54" t="s">
        <v>9901</v>
      </c>
      <c r="E3072" s="54" t="s">
        <v>5332</v>
      </c>
      <c r="F3072" s="54" t="s">
        <v>5274</v>
      </c>
      <c r="G3072" s="274" t="s">
        <v>9534</v>
      </c>
      <c r="H3072" s="347">
        <v>44016</v>
      </c>
      <c r="I3072" s="274"/>
      <c r="J3072" s="274" t="s">
        <v>9698</v>
      </c>
      <c r="K3072" s="274" t="s">
        <v>9535</v>
      </c>
      <c r="L3072" s="277">
        <v>44228</v>
      </c>
      <c r="M3072" s="57">
        <v>44593</v>
      </c>
      <c r="N3072" s="15" t="str">
        <f t="shared" si="95"/>
        <v/>
      </c>
    </row>
    <row r="3073" spans="1:14" ht="64" outlineLevel="1">
      <c r="A3073" s="348"/>
      <c r="B3073" s="51">
        <f t="shared" si="96"/>
        <v>167</v>
      </c>
      <c r="C3073" s="103" t="s">
        <v>9902</v>
      </c>
      <c r="D3073" s="54" t="s">
        <v>9903</v>
      </c>
      <c r="E3073" s="54" t="s">
        <v>5332</v>
      </c>
      <c r="F3073" s="54" t="s">
        <v>5274</v>
      </c>
      <c r="G3073" s="274" t="s">
        <v>9534</v>
      </c>
      <c r="H3073" s="347">
        <v>44016</v>
      </c>
      <c r="I3073" s="274"/>
      <c r="J3073" s="274" t="s">
        <v>9698</v>
      </c>
      <c r="K3073" s="274" t="s">
        <v>9535</v>
      </c>
      <c r="L3073" s="277">
        <v>43497</v>
      </c>
      <c r="M3073" s="57">
        <v>44593</v>
      </c>
      <c r="N3073" s="15" t="str">
        <f t="shared" si="95"/>
        <v>DUPLICATE</v>
      </c>
    </row>
    <row r="3074" spans="1:14" ht="80" outlineLevel="1">
      <c r="A3074" s="348"/>
      <c r="B3074" s="51">
        <f t="shared" si="96"/>
        <v>167</v>
      </c>
      <c r="C3074" s="103" t="s">
        <v>9904</v>
      </c>
      <c r="D3074" s="54" t="s">
        <v>9905</v>
      </c>
      <c r="E3074" s="54" t="s">
        <v>5332</v>
      </c>
      <c r="F3074" s="54" t="s">
        <v>5274</v>
      </c>
      <c r="G3074" s="274" t="s">
        <v>9534</v>
      </c>
      <c r="H3074" s="347">
        <v>44016</v>
      </c>
      <c r="I3074" s="274"/>
      <c r="J3074" s="274" t="s">
        <v>9698</v>
      </c>
      <c r="K3074" s="274" t="s">
        <v>9535</v>
      </c>
      <c r="L3074" s="277">
        <v>43497</v>
      </c>
      <c r="M3074" s="57">
        <v>44593</v>
      </c>
      <c r="N3074" s="15" t="str">
        <f t="shared" si="95"/>
        <v>DUPLICATE</v>
      </c>
    </row>
    <row r="3075" spans="1:14" ht="80" outlineLevel="1">
      <c r="A3075" s="348"/>
      <c r="B3075" s="51">
        <f t="shared" si="96"/>
        <v>167</v>
      </c>
      <c r="C3075" s="103" t="s">
        <v>9906</v>
      </c>
      <c r="D3075" s="54" t="s">
        <v>9907</v>
      </c>
      <c r="E3075" s="54" t="s">
        <v>5332</v>
      </c>
      <c r="F3075" s="54" t="s">
        <v>5274</v>
      </c>
      <c r="G3075" s="274" t="s">
        <v>9534</v>
      </c>
      <c r="H3075" s="347">
        <v>44016</v>
      </c>
      <c r="I3075" s="274"/>
      <c r="J3075" s="274" t="s">
        <v>9698</v>
      </c>
      <c r="K3075" s="274" t="s">
        <v>9535</v>
      </c>
      <c r="L3075" s="277">
        <v>43497</v>
      </c>
      <c r="M3075" s="57">
        <v>44593</v>
      </c>
      <c r="N3075" s="15" t="str">
        <f t="shared" si="95"/>
        <v>DUPLICATE</v>
      </c>
    </row>
    <row r="3076" spans="1:14" ht="80" outlineLevel="1">
      <c r="A3076" s="348"/>
      <c r="B3076" s="51">
        <f t="shared" si="96"/>
        <v>167</v>
      </c>
      <c r="C3076" s="103" t="s">
        <v>9908</v>
      </c>
      <c r="D3076" s="54" t="s">
        <v>9909</v>
      </c>
      <c r="E3076" s="54" t="s">
        <v>5332</v>
      </c>
      <c r="F3076" s="54" t="s">
        <v>5274</v>
      </c>
      <c r="G3076" s="274" t="s">
        <v>9534</v>
      </c>
      <c r="H3076" s="347">
        <v>44016</v>
      </c>
      <c r="I3076" s="274"/>
      <c r="J3076" s="274" t="s">
        <v>9698</v>
      </c>
      <c r="K3076" s="274" t="s">
        <v>9535</v>
      </c>
      <c r="L3076" s="277">
        <v>43497</v>
      </c>
      <c r="M3076" s="57">
        <v>44593</v>
      </c>
      <c r="N3076" s="15" t="str">
        <f t="shared" si="95"/>
        <v>DUPLICATE</v>
      </c>
    </row>
    <row r="3077" spans="1:14" ht="80" outlineLevel="1">
      <c r="A3077" s="348"/>
      <c r="B3077" s="51">
        <f t="shared" si="96"/>
        <v>167</v>
      </c>
      <c r="C3077" s="103" t="s">
        <v>9910</v>
      </c>
      <c r="D3077" s="54" t="s">
        <v>9911</v>
      </c>
      <c r="E3077" s="54" t="s">
        <v>5332</v>
      </c>
      <c r="F3077" s="54" t="s">
        <v>5274</v>
      </c>
      <c r="G3077" s="274" t="s">
        <v>9534</v>
      </c>
      <c r="H3077" s="347">
        <v>44016</v>
      </c>
      <c r="I3077" s="274"/>
      <c r="J3077" s="274" t="s">
        <v>9698</v>
      </c>
      <c r="K3077" s="274" t="s">
        <v>9535</v>
      </c>
      <c r="L3077" s="277">
        <v>43497</v>
      </c>
      <c r="M3077" s="57">
        <v>44593</v>
      </c>
      <c r="N3077" s="15" t="str">
        <f t="shared" si="95"/>
        <v>DUPLICATE</v>
      </c>
    </row>
    <row r="3078" spans="1:14" ht="80" outlineLevel="1">
      <c r="A3078" s="348"/>
      <c r="B3078" s="51">
        <f t="shared" si="96"/>
        <v>167</v>
      </c>
      <c r="C3078" s="103" t="s">
        <v>9912</v>
      </c>
      <c r="D3078" s="54" t="s">
        <v>9913</v>
      </c>
      <c r="E3078" s="54" t="s">
        <v>5332</v>
      </c>
      <c r="F3078" s="54" t="s">
        <v>5274</v>
      </c>
      <c r="G3078" s="274" t="s">
        <v>9534</v>
      </c>
      <c r="H3078" s="347">
        <v>44016</v>
      </c>
      <c r="I3078" s="274"/>
      <c r="J3078" s="274" t="s">
        <v>9698</v>
      </c>
      <c r="K3078" s="274" t="s">
        <v>9535</v>
      </c>
      <c r="L3078" s="277">
        <v>43497</v>
      </c>
      <c r="M3078" s="57">
        <v>44593</v>
      </c>
      <c r="N3078" s="15" t="str">
        <f t="shared" ref="N3078:N3141" si="97">IF(D3078="NA","",IF(COUNTIF($D$1:$D$7726,D3078)&gt;1,"DUPLICATE",""))</f>
        <v>DUPLICATE</v>
      </c>
    </row>
    <row r="3079" spans="1:14" ht="96" outlineLevel="1">
      <c r="A3079" s="348"/>
      <c r="B3079" s="51">
        <f t="shared" si="96"/>
        <v>167</v>
      </c>
      <c r="C3079" s="103" t="s">
        <v>9914</v>
      </c>
      <c r="D3079" s="54" t="s">
        <v>9915</v>
      </c>
      <c r="E3079" s="54" t="s">
        <v>5332</v>
      </c>
      <c r="F3079" s="54" t="s">
        <v>5274</v>
      </c>
      <c r="G3079" s="274" t="s">
        <v>9534</v>
      </c>
      <c r="H3079" s="347">
        <v>44016</v>
      </c>
      <c r="I3079" s="274"/>
      <c r="J3079" s="274" t="s">
        <v>9698</v>
      </c>
      <c r="K3079" s="274" t="s">
        <v>9535</v>
      </c>
      <c r="L3079" s="277">
        <v>44228</v>
      </c>
      <c r="M3079" s="57">
        <v>44593</v>
      </c>
      <c r="N3079" s="15" t="str">
        <f t="shared" si="97"/>
        <v/>
      </c>
    </row>
    <row r="3080" spans="1:14" ht="48" outlineLevel="1">
      <c r="A3080" s="348"/>
      <c r="B3080" s="51">
        <f t="shared" si="96"/>
        <v>167</v>
      </c>
      <c r="C3080" s="103" t="s">
        <v>9916</v>
      </c>
      <c r="D3080" s="54" t="s">
        <v>9917</v>
      </c>
      <c r="E3080" s="54" t="s">
        <v>5332</v>
      </c>
      <c r="F3080" s="54" t="s">
        <v>5274</v>
      </c>
      <c r="G3080" s="274" t="s">
        <v>9534</v>
      </c>
      <c r="H3080" s="347">
        <v>44016</v>
      </c>
      <c r="I3080" s="274"/>
      <c r="J3080" s="274" t="s">
        <v>9698</v>
      </c>
      <c r="K3080" s="274" t="s">
        <v>9535</v>
      </c>
      <c r="L3080" s="277">
        <v>44228</v>
      </c>
      <c r="M3080" s="57">
        <v>44593</v>
      </c>
      <c r="N3080" s="15" t="str">
        <f t="shared" si="97"/>
        <v/>
      </c>
    </row>
    <row r="3081" spans="1:14" ht="48" outlineLevel="1">
      <c r="A3081" s="348"/>
      <c r="B3081" s="51">
        <f t="shared" si="96"/>
        <v>167</v>
      </c>
      <c r="C3081" s="103" t="s">
        <v>9918</v>
      </c>
      <c r="D3081" s="54" t="s">
        <v>9919</v>
      </c>
      <c r="E3081" s="54" t="s">
        <v>5332</v>
      </c>
      <c r="F3081" s="54" t="s">
        <v>5274</v>
      </c>
      <c r="G3081" s="274" t="s">
        <v>9534</v>
      </c>
      <c r="H3081" s="347">
        <v>44016</v>
      </c>
      <c r="I3081" s="274"/>
      <c r="J3081" s="274" t="s">
        <v>9698</v>
      </c>
      <c r="K3081" s="274" t="s">
        <v>9535</v>
      </c>
      <c r="L3081" s="277">
        <v>44228</v>
      </c>
      <c r="M3081" s="57">
        <v>44593</v>
      </c>
      <c r="N3081" s="15" t="str">
        <f t="shared" si="97"/>
        <v/>
      </c>
    </row>
    <row r="3082" spans="1:14" ht="64" outlineLevel="1">
      <c r="A3082" s="228"/>
      <c r="B3082" s="51">
        <f t="shared" si="96"/>
        <v>167</v>
      </c>
      <c r="C3082" s="103" t="s">
        <v>9920</v>
      </c>
      <c r="D3082" s="60" t="s">
        <v>9921</v>
      </c>
      <c r="E3082" s="54" t="s">
        <v>5332</v>
      </c>
      <c r="F3082" s="54" t="s">
        <v>5274</v>
      </c>
      <c r="G3082" s="274" t="s">
        <v>9534</v>
      </c>
      <c r="H3082" s="347">
        <v>44016</v>
      </c>
      <c r="I3082" s="274"/>
      <c r="J3082" s="274" t="s">
        <v>9698</v>
      </c>
      <c r="K3082" s="274" t="s">
        <v>9535</v>
      </c>
      <c r="L3082" s="277">
        <v>44228</v>
      </c>
      <c r="M3082" s="57">
        <v>44593</v>
      </c>
      <c r="N3082" s="15" t="str">
        <f t="shared" si="97"/>
        <v/>
      </c>
    </row>
    <row r="3083" spans="1:14" ht="64" outlineLevel="1">
      <c r="A3083" s="348"/>
      <c r="B3083" s="51">
        <f t="shared" si="96"/>
        <v>167</v>
      </c>
      <c r="C3083" s="103" t="s">
        <v>9922</v>
      </c>
      <c r="D3083" s="54" t="s">
        <v>9923</v>
      </c>
      <c r="E3083" s="54" t="s">
        <v>5332</v>
      </c>
      <c r="F3083" s="54" t="s">
        <v>5274</v>
      </c>
      <c r="G3083" s="274" t="s">
        <v>9534</v>
      </c>
      <c r="H3083" s="347">
        <v>44016</v>
      </c>
      <c r="I3083" s="274"/>
      <c r="J3083" s="274" t="s">
        <v>9698</v>
      </c>
      <c r="K3083" s="274" t="s">
        <v>9535</v>
      </c>
      <c r="L3083" s="277">
        <v>44228</v>
      </c>
      <c r="M3083" s="57">
        <v>44593</v>
      </c>
      <c r="N3083" s="15" t="str">
        <f t="shared" si="97"/>
        <v/>
      </c>
    </row>
    <row r="3084" spans="1:14" ht="64" outlineLevel="1">
      <c r="A3084" s="348"/>
      <c r="B3084" s="51">
        <f t="shared" si="96"/>
        <v>167</v>
      </c>
      <c r="C3084" s="103" t="s">
        <v>9924</v>
      </c>
      <c r="D3084" s="54" t="s">
        <v>9925</v>
      </c>
      <c r="E3084" s="54" t="s">
        <v>5332</v>
      </c>
      <c r="F3084" s="54" t="s">
        <v>5274</v>
      </c>
      <c r="G3084" s="274" t="s">
        <v>9534</v>
      </c>
      <c r="H3084" s="347">
        <v>44016</v>
      </c>
      <c r="I3084" s="274"/>
      <c r="J3084" s="274" t="s">
        <v>9698</v>
      </c>
      <c r="K3084" s="274" t="s">
        <v>9535</v>
      </c>
      <c r="L3084" s="277">
        <v>43497</v>
      </c>
      <c r="M3084" s="57">
        <v>44593</v>
      </c>
      <c r="N3084" s="15" t="str">
        <f t="shared" si="97"/>
        <v>DUPLICATE</v>
      </c>
    </row>
    <row r="3085" spans="1:14" ht="80" outlineLevel="1">
      <c r="A3085" s="348"/>
      <c r="B3085" s="51">
        <f t="shared" si="96"/>
        <v>167</v>
      </c>
      <c r="C3085" s="103" t="s">
        <v>9926</v>
      </c>
      <c r="D3085" s="54" t="s">
        <v>9927</v>
      </c>
      <c r="E3085" s="54" t="s">
        <v>5332</v>
      </c>
      <c r="F3085" s="54" t="s">
        <v>5274</v>
      </c>
      <c r="G3085" s="274" t="s">
        <v>9534</v>
      </c>
      <c r="H3085" s="347">
        <v>44016</v>
      </c>
      <c r="I3085" s="274"/>
      <c r="J3085" s="274" t="s">
        <v>9698</v>
      </c>
      <c r="K3085" s="274" t="s">
        <v>9535</v>
      </c>
      <c r="L3085" s="277">
        <v>43497</v>
      </c>
      <c r="M3085" s="57">
        <v>44593</v>
      </c>
      <c r="N3085" s="15" t="str">
        <f t="shared" si="97"/>
        <v/>
      </c>
    </row>
    <row r="3086" spans="1:14" ht="64" outlineLevel="1">
      <c r="A3086" s="348"/>
      <c r="B3086" s="51">
        <f t="shared" si="96"/>
        <v>167</v>
      </c>
      <c r="C3086" s="103" t="s">
        <v>9928</v>
      </c>
      <c r="D3086" s="54" t="s">
        <v>9929</v>
      </c>
      <c r="E3086" s="54" t="s">
        <v>5332</v>
      </c>
      <c r="F3086" s="54" t="s">
        <v>5274</v>
      </c>
      <c r="G3086" s="274" t="s">
        <v>9534</v>
      </c>
      <c r="H3086" s="347">
        <v>44016</v>
      </c>
      <c r="I3086" s="274"/>
      <c r="J3086" s="274" t="s">
        <v>9698</v>
      </c>
      <c r="K3086" s="274" t="s">
        <v>9535</v>
      </c>
      <c r="L3086" s="277">
        <v>43497</v>
      </c>
      <c r="M3086" s="57">
        <v>44593</v>
      </c>
      <c r="N3086" s="15" t="str">
        <f t="shared" si="97"/>
        <v>DUPLICATE</v>
      </c>
    </row>
    <row r="3087" spans="1:14" ht="64" outlineLevel="1">
      <c r="A3087" s="348"/>
      <c r="B3087" s="51">
        <f t="shared" si="96"/>
        <v>167</v>
      </c>
      <c r="C3087" s="103" t="s">
        <v>9930</v>
      </c>
      <c r="D3087" s="54" t="s">
        <v>9931</v>
      </c>
      <c r="E3087" s="54" t="s">
        <v>5332</v>
      </c>
      <c r="F3087" s="54" t="s">
        <v>5274</v>
      </c>
      <c r="G3087" s="274" t="s">
        <v>9534</v>
      </c>
      <c r="H3087" s="347">
        <v>44016</v>
      </c>
      <c r="I3087" s="274"/>
      <c r="J3087" s="274" t="s">
        <v>9698</v>
      </c>
      <c r="K3087" s="274" t="s">
        <v>9535</v>
      </c>
      <c r="L3087" s="277">
        <v>43497</v>
      </c>
      <c r="M3087" s="57">
        <v>44593</v>
      </c>
      <c r="N3087" s="15" t="str">
        <f t="shared" si="97"/>
        <v>DUPLICATE</v>
      </c>
    </row>
    <row r="3088" spans="1:14" ht="80" outlineLevel="1">
      <c r="A3088" s="348"/>
      <c r="B3088" s="51">
        <f t="shared" si="96"/>
        <v>167</v>
      </c>
      <c r="C3088" s="103" t="s">
        <v>9932</v>
      </c>
      <c r="D3088" s="54" t="s">
        <v>9933</v>
      </c>
      <c r="E3088" s="54" t="s">
        <v>5332</v>
      </c>
      <c r="F3088" s="54" t="s">
        <v>5274</v>
      </c>
      <c r="G3088" s="274" t="s">
        <v>9534</v>
      </c>
      <c r="H3088" s="347">
        <v>44016</v>
      </c>
      <c r="I3088" s="274"/>
      <c r="J3088" s="274" t="s">
        <v>9698</v>
      </c>
      <c r="K3088" s="274" t="s">
        <v>9535</v>
      </c>
      <c r="L3088" s="277">
        <v>43497</v>
      </c>
      <c r="M3088" s="57">
        <v>44593</v>
      </c>
      <c r="N3088" s="15" t="str">
        <f t="shared" si="97"/>
        <v>DUPLICATE</v>
      </c>
    </row>
    <row r="3089" spans="1:14" ht="64" outlineLevel="1">
      <c r="A3089" s="348"/>
      <c r="B3089" s="51">
        <f t="shared" si="96"/>
        <v>167</v>
      </c>
      <c r="C3089" s="103" t="s">
        <v>9934</v>
      </c>
      <c r="D3089" s="54" t="s">
        <v>9935</v>
      </c>
      <c r="E3089" s="54" t="s">
        <v>5332</v>
      </c>
      <c r="F3089" s="54" t="s">
        <v>5274</v>
      </c>
      <c r="G3089" s="274" t="s">
        <v>9534</v>
      </c>
      <c r="H3089" s="347">
        <v>44016</v>
      </c>
      <c r="I3089" s="274"/>
      <c r="J3089" s="274" t="s">
        <v>9698</v>
      </c>
      <c r="K3089" s="274" t="s">
        <v>9535</v>
      </c>
      <c r="L3089" s="277">
        <v>43497</v>
      </c>
      <c r="M3089" s="57">
        <v>44593</v>
      </c>
      <c r="N3089" s="15" t="str">
        <f t="shared" si="97"/>
        <v>DUPLICATE</v>
      </c>
    </row>
    <row r="3090" spans="1:14" ht="64" outlineLevel="1">
      <c r="A3090" s="348"/>
      <c r="B3090" s="51">
        <f t="shared" si="96"/>
        <v>167</v>
      </c>
      <c r="C3090" s="103" t="s">
        <v>9936</v>
      </c>
      <c r="D3090" s="54" t="s">
        <v>9937</v>
      </c>
      <c r="E3090" s="54" t="s">
        <v>5332</v>
      </c>
      <c r="F3090" s="54" t="s">
        <v>5274</v>
      </c>
      <c r="G3090" s="274" t="s">
        <v>9534</v>
      </c>
      <c r="H3090" s="347">
        <v>44016</v>
      </c>
      <c r="I3090" s="274"/>
      <c r="J3090" s="274" t="s">
        <v>9698</v>
      </c>
      <c r="K3090" s="274" t="s">
        <v>9535</v>
      </c>
      <c r="L3090" s="277">
        <v>43497</v>
      </c>
      <c r="M3090" s="57">
        <v>44593</v>
      </c>
      <c r="N3090" s="15" t="str">
        <f t="shared" si="97"/>
        <v>DUPLICATE</v>
      </c>
    </row>
    <row r="3091" spans="1:14" ht="64" outlineLevel="1">
      <c r="A3091" s="348"/>
      <c r="B3091" s="51">
        <f t="shared" si="96"/>
        <v>167</v>
      </c>
      <c r="C3091" s="103" t="s">
        <v>9938</v>
      </c>
      <c r="D3091" s="54" t="s">
        <v>9939</v>
      </c>
      <c r="E3091" s="54" t="s">
        <v>5332</v>
      </c>
      <c r="F3091" s="54" t="s">
        <v>5274</v>
      </c>
      <c r="G3091" s="274" t="s">
        <v>9534</v>
      </c>
      <c r="H3091" s="347">
        <v>44016</v>
      </c>
      <c r="I3091" s="274"/>
      <c r="J3091" s="274" t="s">
        <v>9698</v>
      </c>
      <c r="K3091" s="274" t="s">
        <v>9535</v>
      </c>
      <c r="L3091" s="277">
        <v>43497</v>
      </c>
      <c r="M3091" s="57">
        <v>44593</v>
      </c>
      <c r="N3091" s="15" t="str">
        <f t="shared" si="97"/>
        <v>DUPLICATE</v>
      </c>
    </row>
    <row r="3092" spans="1:14" ht="48" outlineLevel="1">
      <c r="A3092" s="348"/>
      <c r="B3092" s="51">
        <f t="shared" si="96"/>
        <v>167</v>
      </c>
      <c r="C3092" s="103" t="s">
        <v>9940</v>
      </c>
      <c r="D3092" s="54" t="s">
        <v>9941</v>
      </c>
      <c r="E3092" s="54" t="s">
        <v>5332</v>
      </c>
      <c r="F3092" s="54" t="s">
        <v>5274</v>
      </c>
      <c r="G3092" s="54" t="s">
        <v>9696</v>
      </c>
      <c r="H3092" s="340" t="s">
        <v>9697</v>
      </c>
      <c r="I3092" s="349"/>
      <c r="J3092" s="274" t="s">
        <v>9698</v>
      </c>
      <c r="K3092" s="54" t="s">
        <v>9835</v>
      </c>
      <c r="L3092" s="277">
        <v>43497</v>
      </c>
      <c r="M3092" s="57">
        <v>44593</v>
      </c>
      <c r="N3092" s="15" t="str">
        <f t="shared" si="97"/>
        <v>DUPLICATE</v>
      </c>
    </row>
    <row r="3093" spans="1:14" ht="48" outlineLevel="1">
      <c r="A3093" s="348"/>
      <c r="B3093" s="51">
        <f t="shared" si="96"/>
        <v>167</v>
      </c>
      <c r="C3093" s="103" t="s">
        <v>9942</v>
      </c>
      <c r="D3093" s="54" t="s">
        <v>9943</v>
      </c>
      <c r="E3093" s="54" t="s">
        <v>5332</v>
      </c>
      <c r="F3093" s="54" t="s">
        <v>5274</v>
      </c>
      <c r="G3093" s="274" t="s">
        <v>9534</v>
      </c>
      <c r="H3093" s="347">
        <v>44016</v>
      </c>
      <c r="I3093" s="274"/>
      <c r="J3093" s="274" t="s">
        <v>9698</v>
      </c>
      <c r="K3093" s="274" t="s">
        <v>9535</v>
      </c>
      <c r="L3093" s="277">
        <v>43497</v>
      </c>
      <c r="M3093" s="57">
        <v>44593</v>
      </c>
      <c r="N3093" s="15" t="str">
        <f t="shared" si="97"/>
        <v>DUPLICATE</v>
      </c>
    </row>
    <row r="3094" spans="1:14" ht="48" outlineLevel="1">
      <c r="A3094" s="348"/>
      <c r="B3094" s="51">
        <f t="shared" si="96"/>
        <v>167</v>
      </c>
      <c r="C3094" s="103" t="s">
        <v>9944</v>
      </c>
      <c r="D3094" s="54" t="s">
        <v>9945</v>
      </c>
      <c r="E3094" s="54" t="s">
        <v>5332</v>
      </c>
      <c r="F3094" s="54" t="s">
        <v>5274</v>
      </c>
      <c r="G3094" s="54" t="s">
        <v>9696</v>
      </c>
      <c r="H3094" s="340" t="s">
        <v>9697</v>
      </c>
      <c r="I3094" s="349"/>
      <c r="J3094" s="274" t="s">
        <v>9698</v>
      </c>
      <c r="K3094" s="54" t="s">
        <v>9835</v>
      </c>
      <c r="L3094" s="277">
        <v>43497</v>
      </c>
      <c r="M3094" s="57">
        <v>44593</v>
      </c>
      <c r="N3094" s="15" t="str">
        <f t="shared" si="97"/>
        <v/>
      </c>
    </row>
    <row r="3095" spans="1:14" ht="48" outlineLevel="1">
      <c r="A3095" s="348"/>
      <c r="B3095" s="51">
        <f t="shared" si="96"/>
        <v>167</v>
      </c>
      <c r="C3095" s="103" t="s">
        <v>9946</v>
      </c>
      <c r="D3095" s="54" t="s">
        <v>9947</v>
      </c>
      <c r="E3095" s="54" t="s">
        <v>5332</v>
      </c>
      <c r="F3095" s="54" t="s">
        <v>5274</v>
      </c>
      <c r="G3095" s="274" t="s">
        <v>9534</v>
      </c>
      <c r="H3095" s="347">
        <v>44016</v>
      </c>
      <c r="I3095" s="274"/>
      <c r="J3095" s="274" t="s">
        <v>9698</v>
      </c>
      <c r="K3095" s="274" t="s">
        <v>9535</v>
      </c>
      <c r="L3095" s="277">
        <v>43497</v>
      </c>
      <c r="M3095" s="57">
        <v>44593</v>
      </c>
      <c r="N3095" s="15" t="str">
        <f t="shared" si="97"/>
        <v/>
      </c>
    </row>
    <row r="3096" spans="1:14" ht="48" outlineLevel="1">
      <c r="A3096" s="348"/>
      <c r="B3096" s="51">
        <f t="shared" si="96"/>
        <v>167</v>
      </c>
      <c r="C3096" s="103" t="s">
        <v>9948</v>
      </c>
      <c r="D3096" s="54" t="s">
        <v>9949</v>
      </c>
      <c r="E3096" s="54" t="s">
        <v>5332</v>
      </c>
      <c r="F3096" s="54" t="s">
        <v>5274</v>
      </c>
      <c r="G3096" s="54" t="s">
        <v>9534</v>
      </c>
      <c r="H3096" s="340">
        <v>44016</v>
      </c>
      <c r="I3096" s="54"/>
      <c r="J3096" s="54" t="s">
        <v>9698</v>
      </c>
      <c r="K3096" s="54" t="s">
        <v>9535</v>
      </c>
      <c r="L3096" s="57">
        <v>43497</v>
      </c>
      <c r="M3096" s="57">
        <v>44958</v>
      </c>
      <c r="N3096" s="15" t="str">
        <f t="shared" si="97"/>
        <v>DUPLICATE</v>
      </c>
    </row>
    <row r="3097" spans="1:14" ht="80" outlineLevel="1">
      <c r="A3097" s="348"/>
      <c r="B3097" s="51">
        <f t="shared" si="96"/>
        <v>167</v>
      </c>
      <c r="C3097" s="103" t="s">
        <v>9950</v>
      </c>
      <c r="D3097" s="54" t="s">
        <v>9951</v>
      </c>
      <c r="E3097" s="54" t="s">
        <v>5332</v>
      </c>
      <c r="F3097" s="54" t="s">
        <v>5274</v>
      </c>
      <c r="G3097" s="274" t="s">
        <v>9534</v>
      </c>
      <c r="H3097" s="347">
        <v>44016</v>
      </c>
      <c r="I3097" s="274"/>
      <c r="J3097" s="274" t="s">
        <v>9698</v>
      </c>
      <c r="K3097" s="274" t="s">
        <v>9535</v>
      </c>
      <c r="L3097" s="277">
        <v>43497</v>
      </c>
      <c r="M3097" s="57">
        <v>44593</v>
      </c>
      <c r="N3097" s="15" t="str">
        <f t="shared" si="97"/>
        <v/>
      </c>
    </row>
    <row r="3098" spans="1:14" ht="80" outlineLevel="1">
      <c r="A3098" s="348"/>
      <c r="B3098" s="51">
        <f t="shared" si="96"/>
        <v>167</v>
      </c>
      <c r="C3098" s="103" t="s">
        <v>9952</v>
      </c>
      <c r="D3098" s="54" t="s">
        <v>9953</v>
      </c>
      <c r="E3098" s="54" t="s">
        <v>5332</v>
      </c>
      <c r="F3098" s="54" t="s">
        <v>5274</v>
      </c>
      <c r="G3098" s="274" t="s">
        <v>9534</v>
      </c>
      <c r="H3098" s="347">
        <v>44016</v>
      </c>
      <c r="I3098" s="274"/>
      <c r="J3098" s="274" t="s">
        <v>9698</v>
      </c>
      <c r="K3098" s="274" t="s">
        <v>9535</v>
      </c>
      <c r="L3098" s="277">
        <v>43497</v>
      </c>
      <c r="M3098" s="57">
        <v>44593</v>
      </c>
      <c r="N3098" s="15" t="str">
        <f t="shared" si="97"/>
        <v/>
      </c>
    </row>
    <row r="3099" spans="1:14" ht="80" outlineLevel="1">
      <c r="A3099" s="348"/>
      <c r="B3099" s="51">
        <f t="shared" si="96"/>
        <v>167</v>
      </c>
      <c r="C3099" s="103" t="s">
        <v>9954</v>
      </c>
      <c r="D3099" s="54" t="s">
        <v>9955</v>
      </c>
      <c r="E3099" s="54" t="s">
        <v>5332</v>
      </c>
      <c r="F3099" s="54" t="s">
        <v>5274</v>
      </c>
      <c r="G3099" s="274" t="s">
        <v>9534</v>
      </c>
      <c r="H3099" s="347">
        <v>44016</v>
      </c>
      <c r="I3099" s="274"/>
      <c r="J3099" s="274" t="s">
        <v>9698</v>
      </c>
      <c r="K3099" s="274" t="s">
        <v>9535</v>
      </c>
      <c r="L3099" s="277">
        <v>43497</v>
      </c>
      <c r="M3099" s="57">
        <v>44593</v>
      </c>
      <c r="N3099" s="15" t="str">
        <f t="shared" si="97"/>
        <v/>
      </c>
    </row>
    <row r="3100" spans="1:14" ht="80" outlineLevel="1">
      <c r="A3100" s="348"/>
      <c r="B3100" s="51">
        <f t="shared" si="96"/>
        <v>167</v>
      </c>
      <c r="C3100" s="103" t="s">
        <v>9956</v>
      </c>
      <c r="D3100" s="54" t="s">
        <v>9957</v>
      </c>
      <c r="E3100" s="54" t="s">
        <v>5332</v>
      </c>
      <c r="F3100" s="54" t="s">
        <v>5274</v>
      </c>
      <c r="G3100" s="274" t="s">
        <v>9534</v>
      </c>
      <c r="H3100" s="347">
        <v>44016</v>
      </c>
      <c r="I3100" s="274"/>
      <c r="J3100" s="274" t="s">
        <v>9698</v>
      </c>
      <c r="K3100" s="274" t="s">
        <v>9535</v>
      </c>
      <c r="L3100" s="277">
        <v>43497</v>
      </c>
      <c r="M3100" s="57">
        <v>44593</v>
      </c>
      <c r="N3100" s="15" t="str">
        <f t="shared" si="97"/>
        <v/>
      </c>
    </row>
    <row r="3101" spans="1:14" ht="112" outlineLevel="1">
      <c r="A3101" s="348"/>
      <c r="B3101" s="51">
        <f t="shared" si="96"/>
        <v>167</v>
      </c>
      <c r="C3101" s="103" t="s">
        <v>9958</v>
      </c>
      <c r="D3101" s="54" t="s">
        <v>9959</v>
      </c>
      <c r="E3101" s="54" t="s">
        <v>5332</v>
      </c>
      <c r="F3101" s="54" t="s">
        <v>5274</v>
      </c>
      <c r="G3101" s="274" t="s">
        <v>9534</v>
      </c>
      <c r="H3101" s="347">
        <v>44016</v>
      </c>
      <c r="I3101" s="274"/>
      <c r="J3101" s="274" t="s">
        <v>9698</v>
      </c>
      <c r="K3101" s="274" t="s">
        <v>9535</v>
      </c>
      <c r="L3101" s="277">
        <v>43497</v>
      </c>
      <c r="M3101" s="57">
        <v>44593</v>
      </c>
      <c r="N3101" s="15" t="str">
        <f t="shared" si="97"/>
        <v>DUPLICATE</v>
      </c>
    </row>
    <row r="3102" spans="1:14" ht="96" outlineLevel="1">
      <c r="A3102" s="348"/>
      <c r="B3102" s="51">
        <f t="shared" si="96"/>
        <v>167</v>
      </c>
      <c r="C3102" s="103" t="s">
        <v>9960</v>
      </c>
      <c r="D3102" s="54" t="s">
        <v>9961</v>
      </c>
      <c r="E3102" s="54" t="s">
        <v>5332</v>
      </c>
      <c r="F3102" s="54" t="s">
        <v>5274</v>
      </c>
      <c r="G3102" s="274" t="s">
        <v>9534</v>
      </c>
      <c r="H3102" s="347">
        <v>44016</v>
      </c>
      <c r="I3102" s="274"/>
      <c r="J3102" s="274" t="s">
        <v>9698</v>
      </c>
      <c r="K3102" s="274" t="s">
        <v>9535</v>
      </c>
      <c r="L3102" s="277">
        <v>43497</v>
      </c>
      <c r="M3102" s="57">
        <v>44593</v>
      </c>
      <c r="N3102" s="15" t="str">
        <f t="shared" si="97"/>
        <v>DUPLICATE</v>
      </c>
    </row>
    <row r="3103" spans="1:14" ht="80" outlineLevel="1">
      <c r="A3103" s="348"/>
      <c r="B3103" s="51">
        <f t="shared" si="96"/>
        <v>167</v>
      </c>
      <c r="C3103" s="103" t="s">
        <v>9962</v>
      </c>
      <c r="D3103" s="54" t="s">
        <v>9963</v>
      </c>
      <c r="E3103" s="54" t="s">
        <v>5332</v>
      </c>
      <c r="F3103" s="54" t="s">
        <v>5274</v>
      </c>
      <c r="G3103" s="274" t="s">
        <v>9534</v>
      </c>
      <c r="H3103" s="347">
        <v>44016</v>
      </c>
      <c r="I3103" s="274"/>
      <c r="J3103" s="274" t="s">
        <v>9698</v>
      </c>
      <c r="K3103" s="274" t="s">
        <v>9535</v>
      </c>
      <c r="L3103" s="277">
        <v>43497</v>
      </c>
      <c r="M3103" s="57">
        <v>44593</v>
      </c>
      <c r="N3103" s="15" t="str">
        <f t="shared" si="97"/>
        <v>DUPLICATE</v>
      </c>
    </row>
    <row r="3104" spans="1:14" ht="64" outlineLevel="1">
      <c r="A3104" s="348"/>
      <c r="B3104" s="51">
        <f t="shared" si="96"/>
        <v>167</v>
      </c>
      <c r="C3104" s="103" t="s">
        <v>9964</v>
      </c>
      <c r="D3104" s="54" t="s">
        <v>9965</v>
      </c>
      <c r="E3104" s="54" t="s">
        <v>5332</v>
      </c>
      <c r="F3104" s="54" t="s">
        <v>5274</v>
      </c>
      <c r="G3104" s="274" t="s">
        <v>9534</v>
      </c>
      <c r="H3104" s="347">
        <v>44016</v>
      </c>
      <c r="I3104" s="274"/>
      <c r="J3104" s="274" t="s">
        <v>9698</v>
      </c>
      <c r="K3104" s="274" t="s">
        <v>9535</v>
      </c>
      <c r="L3104" s="277">
        <v>43497</v>
      </c>
      <c r="M3104" s="57">
        <v>44593</v>
      </c>
      <c r="N3104" s="15" t="str">
        <f t="shared" si="97"/>
        <v>DUPLICATE</v>
      </c>
    </row>
    <row r="3105" spans="1:14" ht="64" outlineLevel="1">
      <c r="A3105" s="348"/>
      <c r="B3105" s="51">
        <f t="shared" si="96"/>
        <v>167</v>
      </c>
      <c r="C3105" s="103" t="s">
        <v>9966</v>
      </c>
      <c r="D3105" s="54" t="s">
        <v>9967</v>
      </c>
      <c r="E3105" s="54" t="s">
        <v>5332</v>
      </c>
      <c r="F3105" s="54" t="s">
        <v>5274</v>
      </c>
      <c r="G3105" s="274" t="s">
        <v>9534</v>
      </c>
      <c r="H3105" s="347">
        <v>44016</v>
      </c>
      <c r="I3105" s="274"/>
      <c r="J3105" s="274" t="s">
        <v>9698</v>
      </c>
      <c r="K3105" s="274" t="s">
        <v>9535</v>
      </c>
      <c r="L3105" s="277">
        <v>43497</v>
      </c>
      <c r="M3105" s="57">
        <v>44593</v>
      </c>
      <c r="N3105" s="15" t="str">
        <f t="shared" si="97"/>
        <v>DUPLICATE</v>
      </c>
    </row>
    <row r="3106" spans="1:14" ht="80" outlineLevel="1">
      <c r="A3106" s="348"/>
      <c r="B3106" s="51">
        <f t="shared" si="96"/>
        <v>167</v>
      </c>
      <c r="C3106" s="103" t="s">
        <v>9968</v>
      </c>
      <c r="D3106" s="54" t="s">
        <v>9969</v>
      </c>
      <c r="E3106" s="54" t="s">
        <v>5332</v>
      </c>
      <c r="F3106" s="54" t="s">
        <v>5274</v>
      </c>
      <c r="G3106" s="274" t="s">
        <v>9534</v>
      </c>
      <c r="H3106" s="347">
        <v>44016</v>
      </c>
      <c r="I3106" s="274"/>
      <c r="J3106" s="274" t="s">
        <v>9698</v>
      </c>
      <c r="K3106" s="274" t="s">
        <v>9535</v>
      </c>
      <c r="L3106" s="277">
        <v>43497</v>
      </c>
      <c r="M3106" s="57">
        <v>44593</v>
      </c>
      <c r="N3106" s="15" t="str">
        <f t="shared" si="97"/>
        <v>DUPLICATE</v>
      </c>
    </row>
    <row r="3107" spans="1:14" ht="48" outlineLevel="1">
      <c r="A3107" s="228"/>
      <c r="B3107" s="51">
        <f t="shared" si="96"/>
        <v>167</v>
      </c>
      <c r="C3107" s="103" t="s">
        <v>9970</v>
      </c>
      <c r="D3107" s="60" t="s">
        <v>9971</v>
      </c>
      <c r="E3107" s="54" t="s">
        <v>5332</v>
      </c>
      <c r="F3107" s="54" t="s">
        <v>5274</v>
      </c>
      <c r="G3107" s="274" t="s">
        <v>9534</v>
      </c>
      <c r="H3107" s="347">
        <v>44016</v>
      </c>
      <c r="I3107" s="274"/>
      <c r="J3107" s="274" t="s">
        <v>9698</v>
      </c>
      <c r="K3107" s="274" t="s">
        <v>9535</v>
      </c>
      <c r="L3107" s="277">
        <v>44228</v>
      </c>
      <c r="M3107" s="57">
        <v>44593</v>
      </c>
      <c r="N3107" s="15" t="str">
        <f t="shared" si="97"/>
        <v/>
      </c>
    </row>
    <row r="3108" spans="1:14" ht="96" outlineLevel="1">
      <c r="A3108" s="228"/>
      <c r="B3108" s="51">
        <f t="shared" si="96"/>
        <v>167</v>
      </c>
      <c r="C3108" s="103" t="s">
        <v>9972</v>
      </c>
      <c r="D3108" s="60" t="s">
        <v>9973</v>
      </c>
      <c r="E3108" s="54" t="s">
        <v>5332</v>
      </c>
      <c r="F3108" s="54" t="s">
        <v>5274</v>
      </c>
      <c r="G3108" s="274" t="s">
        <v>9534</v>
      </c>
      <c r="H3108" s="347">
        <v>44016</v>
      </c>
      <c r="I3108" s="274"/>
      <c r="J3108" s="274" t="s">
        <v>9698</v>
      </c>
      <c r="K3108" s="274" t="s">
        <v>9535</v>
      </c>
      <c r="L3108" s="277">
        <v>44228</v>
      </c>
      <c r="M3108" s="57">
        <v>44593</v>
      </c>
      <c r="N3108" s="15" t="str">
        <f t="shared" si="97"/>
        <v/>
      </c>
    </row>
    <row r="3109" spans="1:14" ht="48" outlineLevel="1">
      <c r="A3109" s="228"/>
      <c r="B3109" s="51">
        <f t="shared" si="96"/>
        <v>167</v>
      </c>
      <c r="C3109" s="103" t="s">
        <v>9974</v>
      </c>
      <c r="D3109" s="60" t="s">
        <v>9975</v>
      </c>
      <c r="E3109" s="54" t="s">
        <v>5332</v>
      </c>
      <c r="F3109" s="54" t="s">
        <v>5274</v>
      </c>
      <c r="G3109" s="274" t="s">
        <v>9534</v>
      </c>
      <c r="H3109" s="347">
        <v>44016</v>
      </c>
      <c r="I3109" s="274"/>
      <c r="J3109" s="274" t="s">
        <v>9698</v>
      </c>
      <c r="K3109" s="274" t="s">
        <v>9535</v>
      </c>
      <c r="L3109" s="277">
        <v>44228</v>
      </c>
      <c r="M3109" s="57">
        <v>44593</v>
      </c>
      <c r="N3109" s="15" t="str">
        <f t="shared" si="97"/>
        <v/>
      </c>
    </row>
    <row r="3110" spans="1:14" ht="48" outlineLevel="1">
      <c r="A3110" s="228"/>
      <c r="B3110" s="51">
        <f t="shared" si="96"/>
        <v>167</v>
      </c>
      <c r="C3110" s="103" t="s">
        <v>9976</v>
      </c>
      <c r="D3110" s="60" t="s">
        <v>9977</v>
      </c>
      <c r="E3110" s="54" t="s">
        <v>5332</v>
      </c>
      <c r="F3110" s="54" t="s">
        <v>5274</v>
      </c>
      <c r="G3110" s="274" t="s">
        <v>9534</v>
      </c>
      <c r="H3110" s="347">
        <v>44016</v>
      </c>
      <c r="I3110" s="274"/>
      <c r="J3110" s="274" t="s">
        <v>9698</v>
      </c>
      <c r="K3110" s="274" t="s">
        <v>9535</v>
      </c>
      <c r="L3110" s="277">
        <v>44228</v>
      </c>
      <c r="M3110" s="57">
        <v>44593</v>
      </c>
      <c r="N3110" s="15" t="str">
        <f t="shared" si="97"/>
        <v/>
      </c>
    </row>
    <row r="3111" spans="1:14" ht="48" outlineLevel="1">
      <c r="A3111" s="228"/>
      <c r="B3111" s="51">
        <f t="shared" si="96"/>
        <v>167</v>
      </c>
      <c r="C3111" s="103" t="s">
        <v>9978</v>
      </c>
      <c r="D3111" s="60" t="s">
        <v>9979</v>
      </c>
      <c r="E3111" s="54" t="s">
        <v>5332</v>
      </c>
      <c r="F3111" s="54" t="s">
        <v>5274</v>
      </c>
      <c r="G3111" s="274" t="s">
        <v>9534</v>
      </c>
      <c r="H3111" s="347">
        <v>44016</v>
      </c>
      <c r="I3111" s="274"/>
      <c r="J3111" s="274" t="s">
        <v>9698</v>
      </c>
      <c r="K3111" s="274" t="s">
        <v>9535</v>
      </c>
      <c r="L3111" s="277">
        <v>44228</v>
      </c>
      <c r="M3111" s="57">
        <v>44593</v>
      </c>
      <c r="N3111" s="15" t="str">
        <f t="shared" si="97"/>
        <v/>
      </c>
    </row>
    <row r="3112" spans="1:14" ht="48" outlineLevel="1">
      <c r="A3112" s="228"/>
      <c r="B3112" s="51">
        <f t="shared" si="96"/>
        <v>167</v>
      </c>
      <c r="C3112" s="103" t="s">
        <v>9980</v>
      </c>
      <c r="D3112" s="60" t="s">
        <v>9981</v>
      </c>
      <c r="E3112" s="54" t="s">
        <v>5332</v>
      </c>
      <c r="F3112" s="54" t="s">
        <v>5274</v>
      </c>
      <c r="G3112" s="274" t="s">
        <v>9534</v>
      </c>
      <c r="H3112" s="347">
        <v>44016</v>
      </c>
      <c r="I3112" s="274"/>
      <c r="J3112" s="274" t="s">
        <v>9698</v>
      </c>
      <c r="K3112" s="274" t="s">
        <v>9535</v>
      </c>
      <c r="L3112" s="277">
        <v>43497</v>
      </c>
      <c r="M3112" s="57">
        <v>44593</v>
      </c>
      <c r="N3112" s="15" t="str">
        <f t="shared" si="97"/>
        <v/>
      </c>
    </row>
    <row r="3113" spans="1:14" ht="48" outlineLevel="1">
      <c r="A3113" s="228"/>
      <c r="B3113" s="51">
        <f t="shared" si="96"/>
        <v>167</v>
      </c>
      <c r="C3113" s="103" t="s">
        <v>9982</v>
      </c>
      <c r="D3113" s="60" t="s">
        <v>9983</v>
      </c>
      <c r="E3113" s="54" t="s">
        <v>5332</v>
      </c>
      <c r="F3113" s="54" t="s">
        <v>5274</v>
      </c>
      <c r="G3113" s="274" t="s">
        <v>9534</v>
      </c>
      <c r="H3113" s="347">
        <v>44016</v>
      </c>
      <c r="I3113" s="274"/>
      <c r="J3113" s="274" t="s">
        <v>9698</v>
      </c>
      <c r="K3113" s="274" t="s">
        <v>9535</v>
      </c>
      <c r="L3113" s="277">
        <v>43497</v>
      </c>
      <c r="M3113" s="57">
        <v>44593</v>
      </c>
      <c r="N3113" s="15" t="str">
        <f t="shared" si="97"/>
        <v/>
      </c>
    </row>
    <row r="3114" spans="1:14" ht="48" outlineLevel="1">
      <c r="A3114" s="348"/>
      <c r="B3114" s="51">
        <f t="shared" si="96"/>
        <v>167</v>
      </c>
      <c r="C3114" s="103" t="s">
        <v>9984</v>
      </c>
      <c r="D3114" s="54" t="s">
        <v>9985</v>
      </c>
      <c r="E3114" s="54" t="s">
        <v>5332</v>
      </c>
      <c r="F3114" s="54" t="s">
        <v>5274</v>
      </c>
      <c r="G3114" s="274" t="s">
        <v>9534</v>
      </c>
      <c r="H3114" s="347">
        <v>44016</v>
      </c>
      <c r="I3114" s="274"/>
      <c r="J3114" s="274" t="s">
        <v>9698</v>
      </c>
      <c r="K3114" s="274" t="s">
        <v>9535</v>
      </c>
      <c r="L3114" s="277">
        <v>44228</v>
      </c>
      <c r="M3114" s="57">
        <v>44593</v>
      </c>
      <c r="N3114" s="15" t="str">
        <f t="shared" si="97"/>
        <v/>
      </c>
    </row>
    <row r="3115" spans="1:14" ht="48" outlineLevel="1">
      <c r="A3115" s="348"/>
      <c r="B3115" s="51">
        <f t="shared" si="96"/>
        <v>167</v>
      </c>
      <c r="C3115" s="103" t="s">
        <v>9986</v>
      </c>
      <c r="D3115" s="54" t="s">
        <v>9987</v>
      </c>
      <c r="E3115" s="54" t="s">
        <v>5332</v>
      </c>
      <c r="F3115" s="54" t="s">
        <v>5274</v>
      </c>
      <c r="G3115" s="274" t="s">
        <v>9534</v>
      </c>
      <c r="H3115" s="347">
        <v>44016</v>
      </c>
      <c r="I3115" s="274"/>
      <c r="J3115" s="274" t="s">
        <v>9698</v>
      </c>
      <c r="K3115" s="274" t="s">
        <v>9535</v>
      </c>
      <c r="L3115" s="277">
        <v>44228</v>
      </c>
      <c r="M3115" s="57">
        <v>44593</v>
      </c>
      <c r="N3115" s="15" t="str">
        <f t="shared" si="97"/>
        <v/>
      </c>
    </row>
    <row r="3116" spans="1:14" ht="50" outlineLevel="1">
      <c r="A3116" s="348"/>
      <c r="B3116" s="51">
        <f t="shared" si="96"/>
        <v>167</v>
      </c>
      <c r="C3116" s="103" t="s">
        <v>9988</v>
      </c>
      <c r="D3116" s="54" t="s">
        <v>9989</v>
      </c>
      <c r="E3116" s="54" t="s">
        <v>5332</v>
      </c>
      <c r="F3116" s="54" t="s">
        <v>5274</v>
      </c>
      <c r="G3116" s="274" t="s">
        <v>9534</v>
      </c>
      <c r="H3116" s="347">
        <v>44016</v>
      </c>
      <c r="I3116" s="274"/>
      <c r="J3116" s="274" t="s">
        <v>9698</v>
      </c>
      <c r="K3116" s="274" t="s">
        <v>9535</v>
      </c>
      <c r="L3116" s="277">
        <v>44228</v>
      </c>
      <c r="M3116" s="57">
        <v>44593</v>
      </c>
      <c r="N3116" s="15" t="str">
        <f t="shared" si="97"/>
        <v/>
      </c>
    </row>
    <row r="3117" spans="1:14" ht="66" outlineLevel="1">
      <c r="A3117" s="348"/>
      <c r="B3117" s="51">
        <f t="shared" si="96"/>
        <v>167</v>
      </c>
      <c r="C3117" s="103" t="s">
        <v>9990</v>
      </c>
      <c r="D3117" s="54" t="s">
        <v>9991</v>
      </c>
      <c r="E3117" s="54" t="s">
        <v>5332</v>
      </c>
      <c r="F3117" s="54" t="s">
        <v>5274</v>
      </c>
      <c r="G3117" s="274" t="s">
        <v>9534</v>
      </c>
      <c r="H3117" s="347">
        <v>44016</v>
      </c>
      <c r="I3117" s="274"/>
      <c r="J3117" s="274" t="s">
        <v>9698</v>
      </c>
      <c r="K3117" s="274" t="s">
        <v>9535</v>
      </c>
      <c r="L3117" s="277">
        <v>44228</v>
      </c>
      <c r="M3117" s="57">
        <v>44593</v>
      </c>
      <c r="N3117" s="15" t="str">
        <f t="shared" si="97"/>
        <v/>
      </c>
    </row>
    <row r="3118" spans="1:14" ht="66" outlineLevel="1">
      <c r="A3118" s="348"/>
      <c r="B3118" s="51">
        <f t="shared" si="96"/>
        <v>167</v>
      </c>
      <c r="C3118" s="103" t="s">
        <v>9992</v>
      </c>
      <c r="D3118" s="54" t="s">
        <v>9993</v>
      </c>
      <c r="E3118" s="54" t="s">
        <v>5332</v>
      </c>
      <c r="F3118" s="54" t="s">
        <v>5274</v>
      </c>
      <c r="G3118" s="274" t="s">
        <v>9534</v>
      </c>
      <c r="H3118" s="347">
        <v>44016</v>
      </c>
      <c r="I3118" s="274"/>
      <c r="J3118" s="274" t="s">
        <v>9698</v>
      </c>
      <c r="K3118" s="274" t="s">
        <v>9535</v>
      </c>
      <c r="L3118" s="277">
        <v>44228</v>
      </c>
      <c r="M3118" s="57">
        <v>44593</v>
      </c>
      <c r="N3118" s="15" t="str">
        <f t="shared" si="97"/>
        <v/>
      </c>
    </row>
    <row r="3119" spans="1:14" ht="64" outlineLevel="1">
      <c r="A3119" s="348"/>
      <c r="B3119" s="51">
        <f t="shared" si="96"/>
        <v>167</v>
      </c>
      <c r="C3119" s="103" t="s">
        <v>9994</v>
      </c>
      <c r="D3119" s="54" t="s">
        <v>9995</v>
      </c>
      <c r="E3119" s="54" t="s">
        <v>5332</v>
      </c>
      <c r="F3119" s="54" t="s">
        <v>5274</v>
      </c>
      <c r="G3119" s="274" t="s">
        <v>9534</v>
      </c>
      <c r="H3119" s="347">
        <v>44016</v>
      </c>
      <c r="I3119" s="274"/>
      <c r="J3119" s="274" t="s">
        <v>9698</v>
      </c>
      <c r="K3119" s="274" t="s">
        <v>9535</v>
      </c>
      <c r="L3119" s="277">
        <v>44228</v>
      </c>
      <c r="M3119" s="57">
        <v>44593</v>
      </c>
      <c r="N3119" s="15" t="str">
        <f t="shared" si="97"/>
        <v/>
      </c>
    </row>
    <row r="3120" spans="1:14" ht="64" outlineLevel="1">
      <c r="A3120" s="348"/>
      <c r="B3120" s="51">
        <f t="shared" si="96"/>
        <v>167</v>
      </c>
      <c r="C3120" s="103" t="s">
        <v>9996</v>
      </c>
      <c r="D3120" s="54" t="s">
        <v>9997</v>
      </c>
      <c r="E3120" s="54" t="s">
        <v>5332</v>
      </c>
      <c r="F3120" s="54" t="s">
        <v>5274</v>
      </c>
      <c r="G3120" s="274" t="s">
        <v>9534</v>
      </c>
      <c r="H3120" s="347">
        <v>44016</v>
      </c>
      <c r="I3120" s="274"/>
      <c r="J3120" s="274" t="s">
        <v>9698</v>
      </c>
      <c r="K3120" s="274" t="s">
        <v>9535</v>
      </c>
      <c r="L3120" s="277">
        <v>44228</v>
      </c>
      <c r="M3120" s="57">
        <v>44593</v>
      </c>
      <c r="N3120" s="15" t="str">
        <f t="shared" si="97"/>
        <v/>
      </c>
    </row>
    <row r="3121" spans="1:14" ht="48" outlineLevel="1">
      <c r="A3121" s="348"/>
      <c r="B3121" s="51">
        <f t="shared" si="96"/>
        <v>167</v>
      </c>
      <c r="C3121" s="103" t="s">
        <v>9998</v>
      </c>
      <c r="D3121" s="54" t="s">
        <v>9999</v>
      </c>
      <c r="E3121" s="54" t="s">
        <v>5332</v>
      </c>
      <c r="F3121" s="54" t="s">
        <v>5274</v>
      </c>
      <c r="G3121" s="274" t="s">
        <v>9534</v>
      </c>
      <c r="H3121" s="347">
        <v>44016</v>
      </c>
      <c r="I3121" s="274"/>
      <c r="J3121" s="274" t="s">
        <v>9698</v>
      </c>
      <c r="K3121" s="274" t="s">
        <v>9535</v>
      </c>
      <c r="L3121" s="277">
        <v>44228</v>
      </c>
      <c r="M3121" s="57">
        <v>44593</v>
      </c>
      <c r="N3121" s="15" t="str">
        <f t="shared" si="97"/>
        <v/>
      </c>
    </row>
    <row r="3122" spans="1:14" ht="64" outlineLevel="1">
      <c r="A3122" s="228"/>
      <c r="B3122" s="51">
        <f t="shared" si="96"/>
        <v>167</v>
      </c>
      <c r="C3122" s="103" t="s">
        <v>10000</v>
      </c>
      <c r="D3122" s="60" t="s">
        <v>10001</v>
      </c>
      <c r="E3122" s="54" t="s">
        <v>5332</v>
      </c>
      <c r="F3122" s="54" t="s">
        <v>5274</v>
      </c>
      <c r="G3122" s="274" t="s">
        <v>9534</v>
      </c>
      <c r="H3122" s="347">
        <v>44016</v>
      </c>
      <c r="I3122" s="274"/>
      <c r="J3122" s="274" t="s">
        <v>9698</v>
      </c>
      <c r="K3122" s="274" t="s">
        <v>9535</v>
      </c>
      <c r="L3122" s="277">
        <v>44228</v>
      </c>
      <c r="M3122" s="57">
        <v>44593</v>
      </c>
      <c r="N3122" s="15" t="str">
        <f t="shared" si="97"/>
        <v/>
      </c>
    </row>
    <row r="3123" spans="1:14" ht="80" outlineLevel="1">
      <c r="A3123" s="228"/>
      <c r="B3123" s="51">
        <f t="shared" si="96"/>
        <v>167</v>
      </c>
      <c r="C3123" s="103" t="s">
        <v>10002</v>
      </c>
      <c r="D3123" s="60" t="s">
        <v>10003</v>
      </c>
      <c r="E3123" s="54" t="s">
        <v>5332</v>
      </c>
      <c r="F3123" s="54" t="s">
        <v>5274</v>
      </c>
      <c r="G3123" s="274" t="s">
        <v>9534</v>
      </c>
      <c r="H3123" s="347">
        <v>44016</v>
      </c>
      <c r="I3123" s="274"/>
      <c r="J3123" s="274" t="s">
        <v>9698</v>
      </c>
      <c r="K3123" s="274" t="s">
        <v>9535</v>
      </c>
      <c r="L3123" s="277">
        <v>43497</v>
      </c>
      <c r="M3123" s="57">
        <v>44593</v>
      </c>
      <c r="N3123" s="15" t="str">
        <f t="shared" si="97"/>
        <v>DUPLICATE</v>
      </c>
    </row>
    <row r="3124" spans="1:14" ht="240" outlineLevel="1">
      <c r="A3124" s="348"/>
      <c r="B3124" s="51">
        <f t="shared" ref="B3124:B3187" si="98">IF(A3124&gt;0,A3124,B3123)</f>
        <v>167</v>
      </c>
      <c r="C3124" s="103" t="s">
        <v>10004</v>
      </c>
      <c r="D3124" s="54" t="s">
        <v>10005</v>
      </c>
      <c r="E3124" s="54" t="s">
        <v>5332</v>
      </c>
      <c r="F3124" s="54" t="s">
        <v>5274</v>
      </c>
      <c r="G3124" s="274" t="s">
        <v>9534</v>
      </c>
      <c r="H3124" s="347">
        <v>44016</v>
      </c>
      <c r="I3124" s="274"/>
      <c r="J3124" s="274" t="s">
        <v>9698</v>
      </c>
      <c r="K3124" s="274" t="s">
        <v>9535</v>
      </c>
      <c r="L3124" s="277">
        <v>43497</v>
      </c>
      <c r="M3124" s="57">
        <v>44593</v>
      </c>
      <c r="N3124" s="15" t="str">
        <f t="shared" si="97"/>
        <v>DUPLICATE</v>
      </c>
    </row>
    <row r="3125" spans="1:14" ht="80" outlineLevel="1">
      <c r="A3125" s="348"/>
      <c r="B3125" s="51">
        <f t="shared" si="98"/>
        <v>167</v>
      </c>
      <c r="C3125" s="103" t="s">
        <v>10006</v>
      </c>
      <c r="D3125" s="54" t="s">
        <v>10007</v>
      </c>
      <c r="E3125" s="54" t="s">
        <v>5332</v>
      </c>
      <c r="F3125" s="54" t="s">
        <v>5274</v>
      </c>
      <c r="G3125" s="274" t="s">
        <v>9534</v>
      </c>
      <c r="H3125" s="347">
        <v>44016</v>
      </c>
      <c r="I3125" s="274"/>
      <c r="J3125" s="274" t="s">
        <v>9698</v>
      </c>
      <c r="K3125" s="274" t="s">
        <v>9535</v>
      </c>
      <c r="L3125" s="277">
        <v>43497</v>
      </c>
      <c r="M3125" s="57">
        <v>44593</v>
      </c>
      <c r="N3125" s="15" t="str">
        <f t="shared" si="97"/>
        <v>DUPLICATE</v>
      </c>
    </row>
    <row r="3126" spans="1:14" ht="64" outlineLevel="1">
      <c r="A3126" s="348"/>
      <c r="B3126" s="51">
        <f t="shared" si="98"/>
        <v>167</v>
      </c>
      <c r="C3126" s="103" t="s">
        <v>10008</v>
      </c>
      <c r="D3126" s="54" t="s">
        <v>10009</v>
      </c>
      <c r="E3126" s="54" t="s">
        <v>5332</v>
      </c>
      <c r="F3126" s="54" t="s">
        <v>5274</v>
      </c>
      <c r="G3126" s="274" t="s">
        <v>9534</v>
      </c>
      <c r="H3126" s="347">
        <v>44016</v>
      </c>
      <c r="I3126" s="274"/>
      <c r="J3126" s="274" t="s">
        <v>9698</v>
      </c>
      <c r="K3126" s="274" t="s">
        <v>9535</v>
      </c>
      <c r="L3126" s="277">
        <v>43497</v>
      </c>
      <c r="M3126" s="57">
        <v>44593</v>
      </c>
      <c r="N3126" s="15" t="str">
        <f t="shared" si="97"/>
        <v>DUPLICATE</v>
      </c>
    </row>
    <row r="3127" spans="1:14" ht="350" outlineLevel="1">
      <c r="A3127" s="348"/>
      <c r="B3127" s="51">
        <f t="shared" si="98"/>
        <v>167</v>
      </c>
      <c r="C3127" s="103" t="s">
        <v>10010</v>
      </c>
      <c r="D3127" s="54" t="s">
        <v>10011</v>
      </c>
      <c r="E3127" s="54" t="s">
        <v>5332</v>
      </c>
      <c r="F3127" s="54" t="s">
        <v>5274</v>
      </c>
      <c r="G3127" s="274" t="s">
        <v>9534</v>
      </c>
      <c r="H3127" s="347">
        <v>44016</v>
      </c>
      <c r="I3127" s="274"/>
      <c r="J3127" s="274" t="s">
        <v>9698</v>
      </c>
      <c r="K3127" s="274" t="s">
        <v>9535</v>
      </c>
      <c r="L3127" s="277">
        <v>44228</v>
      </c>
      <c r="M3127" s="57">
        <v>44593</v>
      </c>
      <c r="N3127" s="15" t="str">
        <f t="shared" si="97"/>
        <v/>
      </c>
    </row>
    <row r="3128" spans="1:14" ht="48" outlineLevel="1">
      <c r="A3128" s="228"/>
      <c r="B3128" s="51">
        <f t="shared" si="98"/>
        <v>167</v>
      </c>
      <c r="C3128" s="351" t="s">
        <v>10012</v>
      </c>
      <c r="D3128" s="60" t="s">
        <v>10013</v>
      </c>
      <c r="E3128" s="54" t="s">
        <v>5332</v>
      </c>
      <c r="F3128" s="54" t="s">
        <v>5274</v>
      </c>
      <c r="G3128" s="274" t="s">
        <v>9534</v>
      </c>
      <c r="H3128" s="347">
        <v>44016</v>
      </c>
      <c r="I3128" s="274"/>
      <c r="J3128" s="274" t="s">
        <v>9698</v>
      </c>
      <c r="K3128" s="274" t="s">
        <v>9535</v>
      </c>
      <c r="L3128" s="277">
        <v>44228</v>
      </c>
      <c r="M3128" s="57">
        <v>44593</v>
      </c>
      <c r="N3128" s="15" t="str">
        <f t="shared" si="97"/>
        <v/>
      </c>
    </row>
    <row r="3129" spans="1:14" ht="208" outlineLevel="1">
      <c r="A3129" s="348"/>
      <c r="B3129" s="51">
        <f t="shared" si="98"/>
        <v>167</v>
      </c>
      <c r="C3129" s="103" t="s">
        <v>10014</v>
      </c>
      <c r="D3129" s="54" t="s">
        <v>10015</v>
      </c>
      <c r="E3129" s="54" t="s">
        <v>5332</v>
      </c>
      <c r="F3129" s="54" t="s">
        <v>5274</v>
      </c>
      <c r="G3129" s="274" t="s">
        <v>9534</v>
      </c>
      <c r="H3129" s="347">
        <v>44016</v>
      </c>
      <c r="I3129" s="274"/>
      <c r="J3129" s="274" t="s">
        <v>9698</v>
      </c>
      <c r="K3129" s="274" t="s">
        <v>9535</v>
      </c>
      <c r="L3129" s="277">
        <v>43497</v>
      </c>
      <c r="M3129" s="57">
        <v>44593</v>
      </c>
      <c r="N3129" s="15" t="str">
        <f t="shared" si="97"/>
        <v>DUPLICATE</v>
      </c>
    </row>
    <row r="3130" spans="1:14" ht="64" outlineLevel="1">
      <c r="A3130" s="348"/>
      <c r="B3130" s="51">
        <f t="shared" si="98"/>
        <v>167</v>
      </c>
      <c r="C3130" s="103" t="s">
        <v>10016</v>
      </c>
      <c r="D3130" s="54" t="s">
        <v>10017</v>
      </c>
      <c r="E3130" s="54" t="s">
        <v>5332</v>
      </c>
      <c r="F3130" s="54" t="s">
        <v>5274</v>
      </c>
      <c r="G3130" s="274" t="s">
        <v>9534</v>
      </c>
      <c r="H3130" s="347">
        <v>44016</v>
      </c>
      <c r="I3130" s="274"/>
      <c r="J3130" s="274" t="s">
        <v>9698</v>
      </c>
      <c r="K3130" s="274" t="s">
        <v>9535</v>
      </c>
      <c r="L3130" s="277">
        <v>44228</v>
      </c>
      <c r="M3130" s="57">
        <v>44593</v>
      </c>
      <c r="N3130" s="15" t="str">
        <f t="shared" si="97"/>
        <v/>
      </c>
    </row>
    <row r="3131" spans="1:14" ht="48" outlineLevel="1">
      <c r="A3131" s="348"/>
      <c r="B3131" s="51">
        <f t="shared" si="98"/>
        <v>167</v>
      </c>
      <c r="C3131" s="103" t="s">
        <v>10018</v>
      </c>
      <c r="D3131" s="54" t="s">
        <v>10019</v>
      </c>
      <c r="E3131" s="54" t="s">
        <v>5332</v>
      </c>
      <c r="F3131" s="54" t="s">
        <v>5274</v>
      </c>
      <c r="G3131" s="274" t="s">
        <v>9534</v>
      </c>
      <c r="H3131" s="347">
        <v>44016</v>
      </c>
      <c r="I3131" s="274"/>
      <c r="J3131" s="274" t="s">
        <v>9698</v>
      </c>
      <c r="K3131" s="274" t="s">
        <v>9535</v>
      </c>
      <c r="L3131" s="277">
        <v>43497</v>
      </c>
      <c r="M3131" s="57">
        <v>44593</v>
      </c>
      <c r="N3131" s="15" t="str">
        <f t="shared" si="97"/>
        <v>DUPLICATE</v>
      </c>
    </row>
    <row r="3132" spans="1:14" ht="80" outlineLevel="1">
      <c r="A3132" s="348"/>
      <c r="B3132" s="51">
        <f t="shared" si="98"/>
        <v>167</v>
      </c>
      <c r="C3132" s="103" t="s">
        <v>10020</v>
      </c>
      <c r="D3132" s="54" t="s">
        <v>10021</v>
      </c>
      <c r="E3132" s="54" t="s">
        <v>5332</v>
      </c>
      <c r="F3132" s="54" t="s">
        <v>5274</v>
      </c>
      <c r="G3132" s="274" t="s">
        <v>9534</v>
      </c>
      <c r="H3132" s="347">
        <v>44016</v>
      </c>
      <c r="I3132" s="274"/>
      <c r="J3132" s="274" t="s">
        <v>9698</v>
      </c>
      <c r="K3132" s="274" t="s">
        <v>9535</v>
      </c>
      <c r="L3132" s="277">
        <v>43497</v>
      </c>
      <c r="M3132" s="57">
        <v>44593</v>
      </c>
      <c r="N3132" s="15" t="str">
        <f t="shared" si="97"/>
        <v>DUPLICATE</v>
      </c>
    </row>
    <row r="3133" spans="1:14" ht="48" outlineLevel="1">
      <c r="A3133" s="348"/>
      <c r="B3133" s="51">
        <f t="shared" si="98"/>
        <v>167</v>
      </c>
      <c r="C3133" s="103" t="s">
        <v>10022</v>
      </c>
      <c r="D3133" s="54" t="s">
        <v>10023</v>
      </c>
      <c r="E3133" s="54" t="s">
        <v>5332</v>
      </c>
      <c r="F3133" s="54" t="s">
        <v>5274</v>
      </c>
      <c r="G3133" s="274" t="s">
        <v>9534</v>
      </c>
      <c r="H3133" s="347">
        <v>44016</v>
      </c>
      <c r="I3133" s="274"/>
      <c r="J3133" s="274" t="s">
        <v>9698</v>
      </c>
      <c r="K3133" s="274" t="s">
        <v>9535</v>
      </c>
      <c r="L3133" s="277">
        <v>43497</v>
      </c>
      <c r="M3133" s="57">
        <v>44593</v>
      </c>
      <c r="N3133" s="15" t="str">
        <f t="shared" si="97"/>
        <v>DUPLICATE</v>
      </c>
    </row>
    <row r="3134" spans="1:14" ht="80" outlineLevel="1">
      <c r="A3134" s="348"/>
      <c r="B3134" s="51">
        <f t="shared" si="98"/>
        <v>167</v>
      </c>
      <c r="C3134" s="103" t="s">
        <v>10024</v>
      </c>
      <c r="D3134" s="54" t="s">
        <v>10025</v>
      </c>
      <c r="E3134" s="54" t="s">
        <v>5332</v>
      </c>
      <c r="F3134" s="54" t="s">
        <v>5274</v>
      </c>
      <c r="G3134" s="274" t="s">
        <v>9534</v>
      </c>
      <c r="H3134" s="347">
        <v>44016</v>
      </c>
      <c r="I3134" s="274"/>
      <c r="J3134" s="274" t="s">
        <v>9698</v>
      </c>
      <c r="K3134" s="274" t="s">
        <v>9535</v>
      </c>
      <c r="L3134" s="277">
        <v>43497</v>
      </c>
      <c r="M3134" s="57">
        <v>44593</v>
      </c>
      <c r="N3134" s="15" t="str">
        <f t="shared" si="97"/>
        <v>DUPLICATE</v>
      </c>
    </row>
    <row r="3135" spans="1:14" ht="48" outlineLevel="1">
      <c r="A3135" s="228"/>
      <c r="B3135" s="51">
        <f t="shared" si="98"/>
        <v>167</v>
      </c>
      <c r="C3135" s="103" t="s">
        <v>10026</v>
      </c>
      <c r="D3135" s="60" t="s">
        <v>10027</v>
      </c>
      <c r="E3135" s="54" t="s">
        <v>5332</v>
      </c>
      <c r="F3135" s="54" t="s">
        <v>5274</v>
      </c>
      <c r="G3135" s="274" t="s">
        <v>9534</v>
      </c>
      <c r="H3135" s="347">
        <v>44016</v>
      </c>
      <c r="I3135" s="274"/>
      <c r="J3135" s="274" t="s">
        <v>9698</v>
      </c>
      <c r="K3135" s="274" t="s">
        <v>9535</v>
      </c>
      <c r="L3135" s="277">
        <v>44228</v>
      </c>
      <c r="M3135" s="57">
        <v>44593</v>
      </c>
      <c r="N3135" s="15" t="str">
        <f t="shared" si="97"/>
        <v/>
      </c>
    </row>
    <row r="3136" spans="1:14" ht="64" outlineLevel="1">
      <c r="A3136" s="228"/>
      <c r="B3136" s="51">
        <f t="shared" si="98"/>
        <v>167</v>
      </c>
      <c r="C3136" s="103" t="s">
        <v>10028</v>
      </c>
      <c r="D3136" s="60" t="s">
        <v>10029</v>
      </c>
      <c r="E3136" s="54" t="s">
        <v>5332</v>
      </c>
      <c r="F3136" s="54" t="s">
        <v>5274</v>
      </c>
      <c r="G3136" s="274" t="s">
        <v>9534</v>
      </c>
      <c r="H3136" s="347">
        <v>44016</v>
      </c>
      <c r="I3136" s="274"/>
      <c r="J3136" s="274" t="s">
        <v>9698</v>
      </c>
      <c r="K3136" s="274" t="s">
        <v>9535</v>
      </c>
      <c r="L3136" s="277">
        <v>44228</v>
      </c>
      <c r="M3136" s="57">
        <v>44593</v>
      </c>
      <c r="N3136" s="15" t="str">
        <f t="shared" si="97"/>
        <v/>
      </c>
    </row>
    <row r="3137" spans="1:14" ht="96" outlineLevel="1">
      <c r="A3137" s="228"/>
      <c r="B3137" s="51">
        <f t="shared" si="98"/>
        <v>167</v>
      </c>
      <c r="C3137" s="103" t="s">
        <v>10030</v>
      </c>
      <c r="D3137" s="60" t="s">
        <v>10031</v>
      </c>
      <c r="E3137" s="54" t="s">
        <v>5332</v>
      </c>
      <c r="F3137" s="54" t="s">
        <v>5274</v>
      </c>
      <c r="G3137" s="274" t="s">
        <v>9534</v>
      </c>
      <c r="H3137" s="347">
        <v>44016</v>
      </c>
      <c r="I3137" s="274"/>
      <c r="J3137" s="274" t="s">
        <v>9698</v>
      </c>
      <c r="K3137" s="274" t="s">
        <v>9535</v>
      </c>
      <c r="L3137" s="277">
        <v>44228</v>
      </c>
      <c r="M3137" s="57">
        <v>44593</v>
      </c>
      <c r="N3137" s="15" t="str">
        <f t="shared" si="97"/>
        <v/>
      </c>
    </row>
    <row r="3138" spans="1:14" ht="64" outlineLevel="1">
      <c r="A3138" s="228"/>
      <c r="B3138" s="51">
        <f t="shared" si="98"/>
        <v>167</v>
      </c>
      <c r="C3138" s="103" t="s">
        <v>10032</v>
      </c>
      <c r="D3138" s="60" t="s">
        <v>10033</v>
      </c>
      <c r="E3138" s="54" t="s">
        <v>5332</v>
      </c>
      <c r="F3138" s="54" t="s">
        <v>5274</v>
      </c>
      <c r="G3138" s="274" t="s">
        <v>9534</v>
      </c>
      <c r="H3138" s="347">
        <v>44016</v>
      </c>
      <c r="I3138" s="274"/>
      <c r="J3138" s="274" t="s">
        <v>9698</v>
      </c>
      <c r="K3138" s="274" t="s">
        <v>9535</v>
      </c>
      <c r="L3138" s="277">
        <v>44228</v>
      </c>
      <c r="M3138" s="57">
        <v>44593</v>
      </c>
      <c r="N3138" s="15" t="str">
        <f t="shared" si="97"/>
        <v/>
      </c>
    </row>
    <row r="3139" spans="1:14" ht="48" outlineLevel="1">
      <c r="A3139" s="228"/>
      <c r="B3139" s="51">
        <f t="shared" si="98"/>
        <v>167</v>
      </c>
      <c r="C3139" s="103" t="s">
        <v>10034</v>
      </c>
      <c r="D3139" s="60" t="s">
        <v>10035</v>
      </c>
      <c r="E3139" s="54" t="s">
        <v>5332</v>
      </c>
      <c r="F3139" s="54" t="s">
        <v>5274</v>
      </c>
      <c r="G3139" s="274" t="s">
        <v>9534</v>
      </c>
      <c r="H3139" s="347">
        <v>44016</v>
      </c>
      <c r="I3139" s="274"/>
      <c r="J3139" s="274" t="s">
        <v>9698</v>
      </c>
      <c r="K3139" s="274" t="s">
        <v>9535</v>
      </c>
      <c r="L3139" s="277">
        <v>44228</v>
      </c>
      <c r="M3139" s="57">
        <v>44593</v>
      </c>
      <c r="N3139" s="15" t="str">
        <f t="shared" si="97"/>
        <v/>
      </c>
    </row>
    <row r="3140" spans="1:14" ht="64" outlineLevel="1">
      <c r="A3140" s="228"/>
      <c r="B3140" s="51">
        <f t="shared" si="98"/>
        <v>167</v>
      </c>
      <c r="C3140" s="103" t="s">
        <v>10036</v>
      </c>
      <c r="D3140" s="60" t="s">
        <v>10037</v>
      </c>
      <c r="E3140" s="54" t="s">
        <v>5332</v>
      </c>
      <c r="F3140" s="54" t="s">
        <v>5274</v>
      </c>
      <c r="G3140" s="274" t="s">
        <v>9534</v>
      </c>
      <c r="H3140" s="347">
        <v>44016</v>
      </c>
      <c r="I3140" s="274"/>
      <c r="J3140" s="274" t="s">
        <v>9698</v>
      </c>
      <c r="K3140" s="274" t="s">
        <v>9535</v>
      </c>
      <c r="L3140" s="277">
        <v>44228</v>
      </c>
      <c r="M3140" s="57">
        <v>44593</v>
      </c>
      <c r="N3140" s="15" t="str">
        <f t="shared" si="97"/>
        <v/>
      </c>
    </row>
    <row r="3141" spans="1:14" ht="48" outlineLevel="1">
      <c r="A3141" s="228"/>
      <c r="B3141" s="51">
        <f t="shared" si="98"/>
        <v>167</v>
      </c>
      <c r="C3141" s="103" t="s">
        <v>10038</v>
      </c>
      <c r="D3141" s="60" t="s">
        <v>10039</v>
      </c>
      <c r="E3141" s="54" t="s">
        <v>5332</v>
      </c>
      <c r="F3141" s="54" t="s">
        <v>5274</v>
      </c>
      <c r="G3141" s="274" t="s">
        <v>9534</v>
      </c>
      <c r="H3141" s="347">
        <v>44016</v>
      </c>
      <c r="I3141" s="274"/>
      <c r="J3141" s="274" t="s">
        <v>9698</v>
      </c>
      <c r="K3141" s="274" t="s">
        <v>9535</v>
      </c>
      <c r="L3141" s="277">
        <v>44228</v>
      </c>
      <c r="M3141" s="57">
        <v>44593</v>
      </c>
      <c r="N3141" s="15" t="str">
        <f t="shared" si="97"/>
        <v/>
      </c>
    </row>
    <row r="3142" spans="1:14" ht="64" outlineLevel="1">
      <c r="A3142" s="228"/>
      <c r="B3142" s="51">
        <f t="shared" si="98"/>
        <v>167</v>
      </c>
      <c r="C3142" s="103" t="s">
        <v>10040</v>
      </c>
      <c r="D3142" s="60" t="s">
        <v>10041</v>
      </c>
      <c r="E3142" s="54" t="s">
        <v>5332</v>
      </c>
      <c r="F3142" s="54" t="s">
        <v>5274</v>
      </c>
      <c r="G3142" s="274" t="s">
        <v>9534</v>
      </c>
      <c r="H3142" s="347">
        <v>44016</v>
      </c>
      <c r="I3142" s="274"/>
      <c r="J3142" s="274" t="s">
        <v>9698</v>
      </c>
      <c r="K3142" s="274" t="s">
        <v>9535</v>
      </c>
      <c r="L3142" s="277">
        <v>44228</v>
      </c>
      <c r="M3142" s="57">
        <v>44593</v>
      </c>
      <c r="N3142" s="15" t="str">
        <f t="shared" ref="N3142:N3205" si="99">IF(D3142="NA","",IF(COUNTIF($D$1:$D$7726,D3142)&gt;1,"DUPLICATE",""))</f>
        <v/>
      </c>
    </row>
    <row r="3143" spans="1:14" ht="48" outlineLevel="1">
      <c r="A3143" s="228"/>
      <c r="B3143" s="51">
        <f t="shared" si="98"/>
        <v>167</v>
      </c>
      <c r="C3143" s="103" t="s">
        <v>10042</v>
      </c>
      <c r="D3143" s="60" t="s">
        <v>10043</v>
      </c>
      <c r="E3143" s="54" t="s">
        <v>5332</v>
      </c>
      <c r="F3143" s="54" t="s">
        <v>5274</v>
      </c>
      <c r="G3143" s="274" t="s">
        <v>9534</v>
      </c>
      <c r="H3143" s="347">
        <v>44016</v>
      </c>
      <c r="I3143" s="274"/>
      <c r="J3143" s="274" t="s">
        <v>9698</v>
      </c>
      <c r="K3143" s="274" t="s">
        <v>9535</v>
      </c>
      <c r="L3143" s="277">
        <v>44228</v>
      </c>
      <c r="M3143" s="57">
        <v>44593</v>
      </c>
      <c r="N3143" s="15" t="str">
        <f t="shared" si="99"/>
        <v/>
      </c>
    </row>
    <row r="3144" spans="1:14" ht="80" outlineLevel="1">
      <c r="A3144" s="228"/>
      <c r="B3144" s="51">
        <f t="shared" si="98"/>
        <v>167</v>
      </c>
      <c r="C3144" s="103" t="s">
        <v>10044</v>
      </c>
      <c r="D3144" s="60" t="s">
        <v>10045</v>
      </c>
      <c r="E3144" s="54" t="s">
        <v>5332</v>
      </c>
      <c r="F3144" s="54" t="s">
        <v>5274</v>
      </c>
      <c r="G3144" s="274" t="s">
        <v>9534</v>
      </c>
      <c r="H3144" s="347">
        <v>44016</v>
      </c>
      <c r="I3144" s="274"/>
      <c r="J3144" s="274" t="s">
        <v>9698</v>
      </c>
      <c r="K3144" s="274" t="s">
        <v>9535</v>
      </c>
      <c r="L3144" s="277">
        <v>44228</v>
      </c>
      <c r="M3144" s="57">
        <v>44593</v>
      </c>
      <c r="N3144" s="15" t="str">
        <f t="shared" si="99"/>
        <v/>
      </c>
    </row>
    <row r="3145" spans="1:14" ht="16" outlineLevel="1">
      <c r="A3145" s="188">
        <v>168</v>
      </c>
      <c r="B3145" s="51">
        <f t="shared" si="98"/>
        <v>168</v>
      </c>
      <c r="C3145" s="352" t="s">
        <v>10046</v>
      </c>
      <c r="D3145" s="60"/>
      <c r="E3145" s="54" t="s">
        <v>5332</v>
      </c>
      <c r="F3145" s="54" t="s">
        <v>5274</v>
      </c>
      <c r="G3145" s="274" t="s">
        <v>9534</v>
      </c>
      <c r="H3145" s="347">
        <v>44016</v>
      </c>
      <c r="I3145" s="274"/>
      <c r="J3145" s="274"/>
      <c r="K3145" s="274" t="s">
        <v>9535</v>
      </c>
      <c r="L3145" s="277">
        <v>44228</v>
      </c>
      <c r="M3145" s="57">
        <v>44593</v>
      </c>
      <c r="N3145" s="15" t="str">
        <f t="shared" si="99"/>
        <v/>
      </c>
    </row>
    <row r="3146" spans="1:14" ht="48" outlineLevel="1">
      <c r="A3146" s="15"/>
      <c r="B3146" s="51">
        <f t="shared" si="98"/>
        <v>168</v>
      </c>
      <c r="C3146" s="103" t="s">
        <v>10047</v>
      </c>
      <c r="D3146" s="60" t="s">
        <v>10048</v>
      </c>
      <c r="E3146" s="54" t="s">
        <v>5332</v>
      </c>
      <c r="F3146" s="54" t="s">
        <v>5274</v>
      </c>
      <c r="G3146" s="274" t="s">
        <v>9534</v>
      </c>
      <c r="H3146" s="347">
        <v>44016</v>
      </c>
      <c r="I3146" s="274"/>
      <c r="J3146" s="274" t="s">
        <v>9698</v>
      </c>
      <c r="K3146" s="274" t="s">
        <v>9535</v>
      </c>
      <c r="L3146" s="277">
        <v>44228</v>
      </c>
      <c r="M3146" s="57">
        <v>44593</v>
      </c>
      <c r="N3146" s="15" t="str">
        <f t="shared" si="99"/>
        <v/>
      </c>
    </row>
    <row r="3147" spans="1:14" ht="48" outlineLevel="1">
      <c r="A3147" s="228"/>
      <c r="B3147" s="51">
        <f t="shared" si="98"/>
        <v>168</v>
      </c>
      <c r="C3147" s="103" t="s">
        <v>10049</v>
      </c>
      <c r="D3147" s="60" t="s">
        <v>10050</v>
      </c>
      <c r="E3147" s="54" t="s">
        <v>5332</v>
      </c>
      <c r="F3147" s="54" t="s">
        <v>5274</v>
      </c>
      <c r="G3147" s="274" t="s">
        <v>9534</v>
      </c>
      <c r="H3147" s="347">
        <v>44016</v>
      </c>
      <c r="I3147" s="274"/>
      <c r="J3147" s="274" t="s">
        <v>9698</v>
      </c>
      <c r="K3147" s="274" t="s">
        <v>9535</v>
      </c>
      <c r="L3147" s="277">
        <v>44228</v>
      </c>
      <c r="M3147" s="57">
        <v>44593</v>
      </c>
      <c r="N3147" s="15" t="str">
        <f t="shared" si="99"/>
        <v/>
      </c>
    </row>
    <row r="3148" spans="1:14" ht="48" outlineLevel="1">
      <c r="A3148" s="228"/>
      <c r="B3148" s="51">
        <f t="shared" si="98"/>
        <v>168</v>
      </c>
      <c r="C3148" s="103" t="s">
        <v>10051</v>
      </c>
      <c r="D3148" s="60" t="s">
        <v>10052</v>
      </c>
      <c r="E3148" s="54" t="s">
        <v>5332</v>
      </c>
      <c r="F3148" s="54" t="s">
        <v>5274</v>
      </c>
      <c r="G3148" s="274" t="s">
        <v>9534</v>
      </c>
      <c r="H3148" s="347">
        <v>44016</v>
      </c>
      <c r="I3148" s="274"/>
      <c r="J3148" s="274" t="s">
        <v>9698</v>
      </c>
      <c r="K3148" s="274" t="s">
        <v>9535</v>
      </c>
      <c r="L3148" s="277">
        <v>44228</v>
      </c>
      <c r="M3148" s="57">
        <v>44593</v>
      </c>
      <c r="N3148" s="15" t="str">
        <f t="shared" si="99"/>
        <v/>
      </c>
    </row>
    <row r="3149" spans="1:14" ht="48" outlineLevel="1">
      <c r="A3149" s="228"/>
      <c r="B3149" s="51">
        <f t="shared" si="98"/>
        <v>168</v>
      </c>
      <c r="C3149" s="103" t="s">
        <v>10053</v>
      </c>
      <c r="D3149" s="60" t="s">
        <v>10054</v>
      </c>
      <c r="E3149" s="54" t="s">
        <v>5332</v>
      </c>
      <c r="F3149" s="54" t="s">
        <v>5274</v>
      </c>
      <c r="G3149" s="274" t="s">
        <v>9534</v>
      </c>
      <c r="H3149" s="347">
        <v>44016</v>
      </c>
      <c r="I3149" s="274"/>
      <c r="J3149" s="274" t="s">
        <v>9698</v>
      </c>
      <c r="K3149" s="274" t="s">
        <v>9535</v>
      </c>
      <c r="L3149" s="277">
        <v>44228</v>
      </c>
      <c r="M3149" s="57">
        <v>44593</v>
      </c>
      <c r="N3149" s="15" t="str">
        <f t="shared" si="99"/>
        <v/>
      </c>
    </row>
    <row r="3150" spans="1:14" ht="48" outlineLevel="1">
      <c r="A3150" s="228"/>
      <c r="B3150" s="51">
        <f t="shared" si="98"/>
        <v>168</v>
      </c>
      <c r="C3150" s="103" t="s">
        <v>10055</v>
      </c>
      <c r="D3150" s="60" t="s">
        <v>10056</v>
      </c>
      <c r="E3150" s="54" t="s">
        <v>5332</v>
      </c>
      <c r="F3150" s="54" t="s">
        <v>5274</v>
      </c>
      <c r="G3150" s="274" t="s">
        <v>9534</v>
      </c>
      <c r="H3150" s="347">
        <v>44016</v>
      </c>
      <c r="I3150" s="274"/>
      <c r="J3150" s="274" t="s">
        <v>9698</v>
      </c>
      <c r="K3150" s="274" t="s">
        <v>9535</v>
      </c>
      <c r="L3150" s="277">
        <v>44228</v>
      </c>
      <c r="M3150" s="57">
        <v>44593</v>
      </c>
      <c r="N3150" s="15" t="str">
        <f t="shared" si="99"/>
        <v/>
      </c>
    </row>
    <row r="3151" spans="1:14" ht="48" outlineLevel="1">
      <c r="A3151" s="228"/>
      <c r="B3151" s="51">
        <f t="shared" si="98"/>
        <v>168</v>
      </c>
      <c r="C3151" s="103" t="s">
        <v>10057</v>
      </c>
      <c r="D3151" s="60" t="s">
        <v>10058</v>
      </c>
      <c r="E3151" s="54" t="s">
        <v>5332</v>
      </c>
      <c r="F3151" s="54" t="s">
        <v>5274</v>
      </c>
      <c r="G3151" s="274" t="s">
        <v>9534</v>
      </c>
      <c r="H3151" s="347">
        <v>44016</v>
      </c>
      <c r="I3151" s="274"/>
      <c r="J3151" s="274" t="s">
        <v>9698</v>
      </c>
      <c r="K3151" s="274" t="s">
        <v>9535</v>
      </c>
      <c r="L3151" s="277">
        <v>44228</v>
      </c>
      <c r="M3151" s="57">
        <v>44593</v>
      </c>
      <c r="N3151" s="15" t="str">
        <f t="shared" si="99"/>
        <v/>
      </c>
    </row>
    <row r="3152" spans="1:14" ht="48" outlineLevel="1">
      <c r="A3152" s="228"/>
      <c r="B3152" s="51">
        <f t="shared" si="98"/>
        <v>168</v>
      </c>
      <c r="C3152" s="103" t="s">
        <v>10059</v>
      </c>
      <c r="D3152" s="60" t="s">
        <v>10060</v>
      </c>
      <c r="E3152" s="54" t="s">
        <v>5332</v>
      </c>
      <c r="F3152" s="54" t="s">
        <v>5274</v>
      </c>
      <c r="G3152" s="274" t="s">
        <v>9534</v>
      </c>
      <c r="H3152" s="347">
        <v>44016</v>
      </c>
      <c r="I3152" s="274"/>
      <c r="J3152" s="274" t="s">
        <v>9698</v>
      </c>
      <c r="K3152" s="274" t="s">
        <v>9535</v>
      </c>
      <c r="L3152" s="277">
        <v>44228</v>
      </c>
      <c r="M3152" s="57">
        <v>44593</v>
      </c>
      <c r="N3152" s="15" t="str">
        <f t="shared" si="99"/>
        <v/>
      </c>
    </row>
    <row r="3153" spans="1:14" ht="48" outlineLevel="1">
      <c r="A3153" s="228"/>
      <c r="B3153" s="51">
        <f t="shared" si="98"/>
        <v>168</v>
      </c>
      <c r="C3153" s="103" t="s">
        <v>10061</v>
      </c>
      <c r="D3153" s="60" t="s">
        <v>10062</v>
      </c>
      <c r="E3153" s="54" t="s">
        <v>5332</v>
      </c>
      <c r="F3153" s="54" t="s">
        <v>5274</v>
      </c>
      <c r="G3153" s="274" t="s">
        <v>9534</v>
      </c>
      <c r="H3153" s="347">
        <v>44016</v>
      </c>
      <c r="I3153" s="274"/>
      <c r="J3153" s="274" t="s">
        <v>9698</v>
      </c>
      <c r="K3153" s="274" t="s">
        <v>9535</v>
      </c>
      <c r="L3153" s="277">
        <v>44228</v>
      </c>
      <c r="M3153" s="57">
        <v>44593</v>
      </c>
      <c r="N3153" s="15" t="str">
        <f t="shared" si="99"/>
        <v/>
      </c>
    </row>
    <row r="3154" spans="1:14" ht="48" outlineLevel="1">
      <c r="A3154" s="228"/>
      <c r="B3154" s="51">
        <f t="shared" si="98"/>
        <v>168</v>
      </c>
      <c r="C3154" s="103" t="s">
        <v>10063</v>
      </c>
      <c r="D3154" s="60" t="s">
        <v>10064</v>
      </c>
      <c r="E3154" s="54" t="s">
        <v>5332</v>
      </c>
      <c r="F3154" s="54" t="s">
        <v>5274</v>
      </c>
      <c r="G3154" s="274" t="s">
        <v>9534</v>
      </c>
      <c r="H3154" s="347">
        <v>44016</v>
      </c>
      <c r="I3154" s="274"/>
      <c r="J3154" s="274" t="s">
        <v>9698</v>
      </c>
      <c r="K3154" s="274" t="s">
        <v>9535</v>
      </c>
      <c r="L3154" s="277">
        <v>44228</v>
      </c>
      <c r="M3154" s="57">
        <v>44593</v>
      </c>
      <c r="N3154" s="15" t="str">
        <f t="shared" si="99"/>
        <v/>
      </c>
    </row>
    <row r="3155" spans="1:14" ht="48" outlineLevel="1">
      <c r="A3155" s="228"/>
      <c r="B3155" s="51">
        <f t="shared" si="98"/>
        <v>168</v>
      </c>
      <c r="C3155" s="103" t="s">
        <v>10065</v>
      </c>
      <c r="D3155" s="60" t="s">
        <v>10066</v>
      </c>
      <c r="E3155" s="54" t="s">
        <v>5332</v>
      </c>
      <c r="F3155" s="54" t="s">
        <v>5274</v>
      </c>
      <c r="G3155" s="274" t="s">
        <v>9534</v>
      </c>
      <c r="H3155" s="347">
        <v>44016</v>
      </c>
      <c r="I3155" s="274"/>
      <c r="J3155" s="274" t="s">
        <v>9698</v>
      </c>
      <c r="K3155" s="274" t="s">
        <v>9535</v>
      </c>
      <c r="L3155" s="277">
        <v>44228</v>
      </c>
      <c r="M3155" s="57">
        <v>44593</v>
      </c>
      <c r="N3155" s="15" t="str">
        <f t="shared" si="99"/>
        <v/>
      </c>
    </row>
    <row r="3156" spans="1:14" ht="48" outlineLevel="1">
      <c r="A3156" s="228"/>
      <c r="B3156" s="51">
        <f t="shared" si="98"/>
        <v>168</v>
      </c>
      <c r="C3156" s="103" t="s">
        <v>10067</v>
      </c>
      <c r="D3156" s="60" t="s">
        <v>10068</v>
      </c>
      <c r="E3156" s="54" t="s">
        <v>5332</v>
      </c>
      <c r="F3156" s="54" t="s">
        <v>5274</v>
      </c>
      <c r="G3156" s="274" t="s">
        <v>9534</v>
      </c>
      <c r="H3156" s="347">
        <v>44016</v>
      </c>
      <c r="I3156" s="274"/>
      <c r="J3156" s="274" t="s">
        <v>9698</v>
      </c>
      <c r="K3156" s="274" t="s">
        <v>9535</v>
      </c>
      <c r="L3156" s="277">
        <v>44228</v>
      </c>
      <c r="M3156" s="57">
        <v>44593</v>
      </c>
      <c r="N3156" s="15" t="str">
        <f t="shared" si="99"/>
        <v/>
      </c>
    </row>
    <row r="3157" spans="1:14" ht="48" outlineLevel="1">
      <c r="A3157" s="228"/>
      <c r="B3157" s="51">
        <f t="shared" si="98"/>
        <v>168</v>
      </c>
      <c r="C3157" s="103" t="s">
        <v>10069</v>
      </c>
      <c r="D3157" s="60" t="s">
        <v>10070</v>
      </c>
      <c r="E3157" s="54" t="s">
        <v>5332</v>
      </c>
      <c r="F3157" s="54" t="s">
        <v>5274</v>
      </c>
      <c r="G3157" s="274" t="s">
        <v>9534</v>
      </c>
      <c r="H3157" s="347">
        <v>44016</v>
      </c>
      <c r="I3157" s="274"/>
      <c r="J3157" s="274" t="s">
        <v>9698</v>
      </c>
      <c r="K3157" s="274" t="s">
        <v>9535</v>
      </c>
      <c r="L3157" s="277">
        <v>44228</v>
      </c>
      <c r="M3157" s="57">
        <v>44593</v>
      </c>
      <c r="N3157" s="15" t="str">
        <f t="shared" si="99"/>
        <v/>
      </c>
    </row>
    <row r="3158" spans="1:14" ht="48" outlineLevel="1">
      <c r="A3158" s="228"/>
      <c r="B3158" s="51">
        <f t="shared" si="98"/>
        <v>168</v>
      </c>
      <c r="C3158" s="103" t="s">
        <v>10071</v>
      </c>
      <c r="D3158" s="60" t="s">
        <v>10072</v>
      </c>
      <c r="E3158" s="54" t="s">
        <v>5332</v>
      </c>
      <c r="F3158" s="54" t="s">
        <v>5274</v>
      </c>
      <c r="G3158" s="274" t="s">
        <v>9534</v>
      </c>
      <c r="H3158" s="347">
        <v>44016</v>
      </c>
      <c r="I3158" s="274"/>
      <c r="J3158" s="274" t="s">
        <v>9698</v>
      </c>
      <c r="K3158" s="274" t="s">
        <v>9535</v>
      </c>
      <c r="L3158" s="277">
        <v>44228</v>
      </c>
      <c r="M3158" s="57">
        <v>44593</v>
      </c>
      <c r="N3158" s="15" t="str">
        <f t="shared" si="99"/>
        <v/>
      </c>
    </row>
    <row r="3159" spans="1:14" ht="48" outlineLevel="1">
      <c r="A3159" s="228"/>
      <c r="B3159" s="51">
        <f t="shared" si="98"/>
        <v>168</v>
      </c>
      <c r="C3159" s="103" t="s">
        <v>10073</v>
      </c>
      <c r="D3159" s="60" t="s">
        <v>10074</v>
      </c>
      <c r="E3159" s="54" t="s">
        <v>5332</v>
      </c>
      <c r="F3159" s="54" t="s">
        <v>5274</v>
      </c>
      <c r="G3159" s="274" t="s">
        <v>9534</v>
      </c>
      <c r="H3159" s="347">
        <v>44016</v>
      </c>
      <c r="I3159" s="274"/>
      <c r="J3159" s="274" t="s">
        <v>9698</v>
      </c>
      <c r="K3159" s="274" t="s">
        <v>9535</v>
      </c>
      <c r="L3159" s="277">
        <v>44228</v>
      </c>
      <c r="M3159" s="57">
        <v>44593</v>
      </c>
      <c r="N3159" s="15" t="str">
        <f t="shared" si="99"/>
        <v/>
      </c>
    </row>
    <row r="3160" spans="1:14" ht="48" outlineLevel="1">
      <c r="A3160" s="228"/>
      <c r="B3160" s="51">
        <f t="shared" si="98"/>
        <v>168</v>
      </c>
      <c r="C3160" s="103" t="s">
        <v>10075</v>
      </c>
      <c r="D3160" s="60" t="s">
        <v>10076</v>
      </c>
      <c r="E3160" s="54" t="s">
        <v>5332</v>
      </c>
      <c r="F3160" s="54" t="s">
        <v>5274</v>
      </c>
      <c r="G3160" s="274" t="s">
        <v>9534</v>
      </c>
      <c r="H3160" s="347">
        <v>44016</v>
      </c>
      <c r="I3160" s="274"/>
      <c r="J3160" s="274" t="s">
        <v>9698</v>
      </c>
      <c r="K3160" s="274" t="s">
        <v>9535</v>
      </c>
      <c r="L3160" s="277">
        <v>44228</v>
      </c>
      <c r="M3160" s="57">
        <v>44593</v>
      </c>
      <c r="N3160" s="15" t="str">
        <f t="shared" si="99"/>
        <v/>
      </c>
    </row>
    <row r="3161" spans="1:14" ht="48" outlineLevel="1">
      <c r="A3161" s="228"/>
      <c r="B3161" s="51">
        <f t="shared" si="98"/>
        <v>168</v>
      </c>
      <c r="C3161" s="103" t="s">
        <v>10077</v>
      </c>
      <c r="D3161" s="60" t="s">
        <v>10078</v>
      </c>
      <c r="E3161" s="54" t="s">
        <v>5332</v>
      </c>
      <c r="F3161" s="54" t="s">
        <v>5274</v>
      </c>
      <c r="G3161" s="274" t="s">
        <v>9534</v>
      </c>
      <c r="H3161" s="347">
        <v>44016</v>
      </c>
      <c r="I3161" s="274"/>
      <c r="J3161" s="274" t="s">
        <v>9698</v>
      </c>
      <c r="K3161" s="274" t="s">
        <v>9535</v>
      </c>
      <c r="L3161" s="277">
        <v>44228</v>
      </c>
      <c r="M3161" s="57">
        <v>44593</v>
      </c>
      <c r="N3161" s="15" t="str">
        <f t="shared" si="99"/>
        <v/>
      </c>
    </row>
    <row r="3162" spans="1:14" ht="48" outlineLevel="1">
      <c r="A3162" s="228"/>
      <c r="B3162" s="51">
        <f t="shared" si="98"/>
        <v>168</v>
      </c>
      <c r="C3162" s="103" t="s">
        <v>10079</v>
      </c>
      <c r="D3162" s="60" t="s">
        <v>10080</v>
      </c>
      <c r="E3162" s="54" t="s">
        <v>5332</v>
      </c>
      <c r="F3162" s="54" t="s">
        <v>5274</v>
      </c>
      <c r="G3162" s="274" t="s">
        <v>9534</v>
      </c>
      <c r="H3162" s="347">
        <v>44016</v>
      </c>
      <c r="I3162" s="274"/>
      <c r="J3162" s="274" t="s">
        <v>9698</v>
      </c>
      <c r="K3162" s="274" t="s">
        <v>9535</v>
      </c>
      <c r="L3162" s="277">
        <v>44228</v>
      </c>
      <c r="M3162" s="57">
        <v>44593</v>
      </c>
      <c r="N3162" s="15" t="str">
        <f t="shared" si="99"/>
        <v/>
      </c>
    </row>
    <row r="3163" spans="1:14" ht="48" outlineLevel="1">
      <c r="A3163" s="228"/>
      <c r="B3163" s="51">
        <f t="shared" si="98"/>
        <v>168</v>
      </c>
      <c r="C3163" s="103" t="s">
        <v>10081</v>
      </c>
      <c r="D3163" s="60" t="s">
        <v>10082</v>
      </c>
      <c r="E3163" s="54" t="s">
        <v>5332</v>
      </c>
      <c r="F3163" s="54" t="s">
        <v>5274</v>
      </c>
      <c r="G3163" s="274" t="s">
        <v>9534</v>
      </c>
      <c r="H3163" s="347">
        <v>44016</v>
      </c>
      <c r="I3163" s="274"/>
      <c r="J3163" s="274" t="s">
        <v>9698</v>
      </c>
      <c r="K3163" s="274" t="s">
        <v>9535</v>
      </c>
      <c r="L3163" s="277">
        <v>44228</v>
      </c>
      <c r="M3163" s="57">
        <v>44593</v>
      </c>
      <c r="N3163" s="15" t="str">
        <f t="shared" si="99"/>
        <v/>
      </c>
    </row>
    <row r="3164" spans="1:14" ht="48" outlineLevel="1">
      <c r="A3164" s="228"/>
      <c r="B3164" s="51">
        <f t="shared" si="98"/>
        <v>168</v>
      </c>
      <c r="C3164" s="103" t="s">
        <v>10083</v>
      </c>
      <c r="D3164" s="60" t="s">
        <v>10084</v>
      </c>
      <c r="E3164" s="54" t="s">
        <v>5332</v>
      </c>
      <c r="F3164" s="54" t="s">
        <v>5274</v>
      </c>
      <c r="G3164" s="274" t="s">
        <v>9534</v>
      </c>
      <c r="H3164" s="347">
        <v>44016</v>
      </c>
      <c r="I3164" s="274"/>
      <c r="J3164" s="274" t="s">
        <v>9698</v>
      </c>
      <c r="K3164" s="274" t="s">
        <v>9535</v>
      </c>
      <c r="L3164" s="277">
        <v>44228</v>
      </c>
      <c r="M3164" s="57">
        <v>44593</v>
      </c>
      <c r="N3164" s="15" t="str">
        <f t="shared" si="99"/>
        <v/>
      </c>
    </row>
    <row r="3165" spans="1:14" ht="48" outlineLevel="1">
      <c r="A3165" s="228"/>
      <c r="B3165" s="51">
        <f t="shared" si="98"/>
        <v>168</v>
      </c>
      <c r="C3165" s="103" t="s">
        <v>10085</v>
      </c>
      <c r="D3165" s="60" t="s">
        <v>10086</v>
      </c>
      <c r="E3165" s="54" t="s">
        <v>5332</v>
      </c>
      <c r="F3165" s="54" t="s">
        <v>5274</v>
      </c>
      <c r="G3165" s="274" t="s">
        <v>9534</v>
      </c>
      <c r="H3165" s="347">
        <v>44016</v>
      </c>
      <c r="I3165" s="274"/>
      <c r="J3165" s="274" t="s">
        <v>9698</v>
      </c>
      <c r="K3165" s="274" t="s">
        <v>9535</v>
      </c>
      <c r="L3165" s="277">
        <v>44228</v>
      </c>
      <c r="M3165" s="57">
        <v>44593</v>
      </c>
      <c r="N3165" s="15" t="str">
        <f t="shared" si="99"/>
        <v/>
      </c>
    </row>
    <row r="3166" spans="1:14" ht="48" outlineLevel="1">
      <c r="A3166" s="228"/>
      <c r="B3166" s="51">
        <f t="shared" si="98"/>
        <v>168</v>
      </c>
      <c r="C3166" s="103" t="s">
        <v>10087</v>
      </c>
      <c r="D3166" s="60" t="s">
        <v>10088</v>
      </c>
      <c r="E3166" s="54" t="s">
        <v>5332</v>
      </c>
      <c r="F3166" s="54" t="s">
        <v>5274</v>
      </c>
      <c r="G3166" s="274" t="s">
        <v>9534</v>
      </c>
      <c r="H3166" s="347">
        <v>44016</v>
      </c>
      <c r="I3166" s="274"/>
      <c r="J3166" s="274" t="s">
        <v>9698</v>
      </c>
      <c r="K3166" s="274" t="s">
        <v>9535</v>
      </c>
      <c r="L3166" s="277">
        <v>44228</v>
      </c>
      <c r="M3166" s="57">
        <v>44593</v>
      </c>
      <c r="N3166" s="15" t="str">
        <f t="shared" si="99"/>
        <v/>
      </c>
    </row>
    <row r="3167" spans="1:14" ht="48" outlineLevel="1">
      <c r="A3167" s="228"/>
      <c r="B3167" s="51">
        <f t="shared" si="98"/>
        <v>168</v>
      </c>
      <c r="C3167" s="103" t="s">
        <v>10089</v>
      </c>
      <c r="D3167" s="60" t="s">
        <v>10090</v>
      </c>
      <c r="E3167" s="54" t="s">
        <v>5332</v>
      </c>
      <c r="F3167" s="54" t="s">
        <v>5274</v>
      </c>
      <c r="G3167" s="274" t="s">
        <v>9534</v>
      </c>
      <c r="H3167" s="347">
        <v>44016</v>
      </c>
      <c r="I3167" s="274"/>
      <c r="J3167" s="274" t="s">
        <v>9698</v>
      </c>
      <c r="K3167" s="274" t="s">
        <v>9535</v>
      </c>
      <c r="L3167" s="277">
        <v>44228</v>
      </c>
      <c r="M3167" s="57">
        <v>44593</v>
      </c>
      <c r="N3167" s="15" t="str">
        <f t="shared" si="99"/>
        <v/>
      </c>
    </row>
    <row r="3168" spans="1:14" ht="48" outlineLevel="1">
      <c r="A3168" s="228"/>
      <c r="B3168" s="51">
        <f t="shared" si="98"/>
        <v>168</v>
      </c>
      <c r="C3168" s="103" t="s">
        <v>10091</v>
      </c>
      <c r="D3168" s="60" t="s">
        <v>10092</v>
      </c>
      <c r="E3168" s="54" t="s">
        <v>5332</v>
      </c>
      <c r="F3168" s="54" t="s">
        <v>5274</v>
      </c>
      <c r="G3168" s="274" t="s">
        <v>9534</v>
      </c>
      <c r="H3168" s="347">
        <v>44016</v>
      </c>
      <c r="I3168" s="274"/>
      <c r="J3168" s="274" t="s">
        <v>9698</v>
      </c>
      <c r="K3168" s="274" t="s">
        <v>9535</v>
      </c>
      <c r="L3168" s="277">
        <v>44228</v>
      </c>
      <c r="M3168" s="57">
        <v>44593</v>
      </c>
      <c r="N3168" s="15" t="str">
        <f t="shared" si="99"/>
        <v/>
      </c>
    </row>
    <row r="3169" spans="1:14" ht="48" outlineLevel="1">
      <c r="A3169" s="228"/>
      <c r="B3169" s="51">
        <f t="shared" si="98"/>
        <v>168</v>
      </c>
      <c r="C3169" s="103" t="s">
        <v>10093</v>
      </c>
      <c r="D3169" s="60" t="s">
        <v>10094</v>
      </c>
      <c r="E3169" s="54" t="s">
        <v>5332</v>
      </c>
      <c r="F3169" s="54" t="s">
        <v>5274</v>
      </c>
      <c r="G3169" s="274" t="s">
        <v>9534</v>
      </c>
      <c r="H3169" s="347">
        <v>44016</v>
      </c>
      <c r="I3169" s="274"/>
      <c r="J3169" s="274" t="s">
        <v>9698</v>
      </c>
      <c r="K3169" s="274" t="s">
        <v>9535</v>
      </c>
      <c r="L3169" s="277">
        <v>44228</v>
      </c>
      <c r="M3169" s="57">
        <v>44593</v>
      </c>
      <c r="N3169" s="15" t="str">
        <f t="shared" si="99"/>
        <v/>
      </c>
    </row>
    <row r="3170" spans="1:14" ht="48" outlineLevel="1">
      <c r="A3170" s="228"/>
      <c r="B3170" s="51">
        <f t="shared" si="98"/>
        <v>168</v>
      </c>
      <c r="C3170" s="103" t="s">
        <v>10095</v>
      </c>
      <c r="D3170" s="60" t="s">
        <v>10096</v>
      </c>
      <c r="E3170" s="54" t="s">
        <v>5332</v>
      </c>
      <c r="F3170" s="54" t="s">
        <v>5274</v>
      </c>
      <c r="G3170" s="274" t="s">
        <v>9534</v>
      </c>
      <c r="H3170" s="347">
        <v>44016</v>
      </c>
      <c r="I3170" s="274"/>
      <c r="J3170" s="274" t="s">
        <v>9698</v>
      </c>
      <c r="K3170" s="274" t="s">
        <v>9535</v>
      </c>
      <c r="L3170" s="277">
        <v>44228</v>
      </c>
      <c r="M3170" s="57">
        <v>44593</v>
      </c>
      <c r="N3170" s="15" t="str">
        <f t="shared" si="99"/>
        <v/>
      </c>
    </row>
    <row r="3171" spans="1:14" ht="48" outlineLevel="1">
      <c r="A3171" s="228"/>
      <c r="B3171" s="51">
        <f t="shared" si="98"/>
        <v>168</v>
      </c>
      <c r="C3171" s="103" t="s">
        <v>10097</v>
      </c>
      <c r="D3171" s="60" t="s">
        <v>10098</v>
      </c>
      <c r="E3171" s="54" t="s">
        <v>5332</v>
      </c>
      <c r="F3171" s="54" t="s">
        <v>5274</v>
      </c>
      <c r="G3171" s="274" t="s">
        <v>9534</v>
      </c>
      <c r="H3171" s="347">
        <v>44016</v>
      </c>
      <c r="I3171" s="274"/>
      <c r="J3171" s="274" t="s">
        <v>9698</v>
      </c>
      <c r="K3171" s="274" t="s">
        <v>9535</v>
      </c>
      <c r="L3171" s="277">
        <v>44228</v>
      </c>
      <c r="M3171" s="57">
        <v>44593</v>
      </c>
      <c r="N3171" s="15" t="str">
        <f t="shared" si="99"/>
        <v/>
      </c>
    </row>
    <row r="3172" spans="1:14" ht="48" outlineLevel="1">
      <c r="A3172" s="228"/>
      <c r="B3172" s="51">
        <f t="shared" si="98"/>
        <v>168</v>
      </c>
      <c r="C3172" s="103" t="s">
        <v>10099</v>
      </c>
      <c r="D3172" s="60" t="s">
        <v>10100</v>
      </c>
      <c r="E3172" s="54" t="s">
        <v>5332</v>
      </c>
      <c r="F3172" s="54" t="s">
        <v>5274</v>
      </c>
      <c r="G3172" s="274" t="s">
        <v>9534</v>
      </c>
      <c r="H3172" s="347">
        <v>44016</v>
      </c>
      <c r="I3172" s="274"/>
      <c r="J3172" s="274" t="s">
        <v>9698</v>
      </c>
      <c r="K3172" s="274" t="s">
        <v>9535</v>
      </c>
      <c r="L3172" s="277">
        <v>44228</v>
      </c>
      <c r="M3172" s="57">
        <v>44593</v>
      </c>
      <c r="N3172" s="15" t="str">
        <f t="shared" si="99"/>
        <v/>
      </c>
    </row>
    <row r="3173" spans="1:14" ht="48" outlineLevel="1">
      <c r="A3173" s="228"/>
      <c r="B3173" s="51">
        <f t="shared" si="98"/>
        <v>168</v>
      </c>
      <c r="C3173" s="103" t="s">
        <v>10101</v>
      </c>
      <c r="D3173" s="60" t="s">
        <v>10102</v>
      </c>
      <c r="E3173" s="54" t="s">
        <v>5332</v>
      </c>
      <c r="F3173" s="54" t="s">
        <v>5274</v>
      </c>
      <c r="G3173" s="274" t="s">
        <v>9534</v>
      </c>
      <c r="H3173" s="347">
        <v>44016</v>
      </c>
      <c r="I3173" s="274"/>
      <c r="J3173" s="274" t="s">
        <v>9698</v>
      </c>
      <c r="K3173" s="274" t="s">
        <v>9535</v>
      </c>
      <c r="L3173" s="277">
        <v>44228</v>
      </c>
      <c r="M3173" s="57">
        <v>44593</v>
      </c>
      <c r="N3173" s="15" t="str">
        <f t="shared" si="99"/>
        <v/>
      </c>
    </row>
    <row r="3174" spans="1:14" ht="48" outlineLevel="1">
      <c r="A3174" s="228"/>
      <c r="B3174" s="51">
        <f t="shared" si="98"/>
        <v>168</v>
      </c>
      <c r="C3174" s="103" t="s">
        <v>10103</v>
      </c>
      <c r="D3174" s="60" t="s">
        <v>10104</v>
      </c>
      <c r="E3174" s="54" t="s">
        <v>5332</v>
      </c>
      <c r="F3174" s="54" t="s">
        <v>5274</v>
      </c>
      <c r="G3174" s="274" t="s">
        <v>9534</v>
      </c>
      <c r="H3174" s="347">
        <v>44016</v>
      </c>
      <c r="I3174" s="274"/>
      <c r="J3174" s="274" t="s">
        <v>9698</v>
      </c>
      <c r="K3174" s="274" t="s">
        <v>9535</v>
      </c>
      <c r="L3174" s="277">
        <v>44228</v>
      </c>
      <c r="M3174" s="57">
        <v>44593</v>
      </c>
      <c r="N3174" s="15" t="str">
        <f t="shared" si="99"/>
        <v/>
      </c>
    </row>
    <row r="3175" spans="1:14" ht="48" outlineLevel="1">
      <c r="A3175" s="228"/>
      <c r="B3175" s="51">
        <f t="shared" si="98"/>
        <v>168</v>
      </c>
      <c r="C3175" s="103" t="s">
        <v>10105</v>
      </c>
      <c r="D3175" s="60" t="s">
        <v>10106</v>
      </c>
      <c r="E3175" s="54" t="s">
        <v>5332</v>
      </c>
      <c r="F3175" s="54" t="s">
        <v>5274</v>
      </c>
      <c r="G3175" s="274" t="s">
        <v>9534</v>
      </c>
      <c r="H3175" s="347">
        <v>44016</v>
      </c>
      <c r="I3175" s="274"/>
      <c r="J3175" s="274" t="s">
        <v>9698</v>
      </c>
      <c r="K3175" s="274" t="s">
        <v>9535</v>
      </c>
      <c r="L3175" s="277">
        <v>44228</v>
      </c>
      <c r="M3175" s="57">
        <v>44593</v>
      </c>
      <c r="N3175" s="15" t="str">
        <f t="shared" si="99"/>
        <v/>
      </c>
    </row>
    <row r="3176" spans="1:14" ht="48" outlineLevel="1">
      <c r="A3176" s="228"/>
      <c r="B3176" s="51">
        <f t="shared" si="98"/>
        <v>168</v>
      </c>
      <c r="C3176" s="103" t="s">
        <v>10107</v>
      </c>
      <c r="D3176" s="60" t="s">
        <v>10108</v>
      </c>
      <c r="E3176" s="54" t="s">
        <v>5332</v>
      </c>
      <c r="F3176" s="54" t="s">
        <v>5274</v>
      </c>
      <c r="G3176" s="274" t="s">
        <v>9534</v>
      </c>
      <c r="H3176" s="347">
        <v>44016</v>
      </c>
      <c r="I3176" s="274"/>
      <c r="J3176" s="274" t="s">
        <v>9698</v>
      </c>
      <c r="K3176" s="274" t="s">
        <v>9535</v>
      </c>
      <c r="L3176" s="277">
        <v>44228</v>
      </c>
      <c r="M3176" s="57">
        <v>44593</v>
      </c>
      <c r="N3176" s="15" t="str">
        <f t="shared" si="99"/>
        <v/>
      </c>
    </row>
    <row r="3177" spans="1:14" ht="48" outlineLevel="1">
      <c r="A3177" s="228"/>
      <c r="B3177" s="51">
        <f t="shared" si="98"/>
        <v>168</v>
      </c>
      <c r="C3177" s="103" t="s">
        <v>10109</v>
      </c>
      <c r="D3177" s="60" t="s">
        <v>10110</v>
      </c>
      <c r="E3177" s="54" t="s">
        <v>5332</v>
      </c>
      <c r="F3177" s="54" t="s">
        <v>5274</v>
      </c>
      <c r="G3177" s="274" t="s">
        <v>9534</v>
      </c>
      <c r="H3177" s="347">
        <v>44016</v>
      </c>
      <c r="I3177" s="274"/>
      <c r="J3177" s="274" t="s">
        <v>9698</v>
      </c>
      <c r="K3177" s="274" t="s">
        <v>9535</v>
      </c>
      <c r="L3177" s="277">
        <v>44228</v>
      </c>
      <c r="M3177" s="57">
        <v>44593</v>
      </c>
      <c r="N3177" s="15" t="str">
        <f t="shared" si="99"/>
        <v/>
      </c>
    </row>
    <row r="3178" spans="1:14" ht="48" outlineLevel="1">
      <c r="A3178" s="228"/>
      <c r="B3178" s="51">
        <f t="shared" si="98"/>
        <v>168</v>
      </c>
      <c r="C3178" s="103" t="s">
        <v>10111</v>
      </c>
      <c r="D3178" s="60" t="s">
        <v>10112</v>
      </c>
      <c r="E3178" s="54" t="s">
        <v>5332</v>
      </c>
      <c r="F3178" s="54" t="s">
        <v>5274</v>
      </c>
      <c r="G3178" s="274" t="s">
        <v>9534</v>
      </c>
      <c r="H3178" s="347">
        <v>44016</v>
      </c>
      <c r="I3178" s="274"/>
      <c r="J3178" s="274" t="s">
        <v>9698</v>
      </c>
      <c r="K3178" s="274" t="s">
        <v>9535</v>
      </c>
      <c r="L3178" s="277">
        <v>44228</v>
      </c>
      <c r="M3178" s="57">
        <v>44593</v>
      </c>
      <c r="N3178" s="15" t="str">
        <f t="shared" si="99"/>
        <v/>
      </c>
    </row>
    <row r="3179" spans="1:14" ht="48">
      <c r="A3179" s="228"/>
      <c r="B3179" s="51">
        <f t="shared" si="98"/>
        <v>168</v>
      </c>
      <c r="C3179" s="103" t="s">
        <v>10113</v>
      </c>
      <c r="D3179" s="60" t="s">
        <v>10114</v>
      </c>
      <c r="E3179" s="54" t="s">
        <v>5332</v>
      </c>
      <c r="F3179" s="54" t="s">
        <v>5274</v>
      </c>
      <c r="G3179" s="274" t="s">
        <v>9534</v>
      </c>
      <c r="H3179" s="347">
        <v>44016</v>
      </c>
      <c r="I3179" s="274"/>
      <c r="J3179" s="274" t="s">
        <v>9698</v>
      </c>
      <c r="K3179" s="274" t="s">
        <v>9535</v>
      </c>
      <c r="L3179" s="277">
        <v>44228</v>
      </c>
      <c r="M3179" s="57">
        <v>44593</v>
      </c>
      <c r="N3179" s="15" t="str">
        <f t="shared" si="99"/>
        <v/>
      </c>
    </row>
    <row r="3180" spans="1:14" ht="48" outlineLevel="1">
      <c r="A3180" s="228"/>
      <c r="B3180" s="51">
        <f t="shared" si="98"/>
        <v>168</v>
      </c>
      <c r="C3180" s="103" t="s">
        <v>10115</v>
      </c>
      <c r="D3180" s="60" t="s">
        <v>10116</v>
      </c>
      <c r="E3180" s="54" t="s">
        <v>5332</v>
      </c>
      <c r="F3180" s="54" t="s">
        <v>5274</v>
      </c>
      <c r="G3180" s="274" t="s">
        <v>9534</v>
      </c>
      <c r="H3180" s="347">
        <v>44016</v>
      </c>
      <c r="I3180" s="274"/>
      <c r="J3180" s="274" t="s">
        <v>9698</v>
      </c>
      <c r="K3180" s="274" t="s">
        <v>9535</v>
      </c>
      <c r="L3180" s="277">
        <v>44228</v>
      </c>
      <c r="M3180" s="57">
        <v>44593</v>
      </c>
      <c r="N3180" s="15" t="str">
        <f t="shared" si="99"/>
        <v/>
      </c>
    </row>
    <row r="3181" spans="1:14" ht="48" outlineLevel="1">
      <c r="A3181" s="228"/>
      <c r="B3181" s="51">
        <f t="shared" si="98"/>
        <v>168</v>
      </c>
      <c r="C3181" s="103" t="s">
        <v>10117</v>
      </c>
      <c r="D3181" s="60" t="s">
        <v>10118</v>
      </c>
      <c r="E3181" s="54" t="s">
        <v>5332</v>
      </c>
      <c r="F3181" s="54" t="s">
        <v>5274</v>
      </c>
      <c r="G3181" s="274" t="s">
        <v>9534</v>
      </c>
      <c r="H3181" s="347">
        <v>44016</v>
      </c>
      <c r="I3181" s="274"/>
      <c r="J3181" s="274" t="s">
        <v>9698</v>
      </c>
      <c r="K3181" s="274" t="s">
        <v>9535</v>
      </c>
      <c r="L3181" s="277">
        <v>44228</v>
      </c>
      <c r="M3181" s="57">
        <v>44593</v>
      </c>
      <c r="N3181" s="15" t="str">
        <f t="shared" si="99"/>
        <v/>
      </c>
    </row>
    <row r="3182" spans="1:14" ht="48" outlineLevel="1">
      <c r="A3182" s="228"/>
      <c r="B3182" s="51">
        <f t="shared" si="98"/>
        <v>168</v>
      </c>
      <c r="C3182" s="103" t="s">
        <v>10119</v>
      </c>
      <c r="D3182" s="60" t="s">
        <v>10120</v>
      </c>
      <c r="E3182" s="54" t="s">
        <v>5332</v>
      </c>
      <c r="F3182" s="54" t="s">
        <v>5274</v>
      </c>
      <c r="G3182" s="274" t="s">
        <v>9534</v>
      </c>
      <c r="H3182" s="347">
        <v>44016</v>
      </c>
      <c r="I3182" s="274"/>
      <c r="J3182" s="274" t="s">
        <v>9698</v>
      </c>
      <c r="K3182" s="274" t="s">
        <v>9535</v>
      </c>
      <c r="L3182" s="277">
        <v>44228</v>
      </c>
      <c r="M3182" s="57">
        <v>44593</v>
      </c>
      <c r="N3182" s="15" t="str">
        <f t="shared" si="99"/>
        <v/>
      </c>
    </row>
    <row r="3183" spans="1:14" ht="64" outlineLevel="1">
      <c r="A3183" s="228"/>
      <c r="B3183" s="51">
        <f t="shared" si="98"/>
        <v>168</v>
      </c>
      <c r="C3183" s="103" t="s">
        <v>10121</v>
      </c>
      <c r="D3183" s="60" t="s">
        <v>10122</v>
      </c>
      <c r="E3183" s="54" t="s">
        <v>5332</v>
      </c>
      <c r="F3183" s="54" t="s">
        <v>5274</v>
      </c>
      <c r="G3183" s="274" t="s">
        <v>9534</v>
      </c>
      <c r="H3183" s="347">
        <v>44016</v>
      </c>
      <c r="I3183" s="274"/>
      <c r="J3183" s="274" t="s">
        <v>9698</v>
      </c>
      <c r="K3183" s="274" t="s">
        <v>9535</v>
      </c>
      <c r="L3183" s="277">
        <v>44228</v>
      </c>
      <c r="M3183" s="57">
        <v>44593</v>
      </c>
      <c r="N3183" s="15" t="str">
        <f t="shared" si="99"/>
        <v/>
      </c>
    </row>
    <row r="3184" spans="1:14" ht="64" outlineLevel="1">
      <c r="A3184" s="228"/>
      <c r="B3184" s="51">
        <f t="shared" si="98"/>
        <v>168</v>
      </c>
      <c r="C3184" s="103" t="s">
        <v>10123</v>
      </c>
      <c r="D3184" s="60" t="s">
        <v>10124</v>
      </c>
      <c r="E3184" s="54" t="s">
        <v>5332</v>
      </c>
      <c r="F3184" s="54" t="s">
        <v>5274</v>
      </c>
      <c r="G3184" s="274" t="s">
        <v>9534</v>
      </c>
      <c r="H3184" s="347">
        <v>44016</v>
      </c>
      <c r="I3184" s="274"/>
      <c r="J3184" s="274" t="s">
        <v>9698</v>
      </c>
      <c r="K3184" s="274" t="s">
        <v>9535</v>
      </c>
      <c r="L3184" s="277">
        <v>44228</v>
      </c>
      <c r="M3184" s="57">
        <v>44593</v>
      </c>
      <c r="N3184" s="15" t="str">
        <f t="shared" si="99"/>
        <v/>
      </c>
    </row>
    <row r="3185" spans="1:14" ht="48" outlineLevel="1">
      <c r="A3185" s="228"/>
      <c r="B3185" s="51">
        <f t="shared" si="98"/>
        <v>168</v>
      </c>
      <c r="C3185" s="103" t="s">
        <v>10125</v>
      </c>
      <c r="D3185" s="60" t="s">
        <v>10126</v>
      </c>
      <c r="E3185" s="54" t="s">
        <v>5332</v>
      </c>
      <c r="F3185" s="54" t="s">
        <v>5274</v>
      </c>
      <c r="G3185" s="274" t="s">
        <v>9534</v>
      </c>
      <c r="H3185" s="347">
        <v>44016</v>
      </c>
      <c r="I3185" s="274"/>
      <c r="J3185" s="274" t="s">
        <v>9698</v>
      </c>
      <c r="K3185" s="274" t="s">
        <v>9535</v>
      </c>
      <c r="L3185" s="277">
        <v>44228</v>
      </c>
      <c r="M3185" s="57">
        <v>44593</v>
      </c>
      <c r="N3185" s="15" t="str">
        <f t="shared" si="99"/>
        <v/>
      </c>
    </row>
    <row r="3186" spans="1:14" ht="48" outlineLevel="1">
      <c r="A3186" s="228"/>
      <c r="B3186" s="51">
        <f t="shared" si="98"/>
        <v>168</v>
      </c>
      <c r="C3186" s="103" t="s">
        <v>10127</v>
      </c>
      <c r="D3186" s="60" t="s">
        <v>10128</v>
      </c>
      <c r="E3186" s="54" t="s">
        <v>5332</v>
      </c>
      <c r="F3186" s="54" t="s">
        <v>5274</v>
      </c>
      <c r="G3186" s="274" t="s">
        <v>9534</v>
      </c>
      <c r="H3186" s="347">
        <v>44016</v>
      </c>
      <c r="I3186" s="274"/>
      <c r="J3186" s="274" t="s">
        <v>9698</v>
      </c>
      <c r="K3186" s="274" t="s">
        <v>9535</v>
      </c>
      <c r="L3186" s="277">
        <v>44228</v>
      </c>
      <c r="M3186" s="57">
        <v>44593</v>
      </c>
      <c r="N3186" s="15" t="str">
        <f t="shared" si="99"/>
        <v/>
      </c>
    </row>
    <row r="3187" spans="1:14" ht="48" outlineLevel="1">
      <c r="A3187" s="228"/>
      <c r="B3187" s="51">
        <f t="shared" si="98"/>
        <v>168</v>
      </c>
      <c r="C3187" s="103" t="s">
        <v>10129</v>
      </c>
      <c r="D3187" s="60" t="s">
        <v>10130</v>
      </c>
      <c r="E3187" s="54" t="s">
        <v>5332</v>
      </c>
      <c r="F3187" s="54" t="s">
        <v>5274</v>
      </c>
      <c r="G3187" s="274" t="s">
        <v>9534</v>
      </c>
      <c r="H3187" s="347">
        <v>44016</v>
      </c>
      <c r="I3187" s="274"/>
      <c r="J3187" s="274" t="s">
        <v>9698</v>
      </c>
      <c r="K3187" s="274" t="s">
        <v>9535</v>
      </c>
      <c r="L3187" s="277">
        <v>44228</v>
      </c>
      <c r="M3187" s="57">
        <v>44593</v>
      </c>
      <c r="N3187" s="15" t="str">
        <f t="shared" si="99"/>
        <v/>
      </c>
    </row>
    <row r="3188" spans="1:14" ht="48" outlineLevel="1">
      <c r="A3188" s="228"/>
      <c r="B3188" s="51">
        <f t="shared" ref="B3188:B3251" si="100">IF(A3188&gt;0,A3188,B3187)</f>
        <v>168</v>
      </c>
      <c r="C3188" s="103" t="s">
        <v>10131</v>
      </c>
      <c r="D3188" s="60" t="s">
        <v>10132</v>
      </c>
      <c r="E3188" s="54" t="s">
        <v>5332</v>
      </c>
      <c r="F3188" s="54" t="s">
        <v>5274</v>
      </c>
      <c r="G3188" s="274" t="s">
        <v>9534</v>
      </c>
      <c r="H3188" s="347">
        <v>44016</v>
      </c>
      <c r="I3188" s="274"/>
      <c r="J3188" s="274" t="s">
        <v>9698</v>
      </c>
      <c r="K3188" s="274" t="s">
        <v>9535</v>
      </c>
      <c r="L3188" s="277">
        <v>44228</v>
      </c>
      <c r="M3188" s="57">
        <v>44593</v>
      </c>
      <c r="N3188" s="15" t="str">
        <f t="shared" si="99"/>
        <v/>
      </c>
    </row>
    <row r="3189" spans="1:14" ht="80" outlineLevel="1">
      <c r="A3189" s="228"/>
      <c r="B3189" s="51">
        <f t="shared" si="100"/>
        <v>168</v>
      </c>
      <c r="C3189" s="103" t="s">
        <v>10133</v>
      </c>
      <c r="D3189" s="60" t="s">
        <v>10134</v>
      </c>
      <c r="E3189" s="54" t="s">
        <v>5332</v>
      </c>
      <c r="F3189" s="54" t="s">
        <v>5274</v>
      </c>
      <c r="G3189" s="274" t="s">
        <v>9534</v>
      </c>
      <c r="H3189" s="347">
        <v>44016</v>
      </c>
      <c r="I3189" s="274"/>
      <c r="J3189" s="274" t="s">
        <v>9698</v>
      </c>
      <c r="K3189" s="274" t="s">
        <v>9535</v>
      </c>
      <c r="L3189" s="277">
        <v>44228</v>
      </c>
      <c r="M3189" s="57">
        <v>44593</v>
      </c>
      <c r="N3189" s="15" t="str">
        <f t="shared" si="99"/>
        <v/>
      </c>
    </row>
    <row r="3190" spans="1:14" ht="48" outlineLevel="1">
      <c r="A3190" s="228"/>
      <c r="B3190" s="51">
        <f t="shared" si="100"/>
        <v>168</v>
      </c>
      <c r="C3190" s="103" t="s">
        <v>10135</v>
      </c>
      <c r="D3190" s="60" t="s">
        <v>10136</v>
      </c>
      <c r="E3190" s="54" t="s">
        <v>5332</v>
      </c>
      <c r="F3190" s="54" t="s">
        <v>5274</v>
      </c>
      <c r="G3190" s="274" t="s">
        <v>9534</v>
      </c>
      <c r="H3190" s="347">
        <v>44016</v>
      </c>
      <c r="I3190" s="274"/>
      <c r="J3190" s="274" t="s">
        <v>9698</v>
      </c>
      <c r="K3190" s="274" t="s">
        <v>9535</v>
      </c>
      <c r="L3190" s="277">
        <v>44228</v>
      </c>
      <c r="M3190" s="57">
        <v>44593</v>
      </c>
      <c r="N3190" s="15" t="str">
        <f t="shared" si="99"/>
        <v/>
      </c>
    </row>
    <row r="3191" spans="1:14" ht="48" outlineLevel="1">
      <c r="A3191" s="228"/>
      <c r="B3191" s="51">
        <f t="shared" si="100"/>
        <v>168</v>
      </c>
      <c r="C3191" s="103" t="s">
        <v>10137</v>
      </c>
      <c r="D3191" s="60" t="s">
        <v>10138</v>
      </c>
      <c r="E3191" s="54" t="s">
        <v>5332</v>
      </c>
      <c r="F3191" s="54" t="s">
        <v>5274</v>
      </c>
      <c r="G3191" s="274" t="s">
        <v>9534</v>
      </c>
      <c r="H3191" s="347">
        <v>44016</v>
      </c>
      <c r="I3191" s="274"/>
      <c r="J3191" s="274" t="s">
        <v>9698</v>
      </c>
      <c r="K3191" s="274" t="s">
        <v>9535</v>
      </c>
      <c r="L3191" s="277">
        <v>44228</v>
      </c>
      <c r="M3191" s="57">
        <v>44593</v>
      </c>
      <c r="N3191" s="15" t="str">
        <f t="shared" si="99"/>
        <v/>
      </c>
    </row>
    <row r="3192" spans="1:14" ht="48" outlineLevel="1">
      <c r="A3192" s="228"/>
      <c r="B3192" s="51">
        <f t="shared" si="100"/>
        <v>168</v>
      </c>
      <c r="C3192" s="103" t="s">
        <v>10139</v>
      </c>
      <c r="D3192" s="60" t="s">
        <v>10140</v>
      </c>
      <c r="E3192" s="54" t="s">
        <v>5332</v>
      </c>
      <c r="F3192" s="54" t="s">
        <v>5274</v>
      </c>
      <c r="G3192" s="274" t="s">
        <v>9534</v>
      </c>
      <c r="H3192" s="347">
        <v>44016</v>
      </c>
      <c r="I3192" s="274"/>
      <c r="J3192" s="274" t="s">
        <v>9698</v>
      </c>
      <c r="K3192" s="274" t="s">
        <v>9535</v>
      </c>
      <c r="L3192" s="277">
        <v>44228</v>
      </c>
      <c r="M3192" s="57">
        <v>44593</v>
      </c>
      <c r="N3192" s="15" t="str">
        <f t="shared" si="99"/>
        <v/>
      </c>
    </row>
    <row r="3193" spans="1:14" ht="48" outlineLevel="1">
      <c r="A3193" s="228"/>
      <c r="B3193" s="51">
        <f t="shared" si="100"/>
        <v>168</v>
      </c>
      <c r="C3193" s="103" t="s">
        <v>10141</v>
      </c>
      <c r="D3193" s="60" t="s">
        <v>10142</v>
      </c>
      <c r="E3193" s="54" t="s">
        <v>5332</v>
      </c>
      <c r="F3193" s="54" t="s">
        <v>5274</v>
      </c>
      <c r="G3193" s="274" t="s">
        <v>9534</v>
      </c>
      <c r="H3193" s="347">
        <v>44016</v>
      </c>
      <c r="I3193" s="274"/>
      <c r="J3193" s="274" t="s">
        <v>9698</v>
      </c>
      <c r="K3193" s="274" t="s">
        <v>9535</v>
      </c>
      <c r="L3193" s="277">
        <v>44228</v>
      </c>
      <c r="M3193" s="57">
        <v>44593</v>
      </c>
      <c r="N3193" s="15" t="str">
        <f t="shared" si="99"/>
        <v/>
      </c>
    </row>
    <row r="3194" spans="1:14" ht="48" outlineLevel="1">
      <c r="A3194" s="228"/>
      <c r="B3194" s="51">
        <f t="shared" si="100"/>
        <v>168</v>
      </c>
      <c r="C3194" s="103" t="s">
        <v>10143</v>
      </c>
      <c r="D3194" s="60" t="s">
        <v>10144</v>
      </c>
      <c r="E3194" s="54" t="s">
        <v>5332</v>
      </c>
      <c r="F3194" s="54" t="s">
        <v>5274</v>
      </c>
      <c r="G3194" s="274" t="s">
        <v>9534</v>
      </c>
      <c r="H3194" s="347">
        <v>44016</v>
      </c>
      <c r="I3194" s="274"/>
      <c r="J3194" s="274" t="s">
        <v>9698</v>
      </c>
      <c r="K3194" s="274" t="s">
        <v>9535</v>
      </c>
      <c r="L3194" s="277">
        <v>44228</v>
      </c>
      <c r="M3194" s="57">
        <v>44593</v>
      </c>
      <c r="N3194" s="15" t="str">
        <f t="shared" si="99"/>
        <v/>
      </c>
    </row>
    <row r="3195" spans="1:14" ht="64" outlineLevel="1">
      <c r="A3195" s="228"/>
      <c r="B3195" s="51">
        <f t="shared" si="100"/>
        <v>168</v>
      </c>
      <c r="C3195" s="103" t="s">
        <v>10145</v>
      </c>
      <c r="D3195" s="60" t="s">
        <v>10146</v>
      </c>
      <c r="E3195" s="54" t="s">
        <v>5332</v>
      </c>
      <c r="F3195" s="54" t="s">
        <v>5274</v>
      </c>
      <c r="G3195" s="274" t="s">
        <v>9534</v>
      </c>
      <c r="H3195" s="347">
        <v>44016</v>
      </c>
      <c r="I3195" s="274"/>
      <c r="J3195" s="274" t="s">
        <v>9698</v>
      </c>
      <c r="K3195" s="274" t="s">
        <v>9535</v>
      </c>
      <c r="L3195" s="277">
        <v>44228</v>
      </c>
      <c r="M3195" s="57">
        <v>44593</v>
      </c>
      <c r="N3195" s="15" t="str">
        <f t="shared" si="99"/>
        <v/>
      </c>
    </row>
    <row r="3196" spans="1:14" ht="48" outlineLevel="1">
      <c r="A3196" s="228"/>
      <c r="B3196" s="51">
        <f t="shared" si="100"/>
        <v>168</v>
      </c>
      <c r="C3196" s="103" t="s">
        <v>10147</v>
      </c>
      <c r="D3196" s="60" t="s">
        <v>10148</v>
      </c>
      <c r="E3196" s="54" t="s">
        <v>5332</v>
      </c>
      <c r="F3196" s="54" t="s">
        <v>5274</v>
      </c>
      <c r="G3196" s="274" t="s">
        <v>9534</v>
      </c>
      <c r="H3196" s="347">
        <v>44016</v>
      </c>
      <c r="I3196" s="274"/>
      <c r="J3196" s="274" t="s">
        <v>9698</v>
      </c>
      <c r="K3196" s="274" t="s">
        <v>9535</v>
      </c>
      <c r="L3196" s="277">
        <v>44228</v>
      </c>
      <c r="M3196" s="57">
        <v>44593</v>
      </c>
      <c r="N3196" s="15" t="str">
        <f t="shared" si="99"/>
        <v/>
      </c>
    </row>
    <row r="3197" spans="1:14" ht="64" outlineLevel="1">
      <c r="A3197" s="228"/>
      <c r="B3197" s="51">
        <f t="shared" si="100"/>
        <v>168</v>
      </c>
      <c r="C3197" s="103" t="s">
        <v>10149</v>
      </c>
      <c r="D3197" s="60" t="s">
        <v>10150</v>
      </c>
      <c r="E3197" s="54" t="s">
        <v>5332</v>
      </c>
      <c r="F3197" s="54" t="s">
        <v>5274</v>
      </c>
      <c r="G3197" s="274" t="s">
        <v>9534</v>
      </c>
      <c r="H3197" s="347">
        <v>44016</v>
      </c>
      <c r="I3197" s="274"/>
      <c r="J3197" s="274" t="s">
        <v>9698</v>
      </c>
      <c r="K3197" s="274" t="s">
        <v>9535</v>
      </c>
      <c r="L3197" s="277">
        <v>44228</v>
      </c>
      <c r="M3197" s="57">
        <v>44593</v>
      </c>
      <c r="N3197" s="15" t="str">
        <f t="shared" si="99"/>
        <v/>
      </c>
    </row>
    <row r="3198" spans="1:14" ht="48" outlineLevel="1">
      <c r="A3198" s="228"/>
      <c r="B3198" s="51">
        <f t="shared" si="100"/>
        <v>168</v>
      </c>
      <c r="C3198" s="103" t="s">
        <v>10151</v>
      </c>
      <c r="D3198" s="60" t="s">
        <v>10152</v>
      </c>
      <c r="E3198" s="54" t="s">
        <v>5332</v>
      </c>
      <c r="F3198" s="54" t="s">
        <v>5274</v>
      </c>
      <c r="G3198" s="274" t="s">
        <v>9534</v>
      </c>
      <c r="H3198" s="347">
        <v>44016</v>
      </c>
      <c r="I3198" s="274"/>
      <c r="J3198" s="274" t="s">
        <v>9698</v>
      </c>
      <c r="K3198" s="274" t="s">
        <v>9535</v>
      </c>
      <c r="L3198" s="277">
        <v>44228</v>
      </c>
      <c r="M3198" s="57">
        <v>44593</v>
      </c>
      <c r="N3198" s="15" t="str">
        <f t="shared" si="99"/>
        <v/>
      </c>
    </row>
    <row r="3199" spans="1:14" ht="48" outlineLevel="1">
      <c r="A3199" s="228"/>
      <c r="B3199" s="51">
        <f t="shared" si="100"/>
        <v>168</v>
      </c>
      <c r="C3199" s="103" t="s">
        <v>10153</v>
      </c>
      <c r="D3199" s="60" t="s">
        <v>10154</v>
      </c>
      <c r="E3199" s="54" t="s">
        <v>5332</v>
      </c>
      <c r="F3199" s="54" t="s">
        <v>5274</v>
      </c>
      <c r="G3199" s="274" t="s">
        <v>9534</v>
      </c>
      <c r="H3199" s="347">
        <v>44016</v>
      </c>
      <c r="I3199" s="274"/>
      <c r="J3199" s="274" t="s">
        <v>9698</v>
      </c>
      <c r="K3199" s="274" t="s">
        <v>9535</v>
      </c>
      <c r="L3199" s="277">
        <v>44228</v>
      </c>
      <c r="M3199" s="57">
        <v>44593</v>
      </c>
      <c r="N3199" s="15" t="str">
        <f t="shared" si="99"/>
        <v/>
      </c>
    </row>
    <row r="3200" spans="1:14" ht="48" outlineLevel="1">
      <c r="A3200" s="228"/>
      <c r="B3200" s="51">
        <f t="shared" si="100"/>
        <v>168</v>
      </c>
      <c r="C3200" s="103" t="s">
        <v>10155</v>
      </c>
      <c r="D3200" s="60" t="s">
        <v>10156</v>
      </c>
      <c r="E3200" s="54" t="s">
        <v>5332</v>
      </c>
      <c r="F3200" s="54" t="s">
        <v>5274</v>
      </c>
      <c r="G3200" s="274" t="s">
        <v>9534</v>
      </c>
      <c r="H3200" s="347">
        <v>44016</v>
      </c>
      <c r="I3200" s="274"/>
      <c r="J3200" s="274" t="s">
        <v>9698</v>
      </c>
      <c r="K3200" s="274" t="s">
        <v>9535</v>
      </c>
      <c r="L3200" s="277">
        <v>44228</v>
      </c>
      <c r="M3200" s="57">
        <v>44593</v>
      </c>
      <c r="N3200" s="15" t="str">
        <f t="shared" si="99"/>
        <v/>
      </c>
    </row>
    <row r="3201" spans="1:14" ht="80" outlineLevel="1">
      <c r="A3201" s="228"/>
      <c r="B3201" s="51">
        <f t="shared" si="100"/>
        <v>168</v>
      </c>
      <c r="C3201" s="103" t="s">
        <v>10157</v>
      </c>
      <c r="D3201" s="60" t="s">
        <v>10158</v>
      </c>
      <c r="E3201" s="54" t="s">
        <v>5332</v>
      </c>
      <c r="F3201" s="54" t="s">
        <v>5274</v>
      </c>
      <c r="G3201" s="274" t="s">
        <v>9534</v>
      </c>
      <c r="H3201" s="347">
        <v>44016</v>
      </c>
      <c r="I3201" s="274"/>
      <c r="J3201" s="274" t="s">
        <v>9698</v>
      </c>
      <c r="K3201" s="274" t="s">
        <v>9535</v>
      </c>
      <c r="L3201" s="277">
        <v>44228</v>
      </c>
      <c r="M3201" s="57">
        <v>44593</v>
      </c>
      <c r="N3201" s="15" t="str">
        <f t="shared" si="99"/>
        <v/>
      </c>
    </row>
    <row r="3202" spans="1:14" ht="48" outlineLevel="1">
      <c r="A3202" s="228"/>
      <c r="B3202" s="51">
        <f t="shared" si="100"/>
        <v>168</v>
      </c>
      <c r="C3202" s="103" t="s">
        <v>10159</v>
      </c>
      <c r="D3202" s="60" t="s">
        <v>10160</v>
      </c>
      <c r="E3202" s="54" t="s">
        <v>5332</v>
      </c>
      <c r="F3202" s="54" t="s">
        <v>5274</v>
      </c>
      <c r="G3202" s="274" t="s">
        <v>9534</v>
      </c>
      <c r="H3202" s="347">
        <v>44016</v>
      </c>
      <c r="I3202" s="274"/>
      <c r="J3202" s="274" t="s">
        <v>9698</v>
      </c>
      <c r="K3202" s="274" t="s">
        <v>9535</v>
      </c>
      <c r="L3202" s="277">
        <v>44228</v>
      </c>
      <c r="M3202" s="57">
        <v>44593</v>
      </c>
      <c r="N3202" s="15" t="str">
        <f t="shared" si="99"/>
        <v/>
      </c>
    </row>
    <row r="3203" spans="1:14" ht="48" outlineLevel="1">
      <c r="A3203" s="228"/>
      <c r="B3203" s="51">
        <f t="shared" si="100"/>
        <v>168</v>
      </c>
      <c r="C3203" s="103" t="s">
        <v>10161</v>
      </c>
      <c r="D3203" s="60" t="s">
        <v>10162</v>
      </c>
      <c r="E3203" s="54" t="s">
        <v>5332</v>
      </c>
      <c r="F3203" s="54" t="s">
        <v>5274</v>
      </c>
      <c r="G3203" s="274" t="s">
        <v>9534</v>
      </c>
      <c r="H3203" s="347">
        <v>44016</v>
      </c>
      <c r="I3203" s="274"/>
      <c r="J3203" s="274" t="s">
        <v>9698</v>
      </c>
      <c r="K3203" s="274" t="s">
        <v>9535</v>
      </c>
      <c r="L3203" s="277">
        <v>44228</v>
      </c>
      <c r="M3203" s="57">
        <v>44593</v>
      </c>
      <c r="N3203" s="15" t="str">
        <f t="shared" si="99"/>
        <v/>
      </c>
    </row>
    <row r="3204" spans="1:14" ht="48" outlineLevel="1">
      <c r="A3204" s="228"/>
      <c r="B3204" s="51">
        <f t="shared" si="100"/>
        <v>168</v>
      </c>
      <c r="C3204" s="103" t="s">
        <v>10163</v>
      </c>
      <c r="D3204" s="60" t="s">
        <v>10164</v>
      </c>
      <c r="E3204" s="54" t="s">
        <v>5332</v>
      </c>
      <c r="F3204" s="54" t="s">
        <v>5274</v>
      </c>
      <c r="G3204" s="274" t="s">
        <v>9534</v>
      </c>
      <c r="H3204" s="347">
        <v>44016</v>
      </c>
      <c r="I3204" s="274"/>
      <c r="J3204" s="274" t="s">
        <v>9698</v>
      </c>
      <c r="K3204" s="274" t="s">
        <v>9535</v>
      </c>
      <c r="L3204" s="277">
        <v>44228</v>
      </c>
      <c r="M3204" s="57">
        <v>44593</v>
      </c>
      <c r="N3204" s="15" t="str">
        <f t="shared" si="99"/>
        <v/>
      </c>
    </row>
    <row r="3205" spans="1:14" ht="48" outlineLevel="1">
      <c r="A3205" s="228"/>
      <c r="B3205" s="51">
        <f t="shared" si="100"/>
        <v>168</v>
      </c>
      <c r="C3205" s="103" t="s">
        <v>10165</v>
      </c>
      <c r="D3205" s="60" t="s">
        <v>10166</v>
      </c>
      <c r="E3205" s="54" t="s">
        <v>5332</v>
      </c>
      <c r="F3205" s="54" t="s">
        <v>5274</v>
      </c>
      <c r="G3205" s="274" t="s">
        <v>9534</v>
      </c>
      <c r="H3205" s="347">
        <v>44016</v>
      </c>
      <c r="I3205" s="274"/>
      <c r="J3205" s="274" t="s">
        <v>9698</v>
      </c>
      <c r="K3205" s="274" t="s">
        <v>9535</v>
      </c>
      <c r="L3205" s="277">
        <v>44228</v>
      </c>
      <c r="M3205" s="57">
        <v>44593</v>
      </c>
      <c r="N3205" s="15" t="str">
        <f t="shared" si="99"/>
        <v/>
      </c>
    </row>
    <row r="3206" spans="1:14" ht="48" outlineLevel="1">
      <c r="A3206" s="228"/>
      <c r="B3206" s="51">
        <f t="shared" si="100"/>
        <v>168</v>
      </c>
      <c r="C3206" s="103" t="s">
        <v>10167</v>
      </c>
      <c r="D3206" s="60" t="s">
        <v>10168</v>
      </c>
      <c r="E3206" s="54" t="s">
        <v>5332</v>
      </c>
      <c r="F3206" s="54" t="s">
        <v>5274</v>
      </c>
      <c r="G3206" s="274" t="s">
        <v>9534</v>
      </c>
      <c r="H3206" s="347">
        <v>44016</v>
      </c>
      <c r="I3206" s="274"/>
      <c r="J3206" s="274" t="s">
        <v>9698</v>
      </c>
      <c r="K3206" s="274" t="s">
        <v>9535</v>
      </c>
      <c r="L3206" s="277">
        <v>44228</v>
      </c>
      <c r="M3206" s="57">
        <v>44593</v>
      </c>
      <c r="N3206" s="15" t="str">
        <f t="shared" ref="N3206:N3269" si="101">IF(D3206="NA","",IF(COUNTIF($D$1:$D$7726,D3206)&gt;1,"DUPLICATE",""))</f>
        <v/>
      </c>
    </row>
    <row r="3207" spans="1:14" ht="48" outlineLevel="1">
      <c r="A3207" s="228"/>
      <c r="B3207" s="51">
        <f t="shared" si="100"/>
        <v>168</v>
      </c>
      <c r="C3207" s="103" t="s">
        <v>10169</v>
      </c>
      <c r="D3207" s="60" t="s">
        <v>10170</v>
      </c>
      <c r="E3207" s="54" t="s">
        <v>5332</v>
      </c>
      <c r="F3207" s="54" t="s">
        <v>5274</v>
      </c>
      <c r="G3207" s="274" t="s">
        <v>9534</v>
      </c>
      <c r="H3207" s="347">
        <v>44016</v>
      </c>
      <c r="I3207" s="274"/>
      <c r="J3207" s="274" t="s">
        <v>9698</v>
      </c>
      <c r="K3207" s="274" t="s">
        <v>9535</v>
      </c>
      <c r="L3207" s="277">
        <v>44228</v>
      </c>
      <c r="M3207" s="57">
        <v>44593</v>
      </c>
      <c r="N3207" s="15" t="str">
        <f t="shared" si="101"/>
        <v/>
      </c>
    </row>
    <row r="3208" spans="1:14" ht="64" outlineLevel="1">
      <c r="A3208" s="228"/>
      <c r="B3208" s="51">
        <f t="shared" si="100"/>
        <v>168</v>
      </c>
      <c r="C3208" s="103" t="s">
        <v>10171</v>
      </c>
      <c r="D3208" s="60" t="s">
        <v>10172</v>
      </c>
      <c r="E3208" s="54" t="s">
        <v>5332</v>
      </c>
      <c r="F3208" s="54" t="s">
        <v>5274</v>
      </c>
      <c r="G3208" s="274" t="s">
        <v>9534</v>
      </c>
      <c r="H3208" s="347">
        <v>44016</v>
      </c>
      <c r="I3208" s="274"/>
      <c r="J3208" s="274" t="s">
        <v>9698</v>
      </c>
      <c r="K3208" s="274" t="s">
        <v>9535</v>
      </c>
      <c r="L3208" s="277">
        <v>44228</v>
      </c>
      <c r="M3208" s="57">
        <v>44593</v>
      </c>
      <c r="N3208" s="15" t="str">
        <f t="shared" si="101"/>
        <v/>
      </c>
    </row>
    <row r="3209" spans="1:14" ht="48" outlineLevel="1">
      <c r="A3209" s="228"/>
      <c r="B3209" s="51">
        <f t="shared" si="100"/>
        <v>168</v>
      </c>
      <c r="C3209" s="103" t="s">
        <v>10173</v>
      </c>
      <c r="D3209" s="60" t="s">
        <v>10174</v>
      </c>
      <c r="E3209" s="54" t="s">
        <v>5332</v>
      </c>
      <c r="F3209" s="54" t="s">
        <v>5274</v>
      </c>
      <c r="G3209" s="274" t="s">
        <v>9534</v>
      </c>
      <c r="H3209" s="347">
        <v>44016</v>
      </c>
      <c r="I3209" s="274"/>
      <c r="J3209" s="274" t="s">
        <v>9698</v>
      </c>
      <c r="K3209" s="274" t="s">
        <v>9535</v>
      </c>
      <c r="L3209" s="277">
        <v>44228</v>
      </c>
      <c r="M3209" s="57">
        <v>44593</v>
      </c>
      <c r="N3209" s="15" t="str">
        <f t="shared" si="101"/>
        <v/>
      </c>
    </row>
    <row r="3210" spans="1:14" ht="64" outlineLevel="1">
      <c r="A3210" s="228"/>
      <c r="B3210" s="51">
        <f t="shared" si="100"/>
        <v>168</v>
      </c>
      <c r="C3210" s="103" t="s">
        <v>10175</v>
      </c>
      <c r="D3210" s="60" t="s">
        <v>10176</v>
      </c>
      <c r="E3210" s="54" t="s">
        <v>5332</v>
      </c>
      <c r="F3210" s="54" t="s">
        <v>5274</v>
      </c>
      <c r="G3210" s="274" t="s">
        <v>9534</v>
      </c>
      <c r="H3210" s="347">
        <v>44016</v>
      </c>
      <c r="I3210" s="274"/>
      <c r="J3210" s="274" t="s">
        <v>9698</v>
      </c>
      <c r="K3210" s="274" t="s">
        <v>9535</v>
      </c>
      <c r="L3210" s="277">
        <v>44228</v>
      </c>
      <c r="M3210" s="57">
        <v>44593</v>
      </c>
      <c r="N3210" s="15" t="str">
        <f t="shared" si="101"/>
        <v/>
      </c>
    </row>
    <row r="3211" spans="1:14" ht="64" outlineLevel="1">
      <c r="A3211" s="228"/>
      <c r="B3211" s="51">
        <f t="shared" si="100"/>
        <v>168</v>
      </c>
      <c r="C3211" s="103" t="s">
        <v>10177</v>
      </c>
      <c r="D3211" s="60" t="s">
        <v>10178</v>
      </c>
      <c r="E3211" s="54" t="s">
        <v>5332</v>
      </c>
      <c r="F3211" s="54" t="s">
        <v>5274</v>
      </c>
      <c r="G3211" s="274" t="s">
        <v>9534</v>
      </c>
      <c r="H3211" s="347">
        <v>44016</v>
      </c>
      <c r="I3211" s="274"/>
      <c r="J3211" s="274" t="s">
        <v>9698</v>
      </c>
      <c r="K3211" s="274" t="s">
        <v>9535</v>
      </c>
      <c r="L3211" s="277">
        <v>44228</v>
      </c>
      <c r="M3211" s="57">
        <v>44593</v>
      </c>
      <c r="N3211" s="15" t="str">
        <f t="shared" si="101"/>
        <v/>
      </c>
    </row>
    <row r="3212" spans="1:14" ht="48" outlineLevel="1">
      <c r="A3212" s="228"/>
      <c r="B3212" s="51">
        <f t="shared" si="100"/>
        <v>168</v>
      </c>
      <c r="C3212" s="103" t="s">
        <v>10179</v>
      </c>
      <c r="D3212" s="60" t="s">
        <v>10180</v>
      </c>
      <c r="E3212" s="54" t="s">
        <v>5332</v>
      </c>
      <c r="F3212" s="54" t="s">
        <v>5274</v>
      </c>
      <c r="G3212" s="274" t="s">
        <v>9534</v>
      </c>
      <c r="H3212" s="347">
        <v>44016</v>
      </c>
      <c r="I3212" s="274"/>
      <c r="J3212" s="274" t="s">
        <v>9698</v>
      </c>
      <c r="K3212" s="274" t="s">
        <v>9535</v>
      </c>
      <c r="L3212" s="277">
        <v>44228</v>
      </c>
      <c r="M3212" s="57">
        <v>44593</v>
      </c>
      <c r="N3212" s="15" t="str">
        <f t="shared" si="101"/>
        <v/>
      </c>
    </row>
    <row r="3213" spans="1:14" ht="64" outlineLevel="1">
      <c r="A3213" s="228"/>
      <c r="B3213" s="51">
        <f t="shared" si="100"/>
        <v>168</v>
      </c>
      <c r="C3213" s="103" t="s">
        <v>10181</v>
      </c>
      <c r="D3213" s="60" t="s">
        <v>10182</v>
      </c>
      <c r="E3213" s="54" t="s">
        <v>5332</v>
      </c>
      <c r="F3213" s="54" t="s">
        <v>5274</v>
      </c>
      <c r="G3213" s="274" t="s">
        <v>9534</v>
      </c>
      <c r="H3213" s="347">
        <v>44016</v>
      </c>
      <c r="I3213" s="274"/>
      <c r="J3213" s="274" t="s">
        <v>9698</v>
      </c>
      <c r="K3213" s="274" t="s">
        <v>9535</v>
      </c>
      <c r="L3213" s="277">
        <v>44228</v>
      </c>
      <c r="M3213" s="57">
        <v>44593</v>
      </c>
      <c r="N3213" s="15" t="str">
        <f t="shared" si="101"/>
        <v/>
      </c>
    </row>
    <row r="3214" spans="1:14" ht="64" outlineLevel="1">
      <c r="A3214" s="228"/>
      <c r="B3214" s="51">
        <f t="shared" si="100"/>
        <v>168</v>
      </c>
      <c r="C3214" s="103" t="s">
        <v>10183</v>
      </c>
      <c r="D3214" s="60" t="s">
        <v>10184</v>
      </c>
      <c r="E3214" s="54" t="s">
        <v>5332</v>
      </c>
      <c r="F3214" s="54" t="s">
        <v>5274</v>
      </c>
      <c r="G3214" s="274" t="s">
        <v>9534</v>
      </c>
      <c r="H3214" s="347">
        <v>44016</v>
      </c>
      <c r="I3214" s="274"/>
      <c r="J3214" s="274" t="s">
        <v>9698</v>
      </c>
      <c r="K3214" s="274" t="s">
        <v>9535</v>
      </c>
      <c r="L3214" s="277">
        <v>44228</v>
      </c>
      <c r="M3214" s="57">
        <v>44593</v>
      </c>
      <c r="N3214" s="15" t="str">
        <f t="shared" si="101"/>
        <v/>
      </c>
    </row>
    <row r="3215" spans="1:14" ht="64" outlineLevel="1">
      <c r="A3215" s="228"/>
      <c r="B3215" s="51">
        <f t="shared" si="100"/>
        <v>168</v>
      </c>
      <c r="C3215" s="103" t="s">
        <v>10185</v>
      </c>
      <c r="D3215" s="60" t="s">
        <v>10186</v>
      </c>
      <c r="E3215" s="54" t="s">
        <v>5332</v>
      </c>
      <c r="F3215" s="54" t="s">
        <v>5274</v>
      </c>
      <c r="G3215" s="274" t="s">
        <v>9534</v>
      </c>
      <c r="H3215" s="347">
        <v>44016</v>
      </c>
      <c r="I3215" s="274"/>
      <c r="J3215" s="274" t="s">
        <v>9698</v>
      </c>
      <c r="K3215" s="274" t="s">
        <v>9535</v>
      </c>
      <c r="L3215" s="277">
        <v>44228</v>
      </c>
      <c r="M3215" s="57">
        <v>44593</v>
      </c>
      <c r="N3215" s="15" t="str">
        <f t="shared" si="101"/>
        <v/>
      </c>
    </row>
    <row r="3216" spans="1:14" ht="64" outlineLevel="1">
      <c r="A3216" s="228"/>
      <c r="B3216" s="51">
        <f t="shared" si="100"/>
        <v>168</v>
      </c>
      <c r="C3216" s="103" t="s">
        <v>10187</v>
      </c>
      <c r="D3216" s="60" t="s">
        <v>10188</v>
      </c>
      <c r="E3216" s="54" t="s">
        <v>5332</v>
      </c>
      <c r="F3216" s="54" t="s">
        <v>5274</v>
      </c>
      <c r="G3216" s="274" t="s">
        <v>9534</v>
      </c>
      <c r="H3216" s="347">
        <v>44016</v>
      </c>
      <c r="I3216" s="274"/>
      <c r="J3216" s="274" t="s">
        <v>9698</v>
      </c>
      <c r="K3216" s="274" t="s">
        <v>9535</v>
      </c>
      <c r="L3216" s="277">
        <v>44228</v>
      </c>
      <c r="M3216" s="57">
        <v>44593</v>
      </c>
      <c r="N3216" s="15" t="str">
        <f t="shared" si="101"/>
        <v/>
      </c>
    </row>
    <row r="3217" spans="1:14" ht="64" outlineLevel="1">
      <c r="A3217" s="228"/>
      <c r="B3217" s="51">
        <f t="shared" si="100"/>
        <v>168</v>
      </c>
      <c r="C3217" s="103" t="s">
        <v>10189</v>
      </c>
      <c r="D3217" s="60" t="s">
        <v>10190</v>
      </c>
      <c r="E3217" s="54" t="s">
        <v>5332</v>
      </c>
      <c r="F3217" s="54" t="s">
        <v>5274</v>
      </c>
      <c r="G3217" s="274" t="s">
        <v>9534</v>
      </c>
      <c r="H3217" s="347">
        <v>44016</v>
      </c>
      <c r="I3217" s="274"/>
      <c r="J3217" s="274" t="s">
        <v>9698</v>
      </c>
      <c r="K3217" s="274" t="s">
        <v>9535</v>
      </c>
      <c r="L3217" s="277">
        <v>44228</v>
      </c>
      <c r="M3217" s="57">
        <v>44593</v>
      </c>
      <c r="N3217" s="15" t="str">
        <f t="shared" si="101"/>
        <v/>
      </c>
    </row>
    <row r="3218" spans="1:14" ht="48" outlineLevel="1">
      <c r="A3218" s="228"/>
      <c r="B3218" s="51">
        <f t="shared" si="100"/>
        <v>168</v>
      </c>
      <c r="C3218" s="103" t="s">
        <v>10191</v>
      </c>
      <c r="D3218" s="60" t="s">
        <v>10192</v>
      </c>
      <c r="E3218" s="54" t="s">
        <v>5332</v>
      </c>
      <c r="F3218" s="54" t="s">
        <v>5274</v>
      </c>
      <c r="G3218" s="274" t="s">
        <v>9534</v>
      </c>
      <c r="H3218" s="347">
        <v>44016</v>
      </c>
      <c r="I3218" s="274"/>
      <c r="J3218" s="274" t="s">
        <v>9698</v>
      </c>
      <c r="K3218" s="274" t="s">
        <v>9535</v>
      </c>
      <c r="L3218" s="277">
        <v>44228</v>
      </c>
      <c r="M3218" s="57">
        <v>44593</v>
      </c>
      <c r="N3218" s="15" t="str">
        <f t="shared" si="101"/>
        <v/>
      </c>
    </row>
    <row r="3219" spans="1:14" ht="48" outlineLevel="1">
      <c r="A3219" s="228"/>
      <c r="B3219" s="51">
        <f t="shared" si="100"/>
        <v>168</v>
      </c>
      <c r="C3219" s="103" t="s">
        <v>10193</v>
      </c>
      <c r="D3219" s="60" t="s">
        <v>10194</v>
      </c>
      <c r="E3219" s="54" t="s">
        <v>5332</v>
      </c>
      <c r="F3219" s="54" t="s">
        <v>5274</v>
      </c>
      <c r="G3219" s="274" t="s">
        <v>9534</v>
      </c>
      <c r="H3219" s="347">
        <v>44016</v>
      </c>
      <c r="I3219" s="274"/>
      <c r="J3219" s="274" t="s">
        <v>9698</v>
      </c>
      <c r="K3219" s="274" t="s">
        <v>9535</v>
      </c>
      <c r="L3219" s="277">
        <v>44228</v>
      </c>
      <c r="M3219" s="57">
        <v>44593</v>
      </c>
      <c r="N3219" s="15" t="str">
        <f t="shared" si="101"/>
        <v/>
      </c>
    </row>
    <row r="3220" spans="1:14" ht="64" outlineLevel="1">
      <c r="A3220" s="228"/>
      <c r="B3220" s="51">
        <f t="shared" si="100"/>
        <v>168</v>
      </c>
      <c r="C3220" s="103" t="s">
        <v>10195</v>
      </c>
      <c r="D3220" s="60" t="s">
        <v>10196</v>
      </c>
      <c r="E3220" s="54" t="s">
        <v>5332</v>
      </c>
      <c r="F3220" s="54" t="s">
        <v>5274</v>
      </c>
      <c r="G3220" s="274" t="s">
        <v>9534</v>
      </c>
      <c r="H3220" s="347">
        <v>44016</v>
      </c>
      <c r="I3220" s="274"/>
      <c r="J3220" s="274" t="s">
        <v>9698</v>
      </c>
      <c r="K3220" s="274" t="s">
        <v>9535</v>
      </c>
      <c r="L3220" s="277">
        <v>44228</v>
      </c>
      <c r="M3220" s="57">
        <v>44593</v>
      </c>
      <c r="N3220" s="15" t="str">
        <f t="shared" si="101"/>
        <v/>
      </c>
    </row>
    <row r="3221" spans="1:14" ht="80" outlineLevel="1">
      <c r="A3221" s="228"/>
      <c r="B3221" s="51">
        <f t="shared" si="100"/>
        <v>168</v>
      </c>
      <c r="C3221" s="103" t="s">
        <v>10197</v>
      </c>
      <c r="D3221" s="60" t="s">
        <v>10198</v>
      </c>
      <c r="E3221" s="54" t="s">
        <v>5332</v>
      </c>
      <c r="F3221" s="54" t="s">
        <v>5274</v>
      </c>
      <c r="G3221" s="274" t="s">
        <v>9534</v>
      </c>
      <c r="H3221" s="347">
        <v>44016</v>
      </c>
      <c r="I3221" s="274"/>
      <c r="J3221" s="274" t="s">
        <v>9698</v>
      </c>
      <c r="K3221" s="274" t="s">
        <v>9535</v>
      </c>
      <c r="L3221" s="277">
        <v>44228</v>
      </c>
      <c r="M3221" s="57">
        <v>44593</v>
      </c>
      <c r="N3221" s="15" t="str">
        <f t="shared" si="101"/>
        <v/>
      </c>
    </row>
    <row r="3222" spans="1:14" ht="64" outlineLevel="1">
      <c r="A3222" s="228"/>
      <c r="B3222" s="51">
        <f t="shared" si="100"/>
        <v>168</v>
      </c>
      <c r="C3222" s="103" t="s">
        <v>10199</v>
      </c>
      <c r="D3222" s="60" t="s">
        <v>10200</v>
      </c>
      <c r="E3222" s="54" t="s">
        <v>5332</v>
      </c>
      <c r="F3222" s="54" t="s">
        <v>5274</v>
      </c>
      <c r="G3222" s="274" t="s">
        <v>9534</v>
      </c>
      <c r="H3222" s="347">
        <v>44016</v>
      </c>
      <c r="I3222" s="274"/>
      <c r="J3222" s="274" t="s">
        <v>9698</v>
      </c>
      <c r="K3222" s="274" t="s">
        <v>9535</v>
      </c>
      <c r="L3222" s="277">
        <v>44228</v>
      </c>
      <c r="M3222" s="57">
        <v>44593</v>
      </c>
      <c r="N3222" s="15" t="str">
        <f t="shared" si="101"/>
        <v/>
      </c>
    </row>
    <row r="3223" spans="1:14" ht="48" outlineLevel="1">
      <c r="A3223" s="228"/>
      <c r="B3223" s="51">
        <f t="shared" si="100"/>
        <v>168</v>
      </c>
      <c r="C3223" s="103" t="s">
        <v>10201</v>
      </c>
      <c r="D3223" s="60" t="s">
        <v>10202</v>
      </c>
      <c r="E3223" s="54" t="s">
        <v>5332</v>
      </c>
      <c r="F3223" s="54" t="s">
        <v>5274</v>
      </c>
      <c r="G3223" s="274" t="s">
        <v>9534</v>
      </c>
      <c r="H3223" s="347">
        <v>44016</v>
      </c>
      <c r="I3223" s="274"/>
      <c r="J3223" s="274" t="s">
        <v>9698</v>
      </c>
      <c r="K3223" s="274" t="s">
        <v>9535</v>
      </c>
      <c r="L3223" s="277">
        <v>44228</v>
      </c>
      <c r="M3223" s="57">
        <v>44593</v>
      </c>
      <c r="N3223" s="15" t="str">
        <f t="shared" si="101"/>
        <v/>
      </c>
    </row>
    <row r="3224" spans="1:14" ht="48" outlineLevel="1">
      <c r="A3224" s="228"/>
      <c r="B3224" s="51">
        <f t="shared" si="100"/>
        <v>168</v>
      </c>
      <c r="C3224" s="103" t="s">
        <v>10203</v>
      </c>
      <c r="D3224" s="60" t="s">
        <v>10204</v>
      </c>
      <c r="E3224" s="54" t="s">
        <v>5332</v>
      </c>
      <c r="F3224" s="54" t="s">
        <v>5274</v>
      </c>
      <c r="G3224" s="274" t="s">
        <v>9534</v>
      </c>
      <c r="H3224" s="347">
        <v>44016</v>
      </c>
      <c r="I3224" s="274"/>
      <c r="J3224" s="274" t="s">
        <v>9698</v>
      </c>
      <c r="K3224" s="274" t="s">
        <v>9535</v>
      </c>
      <c r="L3224" s="277">
        <v>44228</v>
      </c>
      <c r="M3224" s="57">
        <v>44593</v>
      </c>
      <c r="N3224" s="15" t="str">
        <f t="shared" si="101"/>
        <v/>
      </c>
    </row>
    <row r="3225" spans="1:14" ht="64" outlineLevel="1">
      <c r="A3225" s="228"/>
      <c r="B3225" s="51">
        <f t="shared" si="100"/>
        <v>168</v>
      </c>
      <c r="C3225" s="103" t="s">
        <v>10205</v>
      </c>
      <c r="D3225" s="60" t="s">
        <v>10206</v>
      </c>
      <c r="E3225" s="54" t="s">
        <v>5332</v>
      </c>
      <c r="F3225" s="54" t="s">
        <v>5274</v>
      </c>
      <c r="G3225" s="274" t="s">
        <v>9534</v>
      </c>
      <c r="H3225" s="347">
        <v>44016</v>
      </c>
      <c r="I3225" s="274"/>
      <c r="J3225" s="274" t="s">
        <v>9698</v>
      </c>
      <c r="K3225" s="274" t="s">
        <v>9535</v>
      </c>
      <c r="L3225" s="277">
        <v>44228</v>
      </c>
      <c r="M3225" s="57">
        <v>44593</v>
      </c>
      <c r="N3225" s="15" t="str">
        <f t="shared" si="101"/>
        <v/>
      </c>
    </row>
    <row r="3226" spans="1:14" ht="80" outlineLevel="1">
      <c r="A3226" s="228"/>
      <c r="B3226" s="51">
        <f t="shared" si="100"/>
        <v>168</v>
      </c>
      <c r="C3226" s="103" t="s">
        <v>10207</v>
      </c>
      <c r="D3226" s="60" t="s">
        <v>10208</v>
      </c>
      <c r="E3226" s="54" t="s">
        <v>5332</v>
      </c>
      <c r="F3226" s="54" t="s">
        <v>5274</v>
      </c>
      <c r="G3226" s="274" t="s">
        <v>9534</v>
      </c>
      <c r="H3226" s="347">
        <v>44016</v>
      </c>
      <c r="I3226" s="274"/>
      <c r="J3226" s="274" t="s">
        <v>9698</v>
      </c>
      <c r="K3226" s="274" t="s">
        <v>9535</v>
      </c>
      <c r="L3226" s="277">
        <v>44228</v>
      </c>
      <c r="M3226" s="57">
        <v>44593</v>
      </c>
      <c r="N3226" s="15" t="str">
        <f t="shared" si="101"/>
        <v/>
      </c>
    </row>
    <row r="3227" spans="1:14" ht="96" outlineLevel="1">
      <c r="A3227" s="228"/>
      <c r="B3227" s="51">
        <f t="shared" si="100"/>
        <v>168</v>
      </c>
      <c r="C3227" s="103" t="s">
        <v>10209</v>
      </c>
      <c r="D3227" s="60" t="s">
        <v>10210</v>
      </c>
      <c r="E3227" s="54" t="s">
        <v>5332</v>
      </c>
      <c r="F3227" s="54" t="s">
        <v>5274</v>
      </c>
      <c r="G3227" s="274" t="s">
        <v>9534</v>
      </c>
      <c r="H3227" s="347">
        <v>44016</v>
      </c>
      <c r="I3227" s="274"/>
      <c r="J3227" s="274" t="s">
        <v>9698</v>
      </c>
      <c r="K3227" s="274" t="s">
        <v>9535</v>
      </c>
      <c r="L3227" s="277">
        <v>44228</v>
      </c>
      <c r="M3227" s="57">
        <v>44593</v>
      </c>
      <c r="N3227" s="15" t="str">
        <f t="shared" si="101"/>
        <v/>
      </c>
    </row>
    <row r="3228" spans="1:14" ht="64" outlineLevel="1">
      <c r="A3228" s="228"/>
      <c r="B3228" s="51">
        <f t="shared" si="100"/>
        <v>168</v>
      </c>
      <c r="C3228" s="103" t="s">
        <v>10211</v>
      </c>
      <c r="D3228" s="60" t="s">
        <v>10212</v>
      </c>
      <c r="E3228" s="54" t="s">
        <v>5332</v>
      </c>
      <c r="F3228" s="54" t="s">
        <v>5274</v>
      </c>
      <c r="G3228" s="274" t="s">
        <v>9534</v>
      </c>
      <c r="H3228" s="347">
        <v>44016</v>
      </c>
      <c r="I3228" s="274"/>
      <c r="J3228" s="274" t="s">
        <v>9698</v>
      </c>
      <c r="K3228" s="274" t="s">
        <v>9535</v>
      </c>
      <c r="L3228" s="277">
        <v>44228</v>
      </c>
      <c r="M3228" s="57">
        <v>44593</v>
      </c>
      <c r="N3228" s="15" t="str">
        <f t="shared" si="101"/>
        <v/>
      </c>
    </row>
    <row r="3229" spans="1:14" ht="48" outlineLevel="1">
      <c r="A3229" s="228"/>
      <c r="B3229" s="51">
        <f t="shared" si="100"/>
        <v>168</v>
      </c>
      <c r="C3229" s="103" t="s">
        <v>10213</v>
      </c>
      <c r="D3229" s="60" t="s">
        <v>10214</v>
      </c>
      <c r="E3229" s="54" t="s">
        <v>5332</v>
      </c>
      <c r="F3229" s="54" t="s">
        <v>5274</v>
      </c>
      <c r="G3229" s="274" t="s">
        <v>9534</v>
      </c>
      <c r="H3229" s="347">
        <v>44016</v>
      </c>
      <c r="I3229" s="274"/>
      <c r="J3229" s="274" t="s">
        <v>9698</v>
      </c>
      <c r="K3229" s="274" t="s">
        <v>9535</v>
      </c>
      <c r="L3229" s="277">
        <v>44228</v>
      </c>
      <c r="M3229" s="57">
        <v>44593</v>
      </c>
      <c r="N3229" s="15" t="str">
        <f t="shared" si="101"/>
        <v/>
      </c>
    </row>
    <row r="3230" spans="1:14" ht="80" outlineLevel="1">
      <c r="A3230" s="228"/>
      <c r="B3230" s="51">
        <f t="shared" si="100"/>
        <v>168</v>
      </c>
      <c r="C3230" s="103" t="s">
        <v>10215</v>
      </c>
      <c r="D3230" s="60" t="s">
        <v>10216</v>
      </c>
      <c r="E3230" s="54" t="s">
        <v>5332</v>
      </c>
      <c r="F3230" s="54" t="s">
        <v>5274</v>
      </c>
      <c r="G3230" s="274" t="s">
        <v>9534</v>
      </c>
      <c r="H3230" s="347">
        <v>44016</v>
      </c>
      <c r="I3230" s="274"/>
      <c r="J3230" s="274" t="s">
        <v>9698</v>
      </c>
      <c r="K3230" s="274" t="s">
        <v>9535</v>
      </c>
      <c r="L3230" s="277">
        <v>44228</v>
      </c>
      <c r="M3230" s="57">
        <v>44593</v>
      </c>
      <c r="N3230" s="15" t="str">
        <f t="shared" si="101"/>
        <v/>
      </c>
    </row>
    <row r="3231" spans="1:14" ht="64" outlineLevel="1">
      <c r="A3231" s="228"/>
      <c r="B3231" s="51">
        <f t="shared" si="100"/>
        <v>168</v>
      </c>
      <c r="C3231" s="103" t="s">
        <v>10217</v>
      </c>
      <c r="D3231" s="60" t="s">
        <v>10218</v>
      </c>
      <c r="E3231" s="54" t="s">
        <v>5332</v>
      </c>
      <c r="F3231" s="54" t="s">
        <v>5274</v>
      </c>
      <c r="G3231" s="274" t="s">
        <v>9534</v>
      </c>
      <c r="H3231" s="347">
        <v>44016</v>
      </c>
      <c r="I3231" s="274"/>
      <c r="J3231" s="274" t="s">
        <v>9698</v>
      </c>
      <c r="K3231" s="274" t="s">
        <v>9535</v>
      </c>
      <c r="L3231" s="277">
        <v>44228</v>
      </c>
      <c r="M3231" s="57">
        <v>44593</v>
      </c>
      <c r="N3231" s="15" t="str">
        <f t="shared" si="101"/>
        <v/>
      </c>
    </row>
    <row r="3232" spans="1:14" ht="48" outlineLevel="1">
      <c r="A3232" s="228"/>
      <c r="B3232" s="51">
        <f t="shared" si="100"/>
        <v>168</v>
      </c>
      <c r="C3232" s="103" t="s">
        <v>10219</v>
      </c>
      <c r="D3232" s="60" t="s">
        <v>10220</v>
      </c>
      <c r="E3232" s="54" t="s">
        <v>5332</v>
      </c>
      <c r="F3232" s="54" t="s">
        <v>5274</v>
      </c>
      <c r="G3232" s="274" t="s">
        <v>9534</v>
      </c>
      <c r="H3232" s="347">
        <v>44016</v>
      </c>
      <c r="I3232" s="274"/>
      <c r="J3232" s="274" t="s">
        <v>9698</v>
      </c>
      <c r="K3232" s="274" t="s">
        <v>9535</v>
      </c>
      <c r="L3232" s="277">
        <v>44228</v>
      </c>
      <c r="M3232" s="57">
        <v>44593</v>
      </c>
      <c r="N3232" s="15" t="str">
        <f t="shared" si="101"/>
        <v/>
      </c>
    </row>
    <row r="3233" spans="1:14" ht="80" outlineLevel="1">
      <c r="A3233" s="228"/>
      <c r="B3233" s="51">
        <f t="shared" si="100"/>
        <v>168</v>
      </c>
      <c r="C3233" s="103" t="s">
        <v>10221</v>
      </c>
      <c r="D3233" s="60" t="s">
        <v>10222</v>
      </c>
      <c r="E3233" s="54" t="s">
        <v>5332</v>
      </c>
      <c r="F3233" s="54" t="s">
        <v>5274</v>
      </c>
      <c r="G3233" s="274" t="s">
        <v>9534</v>
      </c>
      <c r="H3233" s="347">
        <v>44016</v>
      </c>
      <c r="I3233" s="274"/>
      <c r="J3233" s="274" t="s">
        <v>9698</v>
      </c>
      <c r="K3233" s="274" t="s">
        <v>9535</v>
      </c>
      <c r="L3233" s="277">
        <v>44228</v>
      </c>
      <c r="M3233" s="57">
        <v>44593</v>
      </c>
      <c r="N3233" s="15" t="str">
        <f t="shared" si="101"/>
        <v/>
      </c>
    </row>
    <row r="3234" spans="1:14" ht="80" outlineLevel="1">
      <c r="A3234" s="228"/>
      <c r="B3234" s="51">
        <f t="shared" si="100"/>
        <v>168</v>
      </c>
      <c r="C3234" s="103" t="s">
        <v>10223</v>
      </c>
      <c r="D3234" s="60" t="s">
        <v>10224</v>
      </c>
      <c r="E3234" s="54" t="s">
        <v>5332</v>
      </c>
      <c r="F3234" s="54" t="s">
        <v>5274</v>
      </c>
      <c r="G3234" s="274" t="s">
        <v>9534</v>
      </c>
      <c r="H3234" s="347">
        <v>44016</v>
      </c>
      <c r="I3234" s="274"/>
      <c r="J3234" s="274" t="s">
        <v>9698</v>
      </c>
      <c r="K3234" s="274" t="s">
        <v>9535</v>
      </c>
      <c r="L3234" s="277">
        <v>44228</v>
      </c>
      <c r="M3234" s="57">
        <v>44593</v>
      </c>
      <c r="N3234" s="15" t="str">
        <f t="shared" si="101"/>
        <v/>
      </c>
    </row>
    <row r="3235" spans="1:14" ht="350" outlineLevel="1">
      <c r="A3235" s="228"/>
      <c r="B3235" s="51">
        <f t="shared" si="100"/>
        <v>168</v>
      </c>
      <c r="C3235" s="103" t="s">
        <v>10225</v>
      </c>
      <c r="D3235" s="60" t="s">
        <v>10226</v>
      </c>
      <c r="E3235" s="54" t="s">
        <v>5332</v>
      </c>
      <c r="F3235" s="54" t="s">
        <v>5274</v>
      </c>
      <c r="G3235" s="274" t="s">
        <v>9534</v>
      </c>
      <c r="H3235" s="347">
        <v>44016</v>
      </c>
      <c r="I3235" s="274"/>
      <c r="J3235" s="274" t="s">
        <v>9698</v>
      </c>
      <c r="K3235" s="274" t="s">
        <v>9535</v>
      </c>
      <c r="L3235" s="277">
        <v>44228</v>
      </c>
      <c r="M3235" s="57">
        <v>44593</v>
      </c>
      <c r="N3235" s="15" t="str">
        <f t="shared" si="101"/>
        <v/>
      </c>
    </row>
    <row r="3236" spans="1:14" ht="395" outlineLevel="1">
      <c r="A3236" s="228"/>
      <c r="B3236" s="51">
        <f t="shared" si="100"/>
        <v>168</v>
      </c>
      <c r="C3236" s="103" t="s">
        <v>10227</v>
      </c>
      <c r="D3236" s="60" t="s">
        <v>10228</v>
      </c>
      <c r="E3236" s="54" t="s">
        <v>5332</v>
      </c>
      <c r="F3236" s="54" t="s">
        <v>5274</v>
      </c>
      <c r="G3236" s="274" t="s">
        <v>9534</v>
      </c>
      <c r="H3236" s="347">
        <v>44016</v>
      </c>
      <c r="I3236" s="274"/>
      <c r="J3236" s="274" t="s">
        <v>9698</v>
      </c>
      <c r="K3236" s="274" t="s">
        <v>9535</v>
      </c>
      <c r="L3236" s="277">
        <v>44228</v>
      </c>
      <c r="M3236" s="57">
        <v>44593</v>
      </c>
      <c r="N3236" s="15" t="str">
        <f t="shared" si="101"/>
        <v/>
      </c>
    </row>
    <row r="3237" spans="1:14" ht="48" outlineLevel="1">
      <c r="A3237" s="228"/>
      <c r="B3237" s="51">
        <f t="shared" si="100"/>
        <v>168</v>
      </c>
      <c r="C3237" s="103" t="s">
        <v>10229</v>
      </c>
      <c r="D3237" s="60" t="s">
        <v>10230</v>
      </c>
      <c r="E3237" s="54" t="s">
        <v>5332</v>
      </c>
      <c r="F3237" s="54" t="s">
        <v>5274</v>
      </c>
      <c r="G3237" s="274" t="s">
        <v>9534</v>
      </c>
      <c r="H3237" s="347">
        <v>44016</v>
      </c>
      <c r="I3237" s="274"/>
      <c r="J3237" s="274" t="s">
        <v>9698</v>
      </c>
      <c r="K3237" s="274" t="s">
        <v>9535</v>
      </c>
      <c r="L3237" s="277">
        <v>44228</v>
      </c>
      <c r="M3237" s="57">
        <v>44593</v>
      </c>
      <c r="N3237" s="15" t="str">
        <f t="shared" si="101"/>
        <v/>
      </c>
    </row>
    <row r="3238" spans="1:14" ht="144" outlineLevel="1">
      <c r="A3238" s="228"/>
      <c r="B3238" s="51">
        <f t="shared" si="100"/>
        <v>168</v>
      </c>
      <c r="C3238" s="103" t="s">
        <v>10231</v>
      </c>
      <c r="D3238" s="60" t="s">
        <v>10232</v>
      </c>
      <c r="E3238" s="54" t="s">
        <v>5332</v>
      </c>
      <c r="F3238" s="54" t="s">
        <v>5274</v>
      </c>
      <c r="G3238" s="274" t="s">
        <v>9534</v>
      </c>
      <c r="H3238" s="347">
        <v>44016</v>
      </c>
      <c r="I3238" s="274"/>
      <c r="J3238" s="274" t="s">
        <v>9698</v>
      </c>
      <c r="K3238" s="274" t="s">
        <v>9535</v>
      </c>
      <c r="L3238" s="277">
        <v>44228</v>
      </c>
      <c r="M3238" s="57">
        <v>44593</v>
      </c>
      <c r="N3238" s="15" t="str">
        <f t="shared" si="101"/>
        <v/>
      </c>
    </row>
    <row r="3239" spans="1:14" ht="80" outlineLevel="1">
      <c r="A3239" s="228"/>
      <c r="B3239" s="51">
        <f t="shared" si="100"/>
        <v>168</v>
      </c>
      <c r="C3239" s="103" t="s">
        <v>10233</v>
      </c>
      <c r="D3239" s="54" t="s">
        <v>10234</v>
      </c>
      <c r="E3239" s="54" t="s">
        <v>5332</v>
      </c>
      <c r="F3239" s="54" t="s">
        <v>5274</v>
      </c>
      <c r="G3239" s="274" t="s">
        <v>9534</v>
      </c>
      <c r="H3239" s="347">
        <v>44016</v>
      </c>
      <c r="I3239" s="274"/>
      <c r="J3239" s="274" t="s">
        <v>9698</v>
      </c>
      <c r="K3239" s="274" t="s">
        <v>9535</v>
      </c>
      <c r="L3239" s="119">
        <v>43132</v>
      </c>
      <c r="M3239" s="57">
        <v>44593</v>
      </c>
      <c r="N3239" s="15" t="str">
        <f t="shared" si="101"/>
        <v/>
      </c>
    </row>
    <row r="3240" spans="1:14" ht="112" outlineLevel="1">
      <c r="A3240" s="228"/>
      <c r="B3240" s="51">
        <f t="shared" si="100"/>
        <v>168</v>
      </c>
      <c r="C3240" s="103" t="s">
        <v>10235</v>
      </c>
      <c r="D3240" s="54" t="s">
        <v>10236</v>
      </c>
      <c r="E3240" s="54" t="s">
        <v>5332</v>
      </c>
      <c r="F3240" s="54" t="s">
        <v>5274</v>
      </c>
      <c r="G3240" s="274" t="s">
        <v>9534</v>
      </c>
      <c r="H3240" s="347">
        <v>44016</v>
      </c>
      <c r="I3240" s="274"/>
      <c r="J3240" s="274" t="s">
        <v>9698</v>
      </c>
      <c r="K3240" s="274" t="s">
        <v>9535</v>
      </c>
      <c r="L3240" s="119">
        <v>43132</v>
      </c>
      <c r="M3240" s="57">
        <v>44593</v>
      </c>
      <c r="N3240" s="15" t="str">
        <f t="shared" si="101"/>
        <v/>
      </c>
    </row>
    <row r="3241" spans="1:14" ht="64" outlineLevel="1">
      <c r="A3241" s="228"/>
      <c r="B3241" s="51">
        <f t="shared" si="100"/>
        <v>168</v>
      </c>
      <c r="C3241" s="103" t="s">
        <v>10237</v>
      </c>
      <c r="D3241" s="54" t="s">
        <v>10238</v>
      </c>
      <c r="E3241" s="54" t="s">
        <v>5332</v>
      </c>
      <c r="F3241" s="54" t="s">
        <v>5274</v>
      </c>
      <c r="G3241" s="274" t="s">
        <v>9534</v>
      </c>
      <c r="H3241" s="347">
        <v>44016</v>
      </c>
      <c r="I3241" s="274"/>
      <c r="J3241" s="274" t="s">
        <v>9698</v>
      </c>
      <c r="K3241" s="274" t="s">
        <v>9535</v>
      </c>
      <c r="L3241" s="119">
        <v>43132</v>
      </c>
      <c r="M3241" s="57">
        <v>44593</v>
      </c>
      <c r="N3241" s="15" t="str">
        <f t="shared" si="101"/>
        <v/>
      </c>
    </row>
    <row r="3242" spans="1:14" ht="96" outlineLevel="1">
      <c r="A3242" s="228"/>
      <c r="B3242" s="51">
        <f t="shared" si="100"/>
        <v>168</v>
      </c>
      <c r="C3242" s="103" t="s">
        <v>10239</v>
      </c>
      <c r="D3242" s="54" t="s">
        <v>10240</v>
      </c>
      <c r="E3242" s="54" t="s">
        <v>5332</v>
      </c>
      <c r="F3242" s="54" t="s">
        <v>5274</v>
      </c>
      <c r="G3242" s="274" t="s">
        <v>9534</v>
      </c>
      <c r="H3242" s="347">
        <v>44016</v>
      </c>
      <c r="I3242" s="274"/>
      <c r="J3242" s="274" t="s">
        <v>9698</v>
      </c>
      <c r="K3242" s="274" t="s">
        <v>9535</v>
      </c>
      <c r="L3242" s="119">
        <v>43132</v>
      </c>
      <c r="M3242" s="57">
        <v>44593</v>
      </c>
      <c r="N3242" s="15" t="str">
        <f t="shared" si="101"/>
        <v/>
      </c>
    </row>
    <row r="3243" spans="1:14" ht="128" outlineLevel="1">
      <c r="A3243" s="228"/>
      <c r="B3243" s="51">
        <f t="shared" si="100"/>
        <v>168</v>
      </c>
      <c r="C3243" s="103" t="s">
        <v>10241</v>
      </c>
      <c r="D3243" s="54" t="s">
        <v>10242</v>
      </c>
      <c r="E3243" s="54" t="s">
        <v>5332</v>
      </c>
      <c r="F3243" s="54" t="s">
        <v>5274</v>
      </c>
      <c r="G3243" s="274" t="s">
        <v>9534</v>
      </c>
      <c r="H3243" s="347">
        <v>44016</v>
      </c>
      <c r="I3243" s="274"/>
      <c r="J3243" s="274" t="s">
        <v>9698</v>
      </c>
      <c r="K3243" s="274" t="s">
        <v>9535</v>
      </c>
      <c r="L3243" s="119">
        <v>43132</v>
      </c>
      <c r="M3243" s="57">
        <v>44593</v>
      </c>
      <c r="N3243" s="15" t="str">
        <f t="shared" si="101"/>
        <v/>
      </c>
    </row>
    <row r="3244" spans="1:14" ht="112" outlineLevel="1">
      <c r="A3244" s="228"/>
      <c r="B3244" s="51">
        <f t="shared" si="100"/>
        <v>168</v>
      </c>
      <c r="C3244" s="103" t="s">
        <v>10243</v>
      </c>
      <c r="D3244" s="54" t="s">
        <v>10244</v>
      </c>
      <c r="E3244" s="54" t="s">
        <v>5332</v>
      </c>
      <c r="F3244" s="54" t="s">
        <v>5274</v>
      </c>
      <c r="G3244" s="274" t="s">
        <v>9534</v>
      </c>
      <c r="H3244" s="347">
        <v>44016</v>
      </c>
      <c r="I3244" s="274"/>
      <c r="J3244" s="274" t="s">
        <v>9698</v>
      </c>
      <c r="K3244" s="274" t="s">
        <v>9535</v>
      </c>
      <c r="L3244" s="119">
        <v>43132</v>
      </c>
      <c r="M3244" s="57">
        <v>44593</v>
      </c>
      <c r="N3244" s="15" t="str">
        <f t="shared" si="101"/>
        <v/>
      </c>
    </row>
    <row r="3245" spans="1:14" ht="80" outlineLevel="1">
      <c r="A3245" s="228"/>
      <c r="B3245" s="51">
        <f t="shared" si="100"/>
        <v>168</v>
      </c>
      <c r="C3245" s="103" t="s">
        <v>10245</v>
      </c>
      <c r="D3245" s="60" t="s">
        <v>10246</v>
      </c>
      <c r="E3245" s="54" t="s">
        <v>5332</v>
      </c>
      <c r="F3245" s="54" t="s">
        <v>5274</v>
      </c>
      <c r="G3245" s="54" t="s">
        <v>9696</v>
      </c>
      <c r="H3245" s="340" t="s">
        <v>9697</v>
      </c>
      <c r="I3245" s="349"/>
      <c r="J3245" s="274" t="s">
        <v>9698</v>
      </c>
      <c r="K3245" s="54" t="s">
        <v>9835</v>
      </c>
      <c r="L3245" s="277">
        <v>43497</v>
      </c>
      <c r="M3245" s="57">
        <v>44593</v>
      </c>
      <c r="N3245" s="15" t="str">
        <f t="shared" si="101"/>
        <v/>
      </c>
    </row>
    <row r="3246" spans="1:14" ht="64" outlineLevel="1">
      <c r="A3246" s="228"/>
      <c r="B3246" s="51">
        <f t="shared" si="100"/>
        <v>168</v>
      </c>
      <c r="C3246" s="103" t="s">
        <v>10247</v>
      </c>
      <c r="D3246" s="60" t="s">
        <v>10248</v>
      </c>
      <c r="E3246" s="54" t="s">
        <v>5332</v>
      </c>
      <c r="F3246" s="54" t="s">
        <v>5274</v>
      </c>
      <c r="G3246" s="274" t="s">
        <v>9534</v>
      </c>
      <c r="H3246" s="347">
        <v>44016</v>
      </c>
      <c r="I3246" s="274"/>
      <c r="J3246" s="274" t="s">
        <v>9698</v>
      </c>
      <c r="K3246" s="274" t="s">
        <v>9535</v>
      </c>
      <c r="L3246" s="277">
        <v>43497</v>
      </c>
      <c r="M3246" s="57">
        <v>44593</v>
      </c>
      <c r="N3246" s="15" t="str">
        <f t="shared" si="101"/>
        <v/>
      </c>
    </row>
    <row r="3247" spans="1:14" ht="64" outlineLevel="1">
      <c r="A3247" s="228"/>
      <c r="B3247" s="51">
        <f t="shared" si="100"/>
        <v>168</v>
      </c>
      <c r="C3247" s="103" t="s">
        <v>10249</v>
      </c>
      <c r="D3247" s="60" t="s">
        <v>10250</v>
      </c>
      <c r="E3247" s="54" t="s">
        <v>5332</v>
      </c>
      <c r="F3247" s="54" t="s">
        <v>5274</v>
      </c>
      <c r="G3247" s="274" t="s">
        <v>9534</v>
      </c>
      <c r="H3247" s="347">
        <v>44016</v>
      </c>
      <c r="I3247" s="274"/>
      <c r="J3247" s="274" t="s">
        <v>9698</v>
      </c>
      <c r="K3247" s="274" t="s">
        <v>9535</v>
      </c>
      <c r="L3247" s="277">
        <v>43497</v>
      </c>
      <c r="M3247" s="57">
        <v>44593</v>
      </c>
      <c r="N3247" s="15" t="str">
        <f t="shared" si="101"/>
        <v/>
      </c>
    </row>
    <row r="3248" spans="1:14" ht="48" outlineLevel="1">
      <c r="A3248" s="228"/>
      <c r="B3248" s="51">
        <f t="shared" si="100"/>
        <v>168</v>
      </c>
      <c r="C3248" s="103" t="s">
        <v>9948</v>
      </c>
      <c r="D3248" s="60" t="s">
        <v>9949</v>
      </c>
      <c r="E3248" s="54" t="s">
        <v>5332</v>
      </c>
      <c r="F3248" s="54" t="s">
        <v>5274</v>
      </c>
      <c r="G3248" s="54" t="s">
        <v>9534</v>
      </c>
      <c r="H3248" s="340">
        <v>44016</v>
      </c>
      <c r="I3248" s="54"/>
      <c r="J3248" s="54" t="s">
        <v>9698</v>
      </c>
      <c r="K3248" s="54" t="s">
        <v>9535</v>
      </c>
      <c r="L3248" s="57">
        <v>43497</v>
      </c>
      <c r="M3248" s="57">
        <v>44958</v>
      </c>
      <c r="N3248" s="15" t="str">
        <f t="shared" si="101"/>
        <v>DUPLICATE</v>
      </c>
    </row>
    <row r="3249" spans="1:14" ht="48" outlineLevel="1">
      <c r="A3249" s="228"/>
      <c r="B3249" s="51">
        <f t="shared" si="100"/>
        <v>168</v>
      </c>
      <c r="C3249" s="103" t="s">
        <v>10251</v>
      </c>
      <c r="D3249" s="60" t="s">
        <v>10252</v>
      </c>
      <c r="E3249" s="54" t="s">
        <v>5332</v>
      </c>
      <c r="F3249" s="54" t="s">
        <v>5274</v>
      </c>
      <c r="G3249" s="274" t="s">
        <v>9534</v>
      </c>
      <c r="H3249" s="347">
        <v>44016</v>
      </c>
      <c r="I3249" s="274"/>
      <c r="J3249" s="274" t="s">
        <v>9698</v>
      </c>
      <c r="K3249" s="274" t="s">
        <v>9535</v>
      </c>
      <c r="L3249" s="277">
        <v>44228</v>
      </c>
      <c r="M3249" s="57">
        <v>44593</v>
      </c>
      <c r="N3249" s="15" t="str">
        <f t="shared" si="101"/>
        <v/>
      </c>
    </row>
    <row r="3250" spans="1:14" ht="48" outlineLevel="1">
      <c r="A3250" s="228"/>
      <c r="B3250" s="51">
        <f t="shared" si="100"/>
        <v>168</v>
      </c>
      <c r="C3250" s="103" t="s">
        <v>10253</v>
      </c>
      <c r="D3250" s="60" t="s">
        <v>10254</v>
      </c>
      <c r="E3250" s="54" t="s">
        <v>5332</v>
      </c>
      <c r="F3250" s="54" t="s">
        <v>5274</v>
      </c>
      <c r="G3250" s="274" t="s">
        <v>9534</v>
      </c>
      <c r="H3250" s="347">
        <v>44016</v>
      </c>
      <c r="I3250" s="274"/>
      <c r="J3250" s="274" t="s">
        <v>9698</v>
      </c>
      <c r="K3250" s="274" t="s">
        <v>9535</v>
      </c>
      <c r="L3250" s="277">
        <v>44228</v>
      </c>
      <c r="M3250" s="57">
        <v>44593</v>
      </c>
      <c r="N3250" s="15" t="str">
        <f t="shared" si="101"/>
        <v/>
      </c>
    </row>
    <row r="3251" spans="1:14" ht="48" outlineLevel="1">
      <c r="A3251" s="228"/>
      <c r="B3251" s="51">
        <f t="shared" si="100"/>
        <v>168</v>
      </c>
      <c r="C3251" s="103" t="s">
        <v>10255</v>
      </c>
      <c r="D3251" s="60" t="s">
        <v>10256</v>
      </c>
      <c r="E3251" s="54" t="s">
        <v>5332</v>
      </c>
      <c r="F3251" s="54" t="s">
        <v>5274</v>
      </c>
      <c r="G3251" s="274" t="s">
        <v>9534</v>
      </c>
      <c r="H3251" s="347">
        <v>44016</v>
      </c>
      <c r="I3251" s="274"/>
      <c r="J3251" s="274" t="s">
        <v>9698</v>
      </c>
      <c r="K3251" s="274" t="s">
        <v>9535</v>
      </c>
      <c r="L3251" s="277">
        <v>44228</v>
      </c>
      <c r="M3251" s="57">
        <v>44593</v>
      </c>
      <c r="N3251" s="15" t="str">
        <f t="shared" si="101"/>
        <v/>
      </c>
    </row>
    <row r="3252" spans="1:14" ht="48" outlineLevel="1">
      <c r="A3252" s="228"/>
      <c r="B3252" s="51">
        <f t="shared" ref="B3252:B3315" si="102">IF(A3252&gt;0,A3252,B3251)</f>
        <v>168</v>
      </c>
      <c r="C3252" s="103" t="s">
        <v>10257</v>
      </c>
      <c r="D3252" s="60" t="s">
        <v>10258</v>
      </c>
      <c r="E3252" s="54" t="s">
        <v>5332</v>
      </c>
      <c r="F3252" s="54" t="s">
        <v>5274</v>
      </c>
      <c r="G3252" s="274" t="s">
        <v>9534</v>
      </c>
      <c r="H3252" s="347">
        <v>44016</v>
      </c>
      <c r="I3252" s="274"/>
      <c r="J3252" s="274" t="s">
        <v>9698</v>
      </c>
      <c r="K3252" s="274" t="s">
        <v>9535</v>
      </c>
      <c r="L3252" s="277">
        <v>44228</v>
      </c>
      <c r="M3252" s="57">
        <v>44593</v>
      </c>
      <c r="N3252" s="15" t="str">
        <f t="shared" si="101"/>
        <v/>
      </c>
    </row>
    <row r="3253" spans="1:14" ht="48" outlineLevel="1">
      <c r="A3253" s="228"/>
      <c r="B3253" s="51">
        <f t="shared" si="102"/>
        <v>168</v>
      </c>
      <c r="C3253" s="103" t="s">
        <v>10259</v>
      </c>
      <c r="D3253" s="60" t="s">
        <v>10260</v>
      </c>
      <c r="E3253" s="54" t="s">
        <v>5332</v>
      </c>
      <c r="F3253" s="54" t="s">
        <v>5274</v>
      </c>
      <c r="G3253" s="274" t="s">
        <v>9534</v>
      </c>
      <c r="H3253" s="347">
        <v>44016</v>
      </c>
      <c r="I3253" s="274"/>
      <c r="J3253" s="274" t="s">
        <v>9698</v>
      </c>
      <c r="K3253" s="274" t="s">
        <v>9535</v>
      </c>
      <c r="L3253" s="277">
        <v>44228</v>
      </c>
      <c r="M3253" s="57">
        <v>44593</v>
      </c>
      <c r="N3253" s="15" t="str">
        <f t="shared" si="101"/>
        <v/>
      </c>
    </row>
    <row r="3254" spans="1:14" ht="48" outlineLevel="1">
      <c r="A3254" s="228"/>
      <c r="B3254" s="51">
        <f t="shared" si="102"/>
        <v>168</v>
      </c>
      <c r="C3254" s="103" t="s">
        <v>10261</v>
      </c>
      <c r="D3254" s="60" t="s">
        <v>10262</v>
      </c>
      <c r="E3254" s="54" t="s">
        <v>5332</v>
      </c>
      <c r="F3254" s="54" t="s">
        <v>5274</v>
      </c>
      <c r="G3254" s="274" t="s">
        <v>9534</v>
      </c>
      <c r="H3254" s="347">
        <v>44016</v>
      </c>
      <c r="I3254" s="274"/>
      <c r="J3254" s="274" t="s">
        <v>9698</v>
      </c>
      <c r="K3254" s="274" t="s">
        <v>9535</v>
      </c>
      <c r="L3254" s="277">
        <v>44228</v>
      </c>
      <c r="M3254" s="57">
        <v>44593</v>
      </c>
      <c r="N3254" s="15" t="str">
        <f t="shared" si="101"/>
        <v/>
      </c>
    </row>
    <row r="3255" spans="1:14" ht="48" outlineLevel="1">
      <c r="A3255" s="228"/>
      <c r="B3255" s="51">
        <f t="shared" si="102"/>
        <v>168</v>
      </c>
      <c r="C3255" s="103" t="s">
        <v>10263</v>
      </c>
      <c r="D3255" s="60" t="s">
        <v>10264</v>
      </c>
      <c r="E3255" s="54" t="s">
        <v>5332</v>
      </c>
      <c r="F3255" s="54" t="s">
        <v>5274</v>
      </c>
      <c r="G3255" s="274" t="s">
        <v>9534</v>
      </c>
      <c r="H3255" s="347">
        <v>44016</v>
      </c>
      <c r="I3255" s="274"/>
      <c r="J3255" s="274" t="s">
        <v>9698</v>
      </c>
      <c r="K3255" s="274" t="s">
        <v>9535</v>
      </c>
      <c r="L3255" s="277">
        <v>44228</v>
      </c>
      <c r="M3255" s="57">
        <v>44593</v>
      </c>
      <c r="N3255" s="15" t="str">
        <f t="shared" si="101"/>
        <v/>
      </c>
    </row>
    <row r="3256" spans="1:14" ht="48" outlineLevel="1">
      <c r="A3256" s="228"/>
      <c r="B3256" s="51">
        <f t="shared" si="102"/>
        <v>168</v>
      </c>
      <c r="C3256" s="103" t="s">
        <v>10265</v>
      </c>
      <c r="D3256" s="60" t="s">
        <v>10266</v>
      </c>
      <c r="E3256" s="54" t="s">
        <v>5332</v>
      </c>
      <c r="F3256" s="54" t="s">
        <v>5274</v>
      </c>
      <c r="G3256" s="274" t="s">
        <v>9534</v>
      </c>
      <c r="H3256" s="347">
        <v>44016</v>
      </c>
      <c r="I3256" s="274"/>
      <c r="J3256" s="274" t="s">
        <v>9698</v>
      </c>
      <c r="K3256" s="274" t="s">
        <v>9535</v>
      </c>
      <c r="L3256" s="277">
        <v>44228</v>
      </c>
      <c r="M3256" s="57">
        <v>44593</v>
      </c>
      <c r="N3256" s="15" t="str">
        <f t="shared" si="101"/>
        <v/>
      </c>
    </row>
    <row r="3257" spans="1:14" ht="48" outlineLevel="1">
      <c r="A3257" s="228"/>
      <c r="B3257" s="51">
        <f t="shared" si="102"/>
        <v>168</v>
      </c>
      <c r="C3257" s="103" t="s">
        <v>10267</v>
      </c>
      <c r="D3257" s="60" t="s">
        <v>10268</v>
      </c>
      <c r="E3257" s="54" t="s">
        <v>5332</v>
      </c>
      <c r="F3257" s="54" t="s">
        <v>5274</v>
      </c>
      <c r="G3257" s="274" t="s">
        <v>9534</v>
      </c>
      <c r="H3257" s="347">
        <v>44016</v>
      </c>
      <c r="I3257" s="274"/>
      <c r="J3257" s="274" t="s">
        <v>9698</v>
      </c>
      <c r="K3257" s="274" t="s">
        <v>9535</v>
      </c>
      <c r="L3257" s="277">
        <v>44228</v>
      </c>
      <c r="M3257" s="57">
        <v>44593</v>
      </c>
      <c r="N3257" s="15" t="str">
        <f t="shared" si="101"/>
        <v/>
      </c>
    </row>
    <row r="3258" spans="1:14" ht="48" outlineLevel="1">
      <c r="A3258" s="228"/>
      <c r="B3258" s="51">
        <f t="shared" si="102"/>
        <v>168</v>
      </c>
      <c r="C3258" s="103" t="s">
        <v>10269</v>
      </c>
      <c r="D3258" s="60" t="s">
        <v>10270</v>
      </c>
      <c r="E3258" s="54" t="s">
        <v>5332</v>
      </c>
      <c r="F3258" s="54" t="s">
        <v>5274</v>
      </c>
      <c r="G3258" s="274" t="s">
        <v>9534</v>
      </c>
      <c r="H3258" s="347">
        <v>44016</v>
      </c>
      <c r="I3258" s="274"/>
      <c r="J3258" s="274" t="s">
        <v>9698</v>
      </c>
      <c r="K3258" s="274" t="s">
        <v>9535</v>
      </c>
      <c r="L3258" s="277">
        <v>44228</v>
      </c>
      <c r="M3258" s="57">
        <v>44593</v>
      </c>
      <c r="N3258" s="15" t="str">
        <f t="shared" si="101"/>
        <v/>
      </c>
    </row>
    <row r="3259" spans="1:14" ht="48" outlineLevel="1">
      <c r="A3259" s="228"/>
      <c r="B3259" s="51">
        <f t="shared" si="102"/>
        <v>168</v>
      </c>
      <c r="C3259" s="103" t="s">
        <v>10271</v>
      </c>
      <c r="D3259" s="60" t="s">
        <v>10272</v>
      </c>
      <c r="E3259" s="54" t="s">
        <v>5332</v>
      </c>
      <c r="F3259" s="54" t="s">
        <v>5274</v>
      </c>
      <c r="G3259" s="274" t="s">
        <v>9534</v>
      </c>
      <c r="H3259" s="347">
        <v>44016</v>
      </c>
      <c r="I3259" s="274"/>
      <c r="J3259" s="274" t="s">
        <v>9698</v>
      </c>
      <c r="K3259" s="274" t="s">
        <v>9535</v>
      </c>
      <c r="L3259" s="277">
        <v>44228</v>
      </c>
      <c r="M3259" s="57">
        <v>44593</v>
      </c>
      <c r="N3259" s="15" t="str">
        <f t="shared" si="101"/>
        <v/>
      </c>
    </row>
    <row r="3260" spans="1:14" ht="48" outlineLevel="1">
      <c r="A3260" s="228"/>
      <c r="B3260" s="51">
        <f t="shared" si="102"/>
        <v>168</v>
      </c>
      <c r="C3260" s="103" t="s">
        <v>10273</v>
      </c>
      <c r="D3260" s="60" t="s">
        <v>10274</v>
      </c>
      <c r="E3260" s="54" t="s">
        <v>5332</v>
      </c>
      <c r="F3260" s="54" t="s">
        <v>5274</v>
      </c>
      <c r="G3260" s="274" t="s">
        <v>9534</v>
      </c>
      <c r="H3260" s="347">
        <v>44016</v>
      </c>
      <c r="I3260" s="274"/>
      <c r="J3260" s="274" t="s">
        <v>9698</v>
      </c>
      <c r="K3260" s="274" t="s">
        <v>9535</v>
      </c>
      <c r="L3260" s="277">
        <v>44228</v>
      </c>
      <c r="M3260" s="57">
        <v>44593</v>
      </c>
      <c r="N3260" s="15" t="str">
        <f t="shared" si="101"/>
        <v/>
      </c>
    </row>
    <row r="3261" spans="1:14" ht="48" outlineLevel="1">
      <c r="A3261" s="228"/>
      <c r="B3261" s="51">
        <f t="shared" si="102"/>
        <v>168</v>
      </c>
      <c r="C3261" s="103" t="s">
        <v>10275</v>
      </c>
      <c r="D3261" s="60" t="s">
        <v>10276</v>
      </c>
      <c r="E3261" s="54" t="s">
        <v>5332</v>
      </c>
      <c r="F3261" s="54" t="s">
        <v>5274</v>
      </c>
      <c r="G3261" s="274" t="s">
        <v>9534</v>
      </c>
      <c r="H3261" s="347">
        <v>44016</v>
      </c>
      <c r="I3261" s="274"/>
      <c r="J3261" s="274" t="s">
        <v>9698</v>
      </c>
      <c r="K3261" s="274" t="s">
        <v>9535</v>
      </c>
      <c r="L3261" s="277">
        <v>44228</v>
      </c>
      <c r="M3261" s="57">
        <v>44593</v>
      </c>
      <c r="N3261" s="15" t="str">
        <f t="shared" si="101"/>
        <v/>
      </c>
    </row>
    <row r="3262" spans="1:14" ht="48" outlineLevel="1">
      <c r="A3262" s="228"/>
      <c r="B3262" s="51">
        <f t="shared" si="102"/>
        <v>168</v>
      </c>
      <c r="C3262" s="103" t="s">
        <v>10277</v>
      </c>
      <c r="D3262" s="60" t="s">
        <v>10278</v>
      </c>
      <c r="E3262" s="54" t="s">
        <v>5332</v>
      </c>
      <c r="F3262" s="54" t="s">
        <v>5274</v>
      </c>
      <c r="G3262" s="274" t="s">
        <v>9534</v>
      </c>
      <c r="H3262" s="347">
        <v>44016</v>
      </c>
      <c r="I3262" s="274"/>
      <c r="J3262" s="274" t="s">
        <v>9698</v>
      </c>
      <c r="K3262" s="274" t="s">
        <v>9535</v>
      </c>
      <c r="L3262" s="277">
        <v>44228</v>
      </c>
      <c r="M3262" s="57">
        <v>44593</v>
      </c>
      <c r="N3262" s="15" t="str">
        <f t="shared" si="101"/>
        <v/>
      </c>
    </row>
    <row r="3263" spans="1:14" ht="48" outlineLevel="1">
      <c r="A3263" s="228"/>
      <c r="B3263" s="51">
        <f t="shared" si="102"/>
        <v>168</v>
      </c>
      <c r="C3263" s="103" t="s">
        <v>10279</v>
      </c>
      <c r="D3263" s="60" t="s">
        <v>10280</v>
      </c>
      <c r="E3263" s="54" t="s">
        <v>5332</v>
      </c>
      <c r="F3263" s="54" t="s">
        <v>5274</v>
      </c>
      <c r="G3263" s="274" t="s">
        <v>9534</v>
      </c>
      <c r="H3263" s="347">
        <v>44016</v>
      </c>
      <c r="I3263" s="274"/>
      <c r="J3263" s="274" t="s">
        <v>9698</v>
      </c>
      <c r="K3263" s="274" t="s">
        <v>9535</v>
      </c>
      <c r="L3263" s="277">
        <v>44228</v>
      </c>
      <c r="M3263" s="57">
        <v>44593</v>
      </c>
      <c r="N3263" s="15" t="str">
        <f t="shared" si="101"/>
        <v/>
      </c>
    </row>
    <row r="3264" spans="1:14" ht="48" outlineLevel="1">
      <c r="A3264" s="228"/>
      <c r="B3264" s="51">
        <f t="shared" si="102"/>
        <v>168</v>
      </c>
      <c r="C3264" s="103" t="s">
        <v>10281</v>
      </c>
      <c r="D3264" s="60" t="s">
        <v>10282</v>
      </c>
      <c r="E3264" s="54" t="s">
        <v>5332</v>
      </c>
      <c r="F3264" s="54" t="s">
        <v>5274</v>
      </c>
      <c r="G3264" s="274" t="s">
        <v>9534</v>
      </c>
      <c r="H3264" s="347">
        <v>44016</v>
      </c>
      <c r="I3264" s="274"/>
      <c r="J3264" s="274" t="s">
        <v>9698</v>
      </c>
      <c r="K3264" s="274" t="s">
        <v>9535</v>
      </c>
      <c r="L3264" s="277">
        <v>44228</v>
      </c>
      <c r="M3264" s="57">
        <v>44593</v>
      </c>
      <c r="N3264" s="15" t="str">
        <f t="shared" si="101"/>
        <v/>
      </c>
    </row>
    <row r="3265" spans="1:14" ht="64" outlineLevel="1">
      <c r="A3265" s="228"/>
      <c r="B3265" s="51">
        <f t="shared" si="102"/>
        <v>168</v>
      </c>
      <c r="C3265" s="103" t="s">
        <v>10283</v>
      </c>
      <c r="D3265" s="60" t="s">
        <v>10284</v>
      </c>
      <c r="E3265" s="54" t="s">
        <v>5332</v>
      </c>
      <c r="F3265" s="54" t="s">
        <v>5274</v>
      </c>
      <c r="G3265" s="274" t="s">
        <v>9534</v>
      </c>
      <c r="H3265" s="347">
        <v>44016</v>
      </c>
      <c r="I3265" s="274"/>
      <c r="J3265" s="274" t="s">
        <v>9698</v>
      </c>
      <c r="K3265" s="274" t="s">
        <v>9535</v>
      </c>
      <c r="L3265" s="277">
        <v>44228</v>
      </c>
      <c r="M3265" s="57">
        <v>44593</v>
      </c>
      <c r="N3265" s="15" t="str">
        <f t="shared" si="101"/>
        <v/>
      </c>
    </row>
    <row r="3266" spans="1:14" ht="48" outlineLevel="1">
      <c r="A3266" s="228"/>
      <c r="B3266" s="51">
        <f t="shared" si="102"/>
        <v>168</v>
      </c>
      <c r="C3266" s="103" t="s">
        <v>10285</v>
      </c>
      <c r="D3266" s="60" t="s">
        <v>10286</v>
      </c>
      <c r="E3266" s="54" t="s">
        <v>5332</v>
      </c>
      <c r="F3266" s="54" t="s">
        <v>5274</v>
      </c>
      <c r="G3266" s="274" t="s">
        <v>9534</v>
      </c>
      <c r="H3266" s="347">
        <v>44016</v>
      </c>
      <c r="I3266" s="274"/>
      <c r="J3266" s="274" t="s">
        <v>9698</v>
      </c>
      <c r="K3266" s="274" t="s">
        <v>9535</v>
      </c>
      <c r="L3266" s="277">
        <v>44228</v>
      </c>
      <c r="M3266" s="57">
        <v>44593</v>
      </c>
      <c r="N3266" s="15" t="str">
        <f t="shared" si="101"/>
        <v/>
      </c>
    </row>
    <row r="3267" spans="1:14" ht="48" outlineLevel="1">
      <c r="A3267" s="228"/>
      <c r="B3267" s="51">
        <f t="shared" si="102"/>
        <v>168</v>
      </c>
      <c r="C3267" s="103" t="s">
        <v>10287</v>
      </c>
      <c r="D3267" s="60" t="s">
        <v>10288</v>
      </c>
      <c r="E3267" s="54" t="s">
        <v>5332</v>
      </c>
      <c r="F3267" s="54" t="s">
        <v>5274</v>
      </c>
      <c r="G3267" s="274" t="s">
        <v>9534</v>
      </c>
      <c r="H3267" s="347">
        <v>44016</v>
      </c>
      <c r="I3267" s="274"/>
      <c r="J3267" s="274" t="s">
        <v>9698</v>
      </c>
      <c r="K3267" s="274" t="s">
        <v>9535</v>
      </c>
      <c r="L3267" s="277">
        <v>44228</v>
      </c>
      <c r="M3267" s="57">
        <v>44593</v>
      </c>
      <c r="N3267" s="15" t="str">
        <f t="shared" si="101"/>
        <v/>
      </c>
    </row>
    <row r="3268" spans="1:14" ht="48" outlineLevel="1">
      <c r="A3268" s="228"/>
      <c r="B3268" s="51">
        <f t="shared" si="102"/>
        <v>168</v>
      </c>
      <c r="C3268" s="103" t="s">
        <v>10289</v>
      </c>
      <c r="D3268" s="60" t="s">
        <v>10290</v>
      </c>
      <c r="E3268" s="54" t="s">
        <v>5332</v>
      </c>
      <c r="F3268" s="54" t="s">
        <v>5274</v>
      </c>
      <c r="G3268" s="274" t="s">
        <v>9534</v>
      </c>
      <c r="H3268" s="347">
        <v>44016</v>
      </c>
      <c r="I3268" s="274"/>
      <c r="J3268" s="274" t="s">
        <v>9698</v>
      </c>
      <c r="K3268" s="274" t="s">
        <v>9535</v>
      </c>
      <c r="L3268" s="277">
        <v>44228</v>
      </c>
      <c r="M3268" s="57">
        <v>44593</v>
      </c>
      <c r="N3268" s="15" t="str">
        <f t="shared" si="101"/>
        <v/>
      </c>
    </row>
    <row r="3269" spans="1:14" ht="48" outlineLevel="1">
      <c r="A3269" s="228"/>
      <c r="B3269" s="51">
        <f t="shared" si="102"/>
        <v>168</v>
      </c>
      <c r="C3269" s="103" t="s">
        <v>10291</v>
      </c>
      <c r="D3269" s="60" t="s">
        <v>10292</v>
      </c>
      <c r="E3269" s="54" t="s">
        <v>5332</v>
      </c>
      <c r="F3269" s="54" t="s">
        <v>5274</v>
      </c>
      <c r="G3269" s="274" t="s">
        <v>9534</v>
      </c>
      <c r="H3269" s="347">
        <v>44016</v>
      </c>
      <c r="I3269" s="274"/>
      <c r="J3269" s="274" t="s">
        <v>9698</v>
      </c>
      <c r="K3269" s="274" t="s">
        <v>9535</v>
      </c>
      <c r="L3269" s="277">
        <v>44228</v>
      </c>
      <c r="M3269" s="57">
        <v>44593</v>
      </c>
      <c r="N3269" s="15" t="str">
        <f t="shared" si="101"/>
        <v/>
      </c>
    </row>
    <row r="3270" spans="1:14" ht="48" outlineLevel="1">
      <c r="A3270" s="228"/>
      <c r="B3270" s="51">
        <f t="shared" si="102"/>
        <v>168</v>
      </c>
      <c r="C3270" s="103" t="s">
        <v>10293</v>
      </c>
      <c r="D3270" s="60" t="s">
        <v>10294</v>
      </c>
      <c r="E3270" s="54" t="s">
        <v>5332</v>
      </c>
      <c r="F3270" s="54" t="s">
        <v>5274</v>
      </c>
      <c r="G3270" s="274" t="s">
        <v>9534</v>
      </c>
      <c r="H3270" s="347">
        <v>44016</v>
      </c>
      <c r="I3270" s="274"/>
      <c r="J3270" s="274" t="s">
        <v>9698</v>
      </c>
      <c r="K3270" s="274" t="s">
        <v>9535</v>
      </c>
      <c r="L3270" s="277">
        <v>44228</v>
      </c>
      <c r="M3270" s="57">
        <v>44593</v>
      </c>
      <c r="N3270" s="15" t="str">
        <f t="shared" ref="N3270:N3333" si="103">IF(D3270="NA","",IF(COUNTIF($D$1:$D$7726,D3270)&gt;1,"DUPLICATE",""))</f>
        <v/>
      </c>
    </row>
    <row r="3271" spans="1:14" ht="48" outlineLevel="1">
      <c r="A3271" s="228"/>
      <c r="B3271" s="51">
        <f t="shared" si="102"/>
        <v>168</v>
      </c>
      <c r="C3271" s="103" t="s">
        <v>10295</v>
      </c>
      <c r="D3271" s="60" t="s">
        <v>10296</v>
      </c>
      <c r="E3271" s="54" t="s">
        <v>5332</v>
      </c>
      <c r="F3271" s="54" t="s">
        <v>5274</v>
      </c>
      <c r="G3271" s="274" t="s">
        <v>9534</v>
      </c>
      <c r="H3271" s="347">
        <v>44016</v>
      </c>
      <c r="I3271" s="274"/>
      <c r="J3271" s="274" t="s">
        <v>9698</v>
      </c>
      <c r="K3271" s="274" t="s">
        <v>9535</v>
      </c>
      <c r="L3271" s="277">
        <v>44228</v>
      </c>
      <c r="M3271" s="57">
        <v>44593</v>
      </c>
      <c r="N3271" s="15" t="str">
        <f t="shared" si="103"/>
        <v/>
      </c>
    </row>
    <row r="3272" spans="1:14" ht="48" outlineLevel="1">
      <c r="A3272" s="228"/>
      <c r="B3272" s="51">
        <f t="shared" si="102"/>
        <v>168</v>
      </c>
      <c r="C3272" s="103" t="s">
        <v>10297</v>
      </c>
      <c r="D3272" s="60" t="s">
        <v>10298</v>
      </c>
      <c r="E3272" s="54" t="s">
        <v>5332</v>
      </c>
      <c r="F3272" s="54" t="s">
        <v>5274</v>
      </c>
      <c r="G3272" s="274" t="s">
        <v>9534</v>
      </c>
      <c r="H3272" s="347">
        <v>44016</v>
      </c>
      <c r="I3272" s="274"/>
      <c r="J3272" s="274" t="s">
        <v>9698</v>
      </c>
      <c r="K3272" s="274" t="s">
        <v>9535</v>
      </c>
      <c r="L3272" s="277">
        <v>44228</v>
      </c>
      <c r="M3272" s="57">
        <v>44593</v>
      </c>
      <c r="N3272" s="15" t="str">
        <f t="shared" si="103"/>
        <v/>
      </c>
    </row>
    <row r="3273" spans="1:14" ht="48" outlineLevel="1">
      <c r="A3273" s="228"/>
      <c r="B3273" s="51">
        <f t="shared" si="102"/>
        <v>168</v>
      </c>
      <c r="C3273" s="103" t="s">
        <v>10299</v>
      </c>
      <c r="D3273" s="60" t="s">
        <v>10300</v>
      </c>
      <c r="E3273" s="54" t="s">
        <v>5332</v>
      </c>
      <c r="F3273" s="54" t="s">
        <v>5274</v>
      </c>
      <c r="G3273" s="274" t="s">
        <v>9534</v>
      </c>
      <c r="H3273" s="347">
        <v>44016</v>
      </c>
      <c r="I3273" s="274"/>
      <c r="J3273" s="274" t="s">
        <v>9698</v>
      </c>
      <c r="K3273" s="274" t="s">
        <v>9535</v>
      </c>
      <c r="L3273" s="277">
        <v>44228</v>
      </c>
      <c r="M3273" s="57">
        <v>44593</v>
      </c>
      <c r="N3273" s="15" t="str">
        <f t="shared" si="103"/>
        <v/>
      </c>
    </row>
    <row r="3274" spans="1:14" ht="48" outlineLevel="1">
      <c r="A3274" s="228"/>
      <c r="B3274" s="51">
        <f t="shared" si="102"/>
        <v>168</v>
      </c>
      <c r="C3274" s="103" t="s">
        <v>10301</v>
      </c>
      <c r="D3274" s="60" t="s">
        <v>10302</v>
      </c>
      <c r="E3274" s="54" t="s">
        <v>5332</v>
      </c>
      <c r="F3274" s="54" t="s">
        <v>5274</v>
      </c>
      <c r="G3274" s="274" t="s">
        <v>9534</v>
      </c>
      <c r="H3274" s="347">
        <v>44016</v>
      </c>
      <c r="I3274" s="274"/>
      <c r="J3274" s="274" t="s">
        <v>9698</v>
      </c>
      <c r="K3274" s="274" t="s">
        <v>9535</v>
      </c>
      <c r="L3274" s="277">
        <v>44228</v>
      </c>
      <c r="M3274" s="57">
        <v>44593</v>
      </c>
      <c r="N3274" s="15" t="str">
        <f t="shared" si="103"/>
        <v/>
      </c>
    </row>
    <row r="3275" spans="1:14" ht="64" outlineLevel="1">
      <c r="A3275" s="228"/>
      <c r="B3275" s="51">
        <f t="shared" si="102"/>
        <v>168</v>
      </c>
      <c r="C3275" s="103" t="s">
        <v>10303</v>
      </c>
      <c r="D3275" s="60" t="s">
        <v>10304</v>
      </c>
      <c r="E3275" s="54" t="s">
        <v>5332</v>
      </c>
      <c r="F3275" s="54" t="s">
        <v>5274</v>
      </c>
      <c r="G3275" s="274" t="s">
        <v>9534</v>
      </c>
      <c r="H3275" s="347">
        <v>44016</v>
      </c>
      <c r="I3275" s="274"/>
      <c r="J3275" s="274" t="s">
        <v>9698</v>
      </c>
      <c r="K3275" s="274" t="s">
        <v>9535</v>
      </c>
      <c r="L3275" s="277">
        <v>44228</v>
      </c>
      <c r="M3275" s="57">
        <v>44593</v>
      </c>
      <c r="N3275" s="15" t="str">
        <f t="shared" si="103"/>
        <v/>
      </c>
    </row>
    <row r="3276" spans="1:14" ht="48" outlineLevel="1">
      <c r="A3276" s="228"/>
      <c r="B3276" s="51">
        <f t="shared" si="102"/>
        <v>168</v>
      </c>
      <c r="C3276" s="103" t="s">
        <v>10305</v>
      </c>
      <c r="D3276" s="60" t="s">
        <v>10306</v>
      </c>
      <c r="E3276" s="54" t="s">
        <v>5332</v>
      </c>
      <c r="F3276" s="54" t="s">
        <v>5274</v>
      </c>
      <c r="G3276" s="274" t="s">
        <v>9534</v>
      </c>
      <c r="H3276" s="347">
        <v>44016</v>
      </c>
      <c r="I3276" s="274"/>
      <c r="J3276" s="274" t="s">
        <v>9698</v>
      </c>
      <c r="K3276" s="274" t="s">
        <v>9535</v>
      </c>
      <c r="L3276" s="277">
        <v>44228</v>
      </c>
      <c r="M3276" s="57">
        <v>44593</v>
      </c>
      <c r="N3276" s="15" t="str">
        <f t="shared" si="103"/>
        <v/>
      </c>
    </row>
    <row r="3277" spans="1:14" ht="48" outlineLevel="1">
      <c r="A3277" s="228"/>
      <c r="B3277" s="51">
        <f t="shared" si="102"/>
        <v>168</v>
      </c>
      <c r="C3277" s="103" t="s">
        <v>10307</v>
      </c>
      <c r="D3277" s="60" t="s">
        <v>10308</v>
      </c>
      <c r="E3277" s="54" t="s">
        <v>5332</v>
      </c>
      <c r="F3277" s="54" t="s">
        <v>5274</v>
      </c>
      <c r="G3277" s="274" t="s">
        <v>9534</v>
      </c>
      <c r="H3277" s="347">
        <v>44016</v>
      </c>
      <c r="I3277" s="274"/>
      <c r="J3277" s="274" t="s">
        <v>9698</v>
      </c>
      <c r="K3277" s="274" t="s">
        <v>9535</v>
      </c>
      <c r="L3277" s="277">
        <v>44228</v>
      </c>
      <c r="M3277" s="57">
        <v>44593</v>
      </c>
      <c r="N3277" s="15" t="str">
        <f t="shared" si="103"/>
        <v/>
      </c>
    </row>
    <row r="3278" spans="1:14" ht="48" outlineLevel="1">
      <c r="A3278" s="228"/>
      <c r="B3278" s="51">
        <f t="shared" si="102"/>
        <v>168</v>
      </c>
      <c r="C3278" s="103" t="s">
        <v>10309</v>
      </c>
      <c r="D3278" s="60" t="s">
        <v>10310</v>
      </c>
      <c r="E3278" s="54" t="s">
        <v>5332</v>
      </c>
      <c r="F3278" s="54" t="s">
        <v>5274</v>
      </c>
      <c r="G3278" s="274" t="s">
        <v>9534</v>
      </c>
      <c r="H3278" s="347">
        <v>44016</v>
      </c>
      <c r="I3278" s="274"/>
      <c r="J3278" s="274" t="s">
        <v>9698</v>
      </c>
      <c r="K3278" s="274" t="s">
        <v>9535</v>
      </c>
      <c r="L3278" s="277">
        <v>44228</v>
      </c>
      <c r="M3278" s="57">
        <v>44593</v>
      </c>
      <c r="N3278" s="15" t="str">
        <f t="shared" si="103"/>
        <v/>
      </c>
    </row>
    <row r="3279" spans="1:14" ht="64" outlineLevel="1">
      <c r="A3279" s="228"/>
      <c r="B3279" s="51">
        <f t="shared" si="102"/>
        <v>168</v>
      </c>
      <c r="C3279" s="103" t="s">
        <v>10311</v>
      </c>
      <c r="D3279" s="60" t="s">
        <v>10312</v>
      </c>
      <c r="E3279" s="54" t="s">
        <v>5332</v>
      </c>
      <c r="F3279" s="54" t="s">
        <v>5274</v>
      </c>
      <c r="G3279" s="274" t="s">
        <v>9534</v>
      </c>
      <c r="H3279" s="347">
        <v>44016</v>
      </c>
      <c r="I3279" s="274"/>
      <c r="J3279" s="274" t="s">
        <v>9698</v>
      </c>
      <c r="K3279" s="274" t="s">
        <v>9535</v>
      </c>
      <c r="L3279" s="277">
        <v>44228</v>
      </c>
      <c r="M3279" s="57">
        <v>44593</v>
      </c>
      <c r="N3279" s="15" t="str">
        <f t="shared" si="103"/>
        <v/>
      </c>
    </row>
    <row r="3280" spans="1:14" ht="48" outlineLevel="1">
      <c r="A3280" s="228"/>
      <c r="B3280" s="51">
        <f t="shared" si="102"/>
        <v>168</v>
      </c>
      <c r="C3280" s="103" t="s">
        <v>10313</v>
      </c>
      <c r="D3280" s="60" t="s">
        <v>10314</v>
      </c>
      <c r="E3280" s="54" t="s">
        <v>5332</v>
      </c>
      <c r="F3280" s="54" t="s">
        <v>5274</v>
      </c>
      <c r="G3280" s="274" t="s">
        <v>9534</v>
      </c>
      <c r="H3280" s="347">
        <v>44016</v>
      </c>
      <c r="I3280" s="274"/>
      <c r="J3280" s="274" t="s">
        <v>9698</v>
      </c>
      <c r="K3280" s="274" t="s">
        <v>9535</v>
      </c>
      <c r="L3280" s="277">
        <v>44228</v>
      </c>
      <c r="M3280" s="57">
        <v>44593</v>
      </c>
      <c r="N3280" s="15" t="str">
        <f t="shared" si="103"/>
        <v/>
      </c>
    </row>
    <row r="3281" spans="1:14" ht="48" outlineLevel="1">
      <c r="A3281" s="228"/>
      <c r="B3281" s="51">
        <f t="shared" si="102"/>
        <v>168</v>
      </c>
      <c r="C3281" s="103" t="s">
        <v>10315</v>
      </c>
      <c r="D3281" s="60" t="s">
        <v>10316</v>
      </c>
      <c r="E3281" s="54" t="s">
        <v>5332</v>
      </c>
      <c r="F3281" s="54" t="s">
        <v>5274</v>
      </c>
      <c r="G3281" s="274" t="s">
        <v>9534</v>
      </c>
      <c r="H3281" s="347">
        <v>44016</v>
      </c>
      <c r="I3281" s="274"/>
      <c r="J3281" s="274" t="s">
        <v>9698</v>
      </c>
      <c r="K3281" s="274" t="s">
        <v>9535</v>
      </c>
      <c r="L3281" s="277">
        <v>44228</v>
      </c>
      <c r="M3281" s="57">
        <v>44593</v>
      </c>
      <c r="N3281" s="15" t="str">
        <f t="shared" si="103"/>
        <v/>
      </c>
    </row>
    <row r="3282" spans="1:14" ht="48" outlineLevel="1">
      <c r="A3282" s="228"/>
      <c r="B3282" s="51">
        <f t="shared" si="102"/>
        <v>168</v>
      </c>
      <c r="C3282" s="103" t="s">
        <v>10317</v>
      </c>
      <c r="D3282" s="60" t="s">
        <v>10318</v>
      </c>
      <c r="E3282" s="54" t="s">
        <v>5332</v>
      </c>
      <c r="F3282" s="54" t="s">
        <v>5274</v>
      </c>
      <c r="G3282" s="274" t="s">
        <v>9534</v>
      </c>
      <c r="H3282" s="347">
        <v>44016</v>
      </c>
      <c r="I3282" s="274"/>
      <c r="J3282" s="274" t="s">
        <v>9698</v>
      </c>
      <c r="K3282" s="274" t="s">
        <v>9535</v>
      </c>
      <c r="L3282" s="277">
        <v>44228</v>
      </c>
      <c r="M3282" s="57">
        <v>44593</v>
      </c>
      <c r="N3282" s="15" t="str">
        <f t="shared" si="103"/>
        <v/>
      </c>
    </row>
    <row r="3283" spans="1:14" ht="48" outlineLevel="1">
      <c r="A3283" s="228"/>
      <c r="B3283" s="51">
        <f t="shared" si="102"/>
        <v>168</v>
      </c>
      <c r="C3283" s="103" t="s">
        <v>10319</v>
      </c>
      <c r="D3283" s="60" t="s">
        <v>10320</v>
      </c>
      <c r="E3283" s="54" t="s">
        <v>5332</v>
      </c>
      <c r="F3283" s="54" t="s">
        <v>5274</v>
      </c>
      <c r="G3283" s="274" t="s">
        <v>9534</v>
      </c>
      <c r="H3283" s="347">
        <v>44016</v>
      </c>
      <c r="I3283" s="274"/>
      <c r="J3283" s="274" t="s">
        <v>9698</v>
      </c>
      <c r="K3283" s="274" t="s">
        <v>9535</v>
      </c>
      <c r="L3283" s="277">
        <v>44228</v>
      </c>
      <c r="M3283" s="57">
        <v>44593</v>
      </c>
      <c r="N3283" s="15" t="str">
        <f t="shared" si="103"/>
        <v/>
      </c>
    </row>
    <row r="3284" spans="1:14" ht="80" outlineLevel="1">
      <c r="A3284" s="228"/>
      <c r="B3284" s="51">
        <f t="shared" si="102"/>
        <v>168</v>
      </c>
      <c r="C3284" s="103" t="s">
        <v>10321</v>
      </c>
      <c r="D3284" s="60" t="s">
        <v>10322</v>
      </c>
      <c r="E3284" s="54" t="s">
        <v>5332</v>
      </c>
      <c r="F3284" s="54" t="s">
        <v>5274</v>
      </c>
      <c r="G3284" s="274" t="s">
        <v>9534</v>
      </c>
      <c r="H3284" s="347">
        <v>44016</v>
      </c>
      <c r="I3284" s="274"/>
      <c r="J3284" s="274" t="s">
        <v>9698</v>
      </c>
      <c r="K3284" s="274" t="s">
        <v>9535</v>
      </c>
      <c r="L3284" s="277">
        <v>44228</v>
      </c>
      <c r="M3284" s="57">
        <v>44593</v>
      </c>
      <c r="N3284" s="15" t="str">
        <f t="shared" si="103"/>
        <v/>
      </c>
    </row>
    <row r="3285" spans="1:14" ht="64" outlineLevel="1">
      <c r="A3285" s="228"/>
      <c r="B3285" s="51">
        <f t="shared" si="102"/>
        <v>168</v>
      </c>
      <c r="C3285" s="103" t="s">
        <v>10323</v>
      </c>
      <c r="D3285" s="60" t="s">
        <v>10324</v>
      </c>
      <c r="E3285" s="54" t="s">
        <v>5332</v>
      </c>
      <c r="F3285" s="54" t="s">
        <v>5274</v>
      </c>
      <c r="G3285" s="274" t="s">
        <v>9534</v>
      </c>
      <c r="H3285" s="347">
        <v>44016</v>
      </c>
      <c r="I3285" s="274"/>
      <c r="J3285" s="274" t="s">
        <v>9698</v>
      </c>
      <c r="K3285" s="274" t="s">
        <v>9535</v>
      </c>
      <c r="L3285" s="277">
        <v>44228</v>
      </c>
      <c r="M3285" s="57">
        <v>44593</v>
      </c>
      <c r="N3285" s="15" t="str">
        <f t="shared" si="103"/>
        <v/>
      </c>
    </row>
    <row r="3286" spans="1:14" ht="48" outlineLevel="1">
      <c r="A3286" s="228"/>
      <c r="B3286" s="51">
        <f t="shared" si="102"/>
        <v>168</v>
      </c>
      <c r="C3286" s="103" t="s">
        <v>10325</v>
      </c>
      <c r="D3286" s="60" t="s">
        <v>10326</v>
      </c>
      <c r="E3286" s="54" t="s">
        <v>5332</v>
      </c>
      <c r="F3286" s="54" t="s">
        <v>5274</v>
      </c>
      <c r="G3286" s="274" t="s">
        <v>9534</v>
      </c>
      <c r="H3286" s="347">
        <v>44016</v>
      </c>
      <c r="I3286" s="274"/>
      <c r="J3286" s="274" t="s">
        <v>9698</v>
      </c>
      <c r="K3286" s="274" t="s">
        <v>9535</v>
      </c>
      <c r="L3286" s="277">
        <v>44228</v>
      </c>
      <c r="M3286" s="57">
        <v>44593</v>
      </c>
      <c r="N3286" s="15" t="str">
        <f t="shared" si="103"/>
        <v/>
      </c>
    </row>
    <row r="3287" spans="1:14" ht="64" outlineLevel="1">
      <c r="A3287" s="228"/>
      <c r="B3287" s="51">
        <f t="shared" si="102"/>
        <v>168</v>
      </c>
      <c r="C3287" s="103" t="s">
        <v>10327</v>
      </c>
      <c r="D3287" s="60" t="s">
        <v>10328</v>
      </c>
      <c r="E3287" s="54" t="s">
        <v>5332</v>
      </c>
      <c r="F3287" s="54" t="s">
        <v>5274</v>
      </c>
      <c r="G3287" s="274" t="s">
        <v>9534</v>
      </c>
      <c r="H3287" s="347">
        <v>44016</v>
      </c>
      <c r="I3287" s="274"/>
      <c r="J3287" s="274" t="s">
        <v>9698</v>
      </c>
      <c r="K3287" s="274" t="s">
        <v>9535</v>
      </c>
      <c r="L3287" s="277">
        <v>44228</v>
      </c>
      <c r="M3287" s="57">
        <v>44593</v>
      </c>
      <c r="N3287" s="15" t="str">
        <f t="shared" si="103"/>
        <v/>
      </c>
    </row>
    <row r="3288" spans="1:14" ht="64" outlineLevel="1">
      <c r="A3288" s="228"/>
      <c r="B3288" s="51">
        <f t="shared" si="102"/>
        <v>168</v>
      </c>
      <c r="C3288" s="103" t="s">
        <v>10329</v>
      </c>
      <c r="D3288" s="60" t="s">
        <v>10330</v>
      </c>
      <c r="E3288" s="54" t="s">
        <v>5332</v>
      </c>
      <c r="F3288" s="54" t="s">
        <v>5274</v>
      </c>
      <c r="G3288" s="274" t="s">
        <v>9534</v>
      </c>
      <c r="H3288" s="347">
        <v>44016</v>
      </c>
      <c r="I3288" s="274"/>
      <c r="J3288" s="274" t="s">
        <v>9698</v>
      </c>
      <c r="K3288" s="274" t="s">
        <v>9535</v>
      </c>
      <c r="L3288" s="277">
        <v>44228</v>
      </c>
      <c r="M3288" s="57">
        <v>44593</v>
      </c>
      <c r="N3288" s="15" t="str">
        <f t="shared" si="103"/>
        <v/>
      </c>
    </row>
    <row r="3289" spans="1:14" ht="64" outlineLevel="1">
      <c r="A3289" s="228"/>
      <c r="B3289" s="51">
        <f t="shared" si="102"/>
        <v>168</v>
      </c>
      <c r="C3289" s="103" t="s">
        <v>10331</v>
      </c>
      <c r="D3289" s="60" t="s">
        <v>10332</v>
      </c>
      <c r="E3289" s="54" t="s">
        <v>5332</v>
      </c>
      <c r="F3289" s="54" t="s">
        <v>5274</v>
      </c>
      <c r="G3289" s="274" t="s">
        <v>9534</v>
      </c>
      <c r="H3289" s="347">
        <v>44016</v>
      </c>
      <c r="I3289" s="274"/>
      <c r="J3289" s="274" t="s">
        <v>9698</v>
      </c>
      <c r="K3289" s="274" t="s">
        <v>9535</v>
      </c>
      <c r="L3289" s="277">
        <v>44228</v>
      </c>
      <c r="M3289" s="57">
        <v>44593</v>
      </c>
      <c r="N3289" s="15" t="str">
        <f t="shared" si="103"/>
        <v/>
      </c>
    </row>
    <row r="3290" spans="1:14" ht="64" outlineLevel="1">
      <c r="A3290" s="228"/>
      <c r="B3290" s="51">
        <f t="shared" si="102"/>
        <v>168</v>
      </c>
      <c r="C3290" s="103" t="s">
        <v>10333</v>
      </c>
      <c r="D3290" s="60" t="s">
        <v>10334</v>
      </c>
      <c r="E3290" s="54" t="s">
        <v>5332</v>
      </c>
      <c r="F3290" s="54" t="s">
        <v>5274</v>
      </c>
      <c r="G3290" s="274" t="s">
        <v>9534</v>
      </c>
      <c r="H3290" s="347">
        <v>44016</v>
      </c>
      <c r="I3290" s="274"/>
      <c r="J3290" s="274" t="s">
        <v>9698</v>
      </c>
      <c r="K3290" s="274" t="s">
        <v>9535</v>
      </c>
      <c r="L3290" s="277">
        <v>44228</v>
      </c>
      <c r="M3290" s="57">
        <v>44593</v>
      </c>
      <c r="N3290" s="15" t="str">
        <f t="shared" si="103"/>
        <v/>
      </c>
    </row>
    <row r="3291" spans="1:14" ht="64" outlineLevel="1">
      <c r="A3291" s="228"/>
      <c r="B3291" s="51">
        <f t="shared" si="102"/>
        <v>168</v>
      </c>
      <c r="C3291" s="103" t="s">
        <v>10335</v>
      </c>
      <c r="D3291" s="60" t="s">
        <v>10336</v>
      </c>
      <c r="E3291" s="54" t="s">
        <v>5332</v>
      </c>
      <c r="F3291" s="54" t="s">
        <v>5274</v>
      </c>
      <c r="G3291" s="274" t="s">
        <v>9534</v>
      </c>
      <c r="H3291" s="347">
        <v>44016</v>
      </c>
      <c r="I3291" s="274"/>
      <c r="J3291" s="274" t="s">
        <v>9698</v>
      </c>
      <c r="K3291" s="274" t="s">
        <v>9535</v>
      </c>
      <c r="L3291" s="277">
        <v>44228</v>
      </c>
      <c r="M3291" s="57">
        <v>44593</v>
      </c>
      <c r="N3291" s="15" t="str">
        <f t="shared" si="103"/>
        <v/>
      </c>
    </row>
    <row r="3292" spans="1:14" ht="48" outlineLevel="1">
      <c r="A3292" s="228"/>
      <c r="B3292" s="51">
        <f t="shared" si="102"/>
        <v>168</v>
      </c>
      <c r="C3292" s="103" t="s">
        <v>10337</v>
      </c>
      <c r="D3292" s="60" t="s">
        <v>10338</v>
      </c>
      <c r="E3292" s="54" t="s">
        <v>5332</v>
      </c>
      <c r="F3292" s="54" t="s">
        <v>5274</v>
      </c>
      <c r="G3292" s="274" t="s">
        <v>9534</v>
      </c>
      <c r="H3292" s="347">
        <v>44016</v>
      </c>
      <c r="I3292" s="274"/>
      <c r="J3292" s="274" t="s">
        <v>9698</v>
      </c>
      <c r="K3292" s="274" t="s">
        <v>9535</v>
      </c>
      <c r="L3292" s="277">
        <v>44228</v>
      </c>
      <c r="M3292" s="57">
        <v>44593</v>
      </c>
      <c r="N3292" s="15" t="str">
        <f t="shared" si="103"/>
        <v/>
      </c>
    </row>
    <row r="3293" spans="1:14" ht="48" outlineLevel="1">
      <c r="A3293" s="228"/>
      <c r="B3293" s="51">
        <f t="shared" si="102"/>
        <v>168</v>
      </c>
      <c r="C3293" s="103" t="s">
        <v>10339</v>
      </c>
      <c r="D3293" s="60" t="s">
        <v>10340</v>
      </c>
      <c r="E3293" s="54" t="s">
        <v>5332</v>
      </c>
      <c r="F3293" s="54" t="s">
        <v>5274</v>
      </c>
      <c r="G3293" s="274" t="s">
        <v>9534</v>
      </c>
      <c r="H3293" s="347">
        <v>44016</v>
      </c>
      <c r="I3293" s="274"/>
      <c r="J3293" s="274" t="s">
        <v>9698</v>
      </c>
      <c r="K3293" s="274" t="s">
        <v>9535</v>
      </c>
      <c r="L3293" s="277">
        <v>44228</v>
      </c>
      <c r="M3293" s="57">
        <v>44593</v>
      </c>
      <c r="N3293" s="15" t="str">
        <f t="shared" si="103"/>
        <v/>
      </c>
    </row>
    <row r="3294" spans="1:14" ht="64" outlineLevel="1">
      <c r="A3294" s="228"/>
      <c r="B3294" s="51">
        <f t="shared" si="102"/>
        <v>168</v>
      </c>
      <c r="C3294" s="103" t="s">
        <v>10341</v>
      </c>
      <c r="D3294" s="60" t="s">
        <v>10342</v>
      </c>
      <c r="E3294" s="54" t="s">
        <v>5332</v>
      </c>
      <c r="F3294" s="54" t="s">
        <v>5274</v>
      </c>
      <c r="G3294" s="274" t="s">
        <v>9534</v>
      </c>
      <c r="H3294" s="347">
        <v>44016</v>
      </c>
      <c r="I3294" s="274"/>
      <c r="J3294" s="274" t="s">
        <v>9698</v>
      </c>
      <c r="K3294" s="274" t="s">
        <v>9535</v>
      </c>
      <c r="L3294" s="277">
        <v>44228</v>
      </c>
      <c r="M3294" s="57">
        <v>44593</v>
      </c>
      <c r="N3294" s="15" t="str">
        <f t="shared" si="103"/>
        <v/>
      </c>
    </row>
    <row r="3295" spans="1:14" ht="48" outlineLevel="1">
      <c r="A3295" s="228"/>
      <c r="B3295" s="51">
        <f t="shared" si="102"/>
        <v>168</v>
      </c>
      <c r="C3295" s="103" t="s">
        <v>10343</v>
      </c>
      <c r="D3295" s="60" t="s">
        <v>10344</v>
      </c>
      <c r="E3295" s="54" t="s">
        <v>5332</v>
      </c>
      <c r="F3295" s="54" t="s">
        <v>5274</v>
      </c>
      <c r="G3295" s="274" t="s">
        <v>9534</v>
      </c>
      <c r="H3295" s="347">
        <v>44016</v>
      </c>
      <c r="I3295" s="274"/>
      <c r="J3295" s="274" t="s">
        <v>9698</v>
      </c>
      <c r="K3295" s="274" t="s">
        <v>9535</v>
      </c>
      <c r="L3295" s="277">
        <v>44228</v>
      </c>
      <c r="M3295" s="57">
        <v>44593</v>
      </c>
      <c r="N3295" s="15" t="str">
        <f t="shared" si="103"/>
        <v/>
      </c>
    </row>
    <row r="3296" spans="1:14" ht="80" outlineLevel="1">
      <c r="A3296" s="228"/>
      <c r="B3296" s="51">
        <f t="shared" si="102"/>
        <v>168</v>
      </c>
      <c r="C3296" s="103" t="s">
        <v>10345</v>
      </c>
      <c r="D3296" s="60" t="s">
        <v>10346</v>
      </c>
      <c r="E3296" s="54" t="s">
        <v>5332</v>
      </c>
      <c r="F3296" s="54" t="s">
        <v>5274</v>
      </c>
      <c r="G3296" s="274" t="s">
        <v>9534</v>
      </c>
      <c r="H3296" s="347">
        <v>44016</v>
      </c>
      <c r="I3296" s="274"/>
      <c r="J3296" s="274" t="s">
        <v>9698</v>
      </c>
      <c r="K3296" s="274" t="s">
        <v>9535</v>
      </c>
      <c r="L3296" s="277">
        <v>44228</v>
      </c>
      <c r="M3296" s="57">
        <v>44593</v>
      </c>
      <c r="N3296" s="15" t="str">
        <f t="shared" si="103"/>
        <v/>
      </c>
    </row>
    <row r="3297" spans="1:14" ht="80" outlineLevel="1">
      <c r="A3297" s="228"/>
      <c r="B3297" s="51">
        <f t="shared" si="102"/>
        <v>168</v>
      </c>
      <c r="C3297" s="103" t="s">
        <v>10347</v>
      </c>
      <c r="D3297" s="60" t="s">
        <v>10348</v>
      </c>
      <c r="E3297" s="54" t="s">
        <v>5332</v>
      </c>
      <c r="F3297" s="54" t="s">
        <v>5274</v>
      </c>
      <c r="G3297" s="274" t="s">
        <v>9534</v>
      </c>
      <c r="H3297" s="347">
        <v>44016</v>
      </c>
      <c r="I3297" s="274"/>
      <c r="J3297" s="274" t="s">
        <v>9698</v>
      </c>
      <c r="K3297" s="274" t="s">
        <v>9535</v>
      </c>
      <c r="L3297" s="277">
        <v>44228</v>
      </c>
      <c r="M3297" s="57">
        <v>44593</v>
      </c>
      <c r="N3297" s="15" t="str">
        <f t="shared" si="103"/>
        <v/>
      </c>
    </row>
    <row r="3298" spans="1:14" ht="64" outlineLevel="1">
      <c r="A3298" s="228"/>
      <c r="B3298" s="51">
        <f t="shared" si="102"/>
        <v>168</v>
      </c>
      <c r="C3298" s="103" t="s">
        <v>10349</v>
      </c>
      <c r="D3298" s="60" t="s">
        <v>10350</v>
      </c>
      <c r="E3298" s="54" t="s">
        <v>5332</v>
      </c>
      <c r="F3298" s="54" t="s">
        <v>5274</v>
      </c>
      <c r="G3298" s="274" t="s">
        <v>9534</v>
      </c>
      <c r="H3298" s="347">
        <v>44016</v>
      </c>
      <c r="I3298" s="274"/>
      <c r="J3298" s="274" t="s">
        <v>9698</v>
      </c>
      <c r="K3298" s="274" t="s">
        <v>9535</v>
      </c>
      <c r="L3298" s="277">
        <v>44228</v>
      </c>
      <c r="M3298" s="57">
        <v>44593</v>
      </c>
      <c r="N3298" s="15" t="str">
        <f t="shared" si="103"/>
        <v/>
      </c>
    </row>
    <row r="3299" spans="1:14" ht="64" outlineLevel="1">
      <c r="A3299" s="228"/>
      <c r="B3299" s="51">
        <f t="shared" si="102"/>
        <v>168</v>
      </c>
      <c r="C3299" s="103" t="s">
        <v>10351</v>
      </c>
      <c r="D3299" s="60" t="s">
        <v>10352</v>
      </c>
      <c r="E3299" s="54" t="s">
        <v>5332</v>
      </c>
      <c r="F3299" s="54" t="s">
        <v>5274</v>
      </c>
      <c r="G3299" s="274" t="s">
        <v>9534</v>
      </c>
      <c r="H3299" s="347">
        <v>44016</v>
      </c>
      <c r="I3299" s="274"/>
      <c r="J3299" s="274" t="s">
        <v>9698</v>
      </c>
      <c r="K3299" s="274" t="s">
        <v>9535</v>
      </c>
      <c r="L3299" s="277">
        <v>44228</v>
      </c>
      <c r="M3299" s="57">
        <v>44593</v>
      </c>
      <c r="N3299" s="15" t="str">
        <f t="shared" si="103"/>
        <v/>
      </c>
    </row>
    <row r="3300" spans="1:14" ht="48" outlineLevel="1">
      <c r="A3300" s="228"/>
      <c r="B3300" s="51">
        <f t="shared" si="102"/>
        <v>168</v>
      </c>
      <c r="C3300" s="103" t="s">
        <v>10353</v>
      </c>
      <c r="D3300" s="60" t="s">
        <v>10354</v>
      </c>
      <c r="E3300" s="54" t="s">
        <v>5332</v>
      </c>
      <c r="F3300" s="54" t="s">
        <v>5274</v>
      </c>
      <c r="G3300" s="274" t="s">
        <v>9534</v>
      </c>
      <c r="H3300" s="347">
        <v>44016</v>
      </c>
      <c r="I3300" s="274"/>
      <c r="J3300" s="274" t="s">
        <v>9698</v>
      </c>
      <c r="K3300" s="274" t="s">
        <v>9535</v>
      </c>
      <c r="L3300" s="277">
        <v>44228</v>
      </c>
      <c r="M3300" s="57">
        <v>44593</v>
      </c>
      <c r="N3300" s="15" t="str">
        <f t="shared" si="103"/>
        <v/>
      </c>
    </row>
    <row r="3301" spans="1:14" ht="64" outlineLevel="1">
      <c r="A3301" s="228"/>
      <c r="B3301" s="51">
        <f t="shared" si="102"/>
        <v>168</v>
      </c>
      <c r="C3301" s="103" t="s">
        <v>10355</v>
      </c>
      <c r="D3301" s="60" t="s">
        <v>10356</v>
      </c>
      <c r="E3301" s="54" t="s">
        <v>5332</v>
      </c>
      <c r="F3301" s="54" t="s">
        <v>5274</v>
      </c>
      <c r="G3301" s="274" t="s">
        <v>9534</v>
      </c>
      <c r="H3301" s="347">
        <v>44016</v>
      </c>
      <c r="I3301" s="274"/>
      <c r="J3301" s="274" t="s">
        <v>9698</v>
      </c>
      <c r="K3301" s="274" t="s">
        <v>9535</v>
      </c>
      <c r="L3301" s="277">
        <v>44228</v>
      </c>
      <c r="M3301" s="57">
        <v>44593</v>
      </c>
      <c r="N3301" s="15" t="str">
        <f t="shared" si="103"/>
        <v/>
      </c>
    </row>
    <row r="3302" spans="1:14" ht="48" outlineLevel="1">
      <c r="A3302" s="228"/>
      <c r="B3302" s="51">
        <f t="shared" si="102"/>
        <v>168</v>
      </c>
      <c r="C3302" s="103" t="s">
        <v>10357</v>
      </c>
      <c r="D3302" s="60" t="s">
        <v>10358</v>
      </c>
      <c r="E3302" s="54" t="s">
        <v>5332</v>
      </c>
      <c r="F3302" s="54" t="s">
        <v>5274</v>
      </c>
      <c r="G3302" s="274" t="s">
        <v>9534</v>
      </c>
      <c r="H3302" s="347">
        <v>44016</v>
      </c>
      <c r="I3302" s="274"/>
      <c r="J3302" s="274" t="s">
        <v>9698</v>
      </c>
      <c r="K3302" s="274" t="s">
        <v>9535</v>
      </c>
      <c r="L3302" s="277">
        <v>44228</v>
      </c>
      <c r="M3302" s="57">
        <v>44593</v>
      </c>
      <c r="N3302" s="15" t="str">
        <f t="shared" si="103"/>
        <v/>
      </c>
    </row>
    <row r="3303" spans="1:14" ht="48" outlineLevel="1">
      <c r="A3303" s="228"/>
      <c r="B3303" s="51">
        <f t="shared" si="102"/>
        <v>168</v>
      </c>
      <c r="C3303" s="103" t="s">
        <v>10359</v>
      </c>
      <c r="D3303" s="60" t="s">
        <v>10360</v>
      </c>
      <c r="E3303" s="54" t="s">
        <v>5332</v>
      </c>
      <c r="F3303" s="54" t="s">
        <v>5274</v>
      </c>
      <c r="G3303" s="274" t="s">
        <v>9534</v>
      </c>
      <c r="H3303" s="347">
        <v>44016</v>
      </c>
      <c r="I3303" s="274"/>
      <c r="J3303" s="274" t="s">
        <v>9698</v>
      </c>
      <c r="K3303" s="274" t="s">
        <v>9535</v>
      </c>
      <c r="L3303" s="277">
        <v>44228</v>
      </c>
      <c r="M3303" s="57">
        <v>44593</v>
      </c>
      <c r="N3303" s="15" t="str">
        <f t="shared" si="103"/>
        <v/>
      </c>
    </row>
    <row r="3304" spans="1:14" ht="48" outlineLevel="1">
      <c r="A3304" s="228"/>
      <c r="B3304" s="51">
        <f t="shared" si="102"/>
        <v>168</v>
      </c>
      <c r="C3304" s="103" t="s">
        <v>10361</v>
      </c>
      <c r="D3304" s="60" t="s">
        <v>10362</v>
      </c>
      <c r="E3304" s="54" t="s">
        <v>5332</v>
      </c>
      <c r="F3304" s="54" t="s">
        <v>5274</v>
      </c>
      <c r="G3304" s="274" t="s">
        <v>9534</v>
      </c>
      <c r="H3304" s="347">
        <v>44016</v>
      </c>
      <c r="I3304" s="274"/>
      <c r="J3304" s="274" t="s">
        <v>9698</v>
      </c>
      <c r="K3304" s="274" t="s">
        <v>9535</v>
      </c>
      <c r="L3304" s="277">
        <v>44228</v>
      </c>
      <c r="M3304" s="57">
        <v>44593</v>
      </c>
      <c r="N3304" s="15" t="str">
        <f t="shared" si="103"/>
        <v/>
      </c>
    </row>
    <row r="3305" spans="1:14" ht="64" outlineLevel="1">
      <c r="A3305" s="228"/>
      <c r="B3305" s="51">
        <f t="shared" si="102"/>
        <v>168</v>
      </c>
      <c r="C3305" s="103" t="s">
        <v>10363</v>
      </c>
      <c r="D3305" s="60" t="s">
        <v>10364</v>
      </c>
      <c r="E3305" s="54" t="s">
        <v>5332</v>
      </c>
      <c r="F3305" s="54" t="s">
        <v>5274</v>
      </c>
      <c r="G3305" s="274" t="s">
        <v>9534</v>
      </c>
      <c r="H3305" s="347">
        <v>44016</v>
      </c>
      <c r="I3305" s="274"/>
      <c r="J3305" s="274" t="s">
        <v>9698</v>
      </c>
      <c r="K3305" s="274" t="s">
        <v>9535</v>
      </c>
      <c r="L3305" s="277">
        <v>44228</v>
      </c>
      <c r="M3305" s="57">
        <v>44593</v>
      </c>
      <c r="N3305" s="15" t="str">
        <f t="shared" si="103"/>
        <v/>
      </c>
    </row>
    <row r="3306" spans="1:14" ht="48" outlineLevel="1">
      <c r="A3306" s="228"/>
      <c r="B3306" s="51">
        <f t="shared" si="102"/>
        <v>168</v>
      </c>
      <c r="C3306" s="103" t="s">
        <v>10365</v>
      </c>
      <c r="D3306" s="60" t="s">
        <v>10366</v>
      </c>
      <c r="E3306" s="54" t="s">
        <v>5332</v>
      </c>
      <c r="F3306" s="54" t="s">
        <v>5274</v>
      </c>
      <c r="G3306" s="274" t="s">
        <v>9534</v>
      </c>
      <c r="H3306" s="347">
        <v>44016</v>
      </c>
      <c r="I3306" s="274"/>
      <c r="J3306" s="274" t="s">
        <v>9698</v>
      </c>
      <c r="K3306" s="274" t="s">
        <v>9535</v>
      </c>
      <c r="L3306" s="277">
        <v>44228</v>
      </c>
      <c r="M3306" s="57">
        <v>44593</v>
      </c>
      <c r="N3306" s="15" t="str">
        <f t="shared" si="103"/>
        <v/>
      </c>
    </row>
    <row r="3307" spans="1:14" ht="48" outlineLevel="1">
      <c r="A3307" s="228"/>
      <c r="B3307" s="51">
        <f t="shared" si="102"/>
        <v>168</v>
      </c>
      <c r="C3307" s="103" t="s">
        <v>10367</v>
      </c>
      <c r="D3307" s="60" t="s">
        <v>10368</v>
      </c>
      <c r="E3307" s="54" t="s">
        <v>5332</v>
      </c>
      <c r="F3307" s="54" t="s">
        <v>5274</v>
      </c>
      <c r="G3307" s="274" t="s">
        <v>9534</v>
      </c>
      <c r="H3307" s="347">
        <v>44016</v>
      </c>
      <c r="I3307" s="274"/>
      <c r="J3307" s="274" t="s">
        <v>9698</v>
      </c>
      <c r="K3307" s="274" t="s">
        <v>9535</v>
      </c>
      <c r="L3307" s="277">
        <v>44228</v>
      </c>
      <c r="M3307" s="57">
        <v>44593</v>
      </c>
      <c r="N3307" s="15" t="str">
        <f t="shared" si="103"/>
        <v/>
      </c>
    </row>
    <row r="3308" spans="1:14" ht="48" outlineLevel="1">
      <c r="A3308" s="228"/>
      <c r="B3308" s="51">
        <f t="shared" si="102"/>
        <v>168</v>
      </c>
      <c r="C3308" s="103" t="s">
        <v>10369</v>
      </c>
      <c r="D3308" s="60" t="s">
        <v>10370</v>
      </c>
      <c r="E3308" s="54" t="s">
        <v>5332</v>
      </c>
      <c r="F3308" s="54" t="s">
        <v>5274</v>
      </c>
      <c r="G3308" s="274" t="s">
        <v>9534</v>
      </c>
      <c r="H3308" s="347">
        <v>44016</v>
      </c>
      <c r="I3308" s="274"/>
      <c r="J3308" s="274" t="s">
        <v>9698</v>
      </c>
      <c r="K3308" s="274" t="s">
        <v>9535</v>
      </c>
      <c r="L3308" s="277">
        <v>44228</v>
      </c>
      <c r="M3308" s="57">
        <v>44593</v>
      </c>
      <c r="N3308" s="15" t="str">
        <f t="shared" si="103"/>
        <v/>
      </c>
    </row>
    <row r="3309" spans="1:14" ht="48" outlineLevel="1">
      <c r="A3309" s="228"/>
      <c r="B3309" s="51">
        <f t="shared" si="102"/>
        <v>168</v>
      </c>
      <c r="C3309" s="103" t="s">
        <v>10371</v>
      </c>
      <c r="D3309" s="60" t="s">
        <v>10372</v>
      </c>
      <c r="E3309" s="54" t="s">
        <v>5332</v>
      </c>
      <c r="F3309" s="54" t="s">
        <v>5274</v>
      </c>
      <c r="G3309" s="274" t="s">
        <v>9534</v>
      </c>
      <c r="H3309" s="347">
        <v>44016</v>
      </c>
      <c r="I3309" s="274"/>
      <c r="J3309" s="274" t="s">
        <v>9698</v>
      </c>
      <c r="K3309" s="274" t="s">
        <v>9535</v>
      </c>
      <c r="L3309" s="277">
        <v>44228</v>
      </c>
      <c r="M3309" s="57">
        <v>44593</v>
      </c>
      <c r="N3309" s="15" t="str">
        <f t="shared" si="103"/>
        <v/>
      </c>
    </row>
    <row r="3310" spans="1:14" ht="64" outlineLevel="1">
      <c r="A3310" s="228"/>
      <c r="B3310" s="51">
        <f t="shared" si="102"/>
        <v>168</v>
      </c>
      <c r="C3310" s="103" t="s">
        <v>10373</v>
      </c>
      <c r="D3310" s="60" t="s">
        <v>10374</v>
      </c>
      <c r="E3310" s="54" t="s">
        <v>5332</v>
      </c>
      <c r="F3310" s="54" t="s">
        <v>5274</v>
      </c>
      <c r="G3310" s="274" t="s">
        <v>9534</v>
      </c>
      <c r="H3310" s="347">
        <v>44016</v>
      </c>
      <c r="I3310" s="274"/>
      <c r="J3310" s="274" t="s">
        <v>9698</v>
      </c>
      <c r="K3310" s="274" t="s">
        <v>9535</v>
      </c>
      <c r="L3310" s="277">
        <v>44228</v>
      </c>
      <c r="M3310" s="57">
        <v>44593</v>
      </c>
      <c r="N3310" s="15" t="str">
        <f t="shared" si="103"/>
        <v/>
      </c>
    </row>
    <row r="3311" spans="1:14" ht="64" outlineLevel="1">
      <c r="A3311" s="228"/>
      <c r="B3311" s="51">
        <f t="shared" si="102"/>
        <v>168</v>
      </c>
      <c r="C3311" s="103" t="s">
        <v>10375</v>
      </c>
      <c r="D3311" s="60" t="s">
        <v>10376</v>
      </c>
      <c r="E3311" s="54" t="s">
        <v>5332</v>
      </c>
      <c r="F3311" s="54" t="s">
        <v>5274</v>
      </c>
      <c r="G3311" s="274" t="s">
        <v>9534</v>
      </c>
      <c r="H3311" s="347">
        <v>44016</v>
      </c>
      <c r="I3311" s="274"/>
      <c r="J3311" s="274" t="s">
        <v>9698</v>
      </c>
      <c r="K3311" s="274" t="s">
        <v>9535</v>
      </c>
      <c r="L3311" s="277">
        <v>44228</v>
      </c>
      <c r="M3311" s="57">
        <v>44593</v>
      </c>
      <c r="N3311" s="15" t="str">
        <f t="shared" si="103"/>
        <v/>
      </c>
    </row>
    <row r="3312" spans="1:14" ht="64" outlineLevel="1">
      <c r="A3312" s="228"/>
      <c r="B3312" s="51">
        <f t="shared" si="102"/>
        <v>168</v>
      </c>
      <c r="C3312" s="103" t="s">
        <v>10377</v>
      </c>
      <c r="D3312" s="60" t="s">
        <v>10378</v>
      </c>
      <c r="E3312" s="54" t="s">
        <v>5332</v>
      </c>
      <c r="F3312" s="54" t="s">
        <v>5274</v>
      </c>
      <c r="G3312" s="274" t="s">
        <v>9534</v>
      </c>
      <c r="H3312" s="347">
        <v>44016</v>
      </c>
      <c r="I3312" s="274"/>
      <c r="J3312" s="274" t="s">
        <v>9698</v>
      </c>
      <c r="K3312" s="274" t="s">
        <v>9535</v>
      </c>
      <c r="L3312" s="277">
        <v>44228</v>
      </c>
      <c r="M3312" s="57">
        <v>44593</v>
      </c>
      <c r="N3312" s="15" t="str">
        <f t="shared" si="103"/>
        <v/>
      </c>
    </row>
    <row r="3313" spans="1:14" ht="48" outlineLevel="1">
      <c r="A3313" s="228"/>
      <c r="B3313" s="51">
        <f t="shared" si="102"/>
        <v>168</v>
      </c>
      <c r="C3313" s="103" t="s">
        <v>10379</v>
      </c>
      <c r="D3313" s="60" t="s">
        <v>10380</v>
      </c>
      <c r="E3313" s="54" t="s">
        <v>5332</v>
      </c>
      <c r="F3313" s="54" t="s">
        <v>5274</v>
      </c>
      <c r="G3313" s="274" t="s">
        <v>9534</v>
      </c>
      <c r="H3313" s="347">
        <v>44016</v>
      </c>
      <c r="I3313" s="274"/>
      <c r="J3313" s="274" t="s">
        <v>9698</v>
      </c>
      <c r="K3313" s="274" t="s">
        <v>9535</v>
      </c>
      <c r="L3313" s="277">
        <v>44228</v>
      </c>
      <c r="M3313" s="57">
        <v>44593</v>
      </c>
      <c r="N3313" s="15" t="str">
        <f t="shared" si="103"/>
        <v/>
      </c>
    </row>
    <row r="3314" spans="1:14" ht="48" outlineLevel="1">
      <c r="A3314" s="228"/>
      <c r="B3314" s="51">
        <f t="shared" si="102"/>
        <v>168</v>
      </c>
      <c r="C3314" s="103" t="s">
        <v>10381</v>
      </c>
      <c r="D3314" s="60" t="s">
        <v>10382</v>
      </c>
      <c r="E3314" s="54" t="s">
        <v>5332</v>
      </c>
      <c r="F3314" s="54" t="s">
        <v>5274</v>
      </c>
      <c r="G3314" s="274" t="s">
        <v>9534</v>
      </c>
      <c r="H3314" s="347">
        <v>44016</v>
      </c>
      <c r="I3314" s="274"/>
      <c r="J3314" s="274" t="s">
        <v>9698</v>
      </c>
      <c r="K3314" s="274" t="s">
        <v>9535</v>
      </c>
      <c r="L3314" s="277">
        <v>44228</v>
      </c>
      <c r="M3314" s="57">
        <v>44593</v>
      </c>
      <c r="N3314" s="15" t="str">
        <f t="shared" si="103"/>
        <v/>
      </c>
    </row>
    <row r="3315" spans="1:14" ht="48" outlineLevel="1">
      <c r="A3315" s="228"/>
      <c r="B3315" s="51">
        <f t="shared" si="102"/>
        <v>168</v>
      </c>
      <c r="C3315" s="103" t="s">
        <v>10383</v>
      </c>
      <c r="D3315" s="60" t="s">
        <v>10384</v>
      </c>
      <c r="E3315" s="54" t="s">
        <v>5332</v>
      </c>
      <c r="F3315" s="54" t="s">
        <v>5274</v>
      </c>
      <c r="G3315" s="274" t="s">
        <v>9534</v>
      </c>
      <c r="H3315" s="347">
        <v>44016</v>
      </c>
      <c r="I3315" s="274"/>
      <c r="J3315" s="274" t="s">
        <v>9698</v>
      </c>
      <c r="K3315" s="274" t="s">
        <v>9535</v>
      </c>
      <c r="L3315" s="277">
        <v>44228</v>
      </c>
      <c r="M3315" s="57">
        <v>44593</v>
      </c>
      <c r="N3315" s="15" t="str">
        <f t="shared" si="103"/>
        <v/>
      </c>
    </row>
    <row r="3316" spans="1:14" ht="64" outlineLevel="1">
      <c r="A3316" s="228"/>
      <c r="B3316" s="51">
        <f t="shared" ref="B3316:B3379" si="104">IF(A3316&gt;0,A3316,B3315)</f>
        <v>168</v>
      </c>
      <c r="C3316" s="103" t="s">
        <v>10385</v>
      </c>
      <c r="D3316" s="60" t="s">
        <v>10386</v>
      </c>
      <c r="E3316" s="54" t="s">
        <v>5332</v>
      </c>
      <c r="F3316" s="54" t="s">
        <v>5274</v>
      </c>
      <c r="G3316" s="274" t="s">
        <v>9534</v>
      </c>
      <c r="H3316" s="347">
        <v>44016</v>
      </c>
      <c r="I3316" s="274"/>
      <c r="J3316" s="274" t="s">
        <v>9698</v>
      </c>
      <c r="K3316" s="274" t="s">
        <v>9535</v>
      </c>
      <c r="L3316" s="277">
        <v>44228</v>
      </c>
      <c r="M3316" s="57">
        <v>44593</v>
      </c>
      <c r="N3316" s="15" t="str">
        <f t="shared" si="103"/>
        <v/>
      </c>
    </row>
    <row r="3317" spans="1:14" ht="48" outlineLevel="1">
      <c r="A3317" s="228"/>
      <c r="B3317" s="51">
        <f t="shared" si="104"/>
        <v>168</v>
      </c>
      <c r="C3317" s="103" t="s">
        <v>10387</v>
      </c>
      <c r="D3317" s="60" t="s">
        <v>10388</v>
      </c>
      <c r="E3317" s="54" t="s">
        <v>5332</v>
      </c>
      <c r="F3317" s="54" t="s">
        <v>5274</v>
      </c>
      <c r="G3317" s="274" t="s">
        <v>9534</v>
      </c>
      <c r="H3317" s="347">
        <v>44016</v>
      </c>
      <c r="I3317" s="274"/>
      <c r="J3317" s="274" t="s">
        <v>9698</v>
      </c>
      <c r="K3317" s="274" t="s">
        <v>9535</v>
      </c>
      <c r="L3317" s="277">
        <v>44228</v>
      </c>
      <c r="M3317" s="57">
        <v>44593</v>
      </c>
      <c r="N3317" s="15" t="str">
        <f t="shared" si="103"/>
        <v/>
      </c>
    </row>
    <row r="3318" spans="1:14" ht="48" outlineLevel="1">
      <c r="A3318" s="228"/>
      <c r="B3318" s="51">
        <f t="shared" si="104"/>
        <v>168</v>
      </c>
      <c r="C3318" s="103" t="s">
        <v>10389</v>
      </c>
      <c r="D3318" s="60" t="s">
        <v>10390</v>
      </c>
      <c r="E3318" s="54" t="s">
        <v>5332</v>
      </c>
      <c r="F3318" s="54" t="s">
        <v>5274</v>
      </c>
      <c r="G3318" s="274" t="s">
        <v>9534</v>
      </c>
      <c r="H3318" s="347">
        <v>44016</v>
      </c>
      <c r="I3318" s="274"/>
      <c r="J3318" s="274" t="s">
        <v>9698</v>
      </c>
      <c r="K3318" s="274" t="s">
        <v>9535</v>
      </c>
      <c r="L3318" s="277">
        <v>44228</v>
      </c>
      <c r="M3318" s="57">
        <v>44593</v>
      </c>
      <c r="N3318" s="15" t="str">
        <f t="shared" si="103"/>
        <v/>
      </c>
    </row>
    <row r="3319" spans="1:14" ht="48" outlineLevel="1">
      <c r="A3319" s="228"/>
      <c r="B3319" s="51">
        <f t="shared" si="104"/>
        <v>168</v>
      </c>
      <c r="C3319" s="103" t="s">
        <v>10391</v>
      </c>
      <c r="D3319" s="60" t="s">
        <v>10392</v>
      </c>
      <c r="E3319" s="54" t="s">
        <v>5332</v>
      </c>
      <c r="F3319" s="54" t="s">
        <v>5274</v>
      </c>
      <c r="G3319" s="274" t="s">
        <v>9534</v>
      </c>
      <c r="H3319" s="347">
        <v>44016</v>
      </c>
      <c r="I3319" s="274"/>
      <c r="J3319" s="274" t="s">
        <v>9698</v>
      </c>
      <c r="K3319" s="274" t="s">
        <v>9535</v>
      </c>
      <c r="L3319" s="277">
        <v>44228</v>
      </c>
      <c r="M3319" s="57">
        <v>44593</v>
      </c>
      <c r="N3319" s="15" t="str">
        <f t="shared" si="103"/>
        <v/>
      </c>
    </row>
    <row r="3320" spans="1:14" ht="64" outlineLevel="1">
      <c r="A3320" s="228"/>
      <c r="B3320" s="51">
        <f t="shared" si="104"/>
        <v>168</v>
      </c>
      <c r="C3320" s="103" t="s">
        <v>10393</v>
      </c>
      <c r="D3320" s="60" t="s">
        <v>10394</v>
      </c>
      <c r="E3320" s="54" t="s">
        <v>5332</v>
      </c>
      <c r="F3320" s="54" t="s">
        <v>5274</v>
      </c>
      <c r="G3320" s="274" t="s">
        <v>9534</v>
      </c>
      <c r="H3320" s="347">
        <v>44016</v>
      </c>
      <c r="I3320" s="274"/>
      <c r="J3320" s="274" t="s">
        <v>9698</v>
      </c>
      <c r="K3320" s="274" t="s">
        <v>9535</v>
      </c>
      <c r="L3320" s="277">
        <v>44228</v>
      </c>
      <c r="M3320" s="57">
        <v>44593</v>
      </c>
      <c r="N3320" s="15" t="str">
        <f t="shared" si="103"/>
        <v/>
      </c>
    </row>
    <row r="3321" spans="1:14" ht="48" outlineLevel="1">
      <c r="A3321" s="228"/>
      <c r="B3321" s="51">
        <f t="shared" si="104"/>
        <v>168</v>
      </c>
      <c r="C3321" s="103" t="s">
        <v>10395</v>
      </c>
      <c r="D3321" s="60" t="s">
        <v>10396</v>
      </c>
      <c r="E3321" s="54" t="s">
        <v>5332</v>
      </c>
      <c r="F3321" s="54" t="s">
        <v>5274</v>
      </c>
      <c r="G3321" s="274" t="s">
        <v>9534</v>
      </c>
      <c r="H3321" s="347">
        <v>44016</v>
      </c>
      <c r="I3321" s="274"/>
      <c r="J3321" s="274" t="s">
        <v>9698</v>
      </c>
      <c r="K3321" s="274" t="s">
        <v>9535</v>
      </c>
      <c r="L3321" s="277">
        <v>44228</v>
      </c>
      <c r="M3321" s="57">
        <v>44593</v>
      </c>
      <c r="N3321" s="15" t="str">
        <f t="shared" si="103"/>
        <v/>
      </c>
    </row>
    <row r="3322" spans="1:14" ht="48" outlineLevel="1">
      <c r="A3322" s="228"/>
      <c r="B3322" s="51">
        <f t="shared" si="104"/>
        <v>168</v>
      </c>
      <c r="C3322" s="103" t="s">
        <v>10397</v>
      </c>
      <c r="D3322" s="60" t="s">
        <v>10398</v>
      </c>
      <c r="E3322" s="54" t="s">
        <v>5332</v>
      </c>
      <c r="F3322" s="54" t="s">
        <v>5274</v>
      </c>
      <c r="G3322" s="274" t="s">
        <v>9534</v>
      </c>
      <c r="H3322" s="347">
        <v>44016</v>
      </c>
      <c r="I3322" s="274"/>
      <c r="J3322" s="274" t="s">
        <v>9698</v>
      </c>
      <c r="K3322" s="274" t="s">
        <v>9535</v>
      </c>
      <c r="L3322" s="277">
        <v>44228</v>
      </c>
      <c r="M3322" s="57">
        <v>44593</v>
      </c>
      <c r="N3322" s="15" t="str">
        <f t="shared" si="103"/>
        <v/>
      </c>
    </row>
    <row r="3323" spans="1:14" ht="48" outlineLevel="1">
      <c r="A3323" s="228"/>
      <c r="B3323" s="51">
        <f t="shared" si="104"/>
        <v>168</v>
      </c>
      <c r="C3323" s="103" t="s">
        <v>10399</v>
      </c>
      <c r="D3323" s="60" t="s">
        <v>10400</v>
      </c>
      <c r="E3323" s="54" t="s">
        <v>5332</v>
      </c>
      <c r="F3323" s="54" t="s">
        <v>5274</v>
      </c>
      <c r="G3323" s="274" t="s">
        <v>9534</v>
      </c>
      <c r="H3323" s="347">
        <v>44016</v>
      </c>
      <c r="I3323" s="274"/>
      <c r="J3323" s="274" t="s">
        <v>9698</v>
      </c>
      <c r="K3323" s="274" t="s">
        <v>9535</v>
      </c>
      <c r="L3323" s="277">
        <v>44228</v>
      </c>
      <c r="M3323" s="57">
        <v>44593</v>
      </c>
      <c r="N3323" s="15" t="str">
        <f t="shared" si="103"/>
        <v/>
      </c>
    </row>
    <row r="3324" spans="1:14" ht="48" outlineLevel="1">
      <c r="A3324" s="228"/>
      <c r="B3324" s="51">
        <f t="shared" si="104"/>
        <v>168</v>
      </c>
      <c r="C3324" s="103" t="s">
        <v>10401</v>
      </c>
      <c r="D3324" s="60" t="s">
        <v>10402</v>
      </c>
      <c r="E3324" s="54" t="s">
        <v>5332</v>
      </c>
      <c r="F3324" s="54" t="s">
        <v>5274</v>
      </c>
      <c r="G3324" s="274" t="s">
        <v>9534</v>
      </c>
      <c r="H3324" s="347">
        <v>44016</v>
      </c>
      <c r="I3324" s="274"/>
      <c r="J3324" s="274" t="s">
        <v>9698</v>
      </c>
      <c r="K3324" s="274" t="s">
        <v>9535</v>
      </c>
      <c r="L3324" s="277">
        <v>44228</v>
      </c>
      <c r="M3324" s="57">
        <v>44593</v>
      </c>
      <c r="N3324" s="15" t="str">
        <f t="shared" si="103"/>
        <v/>
      </c>
    </row>
    <row r="3325" spans="1:14" ht="48" outlineLevel="1">
      <c r="A3325" s="228"/>
      <c r="B3325" s="51">
        <f t="shared" si="104"/>
        <v>168</v>
      </c>
      <c r="C3325" s="103" t="s">
        <v>10403</v>
      </c>
      <c r="D3325" s="60" t="s">
        <v>10404</v>
      </c>
      <c r="E3325" s="54" t="s">
        <v>5332</v>
      </c>
      <c r="F3325" s="54" t="s">
        <v>5274</v>
      </c>
      <c r="G3325" s="274" t="s">
        <v>9534</v>
      </c>
      <c r="H3325" s="347">
        <v>44016</v>
      </c>
      <c r="I3325" s="274"/>
      <c r="J3325" s="274" t="s">
        <v>9698</v>
      </c>
      <c r="K3325" s="274" t="s">
        <v>9535</v>
      </c>
      <c r="L3325" s="277">
        <v>44228</v>
      </c>
      <c r="M3325" s="57">
        <v>44593</v>
      </c>
      <c r="N3325" s="15" t="str">
        <f t="shared" si="103"/>
        <v/>
      </c>
    </row>
    <row r="3326" spans="1:14" ht="48" outlineLevel="1">
      <c r="A3326" s="228"/>
      <c r="B3326" s="51">
        <f t="shared" si="104"/>
        <v>168</v>
      </c>
      <c r="C3326" s="103" t="s">
        <v>10405</v>
      </c>
      <c r="D3326" s="60" t="s">
        <v>10406</v>
      </c>
      <c r="E3326" s="54" t="s">
        <v>5332</v>
      </c>
      <c r="F3326" s="54" t="s">
        <v>5274</v>
      </c>
      <c r="G3326" s="274" t="s">
        <v>9534</v>
      </c>
      <c r="H3326" s="347">
        <v>44016</v>
      </c>
      <c r="I3326" s="274"/>
      <c r="J3326" s="274" t="s">
        <v>9698</v>
      </c>
      <c r="K3326" s="274" t="s">
        <v>9535</v>
      </c>
      <c r="L3326" s="277">
        <v>44228</v>
      </c>
      <c r="M3326" s="57">
        <v>44593</v>
      </c>
      <c r="N3326" s="15" t="str">
        <f t="shared" si="103"/>
        <v/>
      </c>
    </row>
    <row r="3327" spans="1:14" ht="64" outlineLevel="1">
      <c r="A3327" s="228"/>
      <c r="B3327" s="51">
        <f t="shared" si="104"/>
        <v>168</v>
      </c>
      <c r="C3327" s="103" t="s">
        <v>10407</v>
      </c>
      <c r="D3327" s="60" t="s">
        <v>10408</v>
      </c>
      <c r="E3327" s="54" t="s">
        <v>5332</v>
      </c>
      <c r="F3327" s="54" t="s">
        <v>5274</v>
      </c>
      <c r="G3327" s="274" t="s">
        <v>9534</v>
      </c>
      <c r="H3327" s="347">
        <v>44016</v>
      </c>
      <c r="I3327" s="274"/>
      <c r="J3327" s="274" t="s">
        <v>9698</v>
      </c>
      <c r="K3327" s="274" t="s">
        <v>9535</v>
      </c>
      <c r="L3327" s="277">
        <v>44228</v>
      </c>
      <c r="M3327" s="57">
        <v>44593</v>
      </c>
      <c r="N3327" s="15" t="str">
        <f t="shared" si="103"/>
        <v/>
      </c>
    </row>
    <row r="3328" spans="1:14" ht="48" outlineLevel="1">
      <c r="A3328" s="228"/>
      <c r="B3328" s="51">
        <f t="shared" si="104"/>
        <v>168</v>
      </c>
      <c r="C3328" s="103" t="s">
        <v>10409</v>
      </c>
      <c r="D3328" s="60" t="s">
        <v>10410</v>
      </c>
      <c r="E3328" s="54" t="s">
        <v>5332</v>
      </c>
      <c r="F3328" s="54" t="s">
        <v>5274</v>
      </c>
      <c r="G3328" s="274" t="s">
        <v>9534</v>
      </c>
      <c r="H3328" s="347">
        <v>44016</v>
      </c>
      <c r="I3328" s="274"/>
      <c r="J3328" s="274" t="s">
        <v>9698</v>
      </c>
      <c r="K3328" s="274" t="s">
        <v>9535</v>
      </c>
      <c r="L3328" s="277">
        <v>44228</v>
      </c>
      <c r="M3328" s="57">
        <v>44593</v>
      </c>
      <c r="N3328" s="15" t="str">
        <f t="shared" si="103"/>
        <v/>
      </c>
    </row>
    <row r="3329" spans="1:14" ht="48" outlineLevel="1">
      <c r="A3329" s="228"/>
      <c r="B3329" s="51">
        <f t="shared" si="104"/>
        <v>168</v>
      </c>
      <c r="C3329" s="103" t="s">
        <v>10411</v>
      </c>
      <c r="D3329" s="60" t="s">
        <v>10412</v>
      </c>
      <c r="E3329" s="54" t="s">
        <v>5332</v>
      </c>
      <c r="F3329" s="54" t="s">
        <v>5274</v>
      </c>
      <c r="G3329" s="274" t="s">
        <v>9534</v>
      </c>
      <c r="H3329" s="347">
        <v>44016</v>
      </c>
      <c r="I3329" s="274"/>
      <c r="J3329" s="274" t="s">
        <v>9698</v>
      </c>
      <c r="K3329" s="274" t="s">
        <v>9535</v>
      </c>
      <c r="L3329" s="277">
        <v>44228</v>
      </c>
      <c r="M3329" s="57">
        <v>44593</v>
      </c>
      <c r="N3329" s="15" t="str">
        <f t="shared" si="103"/>
        <v/>
      </c>
    </row>
    <row r="3330" spans="1:14" ht="48" outlineLevel="1">
      <c r="A3330" s="228"/>
      <c r="B3330" s="51">
        <f t="shared" si="104"/>
        <v>168</v>
      </c>
      <c r="C3330" s="103" t="s">
        <v>10413</v>
      </c>
      <c r="D3330" s="60" t="s">
        <v>10414</v>
      </c>
      <c r="E3330" s="54" t="s">
        <v>5332</v>
      </c>
      <c r="F3330" s="54" t="s">
        <v>5274</v>
      </c>
      <c r="G3330" s="274" t="s">
        <v>9534</v>
      </c>
      <c r="H3330" s="347">
        <v>44016</v>
      </c>
      <c r="I3330" s="274"/>
      <c r="J3330" s="274" t="s">
        <v>9698</v>
      </c>
      <c r="K3330" s="274" t="s">
        <v>9535</v>
      </c>
      <c r="L3330" s="277">
        <v>44228</v>
      </c>
      <c r="M3330" s="57">
        <v>44593</v>
      </c>
      <c r="N3330" s="15" t="str">
        <f t="shared" si="103"/>
        <v/>
      </c>
    </row>
    <row r="3331" spans="1:14" ht="48" outlineLevel="1">
      <c r="A3331" s="228"/>
      <c r="B3331" s="51">
        <f t="shared" si="104"/>
        <v>168</v>
      </c>
      <c r="C3331" s="103" t="s">
        <v>10415</v>
      </c>
      <c r="D3331" s="60" t="s">
        <v>10416</v>
      </c>
      <c r="E3331" s="54" t="s">
        <v>5332</v>
      </c>
      <c r="F3331" s="54" t="s">
        <v>5274</v>
      </c>
      <c r="G3331" s="274" t="s">
        <v>9534</v>
      </c>
      <c r="H3331" s="347">
        <v>44016</v>
      </c>
      <c r="I3331" s="274"/>
      <c r="J3331" s="274" t="s">
        <v>9698</v>
      </c>
      <c r="K3331" s="274" t="s">
        <v>9535</v>
      </c>
      <c r="L3331" s="277">
        <v>44228</v>
      </c>
      <c r="M3331" s="57">
        <v>44593</v>
      </c>
      <c r="N3331" s="15" t="str">
        <f t="shared" si="103"/>
        <v/>
      </c>
    </row>
    <row r="3332" spans="1:14" ht="48" outlineLevel="1">
      <c r="A3332" s="228"/>
      <c r="B3332" s="51">
        <f t="shared" si="104"/>
        <v>168</v>
      </c>
      <c r="C3332" s="103" t="s">
        <v>10417</v>
      </c>
      <c r="D3332" s="60" t="s">
        <v>10418</v>
      </c>
      <c r="E3332" s="54" t="s">
        <v>5332</v>
      </c>
      <c r="F3332" s="54" t="s">
        <v>5274</v>
      </c>
      <c r="G3332" s="274" t="s">
        <v>9534</v>
      </c>
      <c r="H3332" s="347">
        <v>44016</v>
      </c>
      <c r="I3332" s="274"/>
      <c r="J3332" s="274" t="s">
        <v>9698</v>
      </c>
      <c r="K3332" s="274" t="s">
        <v>9535</v>
      </c>
      <c r="L3332" s="277">
        <v>44228</v>
      </c>
      <c r="M3332" s="57">
        <v>44593</v>
      </c>
      <c r="N3332" s="15" t="str">
        <f t="shared" si="103"/>
        <v/>
      </c>
    </row>
    <row r="3333" spans="1:14" ht="80" outlineLevel="1">
      <c r="A3333" s="228"/>
      <c r="B3333" s="51">
        <f t="shared" si="104"/>
        <v>168</v>
      </c>
      <c r="C3333" s="103" t="s">
        <v>10419</v>
      </c>
      <c r="D3333" s="60" t="s">
        <v>10420</v>
      </c>
      <c r="E3333" s="54" t="s">
        <v>5332</v>
      </c>
      <c r="F3333" s="54" t="s">
        <v>5274</v>
      </c>
      <c r="G3333" s="274" t="s">
        <v>9534</v>
      </c>
      <c r="H3333" s="347">
        <v>44016</v>
      </c>
      <c r="I3333" s="274"/>
      <c r="J3333" s="274" t="s">
        <v>9698</v>
      </c>
      <c r="K3333" s="274" t="s">
        <v>9535</v>
      </c>
      <c r="L3333" s="277">
        <v>44228</v>
      </c>
      <c r="M3333" s="57">
        <v>44593</v>
      </c>
      <c r="N3333" s="15" t="str">
        <f t="shared" si="103"/>
        <v/>
      </c>
    </row>
    <row r="3334" spans="1:14" ht="48" outlineLevel="1">
      <c r="A3334" s="228"/>
      <c r="B3334" s="51">
        <f t="shared" si="104"/>
        <v>168</v>
      </c>
      <c r="C3334" s="103" t="s">
        <v>10421</v>
      </c>
      <c r="D3334" s="60" t="s">
        <v>10422</v>
      </c>
      <c r="E3334" s="54" t="s">
        <v>5332</v>
      </c>
      <c r="F3334" s="54" t="s">
        <v>5274</v>
      </c>
      <c r="G3334" s="274" t="s">
        <v>9534</v>
      </c>
      <c r="H3334" s="347">
        <v>44016</v>
      </c>
      <c r="I3334" s="274"/>
      <c r="J3334" s="274" t="s">
        <v>9698</v>
      </c>
      <c r="K3334" s="274" t="s">
        <v>9535</v>
      </c>
      <c r="L3334" s="277">
        <v>44228</v>
      </c>
      <c r="M3334" s="57">
        <v>44593</v>
      </c>
      <c r="N3334" s="15" t="str">
        <f t="shared" ref="N3334:N3397" si="105">IF(D3334="NA","",IF(COUNTIF($D$1:$D$7726,D3334)&gt;1,"DUPLICATE",""))</f>
        <v/>
      </c>
    </row>
    <row r="3335" spans="1:14" ht="48" outlineLevel="1">
      <c r="A3335" s="228"/>
      <c r="B3335" s="51">
        <f t="shared" si="104"/>
        <v>168</v>
      </c>
      <c r="C3335" s="103" t="s">
        <v>10423</v>
      </c>
      <c r="D3335" s="60" t="s">
        <v>10424</v>
      </c>
      <c r="E3335" s="54" t="s">
        <v>5332</v>
      </c>
      <c r="F3335" s="54" t="s">
        <v>5274</v>
      </c>
      <c r="G3335" s="274" t="s">
        <v>9534</v>
      </c>
      <c r="H3335" s="347">
        <v>44016</v>
      </c>
      <c r="I3335" s="274"/>
      <c r="J3335" s="274" t="s">
        <v>9698</v>
      </c>
      <c r="K3335" s="274" t="s">
        <v>9535</v>
      </c>
      <c r="L3335" s="277">
        <v>44228</v>
      </c>
      <c r="M3335" s="57">
        <v>44593</v>
      </c>
      <c r="N3335" s="15" t="str">
        <f t="shared" si="105"/>
        <v/>
      </c>
    </row>
    <row r="3336" spans="1:14" ht="64" outlineLevel="1">
      <c r="A3336" s="228"/>
      <c r="B3336" s="51">
        <f t="shared" si="104"/>
        <v>168</v>
      </c>
      <c r="C3336" s="103" t="s">
        <v>10425</v>
      </c>
      <c r="D3336" s="60" t="s">
        <v>10426</v>
      </c>
      <c r="E3336" s="54" t="s">
        <v>5332</v>
      </c>
      <c r="F3336" s="54" t="s">
        <v>5274</v>
      </c>
      <c r="G3336" s="274" t="s">
        <v>9534</v>
      </c>
      <c r="H3336" s="347">
        <v>44016</v>
      </c>
      <c r="I3336" s="274"/>
      <c r="J3336" s="274" t="s">
        <v>9698</v>
      </c>
      <c r="K3336" s="274" t="s">
        <v>9535</v>
      </c>
      <c r="L3336" s="277">
        <v>44228</v>
      </c>
      <c r="M3336" s="57">
        <v>44593</v>
      </c>
      <c r="N3336" s="15" t="str">
        <f t="shared" si="105"/>
        <v/>
      </c>
    </row>
    <row r="3337" spans="1:14" ht="80" outlineLevel="1">
      <c r="A3337" s="228"/>
      <c r="B3337" s="51">
        <f t="shared" si="104"/>
        <v>168</v>
      </c>
      <c r="C3337" s="103" t="s">
        <v>10427</v>
      </c>
      <c r="D3337" s="60" t="s">
        <v>10428</v>
      </c>
      <c r="E3337" s="54" t="s">
        <v>5332</v>
      </c>
      <c r="F3337" s="54" t="s">
        <v>5274</v>
      </c>
      <c r="G3337" s="274" t="s">
        <v>9534</v>
      </c>
      <c r="H3337" s="347">
        <v>44016</v>
      </c>
      <c r="I3337" s="274"/>
      <c r="J3337" s="274" t="s">
        <v>9698</v>
      </c>
      <c r="K3337" s="274" t="s">
        <v>9535</v>
      </c>
      <c r="L3337" s="277">
        <v>44228</v>
      </c>
      <c r="M3337" s="57">
        <v>44593</v>
      </c>
      <c r="N3337" s="15" t="str">
        <f t="shared" si="105"/>
        <v/>
      </c>
    </row>
    <row r="3338" spans="1:14" ht="48" outlineLevel="1">
      <c r="A3338" s="228"/>
      <c r="B3338" s="51">
        <f t="shared" si="104"/>
        <v>168</v>
      </c>
      <c r="C3338" s="103" t="s">
        <v>10429</v>
      </c>
      <c r="D3338" s="60" t="s">
        <v>10430</v>
      </c>
      <c r="E3338" s="54" t="s">
        <v>5332</v>
      </c>
      <c r="F3338" s="54" t="s">
        <v>5274</v>
      </c>
      <c r="G3338" s="274" t="s">
        <v>9534</v>
      </c>
      <c r="H3338" s="347">
        <v>44016</v>
      </c>
      <c r="I3338" s="274"/>
      <c r="J3338" s="274" t="s">
        <v>9698</v>
      </c>
      <c r="K3338" s="274" t="s">
        <v>9535</v>
      </c>
      <c r="L3338" s="277">
        <v>44228</v>
      </c>
      <c r="M3338" s="57">
        <v>44593</v>
      </c>
      <c r="N3338" s="15" t="str">
        <f t="shared" si="105"/>
        <v/>
      </c>
    </row>
    <row r="3339" spans="1:14" ht="48" outlineLevel="1">
      <c r="A3339" s="228"/>
      <c r="B3339" s="51">
        <f t="shared" si="104"/>
        <v>168</v>
      </c>
      <c r="C3339" s="103" t="s">
        <v>10431</v>
      </c>
      <c r="D3339" s="60" t="s">
        <v>10432</v>
      </c>
      <c r="E3339" s="54" t="s">
        <v>5332</v>
      </c>
      <c r="F3339" s="54" t="s">
        <v>5274</v>
      </c>
      <c r="G3339" s="274" t="s">
        <v>9534</v>
      </c>
      <c r="H3339" s="347">
        <v>44016</v>
      </c>
      <c r="I3339" s="274"/>
      <c r="J3339" s="274" t="s">
        <v>9698</v>
      </c>
      <c r="K3339" s="274" t="s">
        <v>9535</v>
      </c>
      <c r="L3339" s="277">
        <v>44228</v>
      </c>
      <c r="M3339" s="57">
        <v>44593</v>
      </c>
      <c r="N3339" s="15" t="str">
        <f t="shared" si="105"/>
        <v/>
      </c>
    </row>
    <row r="3340" spans="1:14" ht="48" outlineLevel="1">
      <c r="A3340" s="228"/>
      <c r="B3340" s="51">
        <f t="shared" si="104"/>
        <v>168</v>
      </c>
      <c r="C3340" s="103" t="s">
        <v>10433</v>
      </c>
      <c r="D3340" s="60" t="s">
        <v>10434</v>
      </c>
      <c r="E3340" s="54" t="s">
        <v>5332</v>
      </c>
      <c r="F3340" s="54" t="s">
        <v>5274</v>
      </c>
      <c r="G3340" s="274" t="s">
        <v>9534</v>
      </c>
      <c r="H3340" s="347">
        <v>44016</v>
      </c>
      <c r="I3340" s="274"/>
      <c r="J3340" s="274" t="s">
        <v>9698</v>
      </c>
      <c r="K3340" s="274" t="s">
        <v>9535</v>
      </c>
      <c r="L3340" s="277">
        <v>44228</v>
      </c>
      <c r="M3340" s="57">
        <v>44593</v>
      </c>
      <c r="N3340" s="15" t="str">
        <f t="shared" si="105"/>
        <v/>
      </c>
    </row>
    <row r="3341" spans="1:14" ht="64" outlineLevel="1">
      <c r="A3341" s="228"/>
      <c r="B3341" s="51">
        <f t="shared" si="104"/>
        <v>168</v>
      </c>
      <c r="C3341" s="103" t="s">
        <v>10435</v>
      </c>
      <c r="D3341" s="60" t="s">
        <v>10436</v>
      </c>
      <c r="E3341" s="54" t="s">
        <v>5332</v>
      </c>
      <c r="F3341" s="54" t="s">
        <v>5274</v>
      </c>
      <c r="G3341" s="274" t="s">
        <v>9534</v>
      </c>
      <c r="H3341" s="347">
        <v>44016</v>
      </c>
      <c r="I3341" s="274"/>
      <c r="J3341" s="274" t="s">
        <v>9698</v>
      </c>
      <c r="K3341" s="274" t="s">
        <v>9535</v>
      </c>
      <c r="L3341" s="277">
        <v>44228</v>
      </c>
      <c r="M3341" s="57">
        <v>44593</v>
      </c>
      <c r="N3341" s="15" t="str">
        <f t="shared" si="105"/>
        <v/>
      </c>
    </row>
    <row r="3342" spans="1:14" ht="48" outlineLevel="1">
      <c r="A3342" s="228"/>
      <c r="B3342" s="51">
        <f t="shared" si="104"/>
        <v>168</v>
      </c>
      <c r="C3342" s="103" t="s">
        <v>10437</v>
      </c>
      <c r="D3342" s="60" t="s">
        <v>10438</v>
      </c>
      <c r="E3342" s="54" t="s">
        <v>5332</v>
      </c>
      <c r="F3342" s="54" t="s">
        <v>5274</v>
      </c>
      <c r="G3342" s="274" t="s">
        <v>9534</v>
      </c>
      <c r="H3342" s="347">
        <v>44016</v>
      </c>
      <c r="I3342" s="274"/>
      <c r="J3342" s="274" t="s">
        <v>9698</v>
      </c>
      <c r="K3342" s="274" t="s">
        <v>9535</v>
      </c>
      <c r="L3342" s="277">
        <v>44228</v>
      </c>
      <c r="M3342" s="57">
        <v>44593</v>
      </c>
      <c r="N3342" s="15" t="str">
        <f t="shared" si="105"/>
        <v/>
      </c>
    </row>
    <row r="3343" spans="1:14" ht="64" outlineLevel="1">
      <c r="A3343" s="228"/>
      <c r="B3343" s="51">
        <f t="shared" si="104"/>
        <v>168</v>
      </c>
      <c r="C3343" s="103" t="s">
        <v>10439</v>
      </c>
      <c r="D3343" s="60" t="s">
        <v>10440</v>
      </c>
      <c r="E3343" s="54" t="s">
        <v>5332</v>
      </c>
      <c r="F3343" s="54" t="s">
        <v>5274</v>
      </c>
      <c r="G3343" s="274" t="s">
        <v>9534</v>
      </c>
      <c r="H3343" s="347">
        <v>44016</v>
      </c>
      <c r="I3343" s="274"/>
      <c r="J3343" s="274" t="s">
        <v>9698</v>
      </c>
      <c r="K3343" s="274" t="s">
        <v>9535</v>
      </c>
      <c r="L3343" s="277">
        <v>44228</v>
      </c>
      <c r="M3343" s="57">
        <v>44593</v>
      </c>
      <c r="N3343" s="15" t="str">
        <f t="shared" si="105"/>
        <v/>
      </c>
    </row>
    <row r="3344" spans="1:14" ht="64" outlineLevel="1">
      <c r="A3344" s="228"/>
      <c r="B3344" s="51">
        <f t="shared" si="104"/>
        <v>168</v>
      </c>
      <c r="C3344" s="103" t="s">
        <v>10441</v>
      </c>
      <c r="D3344" s="60" t="s">
        <v>10442</v>
      </c>
      <c r="E3344" s="54" t="s">
        <v>5332</v>
      </c>
      <c r="F3344" s="54" t="s">
        <v>5274</v>
      </c>
      <c r="G3344" s="274" t="s">
        <v>9534</v>
      </c>
      <c r="H3344" s="347">
        <v>44016</v>
      </c>
      <c r="I3344" s="274"/>
      <c r="J3344" s="274" t="s">
        <v>9698</v>
      </c>
      <c r="K3344" s="274" t="s">
        <v>9535</v>
      </c>
      <c r="L3344" s="277">
        <v>44228</v>
      </c>
      <c r="M3344" s="57">
        <v>44593</v>
      </c>
      <c r="N3344" s="15" t="str">
        <f t="shared" si="105"/>
        <v/>
      </c>
    </row>
    <row r="3345" spans="1:14" ht="64" outlineLevel="1">
      <c r="A3345" s="228"/>
      <c r="B3345" s="51">
        <f t="shared" si="104"/>
        <v>168</v>
      </c>
      <c r="C3345" s="103" t="s">
        <v>10443</v>
      </c>
      <c r="D3345" s="60" t="s">
        <v>10444</v>
      </c>
      <c r="E3345" s="54" t="s">
        <v>5332</v>
      </c>
      <c r="F3345" s="54" t="s">
        <v>5274</v>
      </c>
      <c r="G3345" s="274" t="s">
        <v>9534</v>
      </c>
      <c r="H3345" s="347">
        <v>44016</v>
      </c>
      <c r="I3345" s="274"/>
      <c r="J3345" s="274" t="s">
        <v>9698</v>
      </c>
      <c r="K3345" s="274" t="s">
        <v>9535</v>
      </c>
      <c r="L3345" s="277">
        <v>44228</v>
      </c>
      <c r="M3345" s="57">
        <v>44593</v>
      </c>
      <c r="N3345" s="15" t="str">
        <f t="shared" si="105"/>
        <v/>
      </c>
    </row>
    <row r="3346" spans="1:14" ht="48" outlineLevel="1">
      <c r="A3346" s="228"/>
      <c r="B3346" s="51">
        <f t="shared" si="104"/>
        <v>168</v>
      </c>
      <c r="C3346" s="103" t="s">
        <v>10445</v>
      </c>
      <c r="D3346" s="60" t="s">
        <v>10446</v>
      </c>
      <c r="E3346" s="54" t="s">
        <v>5332</v>
      </c>
      <c r="F3346" s="54" t="s">
        <v>5274</v>
      </c>
      <c r="G3346" s="274" t="s">
        <v>9534</v>
      </c>
      <c r="H3346" s="347">
        <v>44016</v>
      </c>
      <c r="I3346" s="274"/>
      <c r="J3346" s="274" t="s">
        <v>9698</v>
      </c>
      <c r="K3346" s="274" t="s">
        <v>9535</v>
      </c>
      <c r="L3346" s="277">
        <v>44228</v>
      </c>
      <c r="M3346" s="57">
        <v>44593</v>
      </c>
      <c r="N3346" s="15" t="str">
        <f t="shared" si="105"/>
        <v/>
      </c>
    </row>
    <row r="3347" spans="1:14" ht="64" outlineLevel="1">
      <c r="A3347" s="228"/>
      <c r="B3347" s="51">
        <f t="shared" si="104"/>
        <v>168</v>
      </c>
      <c r="C3347" s="103" t="s">
        <v>10447</v>
      </c>
      <c r="D3347" s="60" t="s">
        <v>10448</v>
      </c>
      <c r="E3347" s="54" t="s">
        <v>5332</v>
      </c>
      <c r="F3347" s="54" t="s">
        <v>5274</v>
      </c>
      <c r="G3347" s="274" t="s">
        <v>9534</v>
      </c>
      <c r="H3347" s="347">
        <v>44016</v>
      </c>
      <c r="I3347" s="274"/>
      <c r="J3347" s="274" t="s">
        <v>9698</v>
      </c>
      <c r="K3347" s="274" t="s">
        <v>9535</v>
      </c>
      <c r="L3347" s="277">
        <v>44228</v>
      </c>
      <c r="M3347" s="57">
        <v>44593</v>
      </c>
      <c r="N3347" s="15" t="str">
        <f t="shared" si="105"/>
        <v/>
      </c>
    </row>
    <row r="3348" spans="1:14" ht="48" outlineLevel="1">
      <c r="A3348" s="228"/>
      <c r="B3348" s="51">
        <f t="shared" si="104"/>
        <v>168</v>
      </c>
      <c r="C3348" s="103" t="s">
        <v>10449</v>
      </c>
      <c r="D3348" s="60" t="s">
        <v>10450</v>
      </c>
      <c r="E3348" s="54" t="s">
        <v>5332</v>
      </c>
      <c r="F3348" s="54" t="s">
        <v>5274</v>
      </c>
      <c r="G3348" s="274" t="s">
        <v>9534</v>
      </c>
      <c r="H3348" s="347">
        <v>44016</v>
      </c>
      <c r="I3348" s="274"/>
      <c r="J3348" s="274" t="s">
        <v>9698</v>
      </c>
      <c r="K3348" s="274" t="s">
        <v>9535</v>
      </c>
      <c r="L3348" s="277">
        <v>44228</v>
      </c>
      <c r="M3348" s="57">
        <v>44593</v>
      </c>
      <c r="N3348" s="15" t="str">
        <f t="shared" si="105"/>
        <v/>
      </c>
    </row>
    <row r="3349" spans="1:14" ht="48" outlineLevel="1">
      <c r="A3349" s="228"/>
      <c r="B3349" s="51">
        <f t="shared" si="104"/>
        <v>168</v>
      </c>
      <c r="C3349" s="103" t="s">
        <v>10451</v>
      </c>
      <c r="D3349" s="60" t="s">
        <v>10452</v>
      </c>
      <c r="E3349" s="54" t="s">
        <v>5332</v>
      </c>
      <c r="F3349" s="54" t="s">
        <v>5274</v>
      </c>
      <c r="G3349" s="274" t="s">
        <v>9534</v>
      </c>
      <c r="H3349" s="347">
        <v>44016</v>
      </c>
      <c r="I3349" s="274"/>
      <c r="J3349" s="274" t="s">
        <v>9698</v>
      </c>
      <c r="K3349" s="274" t="s">
        <v>9535</v>
      </c>
      <c r="L3349" s="277">
        <v>44228</v>
      </c>
      <c r="M3349" s="57">
        <v>44593</v>
      </c>
      <c r="N3349" s="15" t="str">
        <f t="shared" si="105"/>
        <v/>
      </c>
    </row>
    <row r="3350" spans="1:14" ht="48" outlineLevel="1">
      <c r="A3350" s="228"/>
      <c r="B3350" s="51">
        <f t="shared" si="104"/>
        <v>168</v>
      </c>
      <c r="C3350" s="103" t="s">
        <v>10453</v>
      </c>
      <c r="D3350" s="60" t="s">
        <v>10454</v>
      </c>
      <c r="E3350" s="54" t="s">
        <v>5332</v>
      </c>
      <c r="F3350" s="54" t="s">
        <v>5274</v>
      </c>
      <c r="G3350" s="274" t="s">
        <v>9534</v>
      </c>
      <c r="H3350" s="347">
        <v>44016</v>
      </c>
      <c r="I3350" s="274"/>
      <c r="J3350" s="274" t="s">
        <v>9698</v>
      </c>
      <c r="K3350" s="274" t="s">
        <v>9535</v>
      </c>
      <c r="L3350" s="277">
        <v>44228</v>
      </c>
      <c r="M3350" s="57">
        <v>44593</v>
      </c>
      <c r="N3350" s="15" t="str">
        <f t="shared" si="105"/>
        <v/>
      </c>
    </row>
    <row r="3351" spans="1:14" ht="48" outlineLevel="1">
      <c r="A3351" s="228"/>
      <c r="B3351" s="51">
        <f t="shared" si="104"/>
        <v>168</v>
      </c>
      <c r="C3351" s="103" t="s">
        <v>10455</v>
      </c>
      <c r="D3351" s="60" t="s">
        <v>10456</v>
      </c>
      <c r="E3351" s="54" t="s">
        <v>5332</v>
      </c>
      <c r="F3351" s="54" t="s">
        <v>5274</v>
      </c>
      <c r="G3351" s="274" t="s">
        <v>9534</v>
      </c>
      <c r="H3351" s="347">
        <v>44016</v>
      </c>
      <c r="I3351" s="274"/>
      <c r="J3351" s="274" t="s">
        <v>9698</v>
      </c>
      <c r="K3351" s="274" t="s">
        <v>9535</v>
      </c>
      <c r="L3351" s="277">
        <v>44228</v>
      </c>
      <c r="M3351" s="57">
        <v>44593</v>
      </c>
      <c r="N3351" s="15" t="str">
        <f t="shared" si="105"/>
        <v/>
      </c>
    </row>
    <row r="3352" spans="1:14" ht="64" outlineLevel="1">
      <c r="A3352" s="228"/>
      <c r="B3352" s="51">
        <f t="shared" si="104"/>
        <v>168</v>
      </c>
      <c r="C3352" s="103" t="s">
        <v>10457</v>
      </c>
      <c r="D3352" s="60" t="s">
        <v>10458</v>
      </c>
      <c r="E3352" s="54" t="s">
        <v>5332</v>
      </c>
      <c r="F3352" s="54" t="s">
        <v>5274</v>
      </c>
      <c r="G3352" s="274" t="s">
        <v>9534</v>
      </c>
      <c r="H3352" s="347">
        <v>44016</v>
      </c>
      <c r="I3352" s="274"/>
      <c r="J3352" s="274" t="s">
        <v>9698</v>
      </c>
      <c r="K3352" s="274" t="s">
        <v>9535</v>
      </c>
      <c r="L3352" s="277">
        <v>44228</v>
      </c>
      <c r="M3352" s="57">
        <v>44593</v>
      </c>
      <c r="N3352" s="15" t="str">
        <f t="shared" si="105"/>
        <v/>
      </c>
    </row>
    <row r="3353" spans="1:14" ht="48" outlineLevel="1">
      <c r="A3353" s="228"/>
      <c r="B3353" s="51">
        <f t="shared" si="104"/>
        <v>168</v>
      </c>
      <c r="C3353" s="103" t="s">
        <v>10459</v>
      </c>
      <c r="D3353" s="60" t="s">
        <v>10460</v>
      </c>
      <c r="E3353" s="54" t="s">
        <v>5332</v>
      </c>
      <c r="F3353" s="54" t="s">
        <v>5274</v>
      </c>
      <c r="G3353" s="274" t="s">
        <v>9534</v>
      </c>
      <c r="H3353" s="347">
        <v>44016</v>
      </c>
      <c r="I3353" s="274"/>
      <c r="J3353" s="274" t="s">
        <v>9698</v>
      </c>
      <c r="K3353" s="274" t="s">
        <v>9535</v>
      </c>
      <c r="L3353" s="277">
        <v>44228</v>
      </c>
      <c r="M3353" s="57">
        <v>44593</v>
      </c>
      <c r="N3353" s="15" t="str">
        <f t="shared" si="105"/>
        <v/>
      </c>
    </row>
    <row r="3354" spans="1:14" ht="64" outlineLevel="1">
      <c r="A3354" s="228"/>
      <c r="B3354" s="51">
        <f t="shared" si="104"/>
        <v>168</v>
      </c>
      <c r="C3354" s="103" t="s">
        <v>10461</v>
      </c>
      <c r="D3354" s="60" t="s">
        <v>10462</v>
      </c>
      <c r="E3354" s="54" t="s">
        <v>5332</v>
      </c>
      <c r="F3354" s="54" t="s">
        <v>5274</v>
      </c>
      <c r="G3354" s="274" t="s">
        <v>9534</v>
      </c>
      <c r="H3354" s="347">
        <v>44016</v>
      </c>
      <c r="I3354" s="274"/>
      <c r="J3354" s="274" t="s">
        <v>9698</v>
      </c>
      <c r="K3354" s="274" t="s">
        <v>9535</v>
      </c>
      <c r="L3354" s="277">
        <v>44228</v>
      </c>
      <c r="M3354" s="57">
        <v>44593</v>
      </c>
      <c r="N3354" s="15" t="str">
        <f t="shared" si="105"/>
        <v/>
      </c>
    </row>
    <row r="3355" spans="1:14" ht="80" outlineLevel="1">
      <c r="A3355" s="228"/>
      <c r="B3355" s="51">
        <f t="shared" si="104"/>
        <v>168</v>
      </c>
      <c r="C3355" s="103" t="s">
        <v>10463</v>
      </c>
      <c r="D3355" s="60" t="s">
        <v>10464</v>
      </c>
      <c r="E3355" s="54" t="s">
        <v>5332</v>
      </c>
      <c r="F3355" s="54" t="s">
        <v>5274</v>
      </c>
      <c r="G3355" s="274" t="s">
        <v>9534</v>
      </c>
      <c r="H3355" s="347">
        <v>44016</v>
      </c>
      <c r="I3355" s="274"/>
      <c r="J3355" s="274" t="s">
        <v>9698</v>
      </c>
      <c r="K3355" s="274" t="s">
        <v>9535</v>
      </c>
      <c r="L3355" s="277">
        <v>44228</v>
      </c>
      <c r="M3355" s="57">
        <v>44593</v>
      </c>
      <c r="N3355" s="15" t="str">
        <f t="shared" si="105"/>
        <v/>
      </c>
    </row>
    <row r="3356" spans="1:14" ht="48" outlineLevel="1">
      <c r="A3356" s="228"/>
      <c r="B3356" s="51">
        <f t="shared" si="104"/>
        <v>168</v>
      </c>
      <c r="C3356" s="103" t="s">
        <v>10465</v>
      </c>
      <c r="D3356" s="60" t="s">
        <v>10466</v>
      </c>
      <c r="E3356" s="54" t="s">
        <v>5332</v>
      </c>
      <c r="F3356" s="54" t="s">
        <v>5274</v>
      </c>
      <c r="G3356" s="274" t="s">
        <v>9534</v>
      </c>
      <c r="H3356" s="347">
        <v>44016</v>
      </c>
      <c r="I3356" s="274"/>
      <c r="J3356" s="274" t="s">
        <v>9698</v>
      </c>
      <c r="K3356" s="274" t="s">
        <v>9535</v>
      </c>
      <c r="L3356" s="277">
        <v>44228</v>
      </c>
      <c r="M3356" s="57">
        <v>44593</v>
      </c>
      <c r="N3356" s="15" t="str">
        <f t="shared" si="105"/>
        <v/>
      </c>
    </row>
    <row r="3357" spans="1:14" ht="48" outlineLevel="1">
      <c r="A3357" s="228"/>
      <c r="B3357" s="51">
        <f t="shared" si="104"/>
        <v>168</v>
      </c>
      <c r="C3357" s="103" t="s">
        <v>10467</v>
      </c>
      <c r="D3357" s="60" t="s">
        <v>10468</v>
      </c>
      <c r="E3357" s="54" t="s">
        <v>5332</v>
      </c>
      <c r="F3357" s="54" t="s">
        <v>5274</v>
      </c>
      <c r="G3357" s="274" t="s">
        <v>9534</v>
      </c>
      <c r="H3357" s="347">
        <v>44016</v>
      </c>
      <c r="I3357" s="274"/>
      <c r="J3357" s="274" t="s">
        <v>9698</v>
      </c>
      <c r="K3357" s="274" t="s">
        <v>9535</v>
      </c>
      <c r="L3357" s="277">
        <v>44228</v>
      </c>
      <c r="M3357" s="57">
        <v>44593</v>
      </c>
      <c r="N3357" s="15" t="str">
        <f t="shared" si="105"/>
        <v/>
      </c>
    </row>
    <row r="3358" spans="1:14" ht="64" outlineLevel="1">
      <c r="A3358" s="228"/>
      <c r="B3358" s="51">
        <f t="shared" si="104"/>
        <v>168</v>
      </c>
      <c r="C3358" s="103" t="s">
        <v>10469</v>
      </c>
      <c r="D3358" s="60" t="s">
        <v>10470</v>
      </c>
      <c r="E3358" s="54" t="s">
        <v>5332</v>
      </c>
      <c r="F3358" s="54" t="s">
        <v>5274</v>
      </c>
      <c r="G3358" s="274" t="s">
        <v>9534</v>
      </c>
      <c r="H3358" s="347">
        <v>44016</v>
      </c>
      <c r="I3358" s="274"/>
      <c r="J3358" s="274" t="s">
        <v>9698</v>
      </c>
      <c r="K3358" s="274" t="s">
        <v>9535</v>
      </c>
      <c r="L3358" s="277">
        <v>44228</v>
      </c>
      <c r="M3358" s="57">
        <v>44593</v>
      </c>
      <c r="N3358" s="15" t="str">
        <f t="shared" si="105"/>
        <v/>
      </c>
    </row>
    <row r="3359" spans="1:14" ht="64" outlineLevel="1">
      <c r="A3359" s="228"/>
      <c r="B3359" s="51">
        <f t="shared" si="104"/>
        <v>168</v>
      </c>
      <c r="C3359" s="103" t="s">
        <v>10471</v>
      </c>
      <c r="D3359" s="60" t="s">
        <v>10472</v>
      </c>
      <c r="E3359" s="54" t="s">
        <v>5332</v>
      </c>
      <c r="F3359" s="54" t="s">
        <v>5274</v>
      </c>
      <c r="G3359" s="274" t="s">
        <v>9534</v>
      </c>
      <c r="H3359" s="347">
        <v>44016</v>
      </c>
      <c r="I3359" s="274"/>
      <c r="J3359" s="274" t="s">
        <v>9698</v>
      </c>
      <c r="K3359" s="274" t="s">
        <v>9535</v>
      </c>
      <c r="L3359" s="277">
        <v>44228</v>
      </c>
      <c r="M3359" s="57">
        <v>44593</v>
      </c>
      <c r="N3359" s="15" t="str">
        <f t="shared" si="105"/>
        <v/>
      </c>
    </row>
    <row r="3360" spans="1:14" ht="48" outlineLevel="1">
      <c r="A3360" s="228"/>
      <c r="B3360" s="51">
        <f t="shared" si="104"/>
        <v>168</v>
      </c>
      <c r="C3360" s="103" t="s">
        <v>10473</v>
      </c>
      <c r="D3360" s="60" t="s">
        <v>10474</v>
      </c>
      <c r="E3360" s="54" t="s">
        <v>5332</v>
      </c>
      <c r="F3360" s="54" t="s">
        <v>5274</v>
      </c>
      <c r="G3360" s="274" t="s">
        <v>9534</v>
      </c>
      <c r="H3360" s="347">
        <v>44016</v>
      </c>
      <c r="I3360" s="274"/>
      <c r="J3360" s="274" t="s">
        <v>9698</v>
      </c>
      <c r="K3360" s="274" t="s">
        <v>9535</v>
      </c>
      <c r="L3360" s="277">
        <v>44228</v>
      </c>
      <c r="M3360" s="57">
        <v>44593</v>
      </c>
      <c r="N3360" s="15" t="str">
        <f t="shared" si="105"/>
        <v/>
      </c>
    </row>
    <row r="3361" spans="1:14" ht="64" outlineLevel="1">
      <c r="A3361" s="228"/>
      <c r="B3361" s="51">
        <f t="shared" si="104"/>
        <v>168</v>
      </c>
      <c r="C3361" s="103" t="s">
        <v>10475</v>
      </c>
      <c r="D3361" s="60" t="s">
        <v>10476</v>
      </c>
      <c r="E3361" s="54" t="s">
        <v>5332</v>
      </c>
      <c r="F3361" s="54" t="s">
        <v>5274</v>
      </c>
      <c r="G3361" s="274" t="s">
        <v>9534</v>
      </c>
      <c r="H3361" s="347">
        <v>44016</v>
      </c>
      <c r="I3361" s="274"/>
      <c r="J3361" s="274" t="s">
        <v>9698</v>
      </c>
      <c r="K3361" s="274" t="s">
        <v>9535</v>
      </c>
      <c r="L3361" s="277">
        <v>44228</v>
      </c>
      <c r="M3361" s="57">
        <v>44593</v>
      </c>
      <c r="N3361" s="15" t="str">
        <f t="shared" si="105"/>
        <v/>
      </c>
    </row>
    <row r="3362" spans="1:14" ht="48" outlineLevel="1">
      <c r="A3362" s="228"/>
      <c r="B3362" s="51">
        <f t="shared" si="104"/>
        <v>168</v>
      </c>
      <c r="C3362" s="103" t="s">
        <v>10477</v>
      </c>
      <c r="D3362" s="60" t="s">
        <v>10478</v>
      </c>
      <c r="E3362" s="54" t="s">
        <v>5332</v>
      </c>
      <c r="F3362" s="54" t="s">
        <v>5274</v>
      </c>
      <c r="G3362" s="274" t="s">
        <v>9534</v>
      </c>
      <c r="H3362" s="347">
        <v>44016</v>
      </c>
      <c r="I3362" s="274"/>
      <c r="J3362" s="274" t="s">
        <v>9698</v>
      </c>
      <c r="K3362" s="274" t="s">
        <v>9535</v>
      </c>
      <c r="L3362" s="277">
        <v>44228</v>
      </c>
      <c r="M3362" s="57">
        <v>44593</v>
      </c>
      <c r="N3362" s="15" t="str">
        <f t="shared" si="105"/>
        <v/>
      </c>
    </row>
    <row r="3363" spans="1:14" ht="64" outlineLevel="1">
      <c r="A3363" s="228"/>
      <c r="B3363" s="51">
        <f t="shared" si="104"/>
        <v>168</v>
      </c>
      <c r="C3363" s="103" t="s">
        <v>10479</v>
      </c>
      <c r="D3363" s="60" t="s">
        <v>10480</v>
      </c>
      <c r="E3363" s="54" t="s">
        <v>5332</v>
      </c>
      <c r="F3363" s="54" t="s">
        <v>5274</v>
      </c>
      <c r="G3363" s="274" t="s">
        <v>9534</v>
      </c>
      <c r="H3363" s="347">
        <v>44016</v>
      </c>
      <c r="I3363" s="274"/>
      <c r="J3363" s="274" t="s">
        <v>9698</v>
      </c>
      <c r="K3363" s="274" t="s">
        <v>9535</v>
      </c>
      <c r="L3363" s="277">
        <v>44228</v>
      </c>
      <c r="M3363" s="57">
        <v>44593</v>
      </c>
      <c r="N3363" s="15" t="str">
        <f t="shared" si="105"/>
        <v/>
      </c>
    </row>
    <row r="3364" spans="1:14" ht="48" outlineLevel="1">
      <c r="A3364" s="228"/>
      <c r="B3364" s="51">
        <f t="shared" si="104"/>
        <v>168</v>
      </c>
      <c r="C3364" s="103" t="s">
        <v>10481</v>
      </c>
      <c r="D3364" s="60" t="s">
        <v>10482</v>
      </c>
      <c r="E3364" s="54" t="s">
        <v>5332</v>
      </c>
      <c r="F3364" s="54" t="s">
        <v>5274</v>
      </c>
      <c r="G3364" s="274" t="s">
        <v>9534</v>
      </c>
      <c r="H3364" s="347">
        <v>44016</v>
      </c>
      <c r="I3364" s="274"/>
      <c r="J3364" s="274" t="s">
        <v>9698</v>
      </c>
      <c r="K3364" s="274" t="s">
        <v>9535</v>
      </c>
      <c r="L3364" s="277">
        <v>44228</v>
      </c>
      <c r="M3364" s="57">
        <v>44593</v>
      </c>
      <c r="N3364" s="15" t="str">
        <f t="shared" si="105"/>
        <v/>
      </c>
    </row>
    <row r="3365" spans="1:14" ht="48" outlineLevel="1">
      <c r="A3365" s="228"/>
      <c r="B3365" s="51">
        <f t="shared" si="104"/>
        <v>168</v>
      </c>
      <c r="C3365" s="103" t="s">
        <v>10483</v>
      </c>
      <c r="D3365" s="60" t="s">
        <v>10484</v>
      </c>
      <c r="E3365" s="54" t="s">
        <v>5332</v>
      </c>
      <c r="F3365" s="54" t="s">
        <v>5274</v>
      </c>
      <c r="G3365" s="274" t="s">
        <v>9534</v>
      </c>
      <c r="H3365" s="347">
        <v>44016</v>
      </c>
      <c r="I3365" s="274"/>
      <c r="J3365" s="274" t="s">
        <v>9698</v>
      </c>
      <c r="K3365" s="274" t="s">
        <v>9535</v>
      </c>
      <c r="L3365" s="277">
        <v>44228</v>
      </c>
      <c r="M3365" s="57">
        <v>44593</v>
      </c>
      <c r="N3365" s="15" t="str">
        <f t="shared" si="105"/>
        <v/>
      </c>
    </row>
    <row r="3366" spans="1:14" ht="48" outlineLevel="1">
      <c r="A3366" s="228"/>
      <c r="B3366" s="51">
        <f t="shared" si="104"/>
        <v>168</v>
      </c>
      <c r="C3366" s="103" t="s">
        <v>10485</v>
      </c>
      <c r="D3366" s="60" t="s">
        <v>10486</v>
      </c>
      <c r="E3366" s="54" t="s">
        <v>5332</v>
      </c>
      <c r="F3366" s="54" t="s">
        <v>5274</v>
      </c>
      <c r="G3366" s="274" t="s">
        <v>9534</v>
      </c>
      <c r="H3366" s="347">
        <v>44016</v>
      </c>
      <c r="I3366" s="274"/>
      <c r="J3366" s="274" t="s">
        <v>9698</v>
      </c>
      <c r="K3366" s="274" t="s">
        <v>9535</v>
      </c>
      <c r="L3366" s="277">
        <v>44228</v>
      </c>
      <c r="M3366" s="57">
        <v>44593</v>
      </c>
      <c r="N3366" s="15" t="str">
        <f t="shared" si="105"/>
        <v/>
      </c>
    </row>
    <row r="3367" spans="1:14" ht="48" outlineLevel="1">
      <c r="A3367" s="228"/>
      <c r="B3367" s="51">
        <f t="shared" si="104"/>
        <v>168</v>
      </c>
      <c r="C3367" s="103" t="s">
        <v>10487</v>
      </c>
      <c r="D3367" s="60" t="s">
        <v>10488</v>
      </c>
      <c r="E3367" s="54" t="s">
        <v>5332</v>
      </c>
      <c r="F3367" s="54" t="s">
        <v>5274</v>
      </c>
      <c r="G3367" s="274" t="s">
        <v>9534</v>
      </c>
      <c r="H3367" s="347">
        <v>44016</v>
      </c>
      <c r="I3367" s="274"/>
      <c r="J3367" s="274" t="s">
        <v>9698</v>
      </c>
      <c r="K3367" s="274" t="s">
        <v>9535</v>
      </c>
      <c r="L3367" s="277">
        <v>44228</v>
      </c>
      <c r="M3367" s="57">
        <v>44593</v>
      </c>
      <c r="N3367" s="15" t="str">
        <f t="shared" si="105"/>
        <v/>
      </c>
    </row>
    <row r="3368" spans="1:14" ht="64" outlineLevel="1">
      <c r="A3368" s="228"/>
      <c r="B3368" s="51">
        <f t="shared" si="104"/>
        <v>168</v>
      </c>
      <c r="C3368" s="103" t="s">
        <v>10489</v>
      </c>
      <c r="D3368" s="60" t="s">
        <v>10490</v>
      </c>
      <c r="E3368" s="54" t="s">
        <v>5332</v>
      </c>
      <c r="F3368" s="54" t="s">
        <v>5274</v>
      </c>
      <c r="G3368" s="274" t="s">
        <v>9534</v>
      </c>
      <c r="H3368" s="347">
        <v>44016</v>
      </c>
      <c r="I3368" s="274"/>
      <c r="J3368" s="274" t="s">
        <v>9698</v>
      </c>
      <c r="K3368" s="274" t="s">
        <v>9535</v>
      </c>
      <c r="L3368" s="277">
        <v>44228</v>
      </c>
      <c r="M3368" s="57">
        <v>44593</v>
      </c>
      <c r="N3368" s="15" t="str">
        <f t="shared" si="105"/>
        <v/>
      </c>
    </row>
    <row r="3369" spans="1:14" ht="64" outlineLevel="1">
      <c r="A3369" s="228"/>
      <c r="B3369" s="51">
        <f t="shared" si="104"/>
        <v>168</v>
      </c>
      <c r="C3369" s="103" t="s">
        <v>10491</v>
      </c>
      <c r="D3369" s="60" t="s">
        <v>10492</v>
      </c>
      <c r="E3369" s="54" t="s">
        <v>5332</v>
      </c>
      <c r="F3369" s="54" t="s">
        <v>5274</v>
      </c>
      <c r="G3369" s="274" t="s">
        <v>9534</v>
      </c>
      <c r="H3369" s="347">
        <v>44016</v>
      </c>
      <c r="I3369" s="274"/>
      <c r="J3369" s="274" t="s">
        <v>9698</v>
      </c>
      <c r="K3369" s="274" t="s">
        <v>9535</v>
      </c>
      <c r="L3369" s="277">
        <v>44228</v>
      </c>
      <c r="M3369" s="57">
        <v>44593</v>
      </c>
      <c r="N3369" s="15" t="str">
        <f t="shared" si="105"/>
        <v/>
      </c>
    </row>
    <row r="3370" spans="1:14" ht="64" outlineLevel="1">
      <c r="A3370" s="228"/>
      <c r="B3370" s="51">
        <f t="shared" si="104"/>
        <v>168</v>
      </c>
      <c r="C3370" s="103" t="s">
        <v>10493</v>
      </c>
      <c r="D3370" s="60" t="s">
        <v>10494</v>
      </c>
      <c r="E3370" s="54" t="s">
        <v>5332</v>
      </c>
      <c r="F3370" s="54" t="s">
        <v>5274</v>
      </c>
      <c r="G3370" s="274" t="s">
        <v>9534</v>
      </c>
      <c r="H3370" s="347">
        <v>44016</v>
      </c>
      <c r="I3370" s="274"/>
      <c r="J3370" s="274" t="s">
        <v>9698</v>
      </c>
      <c r="K3370" s="274" t="s">
        <v>9535</v>
      </c>
      <c r="L3370" s="277">
        <v>44228</v>
      </c>
      <c r="M3370" s="57">
        <v>44593</v>
      </c>
      <c r="N3370" s="15" t="str">
        <f t="shared" si="105"/>
        <v/>
      </c>
    </row>
    <row r="3371" spans="1:14" ht="48" outlineLevel="1">
      <c r="A3371" s="228"/>
      <c r="B3371" s="51">
        <f t="shared" si="104"/>
        <v>168</v>
      </c>
      <c r="C3371" s="103" t="s">
        <v>10495</v>
      </c>
      <c r="D3371" s="60" t="s">
        <v>10496</v>
      </c>
      <c r="E3371" s="54" t="s">
        <v>5332</v>
      </c>
      <c r="F3371" s="54" t="s">
        <v>5274</v>
      </c>
      <c r="G3371" s="274" t="s">
        <v>9534</v>
      </c>
      <c r="H3371" s="347">
        <v>44016</v>
      </c>
      <c r="I3371" s="274"/>
      <c r="J3371" s="274" t="s">
        <v>9698</v>
      </c>
      <c r="K3371" s="274" t="s">
        <v>9535</v>
      </c>
      <c r="L3371" s="277">
        <v>44228</v>
      </c>
      <c r="M3371" s="57">
        <v>44593</v>
      </c>
      <c r="N3371" s="15" t="str">
        <f t="shared" si="105"/>
        <v/>
      </c>
    </row>
    <row r="3372" spans="1:14" ht="64" outlineLevel="1">
      <c r="A3372" s="228"/>
      <c r="B3372" s="51">
        <f t="shared" si="104"/>
        <v>168</v>
      </c>
      <c r="C3372" s="103" t="s">
        <v>10497</v>
      </c>
      <c r="D3372" s="60" t="s">
        <v>10498</v>
      </c>
      <c r="E3372" s="54" t="s">
        <v>5332</v>
      </c>
      <c r="F3372" s="54" t="s">
        <v>5274</v>
      </c>
      <c r="G3372" s="274" t="s">
        <v>9534</v>
      </c>
      <c r="H3372" s="347">
        <v>44016</v>
      </c>
      <c r="I3372" s="274"/>
      <c r="J3372" s="274" t="s">
        <v>9698</v>
      </c>
      <c r="K3372" s="274" t="s">
        <v>9535</v>
      </c>
      <c r="L3372" s="277">
        <v>44228</v>
      </c>
      <c r="M3372" s="57">
        <v>44593</v>
      </c>
      <c r="N3372" s="15" t="str">
        <f t="shared" si="105"/>
        <v/>
      </c>
    </row>
    <row r="3373" spans="1:14" ht="48" outlineLevel="1">
      <c r="A3373" s="228"/>
      <c r="B3373" s="51">
        <f t="shared" si="104"/>
        <v>168</v>
      </c>
      <c r="C3373" s="103" t="s">
        <v>10499</v>
      </c>
      <c r="D3373" s="60" t="s">
        <v>10500</v>
      </c>
      <c r="E3373" s="54" t="s">
        <v>5332</v>
      </c>
      <c r="F3373" s="54" t="s">
        <v>5274</v>
      </c>
      <c r="G3373" s="274" t="s">
        <v>9534</v>
      </c>
      <c r="H3373" s="347">
        <v>44016</v>
      </c>
      <c r="I3373" s="274"/>
      <c r="J3373" s="274" t="s">
        <v>9698</v>
      </c>
      <c r="K3373" s="274" t="s">
        <v>9535</v>
      </c>
      <c r="L3373" s="277">
        <v>44228</v>
      </c>
      <c r="M3373" s="57">
        <v>44593</v>
      </c>
      <c r="N3373" s="15" t="str">
        <f t="shared" si="105"/>
        <v/>
      </c>
    </row>
    <row r="3374" spans="1:14" ht="64" outlineLevel="1">
      <c r="A3374" s="228"/>
      <c r="B3374" s="51">
        <f t="shared" si="104"/>
        <v>168</v>
      </c>
      <c r="C3374" s="103" t="s">
        <v>10501</v>
      </c>
      <c r="D3374" s="60" t="s">
        <v>10502</v>
      </c>
      <c r="E3374" s="54" t="s">
        <v>5332</v>
      </c>
      <c r="F3374" s="54" t="s">
        <v>5274</v>
      </c>
      <c r="G3374" s="274" t="s">
        <v>9534</v>
      </c>
      <c r="H3374" s="347">
        <v>44016</v>
      </c>
      <c r="I3374" s="274"/>
      <c r="J3374" s="274" t="s">
        <v>9698</v>
      </c>
      <c r="K3374" s="274" t="s">
        <v>9535</v>
      </c>
      <c r="L3374" s="277">
        <v>44228</v>
      </c>
      <c r="M3374" s="57">
        <v>44593</v>
      </c>
      <c r="N3374" s="15" t="str">
        <f t="shared" si="105"/>
        <v/>
      </c>
    </row>
    <row r="3375" spans="1:14" ht="48" outlineLevel="1">
      <c r="A3375" s="228"/>
      <c r="B3375" s="51">
        <f t="shared" si="104"/>
        <v>168</v>
      </c>
      <c r="C3375" s="103" t="s">
        <v>10503</v>
      </c>
      <c r="D3375" s="60" t="s">
        <v>10504</v>
      </c>
      <c r="E3375" s="54" t="s">
        <v>5332</v>
      </c>
      <c r="F3375" s="54" t="s">
        <v>5274</v>
      </c>
      <c r="G3375" s="274" t="s">
        <v>9534</v>
      </c>
      <c r="H3375" s="347">
        <v>44016</v>
      </c>
      <c r="I3375" s="274"/>
      <c r="J3375" s="274" t="s">
        <v>9698</v>
      </c>
      <c r="K3375" s="274" t="s">
        <v>9535</v>
      </c>
      <c r="L3375" s="277">
        <v>44228</v>
      </c>
      <c r="M3375" s="57">
        <v>44593</v>
      </c>
      <c r="N3375" s="15" t="str">
        <f t="shared" si="105"/>
        <v/>
      </c>
    </row>
    <row r="3376" spans="1:14" ht="48" outlineLevel="1">
      <c r="A3376" s="228"/>
      <c r="B3376" s="51">
        <f t="shared" si="104"/>
        <v>168</v>
      </c>
      <c r="C3376" s="103" t="s">
        <v>10505</v>
      </c>
      <c r="D3376" s="60" t="s">
        <v>10506</v>
      </c>
      <c r="E3376" s="54" t="s">
        <v>5332</v>
      </c>
      <c r="F3376" s="54" t="s">
        <v>5274</v>
      </c>
      <c r="G3376" s="274" t="s">
        <v>9534</v>
      </c>
      <c r="H3376" s="347">
        <v>44016</v>
      </c>
      <c r="I3376" s="274"/>
      <c r="J3376" s="274" t="s">
        <v>9698</v>
      </c>
      <c r="K3376" s="274" t="s">
        <v>9535</v>
      </c>
      <c r="L3376" s="277">
        <v>44228</v>
      </c>
      <c r="M3376" s="57">
        <v>44593</v>
      </c>
      <c r="N3376" s="15" t="str">
        <f t="shared" si="105"/>
        <v/>
      </c>
    </row>
    <row r="3377" spans="1:14" ht="48" outlineLevel="1">
      <c r="A3377" s="228"/>
      <c r="B3377" s="51">
        <f t="shared" si="104"/>
        <v>168</v>
      </c>
      <c r="C3377" s="103" t="s">
        <v>10507</v>
      </c>
      <c r="D3377" s="60" t="s">
        <v>10508</v>
      </c>
      <c r="E3377" s="54" t="s">
        <v>5332</v>
      </c>
      <c r="F3377" s="54" t="s">
        <v>5274</v>
      </c>
      <c r="G3377" s="274" t="s">
        <v>9534</v>
      </c>
      <c r="H3377" s="347">
        <v>44016</v>
      </c>
      <c r="I3377" s="274"/>
      <c r="J3377" s="274" t="s">
        <v>9698</v>
      </c>
      <c r="K3377" s="274" t="s">
        <v>9535</v>
      </c>
      <c r="L3377" s="277">
        <v>44228</v>
      </c>
      <c r="M3377" s="57">
        <v>44593</v>
      </c>
      <c r="N3377" s="15" t="str">
        <f t="shared" si="105"/>
        <v/>
      </c>
    </row>
    <row r="3378" spans="1:14" ht="48" outlineLevel="1">
      <c r="A3378" s="228"/>
      <c r="B3378" s="51">
        <f t="shared" si="104"/>
        <v>168</v>
      </c>
      <c r="C3378" s="103" t="s">
        <v>10509</v>
      </c>
      <c r="D3378" s="60" t="s">
        <v>10510</v>
      </c>
      <c r="E3378" s="54" t="s">
        <v>5332</v>
      </c>
      <c r="F3378" s="54" t="s">
        <v>5274</v>
      </c>
      <c r="G3378" s="274" t="s">
        <v>9534</v>
      </c>
      <c r="H3378" s="347">
        <v>44016</v>
      </c>
      <c r="I3378" s="274"/>
      <c r="J3378" s="274" t="s">
        <v>9698</v>
      </c>
      <c r="K3378" s="274" t="s">
        <v>9535</v>
      </c>
      <c r="L3378" s="277">
        <v>44228</v>
      </c>
      <c r="M3378" s="57">
        <v>44593</v>
      </c>
      <c r="N3378" s="15" t="str">
        <f t="shared" si="105"/>
        <v/>
      </c>
    </row>
    <row r="3379" spans="1:14" ht="80" outlineLevel="1">
      <c r="A3379" s="228"/>
      <c r="B3379" s="51">
        <f t="shared" si="104"/>
        <v>168</v>
      </c>
      <c r="C3379" s="103" t="s">
        <v>10511</v>
      </c>
      <c r="D3379" s="60" t="s">
        <v>10512</v>
      </c>
      <c r="E3379" s="54" t="s">
        <v>5332</v>
      </c>
      <c r="F3379" s="54" t="s">
        <v>5274</v>
      </c>
      <c r="G3379" s="274" t="s">
        <v>9534</v>
      </c>
      <c r="H3379" s="347">
        <v>44016</v>
      </c>
      <c r="I3379" s="274"/>
      <c r="J3379" s="274" t="s">
        <v>9698</v>
      </c>
      <c r="K3379" s="274" t="s">
        <v>9535</v>
      </c>
      <c r="L3379" s="277">
        <v>44228</v>
      </c>
      <c r="M3379" s="57">
        <v>44593</v>
      </c>
      <c r="N3379" s="15" t="str">
        <f t="shared" si="105"/>
        <v/>
      </c>
    </row>
    <row r="3380" spans="1:14" ht="64" outlineLevel="1">
      <c r="A3380" s="228"/>
      <c r="B3380" s="51">
        <f t="shared" ref="B3380:B3443" si="106">IF(A3380&gt;0,A3380,B3379)</f>
        <v>168</v>
      </c>
      <c r="C3380" s="103" t="s">
        <v>10513</v>
      </c>
      <c r="D3380" s="60" t="s">
        <v>10514</v>
      </c>
      <c r="E3380" s="54" t="s">
        <v>5332</v>
      </c>
      <c r="F3380" s="54" t="s">
        <v>5274</v>
      </c>
      <c r="G3380" s="274" t="s">
        <v>9534</v>
      </c>
      <c r="H3380" s="347">
        <v>44016</v>
      </c>
      <c r="I3380" s="274"/>
      <c r="J3380" s="274" t="s">
        <v>9698</v>
      </c>
      <c r="K3380" s="274" t="s">
        <v>9535</v>
      </c>
      <c r="L3380" s="277">
        <v>44228</v>
      </c>
      <c r="M3380" s="57">
        <v>44593</v>
      </c>
      <c r="N3380" s="15" t="str">
        <f t="shared" si="105"/>
        <v/>
      </c>
    </row>
    <row r="3381" spans="1:14" ht="64" outlineLevel="1">
      <c r="A3381" s="228"/>
      <c r="B3381" s="51">
        <f t="shared" si="106"/>
        <v>168</v>
      </c>
      <c r="C3381" s="103" t="s">
        <v>10515</v>
      </c>
      <c r="D3381" s="60" t="s">
        <v>10516</v>
      </c>
      <c r="E3381" s="54" t="s">
        <v>5332</v>
      </c>
      <c r="F3381" s="54" t="s">
        <v>5274</v>
      </c>
      <c r="G3381" s="274" t="s">
        <v>9534</v>
      </c>
      <c r="H3381" s="347">
        <v>44016</v>
      </c>
      <c r="I3381" s="274"/>
      <c r="J3381" s="274" t="s">
        <v>9698</v>
      </c>
      <c r="K3381" s="274" t="s">
        <v>9535</v>
      </c>
      <c r="L3381" s="277">
        <v>44228</v>
      </c>
      <c r="M3381" s="57">
        <v>44593</v>
      </c>
      <c r="N3381" s="15" t="str">
        <f t="shared" si="105"/>
        <v/>
      </c>
    </row>
    <row r="3382" spans="1:14" ht="64" outlineLevel="1">
      <c r="A3382" s="228"/>
      <c r="B3382" s="51">
        <f t="shared" si="106"/>
        <v>168</v>
      </c>
      <c r="C3382" s="103" t="s">
        <v>10517</v>
      </c>
      <c r="D3382" s="60" t="s">
        <v>10518</v>
      </c>
      <c r="E3382" s="54" t="s">
        <v>5332</v>
      </c>
      <c r="F3382" s="54" t="s">
        <v>5274</v>
      </c>
      <c r="G3382" s="274" t="s">
        <v>9534</v>
      </c>
      <c r="H3382" s="347">
        <v>44016</v>
      </c>
      <c r="I3382" s="274"/>
      <c r="J3382" s="274" t="s">
        <v>9698</v>
      </c>
      <c r="K3382" s="274" t="s">
        <v>9535</v>
      </c>
      <c r="L3382" s="277">
        <v>44228</v>
      </c>
      <c r="M3382" s="57">
        <v>44593</v>
      </c>
      <c r="N3382" s="15" t="str">
        <f t="shared" si="105"/>
        <v/>
      </c>
    </row>
    <row r="3383" spans="1:14" ht="64" outlineLevel="1">
      <c r="A3383" s="228"/>
      <c r="B3383" s="51">
        <f t="shared" si="106"/>
        <v>168</v>
      </c>
      <c r="C3383" s="103" t="s">
        <v>10519</v>
      </c>
      <c r="D3383" s="60" t="s">
        <v>10520</v>
      </c>
      <c r="E3383" s="54" t="s">
        <v>5332</v>
      </c>
      <c r="F3383" s="54" t="s">
        <v>5274</v>
      </c>
      <c r="G3383" s="274" t="s">
        <v>9534</v>
      </c>
      <c r="H3383" s="347">
        <v>44016</v>
      </c>
      <c r="I3383" s="274"/>
      <c r="J3383" s="274" t="s">
        <v>9698</v>
      </c>
      <c r="K3383" s="274" t="s">
        <v>9535</v>
      </c>
      <c r="L3383" s="277">
        <v>44228</v>
      </c>
      <c r="M3383" s="57">
        <v>44593</v>
      </c>
      <c r="N3383" s="15" t="str">
        <f t="shared" si="105"/>
        <v/>
      </c>
    </row>
    <row r="3384" spans="1:14" ht="80" outlineLevel="1">
      <c r="A3384" s="228"/>
      <c r="B3384" s="51">
        <f t="shared" si="106"/>
        <v>168</v>
      </c>
      <c r="C3384" s="103" t="s">
        <v>10521</v>
      </c>
      <c r="D3384" s="60" t="s">
        <v>10522</v>
      </c>
      <c r="E3384" s="54" t="s">
        <v>5332</v>
      </c>
      <c r="F3384" s="54" t="s">
        <v>5274</v>
      </c>
      <c r="G3384" s="274" t="s">
        <v>9534</v>
      </c>
      <c r="H3384" s="347">
        <v>44016</v>
      </c>
      <c r="I3384" s="274"/>
      <c r="J3384" s="274" t="s">
        <v>9698</v>
      </c>
      <c r="K3384" s="274" t="s">
        <v>9535</v>
      </c>
      <c r="L3384" s="277">
        <v>44228</v>
      </c>
      <c r="M3384" s="57">
        <v>44593</v>
      </c>
      <c r="N3384" s="15" t="str">
        <f t="shared" si="105"/>
        <v/>
      </c>
    </row>
    <row r="3385" spans="1:14" ht="48" outlineLevel="1">
      <c r="A3385" s="228"/>
      <c r="B3385" s="51">
        <f t="shared" si="106"/>
        <v>168</v>
      </c>
      <c r="C3385" s="103" t="s">
        <v>10523</v>
      </c>
      <c r="D3385" s="60" t="s">
        <v>10524</v>
      </c>
      <c r="E3385" s="54" t="s">
        <v>5332</v>
      </c>
      <c r="F3385" s="54" t="s">
        <v>5274</v>
      </c>
      <c r="G3385" s="274" t="s">
        <v>9534</v>
      </c>
      <c r="H3385" s="347">
        <v>44016</v>
      </c>
      <c r="I3385" s="274"/>
      <c r="J3385" s="274" t="s">
        <v>9698</v>
      </c>
      <c r="K3385" s="274" t="s">
        <v>9535</v>
      </c>
      <c r="L3385" s="277">
        <v>44228</v>
      </c>
      <c r="M3385" s="57">
        <v>44593</v>
      </c>
      <c r="N3385" s="15" t="str">
        <f t="shared" si="105"/>
        <v/>
      </c>
    </row>
    <row r="3386" spans="1:14" ht="80" outlineLevel="1">
      <c r="A3386" s="228"/>
      <c r="B3386" s="51">
        <f t="shared" si="106"/>
        <v>168</v>
      </c>
      <c r="C3386" s="103" t="s">
        <v>10525</v>
      </c>
      <c r="D3386" s="60" t="s">
        <v>10526</v>
      </c>
      <c r="E3386" s="54" t="s">
        <v>5332</v>
      </c>
      <c r="F3386" s="54" t="s">
        <v>5274</v>
      </c>
      <c r="G3386" s="274" t="s">
        <v>9534</v>
      </c>
      <c r="H3386" s="347">
        <v>44016</v>
      </c>
      <c r="I3386" s="274"/>
      <c r="J3386" s="274" t="s">
        <v>9698</v>
      </c>
      <c r="K3386" s="274" t="s">
        <v>9535</v>
      </c>
      <c r="L3386" s="277">
        <v>44228</v>
      </c>
      <c r="M3386" s="57">
        <v>44593</v>
      </c>
      <c r="N3386" s="15" t="str">
        <f t="shared" si="105"/>
        <v/>
      </c>
    </row>
    <row r="3387" spans="1:14" ht="96" outlineLevel="1">
      <c r="A3387" s="228"/>
      <c r="B3387" s="51">
        <f t="shared" si="106"/>
        <v>168</v>
      </c>
      <c r="C3387" s="103" t="s">
        <v>10527</v>
      </c>
      <c r="D3387" s="60" t="s">
        <v>10528</v>
      </c>
      <c r="E3387" s="54" t="s">
        <v>5332</v>
      </c>
      <c r="F3387" s="54" t="s">
        <v>5274</v>
      </c>
      <c r="G3387" s="274" t="s">
        <v>9534</v>
      </c>
      <c r="H3387" s="347">
        <v>44016</v>
      </c>
      <c r="I3387" s="274"/>
      <c r="J3387" s="274" t="s">
        <v>9698</v>
      </c>
      <c r="K3387" s="274" t="s">
        <v>9535</v>
      </c>
      <c r="L3387" s="277">
        <v>44228</v>
      </c>
      <c r="M3387" s="57">
        <v>44593</v>
      </c>
      <c r="N3387" s="15" t="str">
        <f t="shared" si="105"/>
        <v/>
      </c>
    </row>
    <row r="3388" spans="1:14" ht="112" outlineLevel="1">
      <c r="A3388" s="228"/>
      <c r="B3388" s="51">
        <f t="shared" si="106"/>
        <v>168</v>
      </c>
      <c r="C3388" s="103" t="s">
        <v>10529</v>
      </c>
      <c r="D3388" s="60" t="s">
        <v>10530</v>
      </c>
      <c r="E3388" s="54" t="s">
        <v>5332</v>
      </c>
      <c r="F3388" s="54" t="s">
        <v>5274</v>
      </c>
      <c r="G3388" s="274" t="s">
        <v>9534</v>
      </c>
      <c r="H3388" s="347">
        <v>44016</v>
      </c>
      <c r="I3388" s="274"/>
      <c r="J3388" s="274" t="s">
        <v>9698</v>
      </c>
      <c r="K3388" s="274" t="s">
        <v>9535</v>
      </c>
      <c r="L3388" s="277">
        <v>44228</v>
      </c>
      <c r="M3388" s="57">
        <v>44593</v>
      </c>
      <c r="N3388" s="15" t="str">
        <f t="shared" si="105"/>
        <v/>
      </c>
    </row>
    <row r="3389" spans="1:14" ht="112" outlineLevel="1">
      <c r="A3389" s="228"/>
      <c r="B3389" s="51">
        <f t="shared" si="106"/>
        <v>168</v>
      </c>
      <c r="C3389" s="103" t="s">
        <v>10531</v>
      </c>
      <c r="D3389" s="60" t="s">
        <v>10532</v>
      </c>
      <c r="E3389" s="54" t="s">
        <v>5332</v>
      </c>
      <c r="F3389" s="54" t="s">
        <v>5274</v>
      </c>
      <c r="G3389" s="274" t="s">
        <v>9534</v>
      </c>
      <c r="H3389" s="347">
        <v>44016</v>
      </c>
      <c r="I3389" s="274"/>
      <c r="J3389" s="274" t="s">
        <v>9698</v>
      </c>
      <c r="K3389" s="274" t="s">
        <v>9535</v>
      </c>
      <c r="L3389" s="277">
        <v>44228</v>
      </c>
      <c r="M3389" s="57">
        <v>44593</v>
      </c>
      <c r="N3389" s="15" t="str">
        <f t="shared" si="105"/>
        <v/>
      </c>
    </row>
    <row r="3390" spans="1:14" ht="112" outlineLevel="1">
      <c r="A3390" s="228"/>
      <c r="B3390" s="51">
        <f t="shared" si="106"/>
        <v>168</v>
      </c>
      <c r="C3390" s="103" t="s">
        <v>10533</v>
      </c>
      <c r="D3390" s="60" t="s">
        <v>10534</v>
      </c>
      <c r="E3390" s="54" t="s">
        <v>5332</v>
      </c>
      <c r="F3390" s="54" t="s">
        <v>5274</v>
      </c>
      <c r="G3390" s="274" t="s">
        <v>9534</v>
      </c>
      <c r="H3390" s="347">
        <v>44016</v>
      </c>
      <c r="I3390" s="274"/>
      <c r="J3390" s="274" t="s">
        <v>9698</v>
      </c>
      <c r="K3390" s="274" t="s">
        <v>9535</v>
      </c>
      <c r="L3390" s="277">
        <v>44228</v>
      </c>
      <c r="M3390" s="57">
        <v>44593</v>
      </c>
      <c r="N3390" s="15" t="str">
        <f t="shared" si="105"/>
        <v/>
      </c>
    </row>
    <row r="3391" spans="1:14" ht="48" outlineLevel="1">
      <c r="A3391" s="228"/>
      <c r="B3391" s="51">
        <f t="shared" si="106"/>
        <v>168</v>
      </c>
      <c r="C3391" s="103" t="s">
        <v>10535</v>
      </c>
      <c r="D3391" s="60" t="s">
        <v>10536</v>
      </c>
      <c r="E3391" s="54" t="s">
        <v>5332</v>
      </c>
      <c r="F3391" s="54" t="s">
        <v>5274</v>
      </c>
      <c r="G3391" s="274" t="s">
        <v>9534</v>
      </c>
      <c r="H3391" s="347">
        <v>44016</v>
      </c>
      <c r="I3391" s="274"/>
      <c r="J3391" s="274" t="s">
        <v>9698</v>
      </c>
      <c r="K3391" s="274" t="s">
        <v>9535</v>
      </c>
      <c r="L3391" s="277">
        <v>44228</v>
      </c>
      <c r="M3391" s="57">
        <v>44593</v>
      </c>
      <c r="N3391" s="15" t="str">
        <f t="shared" si="105"/>
        <v/>
      </c>
    </row>
    <row r="3392" spans="1:14" ht="48" outlineLevel="1">
      <c r="A3392" s="228"/>
      <c r="B3392" s="51">
        <f t="shared" si="106"/>
        <v>168</v>
      </c>
      <c r="C3392" s="103" t="s">
        <v>10537</v>
      </c>
      <c r="D3392" s="60" t="s">
        <v>10538</v>
      </c>
      <c r="E3392" s="54" t="s">
        <v>5332</v>
      </c>
      <c r="F3392" s="54" t="s">
        <v>5274</v>
      </c>
      <c r="G3392" s="274" t="s">
        <v>9534</v>
      </c>
      <c r="H3392" s="347">
        <v>44016</v>
      </c>
      <c r="I3392" s="274"/>
      <c r="J3392" s="274" t="s">
        <v>9698</v>
      </c>
      <c r="K3392" s="274" t="s">
        <v>9535</v>
      </c>
      <c r="L3392" s="277">
        <v>44228</v>
      </c>
      <c r="M3392" s="57">
        <v>44593</v>
      </c>
      <c r="N3392" s="15" t="str">
        <f t="shared" si="105"/>
        <v/>
      </c>
    </row>
    <row r="3393" spans="1:14" ht="48" outlineLevel="1">
      <c r="A3393" s="228"/>
      <c r="B3393" s="51">
        <f t="shared" si="106"/>
        <v>168</v>
      </c>
      <c r="C3393" s="103" t="s">
        <v>10539</v>
      </c>
      <c r="D3393" s="60" t="s">
        <v>10540</v>
      </c>
      <c r="E3393" s="54" t="s">
        <v>5332</v>
      </c>
      <c r="F3393" s="54" t="s">
        <v>5274</v>
      </c>
      <c r="G3393" s="274" t="s">
        <v>9534</v>
      </c>
      <c r="H3393" s="347">
        <v>44016</v>
      </c>
      <c r="I3393" s="274"/>
      <c r="J3393" s="274" t="s">
        <v>9698</v>
      </c>
      <c r="K3393" s="274" t="s">
        <v>9535</v>
      </c>
      <c r="L3393" s="277">
        <v>44228</v>
      </c>
      <c r="M3393" s="57">
        <v>44593</v>
      </c>
      <c r="N3393" s="15" t="str">
        <f t="shared" si="105"/>
        <v/>
      </c>
    </row>
    <row r="3394" spans="1:14" ht="48" outlineLevel="1">
      <c r="A3394" s="228"/>
      <c r="B3394" s="51">
        <f t="shared" si="106"/>
        <v>168</v>
      </c>
      <c r="C3394" s="103" t="s">
        <v>10541</v>
      </c>
      <c r="D3394" s="60" t="s">
        <v>10542</v>
      </c>
      <c r="E3394" s="54" t="s">
        <v>5332</v>
      </c>
      <c r="F3394" s="54" t="s">
        <v>5274</v>
      </c>
      <c r="G3394" s="274" t="s">
        <v>9534</v>
      </c>
      <c r="H3394" s="347">
        <v>44016</v>
      </c>
      <c r="I3394" s="274"/>
      <c r="J3394" s="274" t="s">
        <v>9698</v>
      </c>
      <c r="K3394" s="274" t="s">
        <v>9535</v>
      </c>
      <c r="L3394" s="277">
        <v>44228</v>
      </c>
      <c r="M3394" s="57">
        <v>44593</v>
      </c>
      <c r="N3394" s="15" t="str">
        <f t="shared" si="105"/>
        <v/>
      </c>
    </row>
    <row r="3395" spans="1:14" ht="48" outlineLevel="1">
      <c r="A3395" s="228"/>
      <c r="B3395" s="51">
        <f t="shared" si="106"/>
        <v>168</v>
      </c>
      <c r="C3395" s="103" t="s">
        <v>10543</v>
      </c>
      <c r="D3395" s="60" t="s">
        <v>10544</v>
      </c>
      <c r="E3395" s="54" t="s">
        <v>5332</v>
      </c>
      <c r="F3395" s="54" t="s">
        <v>5274</v>
      </c>
      <c r="G3395" s="274" t="s">
        <v>9534</v>
      </c>
      <c r="H3395" s="347">
        <v>44016</v>
      </c>
      <c r="I3395" s="274"/>
      <c r="J3395" s="274" t="s">
        <v>9698</v>
      </c>
      <c r="K3395" s="274" t="s">
        <v>9535</v>
      </c>
      <c r="L3395" s="277">
        <v>44228</v>
      </c>
      <c r="M3395" s="57">
        <v>44593</v>
      </c>
      <c r="N3395" s="15" t="str">
        <f t="shared" si="105"/>
        <v/>
      </c>
    </row>
    <row r="3396" spans="1:14" ht="48" outlineLevel="1">
      <c r="A3396" s="228"/>
      <c r="B3396" s="51">
        <f t="shared" si="106"/>
        <v>168</v>
      </c>
      <c r="C3396" s="103" t="s">
        <v>10545</v>
      </c>
      <c r="D3396" s="60" t="s">
        <v>10546</v>
      </c>
      <c r="E3396" s="54" t="s">
        <v>5332</v>
      </c>
      <c r="F3396" s="54" t="s">
        <v>5274</v>
      </c>
      <c r="G3396" s="274" t="s">
        <v>9534</v>
      </c>
      <c r="H3396" s="347">
        <v>44016</v>
      </c>
      <c r="I3396" s="274"/>
      <c r="J3396" s="274" t="s">
        <v>9698</v>
      </c>
      <c r="K3396" s="274" t="s">
        <v>9535</v>
      </c>
      <c r="L3396" s="277">
        <v>44228</v>
      </c>
      <c r="M3396" s="57">
        <v>44593</v>
      </c>
      <c r="N3396" s="15" t="str">
        <f t="shared" si="105"/>
        <v/>
      </c>
    </row>
    <row r="3397" spans="1:14" ht="48" outlineLevel="1">
      <c r="A3397" s="228"/>
      <c r="B3397" s="51">
        <f t="shared" si="106"/>
        <v>168</v>
      </c>
      <c r="C3397" s="103" t="s">
        <v>10547</v>
      </c>
      <c r="D3397" s="60" t="s">
        <v>10548</v>
      </c>
      <c r="E3397" s="54" t="s">
        <v>5332</v>
      </c>
      <c r="F3397" s="54" t="s">
        <v>5274</v>
      </c>
      <c r="G3397" s="274" t="s">
        <v>9534</v>
      </c>
      <c r="H3397" s="347">
        <v>44016</v>
      </c>
      <c r="I3397" s="274"/>
      <c r="J3397" s="274" t="s">
        <v>9698</v>
      </c>
      <c r="K3397" s="274" t="s">
        <v>9535</v>
      </c>
      <c r="L3397" s="277">
        <v>44228</v>
      </c>
      <c r="M3397" s="57">
        <v>44593</v>
      </c>
      <c r="N3397" s="15" t="str">
        <f t="shared" si="105"/>
        <v/>
      </c>
    </row>
    <row r="3398" spans="1:14" ht="48" outlineLevel="1">
      <c r="A3398" s="228"/>
      <c r="B3398" s="51">
        <f t="shared" si="106"/>
        <v>168</v>
      </c>
      <c r="C3398" s="103" t="s">
        <v>10549</v>
      </c>
      <c r="D3398" s="60" t="s">
        <v>10550</v>
      </c>
      <c r="E3398" s="54" t="s">
        <v>5332</v>
      </c>
      <c r="F3398" s="54" t="s">
        <v>5274</v>
      </c>
      <c r="G3398" s="274" t="s">
        <v>9534</v>
      </c>
      <c r="H3398" s="347">
        <v>44016</v>
      </c>
      <c r="I3398" s="274"/>
      <c r="J3398" s="274" t="s">
        <v>9698</v>
      </c>
      <c r="K3398" s="274" t="s">
        <v>9535</v>
      </c>
      <c r="L3398" s="277">
        <v>44228</v>
      </c>
      <c r="M3398" s="57">
        <v>44593</v>
      </c>
      <c r="N3398" s="15" t="str">
        <f t="shared" ref="N3398:N3461" si="107">IF(D3398="NA","",IF(COUNTIF($D$1:$D$7726,D3398)&gt;1,"DUPLICATE",""))</f>
        <v/>
      </c>
    </row>
    <row r="3399" spans="1:14" ht="64" outlineLevel="1">
      <c r="A3399" s="228"/>
      <c r="B3399" s="51">
        <f t="shared" si="106"/>
        <v>168</v>
      </c>
      <c r="C3399" s="103" t="s">
        <v>10551</v>
      </c>
      <c r="D3399" s="60" t="s">
        <v>10552</v>
      </c>
      <c r="E3399" s="54" t="s">
        <v>5332</v>
      </c>
      <c r="F3399" s="54" t="s">
        <v>5274</v>
      </c>
      <c r="G3399" s="274" t="s">
        <v>9534</v>
      </c>
      <c r="H3399" s="347">
        <v>44016</v>
      </c>
      <c r="I3399" s="274"/>
      <c r="J3399" s="274" t="s">
        <v>9698</v>
      </c>
      <c r="K3399" s="274" t="s">
        <v>9535</v>
      </c>
      <c r="L3399" s="277">
        <v>44228</v>
      </c>
      <c r="M3399" s="57">
        <v>44593</v>
      </c>
      <c r="N3399" s="15" t="str">
        <f t="shared" si="107"/>
        <v/>
      </c>
    </row>
    <row r="3400" spans="1:14" ht="64" outlineLevel="1">
      <c r="A3400" s="228"/>
      <c r="B3400" s="51">
        <f t="shared" si="106"/>
        <v>168</v>
      </c>
      <c r="C3400" s="103" t="s">
        <v>10553</v>
      </c>
      <c r="D3400" s="60" t="s">
        <v>10554</v>
      </c>
      <c r="E3400" s="54" t="s">
        <v>5332</v>
      </c>
      <c r="F3400" s="54" t="s">
        <v>5274</v>
      </c>
      <c r="G3400" s="274" t="s">
        <v>9534</v>
      </c>
      <c r="H3400" s="347">
        <v>44016</v>
      </c>
      <c r="I3400" s="274"/>
      <c r="J3400" s="274" t="s">
        <v>9698</v>
      </c>
      <c r="K3400" s="274" t="s">
        <v>9535</v>
      </c>
      <c r="L3400" s="277">
        <v>44228</v>
      </c>
      <c r="M3400" s="57">
        <v>44593</v>
      </c>
      <c r="N3400" s="15" t="str">
        <f t="shared" si="107"/>
        <v/>
      </c>
    </row>
    <row r="3401" spans="1:14" ht="48" outlineLevel="1">
      <c r="A3401" s="228"/>
      <c r="B3401" s="51">
        <f t="shared" si="106"/>
        <v>168</v>
      </c>
      <c r="C3401" s="103" t="s">
        <v>10555</v>
      </c>
      <c r="D3401" s="60" t="s">
        <v>10556</v>
      </c>
      <c r="E3401" s="54" t="s">
        <v>5332</v>
      </c>
      <c r="F3401" s="54" t="s">
        <v>5274</v>
      </c>
      <c r="G3401" s="274" t="s">
        <v>9534</v>
      </c>
      <c r="H3401" s="347">
        <v>44016</v>
      </c>
      <c r="I3401" s="274"/>
      <c r="J3401" s="274" t="s">
        <v>9698</v>
      </c>
      <c r="K3401" s="274" t="s">
        <v>9535</v>
      </c>
      <c r="L3401" s="277">
        <v>44228</v>
      </c>
      <c r="M3401" s="57">
        <v>44593</v>
      </c>
      <c r="N3401" s="15" t="str">
        <f t="shared" si="107"/>
        <v/>
      </c>
    </row>
    <row r="3402" spans="1:14" ht="48" outlineLevel="1">
      <c r="A3402" s="228"/>
      <c r="B3402" s="51">
        <f t="shared" si="106"/>
        <v>168</v>
      </c>
      <c r="C3402" s="103" t="s">
        <v>10557</v>
      </c>
      <c r="D3402" s="60" t="s">
        <v>10558</v>
      </c>
      <c r="E3402" s="54" t="s">
        <v>5332</v>
      </c>
      <c r="F3402" s="54" t="s">
        <v>5274</v>
      </c>
      <c r="G3402" s="274" t="s">
        <v>9534</v>
      </c>
      <c r="H3402" s="347">
        <v>44016</v>
      </c>
      <c r="I3402" s="274"/>
      <c r="J3402" s="274" t="s">
        <v>9698</v>
      </c>
      <c r="K3402" s="274" t="s">
        <v>9535</v>
      </c>
      <c r="L3402" s="277">
        <v>44228</v>
      </c>
      <c r="M3402" s="57">
        <v>44593</v>
      </c>
      <c r="N3402" s="15" t="str">
        <f t="shared" si="107"/>
        <v/>
      </c>
    </row>
    <row r="3403" spans="1:14" ht="96" outlineLevel="1">
      <c r="A3403" s="228"/>
      <c r="B3403" s="51">
        <f t="shared" si="106"/>
        <v>168</v>
      </c>
      <c r="C3403" s="103" t="s">
        <v>10559</v>
      </c>
      <c r="D3403" s="60" t="s">
        <v>10560</v>
      </c>
      <c r="E3403" s="54" t="s">
        <v>5332</v>
      </c>
      <c r="F3403" s="54" t="s">
        <v>5274</v>
      </c>
      <c r="G3403" s="274" t="s">
        <v>9534</v>
      </c>
      <c r="H3403" s="347">
        <v>44016</v>
      </c>
      <c r="I3403" s="274"/>
      <c r="J3403" s="274" t="s">
        <v>9698</v>
      </c>
      <c r="K3403" s="274" t="s">
        <v>9535</v>
      </c>
      <c r="L3403" s="277">
        <v>44228</v>
      </c>
      <c r="M3403" s="57">
        <v>44593</v>
      </c>
      <c r="N3403" s="15" t="str">
        <f t="shared" si="107"/>
        <v/>
      </c>
    </row>
    <row r="3404" spans="1:14" ht="80" outlineLevel="1">
      <c r="A3404" s="228"/>
      <c r="B3404" s="51">
        <f t="shared" si="106"/>
        <v>168</v>
      </c>
      <c r="C3404" s="103" t="s">
        <v>10561</v>
      </c>
      <c r="D3404" s="60" t="s">
        <v>10562</v>
      </c>
      <c r="E3404" s="54" t="s">
        <v>5332</v>
      </c>
      <c r="F3404" s="54" t="s">
        <v>5274</v>
      </c>
      <c r="G3404" s="274" t="s">
        <v>9534</v>
      </c>
      <c r="H3404" s="347">
        <v>44016</v>
      </c>
      <c r="I3404" s="274"/>
      <c r="J3404" s="274" t="s">
        <v>9698</v>
      </c>
      <c r="K3404" s="274" t="s">
        <v>9535</v>
      </c>
      <c r="L3404" s="277">
        <v>44228</v>
      </c>
      <c r="M3404" s="57">
        <v>44593</v>
      </c>
      <c r="N3404" s="15" t="str">
        <f t="shared" si="107"/>
        <v/>
      </c>
    </row>
    <row r="3405" spans="1:14" ht="80" outlineLevel="1">
      <c r="A3405" s="228"/>
      <c r="B3405" s="51">
        <f t="shared" si="106"/>
        <v>168</v>
      </c>
      <c r="C3405" s="103" t="s">
        <v>10563</v>
      </c>
      <c r="D3405" s="60" t="s">
        <v>10564</v>
      </c>
      <c r="E3405" s="54" t="s">
        <v>5332</v>
      </c>
      <c r="F3405" s="54" t="s">
        <v>5274</v>
      </c>
      <c r="G3405" s="274" t="s">
        <v>9534</v>
      </c>
      <c r="H3405" s="347">
        <v>44016</v>
      </c>
      <c r="I3405" s="274"/>
      <c r="J3405" s="274" t="s">
        <v>9698</v>
      </c>
      <c r="K3405" s="274" t="s">
        <v>9535</v>
      </c>
      <c r="L3405" s="277">
        <v>44228</v>
      </c>
      <c r="M3405" s="57">
        <v>44593</v>
      </c>
      <c r="N3405" s="15" t="str">
        <f t="shared" si="107"/>
        <v/>
      </c>
    </row>
    <row r="3406" spans="1:14" ht="48" outlineLevel="1">
      <c r="A3406" s="228"/>
      <c r="B3406" s="51">
        <f t="shared" si="106"/>
        <v>168</v>
      </c>
      <c r="C3406" s="103" t="s">
        <v>10565</v>
      </c>
      <c r="D3406" s="60" t="s">
        <v>10566</v>
      </c>
      <c r="E3406" s="54" t="s">
        <v>5332</v>
      </c>
      <c r="F3406" s="54" t="s">
        <v>5274</v>
      </c>
      <c r="G3406" s="274" t="s">
        <v>9534</v>
      </c>
      <c r="H3406" s="347">
        <v>44016</v>
      </c>
      <c r="I3406" s="274"/>
      <c r="J3406" s="274" t="s">
        <v>9698</v>
      </c>
      <c r="K3406" s="274" t="s">
        <v>9535</v>
      </c>
      <c r="L3406" s="277">
        <v>44228</v>
      </c>
      <c r="M3406" s="57">
        <v>44593</v>
      </c>
      <c r="N3406" s="15" t="str">
        <f t="shared" si="107"/>
        <v/>
      </c>
    </row>
    <row r="3407" spans="1:14" ht="48" outlineLevel="1">
      <c r="A3407" s="228"/>
      <c r="B3407" s="51">
        <f t="shared" si="106"/>
        <v>168</v>
      </c>
      <c r="C3407" s="103" t="s">
        <v>10567</v>
      </c>
      <c r="D3407" s="60" t="s">
        <v>10568</v>
      </c>
      <c r="E3407" s="54" t="s">
        <v>5332</v>
      </c>
      <c r="F3407" s="54" t="s">
        <v>5274</v>
      </c>
      <c r="G3407" s="274" t="s">
        <v>9534</v>
      </c>
      <c r="H3407" s="347">
        <v>44016</v>
      </c>
      <c r="I3407" s="274"/>
      <c r="J3407" s="274" t="s">
        <v>9698</v>
      </c>
      <c r="K3407" s="274" t="s">
        <v>9535</v>
      </c>
      <c r="L3407" s="277">
        <v>44228</v>
      </c>
      <c r="M3407" s="57">
        <v>44593</v>
      </c>
      <c r="N3407" s="15" t="str">
        <f t="shared" si="107"/>
        <v/>
      </c>
    </row>
    <row r="3408" spans="1:14" ht="80" outlineLevel="1">
      <c r="A3408" s="228"/>
      <c r="B3408" s="51">
        <f t="shared" si="106"/>
        <v>168</v>
      </c>
      <c r="C3408" s="103" t="s">
        <v>10569</v>
      </c>
      <c r="D3408" s="60" t="s">
        <v>10570</v>
      </c>
      <c r="E3408" s="54" t="s">
        <v>5332</v>
      </c>
      <c r="F3408" s="54" t="s">
        <v>5274</v>
      </c>
      <c r="G3408" s="274" t="s">
        <v>9534</v>
      </c>
      <c r="H3408" s="347">
        <v>44016</v>
      </c>
      <c r="I3408" s="274"/>
      <c r="J3408" s="274" t="s">
        <v>9698</v>
      </c>
      <c r="K3408" s="274" t="s">
        <v>9535</v>
      </c>
      <c r="L3408" s="277">
        <v>44228</v>
      </c>
      <c r="M3408" s="57">
        <v>44593</v>
      </c>
      <c r="N3408" s="15" t="str">
        <f t="shared" si="107"/>
        <v/>
      </c>
    </row>
    <row r="3409" spans="1:14" ht="80" outlineLevel="1">
      <c r="A3409" s="228"/>
      <c r="B3409" s="51">
        <f t="shared" si="106"/>
        <v>168</v>
      </c>
      <c r="C3409" s="103" t="s">
        <v>10571</v>
      </c>
      <c r="D3409" s="60" t="s">
        <v>10572</v>
      </c>
      <c r="E3409" s="54" t="s">
        <v>5332</v>
      </c>
      <c r="F3409" s="54" t="s">
        <v>5274</v>
      </c>
      <c r="G3409" s="274" t="s">
        <v>9534</v>
      </c>
      <c r="H3409" s="347">
        <v>44016</v>
      </c>
      <c r="I3409" s="274"/>
      <c r="J3409" s="274" t="s">
        <v>9698</v>
      </c>
      <c r="K3409" s="274" t="s">
        <v>9535</v>
      </c>
      <c r="L3409" s="277">
        <v>44228</v>
      </c>
      <c r="M3409" s="57">
        <v>44593</v>
      </c>
      <c r="N3409" s="15" t="str">
        <f t="shared" si="107"/>
        <v/>
      </c>
    </row>
    <row r="3410" spans="1:14" ht="64" outlineLevel="1">
      <c r="A3410" s="228"/>
      <c r="B3410" s="51">
        <f t="shared" si="106"/>
        <v>168</v>
      </c>
      <c r="C3410" s="103" t="s">
        <v>10573</v>
      </c>
      <c r="D3410" s="60" t="s">
        <v>10574</v>
      </c>
      <c r="E3410" s="54" t="s">
        <v>5332</v>
      </c>
      <c r="F3410" s="54" t="s">
        <v>5274</v>
      </c>
      <c r="G3410" s="274" t="s">
        <v>9534</v>
      </c>
      <c r="H3410" s="347">
        <v>44016</v>
      </c>
      <c r="I3410" s="274"/>
      <c r="J3410" s="274" t="s">
        <v>9698</v>
      </c>
      <c r="K3410" s="274" t="s">
        <v>9535</v>
      </c>
      <c r="L3410" s="277">
        <v>44228</v>
      </c>
      <c r="M3410" s="57">
        <v>44593</v>
      </c>
      <c r="N3410" s="15" t="str">
        <f t="shared" si="107"/>
        <v/>
      </c>
    </row>
    <row r="3411" spans="1:14" ht="48" outlineLevel="1">
      <c r="A3411" s="228"/>
      <c r="B3411" s="51">
        <f t="shared" si="106"/>
        <v>168</v>
      </c>
      <c r="C3411" s="103" t="s">
        <v>10575</v>
      </c>
      <c r="D3411" s="60" t="s">
        <v>10576</v>
      </c>
      <c r="E3411" s="54" t="s">
        <v>5332</v>
      </c>
      <c r="F3411" s="54" t="s">
        <v>5274</v>
      </c>
      <c r="G3411" s="274" t="s">
        <v>9534</v>
      </c>
      <c r="H3411" s="347">
        <v>44016</v>
      </c>
      <c r="I3411" s="274"/>
      <c r="J3411" s="274" t="s">
        <v>9698</v>
      </c>
      <c r="K3411" s="274" t="s">
        <v>9535</v>
      </c>
      <c r="L3411" s="277">
        <v>44228</v>
      </c>
      <c r="M3411" s="57">
        <v>44593</v>
      </c>
      <c r="N3411" s="15" t="str">
        <f t="shared" si="107"/>
        <v/>
      </c>
    </row>
    <row r="3412" spans="1:14" ht="64" outlineLevel="1">
      <c r="A3412" s="228"/>
      <c r="B3412" s="51">
        <f t="shared" si="106"/>
        <v>168</v>
      </c>
      <c r="C3412" s="103" t="s">
        <v>10577</v>
      </c>
      <c r="D3412" s="60" t="s">
        <v>10578</v>
      </c>
      <c r="E3412" s="54" t="s">
        <v>5332</v>
      </c>
      <c r="F3412" s="54" t="s">
        <v>5274</v>
      </c>
      <c r="G3412" s="274" t="s">
        <v>9534</v>
      </c>
      <c r="H3412" s="347">
        <v>44016</v>
      </c>
      <c r="I3412" s="274"/>
      <c r="J3412" s="274" t="s">
        <v>9698</v>
      </c>
      <c r="K3412" s="274" t="s">
        <v>9535</v>
      </c>
      <c r="L3412" s="277">
        <v>44228</v>
      </c>
      <c r="M3412" s="57">
        <v>44593</v>
      </c>
      <c r="N3412" s="15" t="str">
        <f t="shared" si="107"/>
        <v/>
      </c>
    </row>
    <row r="3413" spans="1:14" ht="48" outlineLevel="1">
      <c r="A3413" s="228"/>
      <c r="B3413" s="51">
        <f t="shared" si="106"/>
        <v>168</v>
      </c>
      <c r="C3413" s="103" t="s">
        <v>10579</v>
      </c>
      <c r="D3413" s="60" t="s">
        <v>10580</v>
      </c>
      <c r="E3413" s="54" t="s">
        <v>5332</v>
      </c>
      <c r="F3413" s="54" t="s">
        <v>5274</v>
      </c>
      <c r="G3413" s="274" t="s">
        <v>9534</v>
      </c>
      <c r="H3413" s="347">
        <v>44016</v>
      </c>
      <c r="I3413" s="274"/>
      <c r="J3413" s="274" t="s">
        <v>9698</v>
      </c>
      <c r="K3413" s="274" t="s">
        <v>9535</v>
      </c>
      <c r="L3413" s="277">
        <v>44228</v>
      </c>
      <c r="M3413" s="57">
        <v>44593</v>
      </c>
      <c r="N3413" s="15" t="str">
        <f t="shared" si="107"/>
        <v/>
      </c>
    </row>
    <row r="3414" spans="1:14" ht="48" outlineLevel="1">
      <c r="A3414" s="228"/>
      <c r="B3414" s="51">
        <f t="shared" si="106"/>
        <v>168</v>
      </c>
      <c r="C3414" s="103" t="s">
        <v>10581</v>
      </c>
      <c r="D3414" s="60" t="s">
        <v>10582</v>
      </c>
      <c r="E3414" s="54" t="s">
        <v>5332</v>
      </c>
      <c r="F3414" s="54" t="s">
        <v>5274</v>
      </c>
      <c r="G3414" s="274" t="s">
        <v>9534</v>
      </c>
      <c r="H3414" s="347">
        <v>44016</v>
      </c>
      <c r="I3414" s="274"/>
      <c r="J3414" s="274" t="s">
        <v>9698</v>
      </c>
      <c r="K3414" s="274" t="s">
        <v>9535</v>
      </c>
      <c r="L3414" s="277">
        <v>44228</v>
      </c>
      <c r="M3414" s="57">
        <v>44593</v>
      </c>
      <c r="N3414" s="15" t="str">
        <f t="shared" si="107"/>
        <v/>
      </c>
    </row>
    <row r="3415" spans="1:14" ht="48" outlineLevel="1">
      <c r="A3415" s="228"/>
      <c r="B3415" s="51">
        <f t="shared" si="106"/>
        <v>168</v>
      </c>
      <c r="C3415" s="103" t="s">
        <v>10583</v>
      </c>
      <c r="D3415" s="60" t="s">
        <v>10584</v>
      </c>
      <c r="E3415" s="54" t="s">
        <v>5332</v>
      </c>
      <c r="F3415" s="54" t="s">
        <v>5274</v>
      </c>
      <c r="G3415" s="274" t="s">
        <v>9534</v>
      </c>
      <c r="H3415" s="347">
        <v>44016</v>
      </c>
      <c r="I3415" s="274"/>
      <c r="J3415" s="274" t="s">
        <v>9698</v>
      </c>
      <c r="K3415" s="274" t="s">
        <v>9535</v>
      </c>
      <c r="L3415" s="277">
        <v>44228</v>
      </c>
      <c r="M3415" s="57">
        <v>44593</v>
      </c>
      <c r="N3415" s="15" t="str">
        <f t="shared" si="107"/>
        <v/>
      </c>
    </row>
    <row r="3416" spans="1:14" ht="48" outlineLevel="1">
      <c r="A3416" s="228"/>
      <c r="B3416" s="51">
        <f t="shared" si="106"/>
        <v>168</v>
      </c>
      <c r="C3416" s="103" t="s">
        <v>10585</v>
      </c>
      <c r="D3416" s="60" t="s">
        <v>10586</v>
      </c>
      <c r="E3416" s="54" t="s">
        <v>5332</v>
      </c>
      <c r="F3416" s="54" t="s">
        <v>5274</v>
      </c>
      <c r="G3416" s="274" t="s">
        <v>9534</v>
      </c>
      <c r="H3416" s="347">
        <v>44016</v>
      </c>
      <c r="I3416" s="274"/>
      <c r="J3416" s="274" t="s">
        <v>9698</v>
      </c>
      <c r="K3416" s="274" t="s">
        <v>9535</v>
      </c>
      <c r="L3416" s="277">
        <v>44228</v>
      </c>
      <c r="M3416" s="57">
        <v>44593</v>
      </c>
      <c r="N3416" s="15" t="str">
        <f t="shared" si="107"/>
        <v/>
      </c>
    </row>
    <row r="3417" spans="1:14" ht="48" outlineLevel="1">
      <c r="A3417" s="228"/>
      <c r="B3417" s="51">
        <f t="shared" si="106"/>
        <v>168</v>
      </c>
      <c r="C3417" s="103" t="s">
        <v>10587</v>
      </c>
      <c r="D3417" s="60" t="s">
        <v>10588</v>
      </c>
      <c r="E3417" s="54" t="s">
        <v>5332</v>
      </c>
      <c r="F3417" s="54" t="s">
        <v>5274</v>
      </c>
      <c r="G3417" s="274" t="s">
        <v>9534</v>
      </c>
      <c r="H3417" s="347">
        <v>44016</v>
      </c>
      <c r="I3417" s="274"/>
      <c r="J3417" s="274" t="s">
        <v>9698</v>
      </c>
      <c r="K3417" s="274" t="s">
        <v>9535</v>
      </c>
      <c r="L3417" s="277">
        <v>44228</v>
      </c>
      <c r="M3417" s="57">
        <v>44593</v>
      </c>
      <c r="N3417" s="15" t="str">
        <f t="shared" si="107"/>
        <v/>
      </c>
    </row>
    <row r="3418" spans="1:14" ht="48" outlineLevel="1">
      <c r="A3418" s="228"/>
      <c r="B3418" s="51">
        <f t="shared" si="106"/>
        <v>168</v>
      </c>
      <c r="C3418" s="103" t="s">
        <v>10589</v>
      </c>
      <c r="D3418" s="60" t="s">
        <v>10590</v>
      </c>
      <c r="E3418" s="54" t="s">
        <v>5332</v>
      </c>
      <c r="F3418" s="54" t="s">
        <v>5274</v>
      </c>
      <c r="G3418" s="274" t="s">
        <v>9534</v>
      </c>
      <c r="H3418" s="347">
        <v>44016</v>
      </c>
      <c r="I3418" s="274"/>
      <c r="J3418" s="274" t="s">
        <v>9698</v>
      </c>
      <c r="K3418" s="274" t="s">
        <v>9535</v>
      </c>
      <c r="L3418" s="277">
        <v>44228</v>
      </c>
      <c r="M3418" s="57">
        <v>44593</v>
      </c>
      <c r="N3418" s="15" t="str">
        <f t="shared" si="107"/>
        <v/>
      </c>
    </row>
    <row r="3419" spans="1:14" ht="48" outlineLevel="1">
      <c r="A3419" s="228"/>
      <c r="B3419" s="51">
        <f t="shared" si="106"/>
        <v>168</v>
      </c>
      <c r="C3419" s="103" t="s">
        <v>10591</v>
      </c>
      <c r="D3419" s="60" t="s">
        <v>10592</v>
      </c>
      <c r="E3419" s="54" t="s">
        <v>5332</v>
      </c>
      <c r="F3419" s="54" t="s">
        <v>5274</v>
      </c>
      <c r="G3419" s="274" t="s">
        <v>9534</v>
      </c>
      <c r="H3419" s="347">
        <v>44016</v>
      </c>
      <c r="I3419" s="274"/>
      <c r="J3419" s="274" t="s">
        <v>9698</v>
      </c>
      <c r="K3419" s="274" t="s">
        <v>9535</v>
      </c>
      <c r="L3419" s="277">
        <v>44228</v>
      </c>
      <c r="M3419" s="57">
        <v>44593</v>
      </c>
      <c r="N3419" s="15" t="str">
        <f t="shared" si="107"/>
        <v/>
      </c>
    </row>
    <row r="3420" spans="1:14" ht="48" outlineLevel="1">
      <c r="A3420" s="228"/>
      <c r="B3420" s="51">
        <f t="shared" si="106"/>
        <v>168</v>
      </c>
      <c r="C3420" s="103" t="s">
        <v>10593</v>
      </c>
      <c r="D3420" s="60" t="s">
        <v>10594</v>
      </c>
      <c r="E3420" s="54" t="s">
        <v>5332</v>
      </c>
      <c r="F3420" s="54" t="s">
        <v>5274</v>
      </c>
      <c r="G3420" s="274" t="s">
        <v>9534</v>
      </c>
      <c r="H3420" s="347">
        <v>44016</v>
      </c>
      <c r="I3420" s="274"/>
      <c r="J3420" s="274" t="s">
        <v>9698</v>
      </c>
      <c r="K3420" s="274" t="s">
        <v>9535</v>
      </c>
      <c r="L3420" s="277">
        <v>44228</v>
      </c>
      <c r="M3420" s="57">
        <v>44593</v>
      </c>
      <c r="N3420" s="15" t="str">
        <f t="shared" si="107"/>
        <v/>
      </c>
    </row>
    <row r="3421" spans="1:14" ht="48" outlineLevel="1">
      <c r="A3421" s="228"/>
      <c r="B3421" s="51">
        <f t="shared" si="106"/>
        <v>168</v>
      </c>
      <c r="C3421" s="103" t="s">
        <v>10595</v>
      </c>
      <c r="D3421" s="60" t="s">
        <v>10596</v>
      </c>
      <c r="E3421" s="54" t="s">
        <v>5332</v>
      </c>
      <c r="F3421" s="54" t="s">
        <v>5274</v>
      </c>
      <c r="G3421" s="274" t="s">
        <v>9534</v>
      </c>
      <c r="H3421" s="347">
        <v>44016</v>
      </c>
      <c r="I3421" s="274"/>
      <c r="J3421" s="274" t="s">
        <v>9698</v>
      </c>
      <c r="K3421" s="274" t="s">
        <v>9535</v>
      </c>
      <c r="L3421" s="277">
        <v>44228</v>
      </c>
      <c r="M3421" s="57">
        <v>44593</v>
      </c>
      <c r="N3421" s="15" t="str">
        <f t="shared" si="107"/>
        <v/>
      </c>
    </row>
    <row r="3422" spans="1:14" ht="112" outlineLevel="1">
      <c r="A3422" s="228"/>
      <c r="B3422" s="51">
        <f t="shared" si="106"/>
        <v>168</v>
      </c>
      <c r="C3422" s="103" t="s">
        <v>10597</v>
      </c>
      <c r="D3422" s="60" t="s">
        <v>10598</v>
      </c>
      <c r="E3422" s="54" t="s">
        <v>5332</v>
      </c>
      <c r="F3422" s="54" t="s">
        <v>5274</v>
      </c>
      <c r="G3422" s="274" t="s">
        <v>9534</v>
      </c>
      <c r="H3422" s="347">
        <v>44016</v>
      </c>
      <c r="I3422" s="274"/>
      <c r="J3422" s="274" t="s">
        <v>9698</v>
      </c>
      <c r="K3422" s="274" t="s">
        <v>9535</v>
      </c>
      <c r="L3422" s="277">
        <v>44228</v>
      </c>
      <c r="M3422" s="57">
        <v>44593</v>
      </c>
      <c r="N3422" s="15" t="str">
        <f t="shared" si="107"/>
        <v/>
      </c>
    </row>
    <row r="3423" spans="1:14" ht="64" outlineLevel="1">
      <c r="A3423" s="228"/>
      <c r="B3423" s="51">
        <f t="shared" si="106"/>
        <v>168</v>
      </c>
      <c r="C3423" s="103" t="s">
        <v>10599</v>
      </c>
      <c r="D3423" s="60" t="s">
        <v>10600</v>
      </c>
      <c r="E3423" s="54" t="s">
        <v>5332</v>
      </c>
      <c r="F3423" s="54" t="s">
        <v>5274</v>
      </c>
      <c r="G3423" s="274" t="s">
        <v>9534</v>
      </c>
      <c r="H3423" s="347">
        <v>44016</v>
      </c>
      <c r="I3423" s="274"/>
      <c r="J3423" s="274" t="s">
        <v>9698</v>
      </c>
      <c r="K3423" s="274" t="s">
        <v>9535</v>
      </c>
      <c r="L3423" s="277">
        <v>44228</v>
      </c>
      <c r="M3423" s="57">
        <v>44593</v>
      </c>
      <c r="N3423" s="15" t="str">
        <f t="shared" si="107"/>
        <v/>
      </c>
    </row>
    <row r="3424" spans="1:14" ht="48" outlineLevel="1">
      <c r="A3424" s="228"/>
      <c r="B3424" s="51">
        <f t="shared" si="106"/>
        <v>168</v>
      </c>
      <c r="C3424" s="103" t="s">
        <v>10601</v>
      </c>
      <c r="D3424" s="60" t="s">
        <v>10602</v>
      </c>
      <c r="E3424" s="54" t="s">
        <v>5332</v>
      </c>
      <c r="F3424" s="54" t="s">
        <v>5274</v>
      </c>
      <c r="G3424" s="274" t="s">
        <v>9534</v>
      </c>
      <c r="H3424" s="347">
        <v>44016</v>
      </c>
      <c r="I3424" s="274"/>
      <c r="J3424" s="274" t="s">
        <v>9698</v>
      </c>
      <c r="K3424" s="274" t="s">
        <v>9535</v>
      </c>
      <c r="L3424" s="277">
        <v>44228</v>
      </c>
      <c r="M3424" s="57">
        <v>44593</v>
      </c>
      <c r="N3424" s="15" t="str">
        <f t="shared" si="107"/>
        <v/>
      </c>
    </row>
    <row r="3425" spans="1:14" ht="96" outlineLevel="1">
      <c r="A3425" s="228"/>
      <c r="B3425" s="51">
        <f t="shared" si="106"/>
        <v>168</v>
      </c>
      <c r="C3425" s="103" t="s">
        <v>10603</v>
      </c>
      <c r="D3425" s="60" t="s">
        <v>10604</v>
      </c>
      <c r="E3425" s="54" t="s">
        <v>5332</v>
      </c>
      <c r="F3425" s="54" t="s">
        <v>5274</v>
      </c>
      <c r="G3425" s="274" t="s">
        <v>9534</v>
      </c>
      <c r="H3425" s="347">
        <v>44016</v>
      </c>
      <c r="I3425" s="274"/>
      <c r="J3425" s="274" t="s">
        <v>9698</v>
      </c>
      <c r="K3425" s="274" t="s">
        <v>9535</v>
      </c>
      <c r="L3425" s="277">
        <v>44228</v>
      </c>
      <c r="M3425" s="57">
        <v>44593</v>
      </c>
      <c r="N3425" s="15" t="str">
        <f t="shared" si="107"/>
        <v/>
      </c>
    </row>
    <row r="3426" spans="1:14" ht="48" outlineLevel="1">
      <c r="A3426" s="228"/>
      <c r="B3426" s="51">
        <f t="shared" si="106"/>
        <v>168</v>
      </c>
      <c r="C3426" s="103" t="s">
        <v>10605</v>
      </c>
      <c r="D3426" s="60" t="s">
        <v>10606</v>
      </c>
      <c r="E3426" s="54" t="s">
        <v>5332</v>
      </c>
      <c r="F3426" s="54" t="s">
        <v>5274</v>
      </c>
      <c r="G3426" s="274" t="s">
        <v>9534</v>
      </c>
      <c r="H3426" s="347">
        <v>44016</v>
      </c>
      <c r="I3426" s="274"/>
      <c r="J3426" s="274" t="s">
        <v>9698</v>
      </c>
      <c r="K3426" s="274" t="s">
        <v>9535</v>
      </c>
      <c r="L3426" s="277">
        <v>44228</v>
      </c>
      <c r="M3426" s="57">
        <v>44593</v>
      </c>
      <c r="N3426" s="15" t="str">
        <f t="shared" si="107"/>
        <v/>
      </c>
    </row>
    <row r="3427" spans="1:14" ht="128" outlineLevel="1">
      <c r="A3427" s="228"/>
      <c r="B3427" s="51">
        <f t="shared" si="106"/>
        <v>168</v>
      </c>
      <c r="C3427" s="103" t="s">
        <v>10607</v>
      </c>
      <c r="D3427" s="60" t="s">
        <v>10608</v>
      </c>
      <c r="E3427" s="54" t="s">
        <v>5332</v>
      </c>
      <c r="F3427" s="54" t="s">
        <v>5274</v>
      </c>
      <c r="G3427" s="274" t="s">
        <v>9534</v>
      </c>
      <c r="H3427" s="347">
        <v>44016</v>
      </c>
      <c r="I3427" s="274"/>
      <c r="J3427" s="274" t="s">
        <v>9698</v>
      </c>
      <c r="K3427" s="274" t="s">
        <v>9535</v>
      </c>
      <c r="L3427" s="277">
        <v>44228</v>
      </c>
      <c r="M3427" s="57">
        <v>44593</v>
      </c>
      <c r="N3427" s="15" t="str">
        <f t="shared" si="107"/>
        <v/>
      </c>
    </row>
    <row r="3428" spans="1:14" ht="192" outlineLevel="1">
      <c r="A3428" s="228"/>
      <c r="B3428" s="51">
        <f t="shared" si="106"/>
        <v>168</v>
      </c>
      <c r="C3428" s="103" t="s">
        <v>10609</v>
      </c>
      <c r="D3428" s="60" t="s">
        <v>10610</v>
      </c>
      <c r="E3428" s="54" t="s">
        <v>5332</v>
      </c>
      <c r="F3428" s="54" t="s">
        <v>5274</v>
      </c>
      <c r="G3428" s="274" t="s">
        <v>9534</v>
      </c>
      <c r="H3428" s="347">
        <v>44016</v>
      </c>
      <c r="I3428" s="274"/>
      <c r="J3428" s="274" t="s">
        <v>9698</v>
      </c>
      <c r="K3428" s="274" t="s">
        <v>9535</v>
      </c>
      <c r="L3428" s="277">
        <v>44228</v>
      </c>
      <c r="M3428" s="57">
        <v>44593</v>
      </c>
      <c r="N3428" s="15" t="str">
        <f t="shared" si="107"/>
        <v/>
      </c>
    </row>
    <row r="3429" spans="1:14" ht="224" outlineLevel="1">
      <c r="A3429" s="228"/>
      <c r="B3429" s="51">
        <f t="shared" si="106"/>
        <v>168</v>
      </c>
      <c r="C3429" s="103" t="s">
        <v>10611</v>
      </c>
      <c r="D3429" s="60" t="s">
        <v>10612</v>
      </c>
      <c r="E3429" s="54" t="s">
        <v>5332</v>
      </c>
      <c r="F3429" s="54" t="s">
        <v>5274</v>
      </c>
      <c r="G3429" s="274" t="s">
        <v>9534</v>
      </c>
      <c r="H3429" s="347">
        <v>44016</v>
      </c>
      <c r="I3429" s="274"/>
      <c r="J3429" s="274" t="s">
        <v>9698</v>
      </c>
      <c r="K3429" s="274" t="s">
        <v>9535</v>
      </c>
      <c r="L3429" s="277">
        <v>44228</v>
      </c>
      <c r="M3429" s="57">
        <v>44593</v>
      </c>
      <c r="N3429" s="15" t="str">
        <f t="shared" si="107"/>
        <v/>
      </c>
    </row>
    <row r="3430" spans="1:14" ht="208" outlineLevel="1">
      <c r="A3430" s="228"/>
      <c r="B3430" s="51">
        <f t="shared" si="106"/>
        <v>168</v>
      </c>
      <c r="C3430" s="103" t="s">
        <v>10613</v>
      </c>
      <c r="D3430" s="60" t="s">
        <v>10614</v>
      </c>
      <c r="E3430" s="54" t="s">
        <v>5332</v>
      </c>
      <c r="F3430" s="54" t="s">
        <v>5274</v>
      </c>
      <c r="G3430" s="274" t="s">
        <v>9534</v>
      </c>
      <c r="H3430" s="347">
        <v>44016</v>
      </c>
      <c r="I3430" s="274"/>
      <c r="J3430" s="274" t="s">
        <v>9698</v>
      </c>
      <c r="K3430" s="274" t="s">
        <v>9535</v>
      </c>
      <c r="L3430" s="277">
        <v>44228</v>
      </c>
      <c r="M3430" s="57">
        <v>44593</v>
      </c>
      <c r="N3430" s="15" t="str">
        <f t="shared" si="107"/>
        <v/>
      </c>
    </row>
    <row r="3431" spans="1:14" ht="112" outlineLevel="1">
      <c r="A3431" s="228"/>
      <c r="B3431" s="51">
        <f t="shared" si="106"/>
        <v>168</v>
      </c>
      <c r="C3431" s="103" t="s">
        <v>10615</v>
      </c>
      <c r="D3431" s="60" t="s">
        <v>10616</v>
      </c>
      <c r="E3431" s="54" t="s">
        <v>5332</v>
      </c>
      <c r="F3431" s="54" t="s">
        <v>5274</v>
      </c>
      <c r="G3431" s="274" t="s">
        <v>9534</v>
      </c>
      <c r="H3431" s="347">
        <v>44016</v>
      </c>
      <c r="I3431" s="274"/>
      <c r="J3431" s="274" t="s">
        <v>9698</v>
      </c>
      <c r="K3431" s="274" t="s">
        <v>9535</v>
      </c>
      <c r="L3431" s="277">
        <v>44228</v>
      </c>
      <c r="M3431" s="57">
        <v>44593</v>
      </c>
      <c r="N3431" s="15" t="str">
        <f t="shared" si="107"/>
        <v/>
      </c>
    </row>
    <row r="3432" spans="1:14" ht="128" outlineLevel="1">
      <c r="A3432" s="228"/>
      <c r="B3432" s="51">
        <f t="shared" si="106"/>
        <v>168</v>
      </c>
      <c r="C3432" s="103" t="s">
        <v>10617</v>
      </c>
      <c r="D3432" s="60" t="s">
        <v>10618</v>
      </c>
      <c r="E3432" s="54" t="s">
        <v>5332</v>
      </c>
      <c r="F3432" s="54" t="s">
        <v>5274</v>
      </c>
      <c r="G3432" s="274" t="s">
        <v>9534</v>
      </c>
      <c r="H3432" s="347">
        <v>44016</v>
      </c>
      <c r="I3432" s="274"/>
      <c r="J3432" s="274" t="s">
        <v>9698</v>
      </c>
      <c r="K3432" s="274" t="s">
        <v>9535</v>
      </c>
      <c r="L3432" s="277">
        <v>44228</v>
      </c>
      <c r="M3432" s="57">
        <v>44593</v>
      </c>
      <c r="N3432" s="15" t="str">
        <f t="shared" si="107"/>
        <v/>
      </c>
    </row>
    <row r="3433" spans="1:14" ht="64" outlineLevel="1">
      <c r="A3433" s="228"/>
      <c r="B3433" s="51">
        <f t="shared" si="106"/>
        <v>168</v>
      </c>
      <c r="C3433" s="103" t="s">
        <v>10619</v>
      </c>
      <c r="D3433" s="60" t="s">
        <v>10620</v>
      </c>
      <c r="E3433" s="54" t="s">
        <v>5332</v>
      </c>
      <c r="F3433" s="54" t="s">
        <v>5274</v>
      </c>
      <c r="G3433" s="274" t="s">
        <v>9534</v>
      </c>
      <c r="H3433" s="347">
        <v>44016</v>
      </c>
      <c r="I3433" s="274"/>
      <c r="J3433" s="274" t="s">
        <v>9698</v>
      </c>
      <c r="K3433" s="274" t="s">
        <v>9535</v>
      </c>
      <c r="L3433" s="277">
        <v>44228</v>
      </c>
      <c r="M3433" s="57">
        <v>44593</v>
      </c>
      <c r="N3433" s="15" t="str">
        <f t="shared" si="107"/>
        <v/>
      </c>
    </row>
    <row r="3434" spans="1:14" ht="64" outlineLevel="1">
      <c r="A3434" s="228"/>
      <c r="B3434" s="51">
        <f t="shared" si="106"/>
        <v>168</v>
      </c>
      <c r="C3434" s="103" t="s">
        <v>10621</v>
      </c>
      <c r="D3434" s="60" t="s">
        <v>10622</v>
      </c>
      <c r="E3434" s="54" t="s">
        <v>5332</v>
      </c>
      <c r="F3434" s="54" t="s">
        <v>5274</v>
      </c>
      <c r="G3434" s="274" t="s">
        <v>9534</v>
      </c>
      <c r="H3434" s="347">
        <v>44016</v>
      </c>
      <c r="I3434" s="274"/>
      <c r="J3434" s="274" t="s">
        <v>9698</v>
      </c>
      <c r="K3434" s="274" t="s">
        <v>9535</v>
      </c>
      <c r="L3434" s="277">
        <v>44228</v>
      </c>
      <c r="M3434" s="57">
        <v>44593</v>
      </c>
      <c r="N3434" s="15" t="str">
        <f t="shared" si="107"/>
        <v/>
      </c>
    </row>
    <row r="3435" spans="1:14" ht="48" outlineLevel="1">
      <c r="A3435" s="228"/>
      <c r="B3435" s="51">
        <f t="shared" si="106"/>
        <v>168</v>
      </c>
      <c r="C3435" s="103" t="s">
        <v>10623</v>
      </c>
      <c r="D3435" s="60" t="s">
        <v>10624</v>
      </c>
      <c r="E3435" s="54" t="s">
        <v>5332</v>
      </c>
      <c r="F3435" s="54" t="s">
        <v>5274</v>
      </c>
      <c r="G3435" s="274" t="s">
        <v>9534</v>
      </c>
      <c r="H3435" s="347">
        <v>44016</v>
      </c>
      <c r="I3435" s="274"/>
      <c r="J3435" s="274" t="s">
        <v>9698</v>
      </c>
      <c r="K3435" s="274" t="s">
        <v>9535</v>
      </c>
      <c r="L3435" s="277">
        <v>44228</v>
      </c>
      <c r="M3435" s="57">
        <v>44593</v>
      </c>
      <c r="N3435" s="15" t="str">
        <f t="shared" si="107"/>
        <v/>
      </c>
    </row>
    <row r="3436" spans="1:14" ht="64" outlineLevel="1">
      <c r="A3436" s="228"/>
      <c r="B3436" s="51">
        <f t="shared" si="106"/>
        <v>168</v>
      </c>
      <c r="C3436" s="103" t="s">
        <v>10625</v>
      </c>
      <c r="D3436" s="60" t="s">
        <v>10626</v>
      </c>
      <c r="E3436" s="54" t="s">
        <v>5332</v>
      </c>
      <c r="F3436" s="54" t="s">
        <v>5274</v>
      </c>
      <c r="G3436" s="274" t="s">
        <v>9534</v>
      </c>
      <c r="H3436" s="347">
        <v>44016</v>
      </c>
      <c r="I3436" s="274"/>
      <c r="J3436" s="274" t="s">
        <v>9698</v>
      </c>
      <c r="K3436" s="274" t="s">
        <v>9535</v>
      </c>
      <c r="L3436" s="277">
        <v>44228</v>
      </c>
      <c r="M3436" s="57">
        <v>44593</v>
      </c>
      <c r="N3436" s="15" t="str">
        <f t="shared" si="107"/>
        <v/>
      </c>
    </row>
    <row r="3437" spans="1:14" ht="112" outlineLevel="1">
      <c r="A3437" s="228"/>
      <c r="B3437" s="51">
        <f t="shared" si="106"/>
        <v>168</v>
      </c>
      <c r="C3437" s="103" t="s">
        <v>10627</v>
      </c>
      <c r="D3437" s="60" t="s">
        <v>10628</v>
      </c>
      <c r="E3437" s="54" t="s">
        <v>5332</v>
      </c>
      <c r="F3437" s="54" t="s">
        <v>5274</v>
      </c>
      <c r="G3437" s="274" t="s">
        <v>9534</v>
      </c>
      <c r="H3437" s="347">
        <v>44016</v>
      </c>
      <c r="I3437" s="274"/>
      <c r="J3437" s="274" t="s">
        <v>9698</v>
      </c>
      <c r="K3437" s="274" t="s">
        <v>9535</v>
      </c>
      <c r="L3437" s="277">
        <v>44228</v>
      </c>
      <c r="M3437" s="57">
        <v>44593</v>
      </c>
      <c r="N3437" s="15" t="str">
        <f t="shared" si="107"/>
        <v/>
      </c>
    </row>
    <row r="3438" spans="1:14" ht="80" outlineLevel="1">
      <c r="A3438" s="228"/>
      <c r="B3438" s="51">
        <f t="shared" si="106"/>
        <v>168</v>
      </c>
      <c r="C3438" s="103" t="s">
        <v>10629</v>
      </c>
      <c r="D3438" s="60" t="s">
        <v>10630</v>
      </c>
      <c r="E3438" s="54" t="s">
        <v>5332</v>
      </c>
      <c r="F3438" s="54" t="s">
        <v>5274</v>
      </c>
      <c r="G3438" s="274" t="s">
        <v>9534</v>
      </c>
      <c r="H3438" s="347">
        <v>44016</v>
      </c>
      <c r="I3438" s="274"/>
      <c r="J3438" s="274" t="s">
        <v>9698</v>
      </c>
      <c r="K3438" s="274" t="s">
        <v>9535</v>
      </c>
      <c r="L3438" s="277">
        <v>44228</v>
      </c>
      <c r="M3438" s="57">
        <v>44593</v>
      </c>
      <c r="N3438" s="15" t="str">
        <f t="shared" si="107"/>
        <v/>
      </c>
    </row>
    <row r="3439" spans="1:14" ht="80" outlineLevel="1">
      <c r="A3439" s="228"/>
      <c r="B3439" s="51">
        <f t="shared" si="106"/>
        <v>168</v>
      </c>
      <c r="C3439" s="103" t="s">
        <v>10631</v>
      </c>
      <c r="D3439" s="60" t="s">
        <v>10632</v>
      </c>
      <c r="E3439" s="54" t="s">
        <v>5332</v>
      </c>
      <c r="F3439" s="54" t="s">
        <v>5274</v>
      </c>
      <c r="G3439" s="274" t="s">
        <v>9534</v>
      </c>
      <c r="H3439" s="347">
        <v>44016</v>
      </c>
      <c r="I3439" s="274"/>
      <c r="J3439" s="274" t="s">
        <v>9698</v>
      </c>
      <c r="K3439" s="274" t="s">
        <v>9535</v>
      </c>
      <c r="L3439" s="277">
        <v>44228</v>
      </c>
      <c r="M3439" s="57">
        <v>44593</v>
      </c>
      <c r="N3439" s="15" t="str">
        <f t="shared" si="107"/>
        <v/>
      </c>
    </row>
    <row r="3440" spans="1:14" ht="80" outlineLevel="1">
      <c r="A3440" s="228"/>
      <c r="B3440" s="51">
        <f t="shared" si="106"/>
        <v>168</v>
      </c>
      <c r="C3440" s="103" t="s">
        <v>10633</v>
      </c>
      <c r="D3440" s="60" t="s">
        <v>10634</v>
      </c>
      <c r="E3440" s="54" t="s">
        <v>5332</v>
      </c>
      <c r="F3440" s="54" t="s">
        <v>5274</v>
      </c>
      <c r="G3440" s="274" t="s">
        <v>9534</v>
      </c>
      <c r="H3440" s="347">
        <v>44016</v>
      </c>
      <c r="I3440" s="274"/>
      <c r="J3440" s="274" t="s">
        <v>9698</v>
      </c>
      <c r="K3440" s="274" t="s">
        <v>9535</v>
      </c>
      <c r="L3440" s="277">
        <v>44228</v>
      </c>
      <c r="M3440" s="57">
        <v>44593</v>
      </c>
      <c r="N3440" s="15" t="str">
        <f t="shared" si="107"/>
        <v/>
      </c>
    </row>
    <row r="3441" spans="1:14" ht="144" outlineLevel="1">
      <c r="A3441" s="228"/>
      <c r="B3441" s="51">
        <f t="shared" si="106"/>
        <v>168</v>
      </c>
      <c r="C3441" s="103" t="s">
        <v>10635</v>
      </c>
      <c r="D3441" s="60" t="s">
        <v>10636</v>
      </c>
      <c r="E3441" s="54" t="s">
        <v>5332</v>
      </c>
      <c r="F3441" s="54" t="s">
        <v>5274</v>
      </c>
      <c r="G3441" s="274" t="s">
        <v>9534</v>
      </c>
      <c r="H3441" s="347">
        <v>44016</v>
      </c>
      <c r="I3441" s="274"/>
      <c r="J3441" s="274" t="s">
        <v>9698</v>
      </c>
      <c r="K3441" s="274" t="s">
        <v>9535</v>
      </c>
      <c r="L3441" s="277">
        <v>44228</v>
      </c>
      <c r="M3441" s="57">
        <v>44593</v>
      </c>
      <c r="N3441" s="15" t="str">
        <f t="shared" si="107"/>
        <v/>
      </c>
    </row>
    <row r="3442" spans="1:14" ht="112" outlineLevel="1">
      <c r="A3442" s="228"/>
      <c r="B3442" s="51">
        <f t="shared" si="106"/>
        <v>168</v>
      </c>
      <c r="C3442" s="103" t="s">
        <v>10637</v>
      </c>
      <c r="D3442" s="60" t="s">
        <v>10638</v>
      </c>
      <c r="E3442" s="54" t="s">
        <v>5332</v>
      </c>
      <c r="F3442" s="54" t="s">
        <v>5274</v>
      </c>
      <c r="G3442" s="274" t="s">
        <v>9534</v>
      </c>
      <c r="H3442" s="347">
        <v>44016</v>
      </c>
      <c r="I3442" s="274"/>
      <c r="J3442" s="274" t="s">
        <v>9698</v>
      </c>
      <c r="K3442" s="274" t="s">
        <v>9535</v>
      </c>
      <c r="L3442" s="277">
        <v>44228</v>
      </c>
      <c r="M3442" s="57">
        <v>44593</v>
      </c>
      <c r="N3442" s="15" t="str">
        <f t="shared" si="107"/>
        <v/>
      </c>
    </row>
    <row r="3443" spans="1:14" ht="64" outlineLevel="1">
      <c r="A3443" s="228"/>
      <c r="B3443" s="51">
        <f t="shared" si="106"/>
        <v>168</v>
      </c>
      <c r="C3443" s="103" t="s">
        <v>10639</v>
      </c>
      <c r="D3443" s="60" t="s">
        <v>10640</v>
      </c>
      <c r="E3443" s="54" t="s">
        <v>5332</v>
      </c>
      <c r="F3443" s="54" t="s">
        <v>5274</v>
      </c>
      <c r="G3443" s="274" t="s">
        <v>9534</v>
      </c>
      <c r="H3443" s="347">
        <v>44016</v>
      </c>
      <c r="I3443" s="274"/>
      <c r="J3443" s="274" t="s">
        <v>9698</v>
      </c>
      <c r="K3443" s="274" t="s">
        <v>9535</v>
      </c>
      <c r="L3443" s="277">
        <v>44228</v>
      </c>
      <c r="M3443" s="57">
        <v>44593</v>
      </c>
      <c r="N3443" s="15" t="str">
        <f t="shared" si="107"/>
        <v/>
      </c>
    </row>
    <row r="3444" spans="1:14" ht="48" outlineLevel="1">
      <c r="A3444" s="228"/>
      <c r="B3444" s="51">
        <f t="shared" ref="B3444:B3507" si="108">IF(A3444&gt;0,A3444,B3443)</f>
        <v>168</v>
      </c>
      <c r="C3444" s="103" t="s">
        <v>10641</v>
      </c>
      <c r="D3444" s="60" t="s">
        <v>10642</v>
      </c>
      <c r="E3444" s="54" t="s">
        <v>5332</v>
      </c>
      <c r="F3444" s="54" t="s">
        <v>5274</v>
      </c>
      <c r="G3444" s="274" t="s">
        <v>9534</v>
      </c>
      <c r="H3444" s="347">
        <v>44016</v>
      </c>
      <c r="I3444" s="274"/>
      <c r="J3444" s="274" t="s">
        <v>9698</v>
      </c>
      <c r="K3444" s="274" t="s">
        <v>9535</v>
      </c>
      <c r="L3444" s="277">
        <v>44228</v>
      </c>
      <c r="M3444" s="57">
        <v>44593</v>
      </c>
      <c r="N3444" s="15" t="str">
        <f t="shared" si="107"/>
        <v/>
      </c>
    </row>
    <row r="3445" spans="1:14" ht="80" outlineLevel="1">
      <c r="A3445" s="228"/>
      <c r="B3445" s="51">
        <f t="shared" si="108"/>
        <v>168</v>
      </c>
      <c r="C3445" s="103" t="s">
        <v>10643</v>
      </c>
      <c r="D3445" s="60" t="s">
        <v>10644</v>
      </c>
      <c r="E3445" s="54" t="s">
        <v>5332</v>
      </c>
      <c r="F3445" s="54" t="s">
        <v>5274</v>
      </c>
      <c r="G3445" s="274" t="s">
        <v>9534</v>
      </c>
      <c r="H3445" s="347">
        <v>44016</v>
      </c>
      <c r="I3445" s="274"/>
      <c r="J3445" s="274" t="s">
        <v>9698</v>
      </c>
      <c r="K3445" s="274" t="s">
        <v>9535</v>
      </c>
      <c r="L3445" s="277">
        <v>44228</v>
      </c>
      <c r="M3445" s="57">
        <v>44593</v>
      </c>
      <c r="N3445" s="15" t="str">
        <f t="shared" si="107"/>
        <v/>
      </c>
    </row>
    <row r="3446" spans="1:14" ht="64" outlineLevel="1">
      <c r="A3446" s="228"/>
      <c r="B3446" s="51">
        <f t="shared" si="108"/>
        <v>168</v>
      </c>
      <c r="C3446" s="103" t="s">
        <v>10645</v>
      </c>
      <c r="D3446" s="54" t="s">
        <v>10646</v>
      </c>
      <c r="E3446" s="54" t="s">
        <v>5332</v>
      </c>
      <c r="F3446" s="54" t="s">
        <v>5274</v>
      </c>
      <c r="G3446" s="274" t="s">
        <v>9534</v>
      </c>
      <c r="H3446" s="347">
        <v>44016</v>
      </c>
      <c r="I3446" s="274"/>
      <c r="J3446" s="274" t="s">
        <v>9698</v>
      </c>
      <c r="K3446" s="274" t="s">
        <v>9535</v>
      </c>
      <c r="L3446" s="277">
        <v>44228</v>
      </c>
      <c r="M3446" s="57">
        <v>44593</v>
      </c>
      <c r="N3446" s="15" t="str">
        <f t="shared" si="107"/>
        <v/>
      </c>
    </row>
    <row r="3447" spans="1:14" ht="112" outlineLevel="1">
      <c r="A3447" s="228"/>
      <c r="B3447" s="51">
        <f t="shared" si="108"/>
        <v>168</v>
      </c>
      <c r="C3447" s="103" t="s">
        <v>10647</v>
      </c>
      <c r="D3447" s="60" t="s">
        <v>10648</v>
      </c>
      <c r="E3447" s="54" t="s">
        <v>5332</v>
      </c>
      <c r="F3447" s="54" t="s">
        <v>5274</v>
      </c>
      <c r="G3447" s="274" t="s">
        <v>9534</v>
      </c>
      <c r="H3447" s="347">
        <v>44016</v>
      </c>
      <c r="I3447" s="274"/>
      <c r="J3447" s="274" t="s">
        <v>9698</v>
      </c>
      <c r="K3447" s="274" t="s">
        <v>9535</v>
      </c>
      <c r="L3447" s="277">
        <v>44228</v>
      </c>
      <c r="M3447" s="57">
        <v>44593</v>
      </c>
      <c r="N3447" s="15" t="str">
        <f t="shared" si="107"/>
        <v/>
      </c>
    </row>
    <row r="3448" spans="1:14" ht="64" outlineLevel="1">
      <c r="A3448" s="228"/>
      <c r="B3448" s="51">
        <f t="shared" si="108"/>
        <v>168</v>
      </c>
      <c r="C3448" s="103" t="s">
        <v>10649</v>
      </c>
      <c r="D3448" s="60" t="s">
        <v>10650</v>
      </c>
      <c r="E3448" s="54" t="s">
        <v>5332</v>
      </c>
      <c r="F3448" s="54" t="s">
        <v>5274</v>
      </c>
      <c r="G3448" s="274" t="s">
        <v>9534</v>
      </c>
      <c r="H3448" s="347">
        <v>44016</v>
      </c>
      <c r="I3448" s="274"/>
      <c r="J3448" s="274" t="s">
        <v>9698</v>
      </c>
      <c r="K3448" s="274" t="s">
        <v>9535</v>
      </c>
      <c r="L3448" s="277">
        <v>44228</v>
      </c>
      <c r="M3448" s="57">
        <v>44593</v>
      </c>
      <c r="N3448" s="15" t="str">
        <f t="shared" si="107"/>
        <v/>
      </c>
    </row>
    <row r="3449" spans="1:14" ht="48" outlineLevel="1">
      <c r="A3449" s="228"/>
      <c r="B3449" s="51">
        <f t="shared" si="108"/>
        <v>168</v>
      </c>
      <c r="C3449" s="103" t="s">
        <v>10651</v>
      </c>
      <c r="D3449" s="60" t="s">
        <v>10652</v>
      </c>
      <c r="E3449" s="54" t="s">
        <v>5332</v>
      </c>
      <c r="F3449" s="54" t="s">
        <v>5274</v>
      </c>
      <c r="G3449" s="274" t="s">
        <v>9534</v>
      </c>
      <c r="H3449" s="347">
        <v>44016</v>
      </c>
      <c r="I3449" s="274"/>
      <c r="J3449" s="274" t="s">
        <v>9698</v>
      </c>
      <c r="K3449" s="274" t="s">
        <v>9535</v>
      </c>
      <c r="L3449" s="277">
        <v>44228</v>
      </c>
      <c r="M3449" s="57">
        <v>44593</v>
      </c>
      <c r="N3449" s="15" t="str">
        <f t="shared" si="107"/>
        <v/>
      </c>
    </row>
    <row r="3450" spans="1:14" ht="160" outlineLevel="1">
      <c r="A3450" s="228"/>
      <c r="B3450" s="51">
        <f t="shared" si="108"/>
        <v>168</v>
      </c>
      <c r="C3450" s="103" t="s">
        <v>10653</v>
      </c>
      <c r="D3450" s="60" t="s">
        <v>10654</v>
      </c>
      <c r="E3450" s="54" t="s">
        <v>5332</v>
      </c>
      <c r="F3450" s="54" t="s">
        <v>5274</v>
      </c>
      <c r="G3450" s="274" t="s">
        <v>9534</v>
      </c>
      <c r="H3450" s="347">
        <v>44016</v>
      </c>
      <c r="I3450" s="274"/>
      <c r="J3450" s="274" t="s">
        <v>9698</v>
      </c>
      <c r="K3450" s="274" t="s">
        <v>9535</v>
      </c>
      <c r="L3450" s="277">
        <v>44228</v>
      </c>
      <c r="M3450" s="57">
        <v>44593</v>
      </c>
      <c r="N3450" s="15" t="str">
        <f t="shared" si="107"/>
        <v/>
      </c>
    </row>
    <row r="3451" spans="1:14" ht="128" outlineLevel="1">
      <c r="A3451" s="228"/>
      <c r="B3451" s="51">
        <f t="shared" si="108"/>
        <v>168</v>
      </c>
      <c r="C3451" s="103" t="s">
        <v>10655</v>
      </c>
      <c r="D3451" s="60" t="s">
        <v>10656</v>
      </c>
      <c r="E3451" s="54" t="s">
        <v>5332</v>
      </c>
      <c r="F3451" s="54" t="s">
        <v>5274</v>
      </c>
      <c r="G3451" s="274" t="s">
        <v>9534</v>
      </c>
      <c r="H3451" s="347">
        <v>44016</v>
      </c>
      <c r="I3451" s="274"/>
      <c r="J3451" s="274" t="s">
        <v>9698</v>
      </c>
      <c r="K3451" s="274" t="s">
        <v>9535</v>
      </c>
      <c r="L3451" s="277">
        <v>44228</v>
      </c>
      <c r="M3451" s="57">
        <v>44593</v>
      </c>
      <c r="N3451" s="15" t="str">
        <f t="shared" si="107"/>
        <v/>
      </c>
    </row>
    <row r="3452" spans="1:14" ht="48" outlineLevel="1">
      <c r="A3452" s="228"/>
      <c r="B3452" s="51">
        <f t="shared" si="108"/>
        <v>168</v>
      </c>
      <c r="C3452" s="103" t="s">
        <v>10657</v>
      </c>
      <c r="D3452" s="60" t="s">
        <v>10658</v>
      </c>
      <c r="E3452" s="54" t="s">
        <v>5332</v>
      </c>
      <c r="F3452" s="54" t="s">
        <v>5274</v>
      </c>
      <c r="G3452" s="274" t="s">
        <v>9534</v>
      </c>
      <c r="H3452" s="347">
        <v>44016</v>
      </c>
      <c r="I3452" s="274"/>
      <c r="J3452" s="274" t="s">
        <v>9698</v>
      </c>
      <c r="K3452" s="274" t="s">
        <v>9535</v>
      </c>
      <c r="L3452" s="277">
        <v>44228</v>
      </c>
      <c r="M3452" s="57">
        <v>44593</v>
      </c>
      <c r="N3452" s="15" t="str">
        <f t="shared" si="107"/>
        <v/>
      </c>
    </row>
    <row r="3453" spans="1:14" ht="80" outlineLevel="1">
      <c r="A3453" s="228"/>
      <c r="B3453" s="51">
        <f t="shared" si="108"/>
        <v>168</v>
      </c>
      <c r="C3453" s="103" t="s">
        <v>10659</v>
      </c>
      <c r="D3453" s="60" t="s">
        <v>10660</v>
      </c>
      <c r="E3453" s="54" t="s">
        <v>5332</v>
      </c>
      <c r="F3453" s="54" t="s">
        <v>5274</v>
      </c>
      <c r="G3453" s="274" t="s">
        <v>9534</v>
      </c>
      <c r="H3453" s="347">
        <v>44016</v>
      </c>
      <c r="I3453" s="274"/>
      <c r="J3453" s="274" t="s">
        <v>9698</v>
      </c>
      <c r="K3453" s="274" t="s">
        <v>9535</v>
      </c>
      <c r="L3453" s="277">
        <v>44228</v>
      </c>
      <c r="M3453" s="57">
        <v>44593</v>
      </c>
      <c r="N3453" s="15" t="str">
        <f t="shared" si="107"/>
        <v/>
      </c>
    </row>
    <row r="3454" spans="1:14" ht="48" outlineLevel="1">
      <c r="A3454" s="228"/>
      <c r="B3454" s="51">
        <f t="shared" si="108"/>
        <v>168</v>
      </c>
      <c r="C3454" s="103" t="s">
        <v>10661</v>
      </c>
      <c r="D3454" s="60" t="s">
        <v>10662</v>
      </c>
      <c r="E3454" s="54" t="s">
        <v>5332</v>
      </c>
      <c r="F3454" s="54" t="s">
        <v>5274</v>
      </c>
      <c r="G3454" s="274" t="s">
        <v>9534</v>
      </c>
      <c r="H3454" s="347">
        <v>44016</v>
      </c>
      <c r="I3454" s="274"/>
      <c r="J3454" s="274" t="s">
        <v>9698</v>
      </c>
      <c r="K3454" s="274" t="s">
        <v>9535</v>
      </c>
      <c r="L3454" s="277">
        <v>44228</v>
      </c>
      <c r="M3454" s="57">
        <v>44593</v>
      </c>
      <c r="N3454" s="15" t="str">
        <f t="shared" si="107"/>
        <v/>
      </c>
    </row>
    <row r="3455" spans="1:14" ht="80" outlineLevel="1">
      <c r="A3455" s="228"/>
      <c r="B3455" s="51">
        <f t="shared" si="108"/>
        <v>168</v>
      </c>
      <c r="C3455" s="103" t="s">
        <v>10663</v>
      </c>
      <c r="D3455" s="60" t="s">
        <v>10664</v>
      </c>
      <c r="E3455" s="54" t="s">
        <v>5332</v>
      </c>
      <c r="F3455" s="54" t="s">
        <v>5274</v>
      </c>
      <c r="G3455" s="274" t="s">
        <v>9534</v>
      </c>
      <c r="H3455" s="347">
        <v>44016</v>
      </c>
      <c r="I3455" s="274"/>
      <c r="J3455" s="274" t="s">
        <v>9698</v>
      </c>
      <c r="K3455" s="274" t="s">
        <v>9535</v>
      </c>
      <c r="L3455" s="277">
        <v>44228</v>
      </c>
      <c r="M3455" s="57">
        <v>44593</v>
      </c>
      <c r="N3455" s="15" t="str">
        <f t="shared" si="107"/>
        <v/>
      </c>
    </row>
    <row r="3456" spans="1:14" ht="64" outlineLevel="1">
      <c r="A3456" s="228"/>
      <c r="B3456" s="51">
        <f t="shared" si="108"/>
        <v>168</v>
      </c>
      <c r="C3456" s="103" t="s">
        <v>10665</v>
      </c>
      <c r="D3456" s="60" t="s">
        <v>10666</v>
      </c>
      <c r="E3456" s="54" t="s">
        <v>5332</v>
      </c>
      <c r="F3456" s="54" t="s">
        <v>5274</v>
      </c>
      <c r="G3456" s="274" t="s">
        <v>9534</v>
      </c>
      <c r="H3456" s="347">
        <v>44016</v>
      </c>
      <c r="I3456" s="274"/>
      <c r="J3456" s="274" t="s">
        <v>9698</v>
      </c>
      <c r="K3456" s="274" t="s">
        <v>9535</v>
      </c>
      <c r="L3456" s="277">
        <v>44228</v>
      </c>
      <c r="M3456" s="57">
        <v>44593</v>
      </c>
      <c r="N3456" s="15" t="str">
        <f t="shared" si="107"/>
        <v/>
      </c>
    </row>
    <row r="3457" spans="1:14" ht="64" outlineLevel="1">
      <c r="A3457" s="228"/>
      <c r="B3457" s="51">
        <f t="shared" si="108"/>
        <v>168</v>
      </c>
      <c r="C3457" s="103" t="s">
        <v>10667</v>
      </c>
      <c r="D3457" s="60" t="s">
        <v>10668</v>
      </c>
      <c r="E3457" s="54" t="s">
        <v>5332</v>
      </c>
      <c r="F3457" s="54" t="s">
        <v>5274</v>
      </c>
      <c r="G3457" s="274" t="s">
        <v>9534</v>
      </c>
      <c r="H3457" s="347">
        <v>44016</v>
      </c>
      <c r="I3457" s="274"/>
      <c r="J3457" s="274" t="s">
        <v>9698</v>
      </c>
      <c r="K3457" s="274" t="s">
        <v>9535</v>
      </c>
      <c r="L3457" s="277">
        <v>44228</v>
      </c>
      <c r="M3457" s="57">
        <v>44593</v>
      </c>
      <c r="N3457" s="15" t="str">
        <f t="shared" si="107"/>
        <v/>
      </c>
    </row>
    <row r="3458" spans="1:14" ht="64" outlineLevel="1">
      <c r="A3458" s="228"/>
      <c r="B3458" s="51">
        <f t="shared" si="108"/>
        <v>168</v>
      </c>
      <c r="C3458" s="103" t="s">
        <v>10669</v>
      </c>
      <c r="D3458" s="60" t="s">
        <v>10670</v>
      </c>
      <c r="E3458" s="54" t="s">
        <v>5332</v>
      </c>
      <c r="F3458" s="54" t="s">
        <v>5274</v>
      </c>
      <c r="G3458" s="274" t="s">
        <v>9534</v>
      </c>
      <c r="H3458" s="347">
        <v>44016</v>
      </c>
      <c r="I3458" s="274"/>
      <c r="J3458" s="274" t="s">
        <v>9698</v>
      </c>
      <c r="K3458" s="274" t="s">
        <v>9535</v>
      </c>
      <c r="L3458" s="277">
        <v>44228</v>
      </c>
      <c r="M3458" s="57">
        <v>44593</v>
      </c>
      <c r="N3458" s="15" t="str">
        <f t="shared" si="107"/>
        <v/>
      </c>
    </row>
    <row r="3459" spans="1:14" ht="128" outlineLevel="1">
      <c r="A3459" s="228"/>
      <c r="B3459" s="51">
        <f t="shared" si="108"/>
        <v>168</v>
      </c>
      <c r="C3459" s="103" t="s">
        <v>10671</v>
      </c>
      <c r="D3459" s="60" t="s">
        <v>10672</v>
      </c>
      <c r="E3459" s="54" t="s">
        <v>5332</v>
      </c>
      <c r="F3459" s="54" t="s">
        <v>5274</v>
      </c>
      <c r="G3459" s="274" t="s">
        <v>9534</v>
      </c>
      <c r="H3459" s="347">
        <v>44016</v>
      </c>
      <c r="I3459" s="274"/>
      <c r="J3459" s="274" t="s">
        <v>9698</v>
      </c>
      <c r="K3459" s="274" t="s">
        <v>9535</v>
      </c>
      <c r="L3459" s="277">
        <v>44228</v>
      </c>
      <c r="M3459" s="57">
        <v>44593</v>
      </c>
      <c r="N3459" s="15" t="str">
        <f t="shared" si="107"/>
        <v/>
      </c>
    </row>
    <row r="3460" spans="1:14" ht="64" outlineLevel="1">
      <c r="A3460" s="228"/>
      <c r="B3460" s="51">
        <f t="shared" si="108"/>
        <v>168</v>
      </c>
      <c r="C3460" s="103" t="s">
        <v>10673</v>
      </c>
      <c r="D3460" s="60" t="s">
        <v>10674</v>
      </c>
      <c r="E3460" s="54" t="s">
        <v>5332</v>
      </c>
      <c r="F3460" s="54" t="s">
        <v>5274</v>
      </c>
      <c r="G3460" s="274" t="s">
        <v>9534</v>
      </c>
      <c r="H3460" s="347">
        <v>44016</v>
      </c>
      <c r="I3460" s="274"/>
      <c r="J3460" s="274" t="s">
        <v>9698</v>
      </c>
      <c r="K3460" s="274" t="s">
        <v>9535</v>
      </c>
      <c r="L3460" s="277">
        <v>44228</v>
      </c>
      <c r="M3460" s="57">
        <v>44593</v>
      </c>
      <c r="N3460" s="15" t="str">
        <f t="shared" si="107"/>
        <v/>
      </c>
    </row>
    <row r="3461" spans="1:14" ht="80" outlineLevel="1">
      <c r="A3461" s="228"/>
      <c r="B3461" s="51">
        <f t="shared" si="108"/>
        <v>168</v>
      </c>
      <c r="C3461" s="103" t="s">
        <v>10675</v>
      </c>
      <c r="D3461" s="60" t="s">
        <v>10676</v>
      </c>
      <c r="E3461" s="54" t="s">
        <v>5332</v>
      </c>
      <c r="F3461" s="54" t="s">
        <v>5274</v>
      </c>
      <c r="G3461" s="274" t="s">
        <v>9534</v>
      </c>
      <c r="H3461" s="347">
        <v>44016</v>
      </c>
      <c r="I3461" s="274"/>
      <c r="J3461" s="274" t="s">
        <v>9698</v>
      </c>
      <c r="K3461" s="274" t="s">
        <v>9535</v>
      </c>
      <c r="L3461" s="277">
        <v>44228</v>
      </c>
      <c r="M3461" s="57">
        <v>44593</v>
      </c>
      <c r="N3461" s="15" t="str">
        <f t="shared" si="107"/>
        <v/>
      </c>
    </row>
    <row r="3462" spans="1:14" ht="48" outlineLevel="1">
      <c r="A3462" s="228"/>
      <c r="B3462" s="51">
        <f t="shared" si="108"/>
        <v>168</v>
      </c>
      <c r="C3462" s="103" t="s">
        <v>10677</v>
      </c>
      <c r="D3462" s="60" t="s">
        <v>10678</v>
      </c>
      <c r="E3462" s="54" t="s">
        <v>5332</v>
      </c>
      <c r="F3462" s="54" t="s">
        <v>5274</v>
      </c>
      <c r="G3462" s="274" t="s">
        <v>9534</v>
      </c>
      <c r="H3462" s="347">
        <v>44016</v>
      </c>
      <c r="I3462" s="274"/>
      <c r="J3462" s="274" t="s">
        <v>9698</v>
      </c>
      <c r="K3462" s="274" t="s">
        <v>9535</v>
      </c>
      <c r="L3462" s="277">
        <v>44228</v>
      </c>
      <c r="M3462" s="57">
        <v>44593</v>
      </c>
      <c r="N3462" s="15" t="str">
        <f t="shared" ref="N3462:N3525" si="109">IF(D3462="NA","",IF(COUNTIF($D$1:$D$7726,D3462)&gt;1,"DUPLICATE",""))</f>
        <v/>
      </c>
    </row>
    <row r="3463" spans="1:14" ht="64" outlineLevel="1">
      <c r="A3463" s="228"/>
      <c r="B3463" s="51">
        <f t="shared" si="108"/>
        <v>168</v>
      </c>
      <c r="C3463" s="103" t="s">
        <v>10679</v>
      </c>
      <c r="D3463" s="60" t="s">
        <v>10680</v>
      </c>
      <c r="E3463" s="54" t="s">
        <v>5332</v>
      </c>
      <c r="F3463" s="54" t="s">
        <v>5274</v>
      </c>
      <c r="G3463" s="274" t="s">
        <v>9534</v>
      </c>
      <c r="H3463" s="347">
        <v>44016</v>
      </c>
      <c r="I3463" s="274"/>
      <c r="J3463" s="274" t="s">
        <v>9698</v>
      </c>
      <c r="K3463" s="274" t="s">
        <v>9535</v>
      </c>
      <c r="L3463" s="277">
        <v>44228</v>
      </c>
      <c r="M3463" s="57">
        <v>44593</v>
      </c>
      <c r="N3463" s="15" t="str">
        <f t="shared" si="109"/>
        <v/>
      </c>
    </row>
    <row r="3464" spans="1:14" ht="48" outlineLevel="1">
      <c r="A3464" s="228"/>
      <c r="B3464" s="51">
        <f t="shared" si="108"/>
        <v>168</v>
      </c>
      <c r="C3464" s="103" t="s">
        <v>10681</v>
      </c>
      <c r="D3464" s="60" t="s">
        <v>10682</v>
      </c>
      <c r="E3464" s="54" t="s">
        <v>5332</v>
      </c>
      <c r="F3464" s="54" t="s">
        <v>5274</v>
      </c>
      <c r="G3464" s="274" t="s">
        <v>9534</v>
      </c>
      <c r="H3464" s="347">
        <v>44016</v>
      </c>
      <c r="I3464" s="274"/>
      <c r="J3464" s="274" t="s">
        <v>9698</v>
      </c>
      <c r="K3464" s="274" t="s">
        <v>9535</v>
      </c>
      <c r="L3464" s="277">
        <v>44228</v>
      </c>
      <c r="M3464" s="57">
        <v>44593</v>
      </c>
      <c r="N3464" s="15" t="str">
        <f t="shared" si="109"/>
        <v/>
      </c>
    </row>
    <row r="3465" spans="1:14" ht="80" outlineLevel="1">
      <c r="A3465" s="228"/>
      <c r="B3465" s="51">
        <f t="shared" si="108"/>
        <v>168</v>
      </c>
      <c r="C3465" s="103" t="s">
        <v>10683</v>
      </c>
      <c r="D3465" s="60" t="s">
        <v>10684</v>
      </c>
      <c r="E3465" s="54" t="s">
        <v>5332</v>
      </c>
      <c r="F3465" s="54" t="s">
        <v>5274</v>
      </c>
      <c r="G3465" s="274" t="s">
        <v>9534</v>
      </c>
      <c r="H3465" s="347">
        <v>44016</v>
      </c>
      <c r="I3465" s="274"/>
      <c r="J3465" s="274" t="s">
        <v>9698</v>
      </c>
      <c r="K3465" s="274" t="s">
        <v>9535</v>
      </c>
      <c r="L3465" s="277">
        <v>44228</v>
      </c>
      <c r="M3465" s="57">
        <v>44593</v>
      </c>
      <c r="N3465" s="15" t="str">
        <f t="shared" si="109"/>
        <v/>
      </c>
    </row>
    <row r="3466" spans="1:14" ht="64" outlineLevel="1">
      <c r="A3466" s="228"/>
      <c r="B3466" s="51">
        <f t="shared" si="108"/>
        <v>168</v>
      </c>
      <c r="C3466" s="103" t="s">
        <v>10685</v>
      </c>
      <c r="D3466" s="60" t="s">
        <v>10686</v>
      </c>
      <c r="E3466" s="54" t="s">
        <v>5332</v>
      </c>
      <c r="F3466" s="54" t="s">
        <v>5274</v>
      </c>
      <c r="G3466" s="274" t="s">
        <v>9534</v>
      </c>
      <c r="H3466" s="347">
        <v>44016</v>
      </c>
      <c r="I3466" s="274"/>
      <c r="J3466" s="274" t="s">
        <v>9698</v>
      </c>
      <c r="K3466" s="274" t="s">
        <v>9535</v>
      </c>
      <c r="L3466" s="277">
        <v>44228</v>
      </c>
      <c r="M3466" s="57">
        <v>44593</v>
      </c>
      <c r="N3466" s="15" t="str">
        <f t="shared" si="109"/>
        <v/>
      </c>
    </row>
    <row r="3467" spans="1:14" ht="64" outlineLevel="1">
      <c r="A3467" s="228"/>
      <c r="B3467" s="51">
        <f t="shared" si="108"/>
        <v>168</v>
      </c>
      <c r="C3467" s="103" t="s">
        <v>10687</v>
      </c>
      <c r="D3467" s="60" t="s">
        <v>10688</v>
      </c>
      <c r="E3467" s="54" t="s">
        <v>5332</v>
      </c>
      <c r="F3467" s="54" t="s">
        <v>5274</v>
      </c>
      <c r="G3467" s="274" t="s">
        <v>9534</v>
      </c>
      <c r="H3467" s="347">
        <v>44016</v>
      </c>
      <c r="I3467" s="274"/>
      <c r="J3467" s="274" t="s">
        <v>9698</v>
      </c>
      <c r="K3467" s="274" t="s">
        <v>9535</v>
      </c>
      <c r="L3467" s="277">
        <v>44228</v>
      </c>
      <c r="M3467" s="57">
        <v>44593</v>
      </c>
      <c r="N3467" s="15" t="str">
        <f t="shared" si="109"/>
        <v/>
      </c>
    </row>
    <row r="3468" spans="1:14" ht="64" outlineLevel="1">
      <c r="A3468" s="228"/>
      <c r="B3468" s="51">
        <f t="shared" si="108"/>
        <v>168</v>
      </c>
      <c r="C3468" s="103" t="s">
        <v>10689</v>
      </c>
      <c r="D3468" s="60" t="s">
        <v>10690</v>
      </c>
      <c r="E3468" s="54" t="s">
        <v>5332</v>
      </c>
      <c r="F3468" s="54" t="s">
        <v>5274</v>
      </c>
      <c r="G3468" s="274" t="s">
        <v>9534</v>
      </c>
      <c r="H3468" s="347">
        <v>44016</v>
      </c>
      <c r="I3468" s="274"/>
      <c r="J3468" s="274" t="s">
        <v>9698</v>
      </c>
      <c r="K3468" s="274" t="s">
        <v>9535</v>
      </c>
      <c r="L3468" s="277">
        <v>44228</v>
      </c>
      <c r="M3468" s="57">
        <v>44593</v>
      </c>
      <c r="N3468" s="15" t="str">
        <f t="shared" si="109"/>
        <v/>
      </c>
    </row>
    <row r="3469" spans="1:14" ht="64" outlineLevel="1">
      <c r="A3469" s="228"/>
      <c r="B3469" s="51">
        <f t="shared" si="108"/>
        <v>168</v>
      </c>
      <c r="C3469" s="103" t="s">
        <v>10691</v>
      </c>
      <c r="D3469" s="60" t="s">
        <v>10692</v>
      </c>
      <c r="E3469" s="54" t="s">
        <v>5332</v>
      </c>
      <c r="F3469" s="54" t="s">
        <v>5274</v>
      </c>
      <c r="G3469" s="274" t="s">
        <v>9534</v>
      </c>
      <c r="H3469" s="347">
        <v>44016</v>
      </c>
      <c r="I3469" s="274"/>
      <c r="J3469" s="274" t="s">
        <v>9698</v>
      </c>
      <c r="K3469" s="274" t="s">
        <v>9535</v>
      </c>
      <c r="L3469" s="277">
        <v>44228</v>
      </c>
      <c r="M3469" s="57">
        <v>44593</v>
      </c>
      <c r="N3469" s="15" t="str">
        <f t="shared" si="109"/>
        <v/>
      </c>
    </row>
    <row r="3470" spans="1:14" ht="48" outlineLevel="1">
      <c r="A3470" s="228"/>
      <c r="B3470" s="51">
        <f t="shared" si="108"/>
        <v>168</v>
      </c>
      <c r="C3470" s="103" t="s">
        <v>10693</v>
      </c>
      <c r="D3470" s="60" t="s">
        <v>10694</v>
      </c>
      <c r="E3470" s="54" t="s">
        <v>5332</v>
      </c>
      <c r="F3470" s="54" t="s">
        <v>5274</v>
      </c>
      <c r="G3470" s="274" t="s">
        <v>9534</v>
      </c>
      <c r="H3470" s="347">
        <v>44016</v>
      </c>
      <c r="I3470" s="274"/>
      <c r="J3470" s="274" t="s">
        <v>9698</v>
      </c>
      <c r="K3470" s="274" t="s">
        <v>9535</v>
      </c>
      <c r="L3470" s="277">
        <v>44228</v>
      </c>
      <c r="M3470" s="57">
        <v>44593</v>
      </c>
      <c r="N3470" s="15" t="str">
        <f t="shared" si="109"/>
        <v/>
      </c>
    </row>
    <row r="3471" spans="1:14" ht="48" outlineLevel="1">
      <c r="A3471" s="228"/>
      <c r="B3471" s="51">
        <f t="shared" si="108"/>
        <v>168</v>
      </c>
      <c r="C3471" s="103" t="s">
        <v>10695</v>
      </c>
      <c r="D3471" s="60" t="s">
        <v>10696</v>
      </c>
      <c r="E3471" s="54" t="s">
        <v>5332</v>
      </c>
      <c r="F3471" s="54" t="s">
        <v>5274</v>
      </c>
      <c r="G3471" s="274" t="s">
        <v>9534</v>
      </c>
      <c r="H3471" s="347">
        <v>44016</v>
      </c>
      <c r="I3471" s="274"/>
      <c r="J3471" s="274" t="s">
        <v>9698</v>
      </c>
      <c r="K3471" s="274" t="s">
        <v>9535</v>
      </c>
      <c r="L3471" s="277">
        <v>44228</v>
      </c>
      <c r="M3471" s="57">
        <v>44593</v>
      </c>
      <c r="N3471" s="15" t="str">
        <f t="shared" si="109"/>
        <v/>
      </c>
    </row>
    <row r="3472" spans="1:14" ht="48" outlineLevel="1">
      <c r="A3472" s="228"/>
      <c r="B3472" s="51">
        <f t="shared" si="108"/>
        <v>168</v>
      </c>
      <c r="C3472" s="103" t="s">
        <v>10697</v>
      </c>
      <c r="D3472" s="60" t="s">
        <v>10698</v>
      </c>
      <c r="E3472" s="54" t="s">
        <v>5332</v>
      </c>
      <c r="F3472" s="54" t="s">
        <v>5274</v>
      </c>
      <c r="G3472" s="274" t="s">
        <v>9534</v>
      </c>
      <c r="H3472" s="347">
        <v>44016</v>
      </c>
      <c r="I3472" s="274"/>
      <c r="J3472" s="274" t="s">
        <v>9698</v>
      </c>
      <c r="K3472" s="274" t="s">
        <v>9535</v>
      </c>
      <c r="L3472" s="277">
        <v>44228</v>
      </c>
      <c r="M3472" s="57">
        <v>44593</v>
      </c>
      <c r="N3472" s="15" t="str">
        <f t="shared" si="109"/>
        <v/>
      </c>
    </row>
    <row r="3473" spans="1:14" ht="64" outlineLevel="1">
      <c r="A3473" s="228"/>
      <c r="B3473" s="51">
        <f t="shared" si="108"/>
        <v>168</v>
      </c>
      <c r="C3473" s="103" t="s">
        <v>10699</v>
      </c>
      <c r="D3473" s="60" t="s">
        <v>10700</v>
      </c>
      <c r="E3473" s="54" t="s">
        <v>5332</v>
      </c>
      <c r="F3473" s="54" t="s">
        <v>5274</v>
      </c>
      <c r="G3473" s="274" t="s">
        <v>9534</v>
      </c>
      <c r="H3473" s="347">
        <v>44016</v>
      </c>
      <c r="I3473" s="274"/>
      <c r="J3473" s="274" t="s">
        <v>9698</v>
      </c>
      <c r="K3473" s="274" t="s">
        <v>9535</v>
      </c>
      <c r="L3473" s="277">
        <v>44228</v>
      </c>
      <c r="M3473" s="57">
        <v>44593</v>
      </c>
      <c r="N3473" s="15" t="str">
        <f t="shared" si="109"/>
        <v/>
      </c>
    </row>
    <row r="3474" spans="1:14" ht="48" outlineLevel="1">
      <c r="A3474" s="228"/>
      <c r="B3474" s="51">
        <f t="shared" si="108"/>
        <v>168</v>
      </c>
      <c r="C3474" s="103" t="s">
        <v>10701</v>
      </c>
      <c r="D3474" s="60" t="s">
        <v>10702</v>
      </c>
      <c r="E3474" s="54" t="s">
        <v>5332</v>
      </c>
      <c r="F3474" s="54" t="s">
        <v>5274</v>
      </c>
      <c r="G3474" s="274" t="s">
        <v>9534</v>
      </c>
      <c r="H3474" s="347">
        <v>44016</v>
      </c>
      <c r="I3474" s="274"/>
      <c r="J3474" s="274" t="s">
        <v>9698</v>
      </c>
      <c r="K3474" s="274" t="s">
        <v>9535</v>
      </c>
      <c r="L3474" s="277">
        <v>44228</v>
      </c>
      <c r="M3474" s="57">
        <v>44593</v>
      </c>
      <c r="N3474" s="15" t="str">
        <f t="shared" si="109"/>
        <v/>
      </c>
    </row>
    <row r="3475" spans="1:14" ht="48" outlineLevel="1">
      <c r="A3475" s="228"/>
      <c r="B3475" s="51">
        <f t="shared" si="108"/>
        <v>168</v>
      </c>
      <c r="C3475" s="103" t="s">
        <v>10703</v>
      </c>
      <c r="D3475" s="60" t="s">
        <v>10704</v>
      </c>
      <c r="E3475" s="54" t="s">
        <v>5332</v>
      </c>
      <c r="F3475" s="54" t="s">
        <v>5274</v>
      </c>
      <c r="G3475" s="274" t="s">
        <v>9534</v>
      </c>
      <c r="H3475" s="347">
        <v>44016</v>
      </c>
      <c r="I3475" s="274"/>
      <c r="J3475" s="274" t="s">
        <v>9698</v>
      </c>
      <c r="K3475" s="274" t="s">
        <v>9535</v>
      </c>
      <c r="L3475" s="277">
        <v>44228</v>
      </c>
      <c r="M3475" s="57">
        <v>44593</v>
      </c>
      <c r="N3475" s="15" t="str">
        <f t="shared" si="109"/>
        <v/>
      </c>
    </row>
    <row r="3476" spans="1:14" ht="80" outlineLevel="1">
      <c r="A3476" s="228"/>
      <c r="B3476" s="51">
        <f t="shared" si="108"/>
        <v>168</v>
      </c>
      <c r="C3476" s="103" t="s">
        <v>10705</v>
      </c>
      <c r="D3476" s="60" t="s">
        <v>10706</v>
      </c>
      <c r="E3476" s="54" t="s">
        <v>5332</v>
      </c>
      <c r="F3476" s="54" t="s">
        <v>5274</v>
      </c>
      <c r="G3476" s="274" t="s">
        <v>9534</v>
      </c>
      <c r="H3476" s="347">
        <v>44016</v>
      </c>
      <c r="I3476" s="274"/>
      <c r="J3476" s="274" t="s">
        <v>9698</v>
      </c>
      <c r="K3476" s="274" t="s">
        <v>9535</v>
      </c>
      <c r="L3476" s="277">
        <v>44228</v>
      </c>
      <c r="M3476" s="57">
        <v>44593</v>
      </c>
      <c r="N3476" s="15" t="str">
        <f t="shared" si="109"/>
        <v/>
      </c>
    </row>
    <row r="3477" spans="1:14" ht="48" outlineLevel="1">
      <c r="A3477" s="228"/>
      <c r="B3477" s="51">
        <f t="shared" si="108"/>
        <v>168</v>
      </c>
      <c r="C3477" s="103" t="s">
        <v>10707</v>
      </c>
      <c r="D3477" s="60" t="s">
        <v>10708</v>
      </c>
      <c r="E3477" s="54" t="s">
        <v>5332</v>
      </c>
      <c r="F3477" s="54" t="s">
        <v>5274</v>
      </c>
      <c r="G3477" s="274" t="s">
        <v>9534</v>
      </c>
      <c r="H3477" s="347">
        <v>44016</v>
      </c>
      <c r="I3477" s="274"/>
      <c r="J3477" s="274" t="s">
        <v>9698</v>
      </c>
      <c r="K3477" s="274" t="s">
        <v>9535</v>
      </c>
      <c r="L3477" s="277">
        <v>44228</v>
      </c>
      <c r="M3477" s="57">
        <v>44593</v>
      </c>
      <c r="N3477" s="15" t="str">
        <f t="shared" si="109"/>
        <v/>
      </c>
    </row>
    <row r="3478" spans="1:14" ht="48" outlineLevel="1">
      <c r="A3478" s="228"/>
      <c r="B3478" s="51">
        <f t="shared" si="108"/>
        <v>168</v>
      </c>
      <c r="C3478" s="103" t="s">
        <v>10709</v>
      </c>
      <c r="D3478" s="60" t="s">
        <v>10710</v>
      </c>
      <c r="E3478" s="54" t="s">
        <v>5332</v>
      </c>
      <c r="F3478" s="54" t="s">
        <v>5274</v>
      </c>
      <c r="G3478" s="274" t="s">
        <v>9534</v>
      </c>
      <c r="H3478" s="347">
        <v>44016</v>
      </c>
      <c r="I3478" s="274"/>
      <c r="J3478" s="274" t="s">
        <v>9698</v>
      </c>
      <c r="K3478" s="274" t="s">
        <v>9535</v>
      </c>
      <c r="L3478" s="277">
        <v>44228</v>
      </c>
      <c r="M3478" s="57">
        <v>44593</v>
      </c>
      <c r="N3478" s="15" t="str">
        <f t="shared" si="109"/>
        <v/>
      </c>
    </row>
    <row r="3479" spans="1:14" ht="48" outlineLevel="1">
      <c r="A3479" s="228"/>
      <c r="B3479" s="51">
        <f t="shared" si="108"/>
        <v>168</v>
      </c>
      <c r="C3479" s="103" t="s">
        <v>10711</v>
      </c>
      <c r="D3479" s="60" t="s">
        <v>10712</v>
      </c>
      <c r="E3479" s="54" t="s">
        <v>5332</v>
      </c>
      <c r="F3479" s="54" t="s">
        <v>5274</v>
      </c>
      <c r="G3479" s="274" t="s">
        <v>9534</v>
      </c>
      <c r="H3479" s="347">
        <v>44016</v>
      </c>
      <c r="I3479" s="274"/>
      <c r="J3479" s="274" t="s">
        <v>9698</v>
      </c>
      <c r="K3479" s="274" t="s">
        <v>9535</v>
      </c>
      <c r="L3479" s="277">
        <v>44228</v>
      </c>
      <c r="M3479" s="57">
        <v>44593</v>
      </c>
      <c r="N3479" s="15" t="str">
        <f t="shared" si="109"/>
        <v/>
      </c>
    </row>
    <row r="3480" spans="1:14" ht="64" outlineLevel="1">
      <c r="A3480" s="228"/>
      <c r="B3480" s="51">
        <f t="shared" si="108"/>
        <v>168</v>
      </c>
      <c r="C3480" s="103" t="s">
        <v>10713</v>
      </c>
      <c r="D3480" s="60" t="s">
        <v>10714</v>
      </c>
      <c r="E3480" s="54" t="s">
        <v>5332</v>
      </c>
      <c r="F3480" s="54" t="s">
        <v>5274</v>
      </c>
      <c r="G3480" s="274" t="s">
        <v>9534</v>
      </c>
      <c r="H3480" s="347">
        <v>44016</v>
      </c>
      <c r="I3480" s="274"/>
      <c r="J3480" s="274" t="s">
        <v>9698</v>
      </c>
      <c r="K3480" s="274" t="s">
        <v>9535</v>
      </c>
      <c r="L3480" s="277">
        <v>44228</v>
      </c>
      <c r="M3480" s="57">
        <v>44593</v>
      </c>
      <c r="N3480" s="15" t="str">
        <f t="shared" si="109"/>
        <v/>
      </c>
    </row>
    <row r="3481" spans="1:14" ht="96" outlineLevel="1">
      <c r="A3481" s="228"/>
      <c r="B3481" s="51">
        <f t="shared" si="108"/>
        <v>168</v>
      </c>
      <c r="C3481" s="103" t="s">
        <v>10715</v>
      </c>
      <c r="D3481" s="60" t="s">
        <v>10716</v>
      </c>
      <c r="E3481" s="54" t="s">
        <v>5332</v>
      </c>
      <c r="F3481" s="54" t="s">
        <v>5274</v>
      </c>
      <c r="G3481" s="274" t="s">
        <v>9534</v>
      </c>
      <c r="H3481" s="347">
        <v>44016</v>
      </c>
      <c r="I3481" s="274"/>
      <c r="J3481" s="274" t="s">
        <v>9698</v>
      </c>
      <c r="K3481" s="274" t="s">
        <v>9535</v>
      </c>
      <c r="L3481" s="277">
        <v>44228</v>
      </c>
      <c r="M3481" s="57">
        <v>44593</v>
      </c>
      <c r="N3481" s="15" t="str">
        <f t="shared" si="109"/>
        <v/>
      </c>
    </row>
    <row r="3482" spans="1:14" ht="48" outlineLevel="1">
      <c r="A3482" s="228"/>
      <c r="B3482" s="51">
        <f t="shared" si="108"/>
        <v>168</v>
      </c>
      <c r="C3482" s="103" t="s">
        <v>10717</v>
      </c>
      <c r="D3482" s="60" t="s">
        <v>10718</v>
      </c>
      <c r="E3482" s="54" t="s">
        <v>5332</v>
      </c>
      <c r="F3482" s="54" t="s">
        <v>5274</v>
      </c>
      <c r="G3482" s="274" t="s">
        <v>9534</v>
      </c>
      <c r="H3482" s="347">
        <v>44016</v>
      </c>
      <c r="I3482" s="274"/>
      <c r="J3482" s="274" t="s">
        <v>9698</v>
      </c>
      <c r="K3482" s="274" t="s">
        <v>9535</v>
      </c>
      <c r="L3482" s="277">
        <v>44228</v>
      </c>
      <c r="M3482" s="57">
        <v>44593</v>
      </c>
      <c r="N3482" s="15" t="str">
        <f t="shared" si="109"/>
        <v/>
      </c>
    </row>
    <row r="3483" spans="1:14" ht="48" outlineLevel="1">
      <c r="A3483" s="228"/>
      <c r="B3483" s="51">
        <f t="shared" si="108"/>
        <v>168</v>
      </c>
      <c r="C3483" s="103" t="s">
        <v>10719</v>
      </c>
      <c r="D3483" s="60" t="s">
        <v>10720</v>
      </c>
      <c r="E3483" s="54" t="s">
        <v>5332</v>
      </c>
      <c r="F3483" s="54" t="s">
        <v>5274</v>
      </c>
      <c r="G3483" s="274" t="s">
        <v>9534</v>
      </c>
      <c r="H3483" s="347">
        <v>44016</v>
      </c>
      <c r="I3483" s="274"/>
      <c r="J3483" s="274" t="s">
        <v>9698</v>
      </c>
      <c r="K3483" s="274" t="s">
        <v>9535</v>
      </c>
      <c r="L3483" s="277">
        <v>44228</v>
      </c>
      <c r="M3483" s="57">
        <v>44593</v>
      </c>
      <c r="N3483" s="15" t="str">
        <f t="shared" si="109"/>
        <v/>
      </c>
    </row>
    <row r="3484" spans="1:14" ht="48" outlineLevel="1">
      <c r="A3484" s="228"/>
      <c r="B3484" s="51">
        <f t="shared" si="108"/>
        <v>168</v>
      </c>
      <c r="C3484" s="103" t="s">
        <v>10721</v>
      </c>
      <c r="D3484" s="60" t="s">
        <v>10722</v>
      </c>
      <c r="E3484" s="54" t="s">
        <v>5332</v>
      </c>
      <c r="F3484" s="54" t="s">
        <v>5274</v>
      </c>
      <c r="G3484" s="274" t="s">
        <v>9534</v>
      </c>
      <c r="H3484" s="347">
        <v>44016</v>
      </c>
      <c r="I3484" s="274"/>
      <c r="J3484" s="274" t="s">
        <v>9698</v>
      </c>
      <c r="K3484" s="274" t="s">
        <v>9535</v>
      </c>
      <c r="L3484" s="277">
        <v>44228</v>
      </c>
      <c r="M3484" s="57">
        <v>44593</v>
      </c>
      <c r="N3484" s="15" t="str">
        <f t="shared" si="109"/>
        <v/>
      </c>
    </row>
    <row r="3485" spans="1:14" ht="64" outlineLevel="1">
      <c r="A3485" s="228"/>
      <c r="B3485" s="51">
        <f t="shared" si="108"/>
        <v>168</v>
      </c>
      <c r="C3485" s="103" t="s">
        <v>10723</v>
      </c>
      <c r="D3485" s="60" t="s">
        <v>10724</v>
      </c>
      <c r="E3485" s="54" t="s">
        <v>5332</v>
      </c>
      <c r="F3485" s="54" t="s">
        <v>5274</v>
      </c>
      <c r="G3485" s="274" t="s">
        <v>9534</v>
      </c>
      <c r="H3485" s="347">
        <v>44016</v>
      </c>
      <c r="I3485" s="274"/>
      <c r="J3485" s="274" t="s">
        <v>9698</v>
      </c>
      <c r="K3485" s="274" t="s">
        <v>9535</v>
      </c>
      <c r="L3485" s="277">
        <v>44228</v>
      </c>
      <c r="M3485" s="57">
        <v>44593</v>
      </c>
      <c r="N3485" s="15" t="str">
        <f t="shared" si="109"/>
        <v/>
      </c>
    </row>
    <row r="3486" spans="1:14" ht="48" outlineLevel="1">
      <c r="A3486" s="228"/>
      <c r="B3486" s="51">
        <f t="shared" si="108"/>
        <v>168</v>
      </c>
      <c r="C3486" s="103" t="s">
        <v>10725</v>
      </c>
      <c r="D3486" s="60" t="s">
        <v>10726</v>
      </c>
      <c r="E3486" s="54" t="s">
        <v>5332</v>
      </c>
      <c r="F3486" s="54" t="s">
        <v>5274</v>
      </c>
      <c r="G3486" s="274" t="s">
        <v>9534</v>
      </c>
      <c r="H3486" s="347">
        <v>44016</v>
      </c>
      <c r="I3486" s="274"/>
      <c r="J3486" s="274" t="s">
        <v>9698</v>
      </c>
      <c r="K3486" s="274" t="s">
        <v>9535</v>
      </c>
      <c r="L3486" s="277">
        <v>44228</v>
      </c>
      <c r="M3486" s="57">
        <v>44593</v>
      </c>
      <c r="N3486" s="15" t="str">
        <f t="shared" si="109"/>
        <v/>
      </c>
    </row>
    <row r="3487" spans="1:14" ht="48" outlineLevel="1">
      <c r="A3487" s="228"/>
      <c r="B3487" s="51">
        <f t="shared" si="108"/>
        <v>168</v>
      </c>
      <c r="C3487" s="103" t="s">
        <v>10727</v>
      </c>
      <c r="D3487" s="60" t="s">
        <v>10728</v>
      </c>
      <c r="E3487" s="54" t="s">
        <v>5332</v>
      </c>
      <c r="F3487" s="54" t="s">
        <v>5274</v>
      </c>
      <c r="G3487" s="274" t="s">
        <v>9534</v>
      </c>
      <c r="H3487" s="347">
        <v>44016</v>
      </c>
      <c r="I3487" s="274"/>
      <c r="J3487" s="274" t="s">
        <v>9698</v>
      </c>
      <c r="K3487" s="274" t="s">
        <v>9535</v>
      </c>
      <c r="L3487" s="277">
        <v>44228</v>
      </c>
      <c r="M3487" s="57">
        <v>44593</v>
      </c>
      <c r="N3487" s="15" t="str">
        <f t="shared" si="109"/>
        <v/>
      </c>
    </row>
    <row r="3488" spans="1:14" ht="80" outlineLevel="1">
      <c r="A3488" s="228"/>
      <c r="B3488" s="51">
        <f t="shared" si="108"/>
        <v>168</v>
      </c>
      <c r="C3488" s="103" t="s">
        <v>10729</v>
      </c>
      <c r="D3488" s="60" t="s">
        <v>10730</v>
      </c>
      <c r="E3488" s="54" t="s">
        <v>5332</v>
      </c>
      <c r="F3488" s="54" t="s">
        <v>5274</v>
      </c>
      <c r="G3488" s="274" t="s">
        <v>9534</v>
      </c>
      <c r="H3488" s="347">
        <v>44016</v>
      </c>
      <c r="I3488" s="274"/>
      <c r="J3488" s="274" t="s">
        <v>9698</v>
      </c>
      <c r="K3488" s="274" t="s">
        <v>9535</v>
      </c>
      <c r="L3488" s="277">
        <v>44228</v>
      </c>
      <c r="M3488" s="57">
        <v>44593</v>
      </c>
      <c r="N3488" s="15" t="str">
        <f t="shared" si="109"/>
        <v/>
      </c>
    </row>
    <row r="3489" spans="1:14" ht="48" outlineLevel="1">
      <c r="A3489" s="228"/>
      <c r="B3489" s="51">
        <f t="shared" si="108"/>
        <v>168</v>
      </c>
      <c r="C3489" s="103" t="s">
        <v>10731</v>
      </c>
      <c r="D3489" s="60" t="s">
        <v>10732</v>
      </c>
      <c r="E3489" s="54" t="s">
        <v>5332</v>
      </c>
      <c r="F3489" s="54" t="s">
        <v>5274</v>
      </c>
      <c r="G3489" s="274" t="s">
        <v>9534</v>
      </c>
      <c r="H3489" s="347">
        <v>44016</v>
      </c>
      <c r="I3489" s="274"/>
      <c r="J3489" s="274" t="s">
        <v>9698</v>
      </c>
      <c r="K3489" s="274" t="s">
        <v>9535</v>
      </c>
      <c r="L3489" s="277">
        <v>44228</v>
      </c>
      <c r="M3489" s="57">
        <v>44593</v>
      </c>
      <c r="N3489" s="15" t="str">
        <f t="shared" si="109"/>
        <v/>
      </c>
    </row>
    <row r="3490" spans="1:14" ht="48" outlineLevel="1">
      <c r="A3490" s="228"/>
      <c r="B3490" s="51">
        <f t="shared" si="108"/>
        <v>168</v>
      </c>
      <c r="C3490" s="103" t="s">
        <v>10733</v>
      </c>
      <c r="D3490" s="60" t="s">
        <v>10734</v>
      </c>
      <c r="E3490" s="54" t="s">
        <v>5332</v>
      </c>
      <c r="F3490" s="54" t="s">
        <v>5274</v>
      </c>
      <c r="G3490" s="274" t="s">
        <v>9534</v>
      </c>
      <c r="H3490" s="347">
        <v>44016</v>
      </c>
      <c r="I3490" s="274"/>
      <c r="J3490" s="274" t="s">
        <v>9698</v>
      </c>
      <c r="K3490" s="274" t="s">
        <v>9535</v>
      </c>
      <c r="L3490" s="277">
        <v>44228</v>
      </c>
      <c r="M3490" s="57">
        <v>44593</v>
      </c>
      <c r="N3490" s="15" t="str">
        <f t="shared" si="109"/>
        <v/>
      </c>
    </row>
    <row r="3491" spans="1:14" ht="48" outlineLevel="1">
      <c r="A3491" s="228"/>
      <c r="B3491" s="51">
        <f t="shared" si="108"/>
        <v>168</v>
      </c>
      <c r="C3491" s="103" t="s">
        <v>10735</v>
      </c>
      <c r="D3491" s="60" t="s">
        <v>10736</v>
      </c>
      <c r="E3491" s="54" t="s">
        <v>5332</v>
      </c>
      <c r="F3491" s="54" t="s">
        <v>5274</v>
      </c>
      <c r="G3491" s="274" t="s">
        <v>9534</v>
      </c>
      <c r="H3491" s="347">
        <v>44016</v>
      </c>
      <c r="I3491" s="274"/>
      <c r="J3491" s="274" t="s">
        <v>9698</v>
      </c>
      <c r="K3491" s="274" t="s">
        <v>9535</v>
      </c>
      <c r="L3491" s="277">
        <v>44228</v>
      </c>
      <c r="M3491" s="57">
        <v>44593</v>
      </c>
      <c r="N3491" s="15" t="str">
        <f t="shared" si="109"/>
        <v/>
      </c>
    </row>
    <row r="3492" spans="1:14" ht="48" outlineLevel="1">
      <c r="A3492" s="228"/>
      <c r="B3492" s="51">
        <f t="shared" si="108"/>
        <v>168</v>
      </c>
      <c r="C3492" s="103" t="s">
        <v>10737</v>
      </c>
      <c r="D3492" s="60" t="s">
        <v>10738</v>
      </c>
      <c r="E3492" s="54" t="s">
        <v>5332</v>
      </c>
      <c r="F3492" s="54" t="s">
        <v>5274</v>
      </c>
      <c r="G3492" s="274" t="s">
        <v>9534</v>
      </c>
      <c r="H3492" s="347">
        <v>44016</v>
      </c>
      <c r="I3492" s="274"/>
      <c r="J3492" s="274" t="s">
        <v>9698</v>
      </c>
      <c r="K3492" s="274" t="s">
        <v>9535</v>
      </c>
      <c r="L3492" s="277">
        <v>44228</v>
      </c>
      <c r="M3492" s="57">
        <v>44593</v>
      </c>
      <c r="N3492" s="15" t="str">
        <f t="shared" si="109"/>
        <v/>
      </c>
    </row>
    <row r="3493" spans="1:14" ht="48" outlineLevel="1">
      <c r="A3493" s="228"/>
      <c r="B3493" s="51">
        <f t="shared" si="108"/>
        <v>168</v>
      </c>
      <c r="C3493" s="103" t="s">
        <v>10739</v>
      </c>
      <c r="D3493" s="60" t="s">
        <v>10740</v>
      </c>
      <c r="E3493" s="54" t="s">
        <v>5332</v>
      </c>
      <c r="F3493" s="54" t="s">
        <v>5274</v>
      </c>
      <c r="G3493" s="274" t="s">
        <v>9534</v>
      </c>
      <c r="H3493" s="347">
        <v>44016</v>
      </c>
      <c r="I3493" s="274"/>
      <c r="J3493" s="274" t="s">
        <v>9698</v>
      </c>
      <c r="K3493" s="274" t="s">
        <v>9535</v>
      </c>
      <c r="L3493" s="277">
        <v>44228</v>
      </c>
      <c r="M3493" s="57">
        <v>44593</v>
      </c>
      <c r="N3493" s="15" t="str">
        <f t="shared" si="109"/>
        <v/>
      </c>
    </row>
    <row r="3494" spans="1:14" ht="48" outlineLevel="1">
      <c r="A3494" s="228"/>
      <c r="B3494" s="51">
        <f t="shared" si="108"/>
        <v>168</v>
      </c>
      <c r="C3494" s="103" t="s">
        <v>10741</v>
      </c>
      <c r="D3494" s="60" t="s">
        <v>10742</v>
      </c>
      <c r="E3494" s="54" t="s">
        <v>5332</v>
      </c>
      <c r="F3494" s="54" t="s">
        <v>5274</v>
      </c>
      <c r="G3494" s="274" t="s">
        <v>9534</v>
      </c>
      <c r="H3494" s="347">
        <v>44016</v>
      </c>
      <c r="I3494" s="274"/>
      <c r="J3494" s="274" t="s">
        <v>9698</v>
      </c>
      <c r="K3494" s="274" t="s">
        <v>9535</v>
      </c>
      <c r="L3494" s="277">
        <v>44228</v>
      </c>
      <c r="M3494" s="57">
        <v>44593</v>
      </c>
      <c r="N3494" s="15" t="str">
        <f t="shared" si="109"/>
        <v/>
      </c>
    </row>
    <row r="3495" spans="1:14" ht="64" outlineLevel="1">
      <c r="A3495" s="228"/>
      <c r="B3495" s="51">
        <f t="shared" si="108"/>
        <v>168</v>
      </c>
      <c r="C3495" s="103" t="s">
        <v>10743</v>
      </c>
      <c r="D3495" s="60" t="s">
        <v>10744</v>
      </c>
      <c r="E3495" s="54" t="s">
        <v>5332</v>
      </c>
      <c r="F3495" s="54" t="s">
        <v>5274</v>
      </c>
      <c r="G3495" s="274" t="s">
        <v>9534</v>
      </c>
      <c r="H3495" s="347">
        <v>44016</v>
      </c>
      <c r="I3495" s="274"/>
      <c r="J3495" s="274" t="s">
        <v>9698</v>
      </c>
      <c r="K3495" s="274" t="s">
        <v>9535</v>
      </c>
      <c r="L3495" s="277">
        <v>44228</v>
      </c>
      <c r="M3495" s="57">
        <v>44593</v>
      </c>
      <c r="N3495" s="15" t="str">
        <f t="shared" si="109"/>
        <v/>
      </c>
    </row>
    <row r="3496" spans="1:14" ht="48" outlineLevel="1">
      <c r="A3496" s="228"/>
      <c r="B3496" s="51">
        <f t="shared" si="108"/>
        <v>168</v>
      </c>
      <c r="C3496" s="103" t="s">
        <v>10745</v>
      </c>
      <c r="D3496" s="60" t="s">
        <v>10746</v>
      </c>
      <c r="E3496" s="54" t="s">
        <v>5332</v>
      </c>
      <c r="F3496" s="54" t="s">
        <v>5274</v>
      </c>
      <c r="G3496" s="274" t="s">
        <v>9534</v>
      </c>
      <c r="H3496" s="347">
        <v>44016</v>
      </c>
      <c r="I3496" s="274"/>
      <c r="J3496" s="274" t="s">
        <v>9698</v>
      </c>
      <c r="K3496" s="274" t="s">
        <v>9535</v>
      </c>
      <c r="L3496" s="277">
        <v>44228</v>
      </c>
      <c r="M3496" s="57">
        <v>44593</v>
      </c>
      <c r="N3496" s="15" t="str">
        <f t="shared" si="109"/>
        <v/>
      </c>
    </row>
    <row r="3497" spans="1:14" ht="48" outlineLevel="1">
      <c r="A3497" s="228"/>
      <c r="B3497" s="51">
        <f t="shared" si="108"/>
        <v>168</v>
      </c>
      <c r="C3497" s="103" t="s">
        <v>10747</v>
      </c>
      <c r="D3497" s="60" t="s">
        <v>10748</v>
      </c>
      <c r="E3497" s="54" t="s">
        <v>5332</v>
      </c>
      <c r="F3497" s="54" t="s">
        <v>5274</v>
      </c>
      <c r="G3497" s="274" t="s">
        <v>9534</v>
      </c>
      <c r="H3497" s="347">
        <v>44016</v>
      </c>
      <c r="I3497" s="274"/>
      <c r="J3497" s="274" t="s">
        <v>9698</v>
      </c>
      <c r="K3497" s="274" t="s">
        <v>9535</v>
      </c>
      <c r="L3497" s="277">
        <v>44228</v>
      </c>
      <c r="M3497" s="57">
        <v>44593</v>
      </c>
      <c r="N3497" s="15" t="str">
        <f t="shared" si="109"/>
        <v/>
      </c>
    </row>
    <row r="3498" spans="1:14" ht="48" outlineLevel="1">
      <c r="A3498" s="228"/>
      <c r="B3498" s="51">
        <f t="shared" si="108"/>
        <v>168</v>
      </c>
      <c r="C3498" s="103" t="s">
        <v>10749</v>
      </c>
      <c r="D3498" s="60" t="s">
        <v>10750</v>
      </c>
      <c r="E3498" s="54" t="s">
        <v>5332</v>
      </c>
      <c r="F3498" s="54" t="s">
        <v>5274</v>
      </c>
      <c r="G3498" s="274" t="s">
        <v>9534</v>
      </c>
      <c r="H3498" s="347">
        <v>44016</v>
      </c>
      <c r="I3498" s="274"/>
      <c r="J3498" s="274" t="s">
        <v>9698</v>
      </c>
      <c r="K3498" s="274" t="s">
        <v>9535</v>
      </c>
      <c r="L3498" s="277">
        <v>44228</v>
      </c>
      <c r="M3498" s="57">
        <v>44593</v>
      </c>
      <c r="N3498" s="15" t="str">
        <f t="shared" si="109"/>
        <v/>
      </c>
    </row>
    <row r="3499" spans="1:14" ht="160" outlineLevel="1">
      <c r="A3499" s="228"/>
      <c r="B3499" s="51">
        <f t="shared" si="108"/>
        <v>168</v>
      </c>
      <c r="C3499" s="103" t="s">
        <v>10751</v>
      </c>
      <c r="D3499" s="60" t="s">
        <v>10752</v>
      </c>
      <c r="E3499" s="54" t="s">
        <v>5332</v>
      </c>
      <c r="F3499" s="54" t="s">
        <v>5274</v>
      </c>
      <c r="G3499" s="274" t="s">
        <v>9534</v>
      </c>
      <c r="H3499" s="347">
        <v>44016</v>
      </c>
      <c r="I3499" s="274"/>
      <c r="J3499" s="274" t="s">
        <v>9698</v>
      </c>
      <c r="K3499" s="274" t="s">
        <v>9535</v>
      </c>
      <c r="L3499" s="277">
        <v>44228</v>
      </c>
      <c r="M3499" s="57">
        <v>44593</v>
      </c>
      <c r="N3499" s="15" t="str">
        <f t="shared" si="109"/>
        <v/>
      </c>
    </row>
    <row r="3500" spans="1:14" ht="48" outlineLevel="1">
      <c r="A3500" s="228"/>
      <c r="B3500" s="51">
        <f t="shared" si="108"/>
        <v>168</v>
      </c>
      <c r="C3500" s="103" t="s">
        <v>10753</v>
      </c>
      <c r="D3500" s="60" t="s">
        <v>10754</v>
      </c>
      <c r="E3500" s="54" t="s">
        <v>5332</v>
      </c>
      <c r="F3500" s="54" t="s">
        <v>5274</v>
      </c>
      <c r="G3500" s="274" t="s">
        <v>9534</v>
      </c>
      <c r="H3500" s="347">
        <v>44016</v>
      </c>
      <c r="I3500" s="274"/>
      <c r="J3500" s="274" t="s">
        <v>9698</v>
      </c>
      <c r="K3500" s="274" t="s">
        <v>9535</v>
      </c>
      <c r="L3500" s="277">
        <v>44228</v>
      </c>
      <c r="M3500" s="57">
        <v>44593</v>
      </c>
      <c r="N3500" s="15" t="str">
        <f t="shared" si="109"/>
        <v/>
      </c>
    </row>
    <row r="3501" spans="1:14" ht="64" outlineLevel="1">
      <c r="A3501" s="228"/>
      <c r="B3501" s="51">
        <f t="shared" si="108"/>
        <v>168</v>
      </c>
      <c r="C3501" s="103" t="s">
        <v>10755</v>
      </c>
      <c r="D3501" s="60" t="s">
        <v>10756</v>
      </c>
      <c r="E3501" s="54" t="s">
        <v>5332</v>
      </c>
      <c r="F3501" s="54" t="s">
        <v>5274</v>
      </c>
      <c r="G3501" s="274" t="s">
        <v>9534</v>
      </c>
      <c r="H3501" s="347">
        <v>44016</v>
      </c>
      <c r="I3501" s="274"/>
      <c r="J3501" s="274" t="s">
        <v>9698</v>
      </c>
      <c r="K3501" s="274" t="s">
        <v>9535</v>
      </c>
      <c r="L3501" s="277">
        <v>44228</v>
      </c>
      <c r="M3501" s="57">
        <v>44593</v>
      </c>
      <c r="N3501" s="15" t="str">
        <f t="shared" si="109"/>
        <v/>
      </c>
    </row>
    <row r="3502" spans="1:14" ht="96" outlineLevel="1">
      <c r="A3502" s="228"/>
      <c r="B3502" s="51">
        <f t="shared" si="108"/>
        <v>168</v>
      </c>
      <c r="C3502" s="103" t="s">
        <v>10757</v>
      </c>
      <c r="D3502" s="60" t="s">
        <v>10758</v>
      </c>
      <c r="E3502" s="54" t="s">
        <v>5332</v>
      </c>
      <c r="F3502" s="54" t="s">
        <v>5274</v>
      </c>
      <c r="G3502" s="274" t="s">
        <v>9534</v>
      </c>
      <c r="H3502" s="347">
        <v>44016</v>
      </c>
      <c r="I3502" s="274"/>
      <c r="J3502" s="274" t="s">
        <v>9698</v>
      </c>
      <c r="K3502" s="274" t="s">
        <v>9535</v>
      </c>
      <c r="L3502" s="277">
        <v>44228</v>
      </c>
      <c r="M3502" s="57">
        <v>44593</v>
      </c>
      <c r="N3502" s="15" t="str">
        <f t="shared" si="109"/>
        <v/>
      </c>
    </row>
    <row r="3503" spans="1:14" ht="64" outlineLevel="1">
      <c r="A3503" s="228"/>
      <c r="B3503" s="51">
        <f t="shared" si="108"/>
        <v>168</v>
      </c>
      <c r="C3503" s="103" t="s">
        <v>10759</v>
      </c>
      <c r="D3503" s="60" t="s">
        <v>10760</v>
      </c>
      <c r="E3503" s="54" t="s">
        <v>5332</v>
      </c>
      <c r="F3503" s="54" t="s">
        <v>5274</v>
      </c>
      <c r="G3503" s="274" t="s">
        <v>9534</v>
      </c>
      <c r="H3503" s="347">
        <v>44016</v>
      </c>
      <c r="I3503" s="274"/>
      <c r="J3503" s="274" t="s">
        <v>9698</v>
      </c>
      <c r="K3503" s="274" t="s">
        <v>9535</v>
      </c>
      <c r="L3503" s="277">
        <v>44228</v>
      </c>
      <c r="M3503" s="57">
        <v>44593</v>
      </c>
      <c r="N3503" s="15" t="str">
        <f t="shared" si="109"/>
        <v/>
      </c>
    </row>
    <row r="3504" spans="1:14" ht="96" outlineLevel="1">
      <c r="A3504" s="228"/>
      <c r="B3504" s="51">
        <f t="shared" si="108"/>
        <v>168</v>
      </c>
      <c r="C3504" s="103" t="s">
        <v>10761</v>
      </c>
      <c r="D3504" s="60" t="s">
        <v>10762</v>
      </c>
      <c r="E3504" s="54" t="s">
        <v>5332</v>
      </c>
      <c r="F3504" s="54" t="s">
        <v>5274</v>
      </c>
      <c r="G3504" s="274" t="s">
        <v>9534</v>
      </c>
      <c r="H3504" s="347">
        <v>44016</v>
      </c>
      <c r="I3504" s="274"/>
      <c r="J3504" s="274" t="s">
        <v>9698</v>
      </c>
      <c r="K3504" s="274" t="s">
        <v>9535</v>
      </c>
      <c r="L3504" s="277">
        <v>44228</v>
      </c>
      <c r="M3504" s="57">
        <v>44593</v>
      </c>
      <c r="N3504" s="15" t="str">
        <f t="shared" si="109"/>
        <v/>
      </c>
    </row>
    <row r="3505" spans="1:14" ht="96" outlineLevel="1">
      <c r="A3505" s="228"/>
      <c r="B3505" s="51">
        <f t="shared" si="108"/>
        <v>168</v>
      </c>
      <c r="C3505" s="103" t="s">
        <v>10763</v>
      </c>
      <c r="D3505" s="60" t="s">
        <v>10764</v>
      </c>
      <c r="E3505" s="54" t="s">
        <v>5332</v>
      </c>
      <c r="F3505" s="54" t="s">
        <v>5274</v>
      </c>
      <c r="G3505" s="274" t="s">
        <v>9534</v>
      </c>
      <c r="H3505" s="347">
        <v>44016</v>
      </c>
      <c r="I3505" s="274"/>
      <c r="J3505" s="274" t="s">
        <v>9698</v>
      </c>
      <c r="K3505" s="274" t="s">
        <v>9535</v>
      </c>
      <c r="L3505" s="277">
        <v>44228</v>
      </c>
      <c r="M3505" s="57">
        <v>44593</v>
      </c>
      <c r="N3505" s="15" t="str">
        <f t="shared" si="109"/>
        <v/>
      </c>
    </row>
    <row r="3506" spans="1:14" ht="48" outlineLevel="1">
      <c r="A3506" s="228"/>
      <c r="B3506" s="51">
        <f t="shared" si="108"/>
        <v>168</v>
      </c>
      <c r="C3506" s="103" t="s">
        <v>10765</v>
      </c>
      <c r="D3506" s="60" t="s">
        <v>10766</v>
      </c>
      <c r="E3506" s="54" t="s">
        <v>5332</v>
      </c>
      <c r="F3506" s="54" t="s">
        <v>5274</v>
      </c>
      <c r="G3506" s="274" t="s">
        <v>9534</v>
      </c>
      <c r="H3506" s="347">
        <v>44016</v>
      </c>
      <c r="I3506" s="274"/>
      <c r="J3506" s="274" t="s">
        <v>9698</v>
      </c>
      <c r="K3506" s="274" t="s">
        <v>9535</v>
      </c>
      <c r="L3506" s="277">
        <v>44228</v>
      </c>
      <c r="M3506" s="57">
        <v>44593</v>
      </c>
      <c r="N3506" s="15" t="str">
        <f t="shared" si="109"/>
        <v/>
      </c>
    </row>
    <row r="3507" spans="1:14" ht="144" outlineLevel="1">
      <c r="A3507" s="228"/>
      <c r="B3507" s="51">
        <f t="shared" si="108"/>
        <v>168</v>
      </c>
      <c r="C3507" s="103" t="s">
        <v>10767</v>
      </c>
      <c r="D3507" s="60" t="s">
        <v>10768</v>
      </c>
      <c r="E3507" s="54" t="s">
        <v>5332</v>
      </c>
      <c r="F3507" s="54" t="s">
        <v>5274</v>
      </c>
      <c r="G3507" s="274" t="s">
        <v>9534</v>
      </c>
      <c r="H3507" s="347">
        <v>44016</v>
      </c>
      <c r="I3507" s="274"/>
      <c r="J3507" s="274" t="s">
        <v>9698</v>
      </c>
      <c r="K3507" s="274" t="s">
        <v>9535</v>
      </c>
      <c r="L3507" s="57">
        <v>44593</v>
      </c>
      <c r="M3507" s="57"/>
      <c r="N3507" s="15" t="str">
        <f t="shared" si="109"/>
        <v/>
      </c>
    </row>
    <row r="3508" spans="1:14" ht="48" outlineLevel="1">
      <c r="A3508" s="228"/>
      <c r="B3508" s="51">
        <f t="shared" ref="B3508:B3571" si="110">IF(A3508&gt;0,A3508,B3507)</f>
        <v>168</v>
      </c>
      <c r="C3508" s="103" t="s">
        <v>10769</v>
      </c>
      <c r="D3508" s="60" t="s">
        <v>10770</v>
      </c>
      <c r="E3508" s="54" t="s">
        <v>5332</v>
      </c>
      <c r="F3508" s="54" t="s">
        <v>5274</v>
      </c>
      <c r="G3508" s="274" t="s">
        <v>9534</v>
      </c>
      <c r="H3508" s="347">
        <v>44016</v>
      </c>
      <c r="I3508" s="274"/>
      <c r="J3508" s="274" t="s">
        <v>9698</v>
      </c>
      <c r="K3508" s="274" t="s">
        <v>9535</v>
      </c>
      <c r="L3508" s="57">
        <v>44593</v>
      </c>
      <c r="M3508" s="57"/>
      <c r="N3508" s="15" t="str">
        <f t="shared" si="109"/>
        <v/>
      </c>
    </row>
    <row r="3509" spans="1:14" ht="48" outlineLevel="1">
      <c r="A3509" s="228"/>
      <c r="B3509" s="51">
        <f t="shared" si="110"/>
        <v>168</v>
      </c>
      <c r="C3509" s="103" t="s">
        <v>10771</v>
      </c>
      <c r="D3509" s="60" t="s">
        <v>10772</v>
      </c>
      <c r="E3509" s="54" t="s">
        <v>5332</v>
      </c>
      <c r="F3509" s="54" t="s">
        <v>5274</v>
      </c>
      <c r="G3509" s="274" t="s">
        <v>9534</v>
      </c>
      <c r="H3509" s="347">
        <v>44016</v>
      </c>
      <c r="I3509" s="274"/>
      <c r="J3509" s="274" t="s">
        <v>9698</v>
      </c>
      <c r="K3509" s="274" t="s">
        <v>9535</v>
      </c>
      <c r="L3509" s="57">
        <v>44593</v>
      </c>
      <c r="M3509" s="57"/>
      <c r="N3509" s="15" t="str">
        <f t="shared" si="109"/>
        <v/>
      </c>
    </row>
    <row r="3510" spans="1:14" ht="64" outlineLevel="1">
      <c r="A3510" s="228"/>
      <c r="B3510" s="51">
        <f t="shared" si="110"/>
        <v>168</v>
      </c>
      <c r="C3510" s="103" t="s">
        <v>10773</v>
      </c>
      <c r="D3510" s="60" t="s">
        <v>10774</v>
      </c>
      <c r="E3510" s="54" t="s">
        <v>5332</v>
      </c>
      <c r="F3510" s="54" t="s">
        <v>5274</v>
      </c>
      <c r="G3510" s="274" t="s">
        <v>9534</v>
      </c>
      <c r="H3510" s="347">
        <v>44016</v>
      </c>
      <c r="I3510" s="274"/>
      <c r="J3510" s="274" t="s">
        <v>9698</v>
      </c>
      <c r="K3510" s="274" t="s">
        <v>9535</v>
      </c>
      <c r="L3510" s="57">
        <v>44593</v>
      </c>
      <c r="M3510" s="57"/>
      <c r="N3510" s="15" t="str">
        <f t="shared" si="109"/>
        <v/>
      </c>
    </row>
    <row r="3511" spans="1:14" ht="48" outlineLevel="1">
      <c r="A3511" s="228"/>
      <c r="B3511" s="51">
        <f t="shared" si="110"/>
        <v>168</v>
      </c>
      <c r="C3511" s="103" t="s">
        <v>10775</v>
      </c>
      <c r="D3511" s="60" t="s">
        <v>10776</v>
      </c>
      <c r="E3511" s="54" t="s">
        <v>5332</v>
      </c>
      <c r="F3511" s="54" t="s">
        <v>5274</v>
      </c>
      <c r="G3511" s="274" t="s">
        <v>9534</v>
      </c>
      <c r="H3511" s="347">
        <v>44016</v>
      </c>
      <c r="I3511" s="274"/>
      <c r="J3511" s="274" t="s">
        <v>9698</v>
      </c>
      <c r="K3511" s="274" t="s">
        <v>9535</v>
      </c>
      <c r="L3511" s="57">
        <v>44593</v>
      </c>
      <c r="M3511" s="57"/>
      <c r="N3511" s="15" t="str">
        <f t="shared" si="109"/>
        <v/>
      </c>
    </row>
    <row r="3512" spans="1:14" ht="80" outlineLevel="1">
      <c r="A3512" s="228"/>
      <c r="B3512" s="51">
        <f t="shared" si="110"/>
        <v>168</v>
      </c>
      <c r="C3512" s="103" t="s">
        <v>10777</v>
      </c>
      <c r="D3512" s="60" t="s">
        <v>10778</v>
      </c>
      <c r="E3512" s="54" t="s">
        <v>5332</v>
      </c>
      <c r="F3512" s="54" t="s">
        <v>5274</v>
      </c>
      <c r="G3512" s="274" t="s">
        <v>9534</v>
      </c>
      <c r="H3512" s="347">
        <v>44016</v>
      </c>
      <c r="I3512" s="274"/>
      <c r="J3512" s="274" t="s">
        <v>9698</v>
      </c>
      <c r="K3512" s="274" t="s">
        <v>9535</v>
      </c>
      <c r="L3512" s="57">
        <v>44593</v>
      </c>
      <c r="M3512" s="57"/>
      <c r="N3512" s="15" t="str">
        <f t="shared" si="109"/>
        <v/>
      </c>
    </row>
    <row r="3513" spans="1:14" ht="96" outlineLevel="1">
      <c r="A3513" s="228"/>
      <c r="B3513" s="51">
        <f t="shared" si="110"/>
        <v>168</v>
      </c>
      <c r="C3513" s="103" t="s">
        <v>10779</v>
      </c>
      <c r="D3513" s="60" t="s">
        <v>10780</v>
      </c>
      <c r="E3513" s="54" t="s">
        <v>5332</v>
      </c>
      <c r="F3513" s="54" t="s">
        <v>5274</v>
      </c>
      <c r="G3513" s="274" t="s">
        <v>9534</v>
      </c>
      <c r="H3513" s="347">
        <v>44016</v>
      </c>
      <c r="I3513" s="274"/>
      <c r="J3513" s="274" t="s">
        <v>9698</v>
      </c>
      <c r="K3513" s="274" t="s">
        <v>9535</v>
      </c>
      <c r="L3513" s="57">
        <v>44593</v>
      </c>
      <c r="M3513" s="57"/>
      <c r="N3513" s="15" t="str">
        <f t="shared" si="109"/>
        <v/>
      </c>
    </row>
    <row r="3514" spans="1:14" ht="48" outlineLevel="1">
      <c r="A3514" s="228"/>
      <c r="B3514" s="51">
        <f t="shared" si="110"/>
        <v>168</v>
      </c>
      <c r="C3514" s="103" t="s">
        <v>10781</v>
      </c>
      <c r="D3514" s="60" t="s">
        <v>10782</v>
      </c>
      <c r="E3514" s="54" t="s">
        <v>5332</v>
      </c>
      <c r="F3514" s="54" t="s">
        <v>5274</v>
      </c>
      <c r="G3514" s="274" t="s">
        <v>9534</v>
      </c>
      <c r="H3514" s="347">
        <v>44016</v>
      </c>
      <c r="I3514" s="274"/>
      <c r="J3514" s="274" t="s">
        <v>9698</v>
      </c>
      <c r="K3514" s="274" t="s">
        <v>9535</v>
      </c>
      <c r="L3514" s="57">
        <v>44593</v>
      </c>
      <c r="M3514" s="57"/>
      <c r="N3514" s="15" t="str">
        <f t="shared" si="109"/>
        <v/>
      </c>
    </row>
    <row r="3515" spans="1:14" ht="80" outlineLevel="1">
      <c r="A3515" s="228"/>
      <c r="B3515" s="51">
        <f t="shared" si="110"/>
        <v>168</v>
      </c>
      <c r="C3515" s="103" t="s">
        <v>10783</v>
      </c>
      <c r="D3515" s="60" t="s">
        <v>10784</v>
      </c>
      <c r="E3515" s="54" t="s">
        <v>5332</v>
      </c>
      <c r="F3515" s="54" t="s">
        <v>5274</v>
      </c>
      <c r="G3515" s="274" t="s">
        <v>9534</v>
      </c>
      <c r="H3515" s="347">
        <v>44016</v>
      </c>
      <c r="I3515" s="274"/>
      <c r="J3515" s="274" t="s">
        <v>9698</v>
      </c>
      <c r="K3515" s="274" t="s">
        <v>9535</v>
      </c>
      <c r="L3515" s="57">
        <v>44593</v>
      </c>
      <c r="M3515" s="57"/>
      <c r="N3515" s="15" t="str">
        <f t="shared" si="109"/>
        <v/>
      </c>
    </row>
    <row r="3516" spans="1:14" ht="48" outlineLevel="1">
      <c r="A3516" s="228"/>
      <c r="B3516" s="51">
        <f t="shared" si="110"/>
        <v>168</v>
      </c>
      <c r="C3516" s="103" t="s">
        <v>10785</v>
      </c>
      <c r="D3516" s="60" t="s">
        <v>10786</v>
      </c>
      <c r="E3516" s="54" t="s">
        <v>5332</v>
      </c>
      <c r="F3516" s="54" t="s">
        <v>5274</v>
      </c>
      <c r="G3516" s="274" t="s">
        <v>9534</v>
      </c>
      <c r="H3516" s="347">
        <v>44016</v>
      </c>
      <c r="I3516" s="274"/>
      <c r="J3516" s="274" t="s">
        <v>9698</v>
      </c>
      <c r="K3516" s="274" t="s">
        <v>9535</v>
      </c>
      <c r="L3516" s="57">
        <v>44593</v>
      </c>
      <c r="M3516" s="57"/>
      <c r="N3516" s="15" t="str">
        <f t="shared" si="109"/>
        <v/>
      </c>
    </row>
    <row r="3517" spans="1:14" ht="80" outlineLevel="1">
      <c r="A3517" s="228"/>
      <c r="B3517" s="51">
        <f t="shared" si="110"/>
        <v>168</v>
      </c>
      <c r="C3517" s="103" t="s">
        <v>10787</v>
      </c>
      <c r="D3517" s="60" t="s">
        <v>10788</v>
      </c>
      <c r="E3517" s="54" t="s">
        <v>5332</v>
      </c>
      <c r="F3517" s="54" t="s">
        <v>5274</v>
      </c>
      <c r="G3517" s="274" t="s">
        <v>9534</v>
      </c>
      <c r="H3517" s="347">
        <v>44016</v>
      </c>
      <c r="I3517" s="274"/>
      <c r="J3517" s="274" t="s">
        <v>9698</v>
      </c>
      <c r="K3517" s="274" t="s">
        <v>9535</v>
      </c>
      <c r="L3517" s="57">
        <v>44593</v>
      </c>
      <c r="M3517" s="57"/>
      <c r="N3517" s="15" t="str">
        <f t="shared" si="109"/>
        <v/>
      </c>
    </row>
    <row r="3518" spans="1:14" ht="64" outlineLevel="1">
      <c r="A3518" s="228"/>
      <c r="B3518" s="51">
        <f t="shared" si="110"/>
        <v>168</v>
      </c>
      <c r="C3518" s="103" t="s">
        <v>10789</v>
      </c>
      <c r="D3518" s="60" t="s">
        <v>10790</v>
      </c>
      <c r="E3518" s="54" t="s">
        <v>5332</v>
      </c>
      <c r="F3518" s="54" t="s">
        <v>5274</v>
      </c>
      <c r="G3518" s="274" t="s">
        <v>9534</v>
      </c>
      <c r="H3518" s="347">
        <v>44016</v>
      </c>
      <c r="I3518" s="274"/>
      <c r="J3518" s="274" t="s">
        <v>9698</v>
      </c>
      <c r="K3518" s="274" t="s">
        <v>9535</v>
      </c>
      <c r="L3518" s="57">
        <v>44593</v>
      </c>
      <c r="M3518" s="57"/>
      <c r="N3518" s="15" t="str">
        <f t="shared" si="109"/>
        <v/>
      </c>
    </row>
    <row r="3519" spans="1:14" ht="64" outlineLevel="1">
      <c r="A3519" s="228"/>
      <c r="B3519" s="51">
        <f t="shared" si="110"/>
        <v>168</v>
      </c>
      <c r="C3519" s="103" t="s">
        <v>10791</v>
      </c>
      <c r="D3519" s="60" t="s">
        <v>10792</v>
      </c>
      <c r="E3519" s="54" t="s">
        <v>5332</v>
      </c>
      <c r="F3519" s="54" t="s">
        <v>5274</v>
      </c>
      <c r="G3519" s="274" t="s">
        <v>9534</v>
      </c>
      <c r="H3519" s="347">
        <v>44016</v>
      </c>
      <c r="I3519" s="274"/>
      <c r="J3519" s="274" t="s">
        <v>9698</v>
      </c>
      <c r="K3519" s="274" t="s">
        <v>9535</v>
      </c>
      <c r="L3519" s="57">
        <v>44593</v>
      </c>
      <c r="M3519" s="57"/>
      <c r="N3519" s="15" t="str">
        <f t="shared" si="109"/>
        <v/>
      </c>
    </row>
    <row r="3520" spans="1:14" ht="80" outlineLevel="1">
      <c r="A3520" s="228"/>
      <c r="B3520" s="51">
        <f t="shared" si="110"/>
        <v>168</v>
      </c>
      <c r="C3520" s="103" t="s">
        <v>10793</v>
      </c>
      <c r="D3520" s="60" t="s">
        <v>10794</v>
      </c>
      <c r="E3520" s="54" t="s">
        <v>5332</v>
      </c>
      <c r="F3520" s="54" t="s">
        <v>5274</v>
      </c>
      <c r="G3520" s="274" t="s">
        <v>9534</v>
      </c>
      <c r="H3520" s="347">
        <v>44016</v>
      </c>
      <c r="I3520" s="274"/>
      <c r="J3520" s="274" t="s">
        <v>9698</v>
      </c>
      <c r="K3520" s="274" t="s">
        <v>9535</v>
      </c>
      <c r="L3520" s="57">
        <v>44593</v>
      </c>
      <c r="M3520" s="57"/>
      <c r="N3520" s="15" t="str">
        <f t="shared" si="109"/>
        <v/>
      </c>
    </row>
    <row r="3521" spans="1:14" ht="80" outlineLevel="1">
      <c r="A3521" s="228"/>
      <c r="B3521" s="51">
        <f t="shared" si="110"/>
        <v>168</v>
      </c>
      <c r="C3521" s="103" t="s">
        <v>10795</v>
      </c>
      <c r="D3521" s="60" t="s">
        <v>10796</v>
      </c>
      <c r="E3521" s="54" t="s">
        <v>5332</v>
      </c>
      <c r="F3521" s="54" t="s">
        <v>5274</v>
      </c>
      <c r="G3521" s="274" t="s">
        <v>9534</v>
      </c>
      <c r="H3521" s="347">
        <v>44016</v>
      </c>
      <c r="I3521" s="274"/>
      <c r="J3521" s="274" t="s">
        <v>9698</v>
      </c>
      <c r="K3521" s="274" t="s">
        <v>9535</v>
      </c>
      <c r="L3521" s="57">
        <v>44593</v>
      </c>
      <c r="M3521" s="57"/>
      <c r="N3521" s="15" t="str">
        <f t="shared" si="109"/>
        <v/>
      </c>
    </row>
    <row r="3522" spans="1:14" ht="96" outlineLevel="1">
      <c r="A3522" s="228"/>
      <c r="B3522" s="51">
        <f t="shared" si="110"/>
        <v>168</v>
      </c>
      <c r="C3522" s="103" t="s">
        <v>10797</v>
      </c>
      <c r="D3522" s="60" t="s">
        <v>10798</v>
      </c>
      <c r="E3522" s="54" t="s">
        <v>5332</v>
      </c>
      <c r="F3522" s="54" t="s">
        <v>5274</v>
      </c>
      <c r="G3522" s="274" t="s">
        <v>9534</v>
      </c>
      <c r="H3522" s="347">
        <v>44016</v>
      </c>
      <c r="I3522" s="274"/>
      <c r="J3522" s="274" t="s">
        <v>9698</v>
      </c>
      <c r="K3522" s="274" t="s">
        <v>9535</v>
      </c>
      <c r="L3522" s="57">
        <v>44593</v>
      </c>
      <c r="M3522" s="57"/>
      <c r="N3522" s="15" t="str">
        <f t="shared" si="109"/>
        <v/>
      </c>
    </row>
    <row r="3523" spans="1:14" ht="64" outlineLevel="1">
      <c r="A3523" s="228"/>
      <c r="B3523" s="51">
        <f t="shared" si="110"/>
        <v>168</v>
      </c>
      <c r="C3523" s="103" t="s">
        <v>10799</v>
      </c>
      <c r="D3523" s="60" t="s">
        <v>10800</v>
      </c>
      <c r="E3523" s="54" t="s">
        <v>5332</v>
      </c>
      <c r="F3523" s="54" t="s">
        <v>5274</v>
      </c>
      <c r="G3523" s="274" t="s">
        <v>9534</v>
      </c>
      <c r="H3523" s="347">
        <v>44016</v>
      </c>
      <c r="I3523" s="274"/>
      <c r="J3523" s="274" t="s">
        <v>9698</v>
      </c>
      <c r="K3523" s="274" t="s">
        <v>9535</v>
      </c>
      <c r="L3523" s="57">
        <v>44593</v>
      </c>
      <c r="M3523" s="57"/>
      <c r="N3523" s="15" t="str">
        <f t="shared" si="109"/>
        <v/>
      </c>
    </row>
    <row r="3524" spans="1:14" ht="48" outlineLevel="1">
      <c r="A3524" s="228"/>
      <c r="B3524" s="51">
        <f t="shared" si="110"/>
        <v>168</v>
      </c>
      <c r="C3524" s="103" t="s">
        <v>10801</v>
      </c>
      <c r="D3524" s="60" t="s">
        <v>10802</v>
      </c>
      <c r="E3524" s="54" t="s">
        <v>5332</v>
      </c>
      <c r="F3524" s="54" t="s">
        <v>5274</v>
      </c>
      <c r="G3524" s="274" t="s">
        <v>9534</v>
      </c>
      <c r="H3524" s="347">
        <v>44016</v>
      </c>
      <c r="I3524" s="274"/>
      <c r="J3524" s="274" t="s">
        <v>9698</v>
      </c>
      <c r="K3524" s="274" t="s">
        <v>9535</v>
      </c>
      <c r="L3524" s="57">
        <v>44593</v>
      </c>
      <c r="M3524" s="57"/>
      <c r="N3524" s="15" t="str">
        <f t="shared" si="109"/>
        <v/>
      </c>
    </row>
    <row r="3525" spans="1:14" ht="48" outlineLevel="1">
      <c r="A3525" s="228"/>
      <c r="B3525" s="51">
        <f t="shared" si="110"/>
        <v>168</v>
      </c>
      <c r="C3525" s="103" t="s">
        <v>10803</v>
      </c>
      <c r="D3525" s="60" t="s">
        <v>10804</v>
      </c>
      <c r="E3525" s="54" t="s">
        <v>5332</v>
      </c>
      <c r="F3525" s="54" t="s">
        <v>5274</v>
      </c>
      <c r="G3525" s="274" t="s">
        <v>9534</v>
      </c>
      <c r="H3525" s="347">
        <v>44016</v>
      </c>
      <c r="I3525" s="274"/>
      <c r="J3525" s="274" t="s">
        <v>9698</v>
      </c>
      <c r="K3525" s="274" t="s">
        <v>9535</v>
      </c>
      <c r="L3525" s="57">
        <v>44593</v>
      </c>
      <c r="M3525" s="57"/>
      <c r="N3525" s="15" t="str">
        <f t="shared" si="109"/>
        <v/>
      </c>
    </row>
    <row r="3526" spans="1:14" ht="80" outlineLevel="1">
      <c r="A3526" s="228"/>
      <c r="B3526" s="51">
        <f t="shared" si="110"/>
        <v>168</v>
      </c>
      <c r="C3526" s="103" t="s">
        <v>10805</v>
      </c>
      <c r="D3526" s="60" t="s">
        <v>10806</v>
      </c>
      <c r="E3526" s="54" t="s">
        <v>5332</v>
      </c>
      <c r="F3526" s="54" t="s">
        <v>5274</v>
      </c>
      <c r="G3526" s="274" t="s">
        <v>9534</v>
      </c>
      <c r="H3526" s="347">
        <v>44016</v>
      </c>
      <c r="I3526" s="274"/>
      <c r="J3526" s="274" t="s">
        <v>9698</v>
      </c>
      <c r="K3526" s="274" t="s">
        <v>9535</v>
      </c>
      <c r="L3526" s="57">
        <v>44593</v>
      </c>
      <c r="M3526" s="57"/>
      <c r="N3526" s="15" t="str">
        <f t="shared" ref="N3526:N3589" si="111">IF(D3526="NA","",IF(COUNTIF($D$1:$D$7726,D3526)&gt;1,"DUPLICATE",""))</f>
        <v/>
      </c>
    </row>
    <row r="3527" spans="1:14" ht="48" outlineLevel="1">
      <c r="A3527" s="228"/>
      <c r="B3527" s="51">
        <f t="shared" si="110"/>
        <v>168</v>
      </c>
      <c r="C3527" s="103" t="s">
        <v>10807</v>
      </c>
      <c r="D3527" s="60" t="s">
        <v>10808</v>
      </c>
      <c r="E3527" s="54" t="s">
        <v>5332</v>
      </c>
      <c r="F3527" s="54" t="s">
        <v>5274</v>
      </c>
      <c r="G3527" s="274" t="s">
        <v>9534</v>
      </c>
      <c r="H3527" s="347">
        <v>44016</v>
      </c>
      <c r="I3527" s="274"/>
      <c r="J3527" s="274" t="s">
        <v>9698</v>
      </c>
      <c r="K3527" s="274" t="s">
        <v>9535</v>
      </c>
      <c r="L3527" s="57">
        <v>44593</v>
      </c>
      <c r="M3527" s="57"/>
      <c r="N3527" s="15" t="str">
        <f t="shared" si="111"/>
        <v/>
      </c>
    </row>
    <row r="3528" spans="1:14" ht="64" outlineLevel="1">
      <c r="A3528" s="228"/>
      <c r="B3528" s="51">
        <f t="shared" si="110"/>
        <v>168</v>
      </c>
      <c r="C3528" s="103" t="s">
        <v>10809</v>
      </c>
      <c r="D3528" s="60" t="s">
        <v>10810</v>
      </c>
      <c r="E3528" s="54" t="s">
        <v>5332</v>
      </c>
      <c r="F3528" s="54" t="s">
        <v>5274</v>
      </c>
      <c r="G3528" s="274" t="s">
        <v>9534</v>
      </c>
      <c r="H3528" s="347">
        <v>44016</v>
      </c>
      <c r="I3528" s="274"/>
      <c r="J3528" s="274" t="s">
        <v>9698</v>
      </c>
      <c r="K3528" s="274" t="s">
        <v>9535</v>
      </c>
      <c r="L3528" s="57">
        <v>44593</v>
      </c>
      <c r="M3528" s="57"/>
      <c r="N3528" s="15" t="str">
        <f t="shared" si="111"/>
        <v/>
      </c>
    </row>
    <row r="3529" spans="1:14" ht="80" outlineLevel="1">
      <c r="A3529" s="228"/>
      <c r="B3529" s="51">
        <f t="shared" si="110"/>
        <v>168</v>
      </c>
      <c r="C3529" s="103" t="s">
        <v>10811</v>
      </c>
      <c r="D3529" s="60" t="s">
        <v>10812</v>
      </c>
      <c r="E3529" s="54" t="s">
        <v>5332</v>
      </c>
      <c r="F3529" s="54" t="s">
        <v>5274</v>
      </c>
      <c r="G3529" s="274" t="s">
        <v>9534</v>
      </c>
      <c r="H3529" s="347">
        <v>44016</v>
      </c>
      <c r="I3529" s="274"/>
      <c r="J3529" s="274" t="s">
        <v>9698</v>
      </c>
      <c r="K3529" s="274" t="s">
        <v>9535</v>
      </c>
      <c r="L3529" s="57">
        <v>44593</v>
      </c>
      <c r="M3529" s="57"/>
      <c r="N3529" s="15" t="str">
        <f t="shared" si="111"/>
        <v/>
      </c>
    </row>
    <row r="3530" spans="1:14" ht="64" outlineLevel="1">
      <c r="A3530" s="228"/>
      <c r="B3530" s="51">
        <f t="shared" si="110"/>
        <v>168</v>
      </c>
      <c r="C3530" s="103" t="s">
        <v>10813</v>
      </c>
      <c r="D3530" s="60" t="s">
        <v>10814</v>
      </c>
      <c r="E3530" s="54" t="s">
        <v>5332</v>
      </c>
      <c r="F3530" s="54" t="s">
        <v>5274</v>
      </c>
      <c r="G3530" s="274" t="s">
        <v>9534</v>
      </c>
      <c r="H3530" s="347">
        <v>44016</v>
      </c>
      <c r="I3530" s="274"/>
      <c r="J3530" s="274" t="s">
        <v>9698</v>
      </c>
      <c r="K3530" s="274" t="s">
        <v>9535</v>
      </c>
      <c r="L3530" s="57">
        <v>44593</v>
      </c>
      <c r="M3530" s="57"/>
      <c r="N3530" s="15" t="str">
        <f t="shared" si="111"/>
        <v/>
      </c>
    </row>
    <row r="3531" spans="1:14" ht="64" outlineLevel="1">
      <c r="A3531" s="228"/>
      <c r="B3531" s="51">
        <f t="shared" si="110"/>
        <v>168</v>
      </c>
      <c r="C3531" s="103" t="s">
        <v>10815</v>
      </c>
      <c r="D3531" s="60" t="s">
        <v>10816</v>
      </c>
      <c r="E3531" s="54" t="s">
        <v>5332</v>
      </c>
      <c r="F3531" s="54" t="s">
        <v>5274</v>
      </c>
      <c r="G3531" s="274" t="s">
        <v>9534</v>
      </c>
      <c r="H3531" s="347">
        <v>44016</v>
      </c>
      <c r="I3531" s="274"/>
      <c r="J3531" s="274" t="s">
        <v>9698</v>
      </c>
      <c r="K3531" s="274" t="s">
        <v>9535</v>
      </c>
      <c r="L3531" s="57">
        <v>44593</v>
      </c>
      <c r="M3531" s="57"/>
      <c r="N3531" s="15" t="str">
        <f t="shared" si="111"/>
        <v/>
      </c>
    </row>
    <row r="3532" spans="1:14" ht="80" outlineLevel="1">
      <c r="A3532" s="228"/>
      <c r="B3532" s="51">
        <f t="shared" si="110"/>
        <v>168</v>
      </c>
      <c r="C3532" s="103" t="s">
        <v>10817</v>
      </c>
      <c r="D3532" s="60" t="s">
        <v>10818</v>
      </c>
      <c r="E3532" s="54" t="s">
        <v>5332</v>
      </c>
      <c r="F3532" s="54" t="s">
        <v>5274</v>
      </c>
      <c r="G3532" s="274" t="s">
        <v>9534</v>
      </c>
      <c r="H3532" s="347">
        <v>44016</v>
      </c>
      <c r="I3532" s="274"/>
      <c r="J3532" s="274" t="s">
        <v>9698</v>
      </c>
      <c r="K3532" s="274" t="s">
        <v>9535</v>
      </c>
      <c r="L3532" s="57">
        <v>44593</v>
      </c>
      <c r="M3532" s="57"/>
      <c r="N3532" s="15" t="str">
        <f t="shared" si="111"/>
        <v/>
      </c>
    </row>
    <row r="3533" spans="1:14" ht="48" outlineLevel="1">
      <c r="A3533" s="228"/>
      <c r="B3533" s="51">
        <f t="shared" si="110"/>
        <v>168</v>
      </c>
      <c r="C3533" s="103" t="s">
        <v>10819</v>
      </c>
      <c r="D3533" s="60" t="s">
        <v>10820</v>
      </c>
      <c r="E3533" s="54" t="s">
        <v>5332</v>
      </c>
      <c r="F3533" s="54" t="s">
        <v>5274</v>
      </c>
      <c r="G3533" s="274" t="s">
        <v>9534</v>
      </c>
      <c r="H3533" s="347">
        <v>44016</v>
      </c>
      <c r="I3533" s="274"/>
      <c r="J3533" s="274" t="s">
        <v>9698</v>
      </c>
      <c r="K3533" s="274" t="s">
        <v>9535</v>
      </c>
      <c r="L3533" s="57">
        <v>44593</v>
      </c>
      <c r="M3533" s="57"/>
      <c r="N3533" s="15" t="str">
        <f t="shared" si="111"/>
        <v/>
      </c>
    </row>
    <row r="3534" spans="1:14" ht="224" outlineLevel="1">
      <c r="A3534" s="228"/>
      <c r="B3534" s="51">
        <f t="shared" si="110"/>
        <v>168</v>
      </c>
      <c r="C3534" s="103" t="s">
        <v>10821</v>
      </c>
      <c r="D3534" s="60" t="s">
        <v>10822</v>
      </c>
      <c r="E3534" s="54" t="s">
        <v>5332</v>
      </c>
      <c r="F3534" s="54" t="s">
        <v>5274</v>
      </c>
      <c r="G3534" s="274" t="s">
        <v>9534</v>
      </c>
      <c r="H3534" s="347">
        <v>44016</v>
      </c>
      <c r="I3534" s="274"/>
      <c r="J3534" s="274" t="s">
        <v>9698</v>
      </c>
      <c r="K3534" s="274" t="s">
        <v>9535</v>
      </c>
      <c r="L3534" s="57">
        <v>44593</v>
      </c>
      <c r="M3534" s="57"/>
      <c r="N3534" s="15" t="str">
        <f t="shared" si="111"/>
        <v/>
      </c>
    </row>
    <row r="3535" spans="1:14" ht="272" outlineLevel="1">
      <c r="A3535" s="228"/>
      <c r="B3535" s="51">
        <f t="shared" si="110"/>
        <v>168</v>
      </c>
      <c r="C3535" s="103" t="s">
        <v>10823</v>
      </c>
      <c r="D3535" s="60" t="s">
        <v>10824</v>
      </c>
      <c r="E3535" s="54" t="s">
        <v>5332</v>
      </c>
      <c r="F3535" s="54" t="s">
        <v>5274</v>
      </c>
      <c r="G3535" s="274" t="s">
        <v>9534</v>
      </c>
      <c r="H3535" s="347">
        <v>44016</v>
      </c>
      <c r="I3535" s="274"/>
      <c r="J3535" s="274" t="s">
        <v>9698</v>
      </c>
      <c r="K3535" s="274" t="s">
        <v>9535</v>
      </c>
      <c r="L3535" s="57">
        <v>44593</v>
      </c>
      <c r="M3535" s="57"/>
      <c r="N3535" s="15" t="str">
        <f t="shared" si="111"/>
        <v/>
      </c>
    </row>
    <row r="3536" spans="1:14" ht="350" outlineLevel="1">
      <c r="A3536" s="228"/>
      <c r="B3536" s="51">
        <f t="shared" si="110"/>
        <v>168</v>
      </c>
      <c r="C3536" s="103" t="s">
        <v>10825</v>
      </c>
      <c r="D3536" s="60" t="s">
        <v>10826</v>
      </c>
      <c r="E3536" s="54" t="s">
        <v>5332</v>
      </c>
      <c r="F3536" s="54" t="s">
        <v>5274</v>
      </c>
      <c r="G3536" s="274" t="s">
        <v>9534</v>
      </c>
      <c r="H3536" s="347">
        <v>44016</v>
      </c>
      <c r="I3536" s="274"/>
      <c r="J3536" s="274" t="s">
        <v>9698</v>
      </c>
      <c r="K3536" s="274" t="s">
        <v>9535</v>
      </c>
      <c r="L3536" s="57">
        <v>44593</v>
      </c>
      <c r="M3536" s="57"/>
      <c r="N3536" s="15" t="str">
        <f t="shared" si="111"/>
        <v/>
      </c>
    </row>
    <row r="3537" spans="1:14" ht="304" outlineLevel="1">
      <c r="A3537" s="228"/>
      <c r="B3537" s="51">
        <f t="shared" si="110"/>
        <v>168</v>
      </c>
      <c r="C3537" s="103" t="s">
        <v>10827</v>
      </c>
      <c r="D3537" s="60" t="s">
        <v>10828</v>
      </c>
      <c r="E3537" s="54" t="s">
        <v>5332</v>
      </c>
      <c r="F3537" s="54" t="s">
        <v>5274</v>
      </c>
      <c r="G3537" s="274" t="s">
        <v>9534</v>
      </c>
      <c r="H3537" s="347">
        <v>44016</v>
      </c>
      <c r="I3537" s="274"/>
      <c r="J3537" s="274" t="s">
        <v>9698</v>
      </c>
      <c r="K3537" s="274" t="s">
        <v>9535</v>
      </c>
      <c r="L3537" s="57">
        <v>44593</v>
      </c>
      <c r="M3537" s="57"/>
      <c r="N3537" s="15" t="str">
        <f t="shared" si="111"/>
        <v/>
      </c>
    </row>
    <row r="3538" spans="1:14" ht="112" outlineLevel="1">
      <c r="A3538" s="228"/>
      <c r="B3538" s="51">
        <f t="shared" si="110"/>
        <v>168</v>
      </c>
      <c r="C3538" s="103" t="s">
        <v>10829</v>
      </c>
      <c r="D3538" s="60" t="s">
        <v>10830</v>
      </c>
      <c r="E3538" s="54" t="s">
        <v>5332</v>
      </c>
      <c r="F3538" s="54" t="s">
        <v>5274</v>
      </c>
      <c r="G3538" s="274" t="s">
        <v>9534</v>
      </c>
      <c r="H3538" s="347">
        <v>44016</v>
      </c>
      <c r="I3538" s="274"/>
      <c r="J3538" s="274" t="s">
        <v>9698</v>
      </c>
      <c r="K3538" s="274" t="s">
        <v>9535</v>
      </c>
      <c r="L3538" s="57">
        <v>44593</v>
      </c>
      <c r="M3538" s="57"/>
      <c r="N3538" s="15" t="str">
        <f t="shared" si="111"/>
        <v/>
      </c>
    </row>
    <row r="3539" spans="1:14" ht="96" outlineLevel="1">
      <c r="A3539" s="228"/>
      <c r="B3539" s="51">
        <f t="shared" si="110"/>
        <v>168</v>
      </c>
      <c r="C3539" s="103" t="s">
        <v>10831</v>
      </c>
      <c r="D3539" s="60" t="s">
        <v>10832</v>
      </c>
      <c r="E3539" s="54" t="s">
        <v>5332</v>
      </c>
      <c r="F3539" s="54" t="s">
        <v>5274</v>
      </c>
      <c r="G3539" s="274" t="s">
        <v>9534</v>
      </c>
      <c r="H3539" s="347">
        <v>44016</v>
      </c>
      <c r="I3539" s="274"/>
      <c r="J3539" s="274" t="s">
        <v>9698</v>
      </c>
      <c r="K3539" s="274" t="s">
        <v>9535</v>
      </c>
      <c r="L3539" s="57">
        <v>44593</v>
      </c>
      <c r="M3539" s="57"/>
      <c r="N3539" s="15" t="str">
        <f t="shared" si="111"/>
        <v/>
      </c>
    </row>
    <row r="3540" spans="1:14" ht="272" outlineLevel="1">
      <c r="A3540" s="228"/>
      <c r="B3540" s="51">
        <f t="shared" si="110"/>
        <v>168</v>
      </c>
      <c r="C3540" s="103" t="s">
        <v>10833</v>
      </c>
      <c r="D3540" s="60" t="s">
        <v>10834</v>
      </c>
      <c r="E3540" s="54" t="s">
        <v>5332</v>
      </c>
      <c r="F3540" s="54" t="s">
        <v>5274</v>
      </c>
      <c r="G3540" s="274" t="s">
        <v>9534</v>
      </c>
      <c r="H3540" s="347">
        <v>44016</v>
      </c>
      <c r="I3540" s="274"/>
      <c r="J3540" s="274" t="s">
        <v>9698</v>
      </c>
      <c r="K3540" s="274" t="s">
        <v>9535</v>
      </c>
      <c r="L3540" s="57">
        <v>44593</v>
      </c>
      <c r="M3540" s="57"/>
      <c r="N3540" s="15" t="str">
        <f t="shared" si="111"/>
        <v/>
      </c>
    </row>
    <row r="3541" spans="1:14" ht="80" outlineLevel="1">
      <c r="A3541" s="228"/>
      <c r="B3541" s="51">
        <f t="shared" si="110"/>
        <v>168</v>
      </c>
      <c r="C3541" s="103" t="s">
        <v>10835</v>
      </c>
      <c r="D3541" s="60" t="s">
        <v>10836</v>
      </c>
      <c r="E3541" s="54" t="s">
        <v>5332</v>
      </c>
      <c r="F3541" s="54" t="s">
        <v>5274</v>
      </c>
      <c r="G3541" s="274" t="s">
        <v>9534</v>
      </c>
      <c r="H3541" s="347">
        <v>44016</v>
      </c>
      <c r="I3541" s="274"/>
      <c r="J3541" s="274" t="s">
        <v>9698</v>
      </c>
      <c r="K3541" s="274" t="s">
        <v>9535</v>
      </c>
      <c r="L3541" s="57">
        <v>44593</v>
      </c>
      <c r="M3541" s="57"/>
      <c r="N3541" s="15" t="str">
        <f t="shared" si="111"/>
        <v/>
      </c>
    </row>
    <row r="3542" spans="1:14" ht="96" outlineLevel="1">
      <c r="A3542" s="228"/>
      <c r="B3542" s="51">
        <f t="shared" si="110"/>
        <v>168</v>
      </c>
      <c r="C3542" s="103" t="s">
        <v>10837</v>
      </c>
      <c r="D3542" s="60" t="s">
        <v>10838</v>
      </c>
      <c r="E3542" s="54" t="s">
        <v>5332</v>
      </c>
      <c r="F3542" s="54" t="s">
        <v>5274</v>
      </c>
      <c r="G3542" s="274" t="s">
        <v>9534</v>
      </c>
      <c r="H3542" s="347">
        <v>44016</v>
      </c>
      <c r="I3542" s="274"/>
      <c r="J3542" s="274" t="s">
        <v>9698</v>
      </c>
      <c r="K3542" s="274" t="s">
        <v>9535</v>
      </c>
      <c r="L3542" s="57">
        <v>44593</v>
      </c>
      <c r="M3542" s="57"/>
      <c r="N3542" s="15" t="str">
        <f t="shared" si="111"/>
        <v/>
      </c>
    </row>
    <row r="3543" spans="1:14" ht="48" outlineLevel="1">
      <c r="A3543" s="228"/>
      <c r="B3543" s="51">
        <f t="shared" si="110"/>
        <v>168</v>
      </c>
      <c r="C3543" s="103" t="s">
        <v>10839</v>
      </c>
      <c r="D3543" s="60" t="s">
        <v>10840</v>
      </c>
      <c r="E3543" s="54" t="s">
        <v>5332</v>
      </c>
      <c r="F3543" s="54" t="s">
        <v>5274</v>
      </c>
      <c r="G3543" s="274" t="s">
        <v>9534</v>
      </c>
      <c r="H3543" s="347">
        <v>44016</v>
      </c>
      <c r="I3543" s="274"/>
      <c r="J3543" s="274" t="s">
        <v>9698</v>
      </c>
      <c r="K3543" s="274" t="s">
        <v>9535</v>
      </c>
      <c r="L3543" s="57">
        <v>44593</v>
      </c>
      <c r="M3543" s="57"/>
      <c r="N3543" s="15" t="str">
        <f t="shared" si="111"/>
        <v/>
      </c>
    </row>
    <row r="3544" spans="1:14" ht="64" outlineLevel="1">
      <c r="A3544" s="228"/>
      <c r="B3544" s="51">
        <f t="shared" si="110"/>
        <v>168</v>
      </c>
      <c r="C3544" s="103" t="s">
        <v>10841</v>
      </c>
      <c r="D3544" s="60" t="s">
        <v>10842</v>
      </c>
      <c r="E3544" s="54" t="s">
        <v>5332</v>
      </c>
      <c r="F3544" s="54" t="s">
        <v>5274</v>
      </c>
      <c r="G3544" s="274" t="s">
        <v>9534</v>
      </c>
      <c r="H3544" s="347">
        <v>44016</v>
      </c>
      <c r="I3544" s="274"/>
      <c r="J3544" s="274" t="s">
        <v>9698</v>
      </c>
      <c r="K3544" s="274" t="s">
        <v>9535</v>
      </c>
      <c r="L3544" s="57">
        <v>44593</v>
      </c>
      <c r="M3544" s="57"/>
      <c r="N3544" s="15" t="str">
        <f t="shared" si="111"/>
        <v/>
      </c>
    </row>
    <row r="3545" spans="1:14" ht="96" outlineLevel="1">
      <c r="A3545" s="228"/>
      <c r="B3545" s="51">
        <f t="shared" si="110"/>
        <v>168</v>
      </c>
      <c r="C3545" s="103" t="s">
        <v>10843</v>
      </c>
      <c r="D3545" s="60" t="s">
        <v>10844</v>
      </c>
      <c r="E3545" s="54" t="s">
        <v>5332</v>
      </c>
      <c r="F3545" s="54" t="s">
        <v>5274</v>
      </c>
      <c r="G3545" s="274" t="s">
        <v>9534</v>
      </c>
      <c r="H3545" s="347">
        <v>44016</v>
      </c>
      <c r="I3545" s="274"/>
      <c r="J3545" s="274" t="s">
        <v>9698</v>
      </c>
      <c r="K3545" s="274" t="s">
        <v>9535</v>
      </c>
      <c r="L3545" s="57">
        <v>44593</v>
      </c>
      <c r="M3545" s="57"/>
      <c r="N3545" s="15" t="str">
        <f t="shared" si="111"/>
        <v/>
      </c>
    </row>
    <row r="3546" spans="1:14" ht="112" outlineLevel="1">
      <c r="A3546" s="228"/>
      <c r="B3546" s="51">
        <f t="shared" si="110"/>
        <v>168</v>
      </c>
      <c r="C3546" s="103" t="s">
        <v>10845</v>
      </c>
      <c r="D3546" s="60" t="s">
        <v>10846</v>
      </c>
      <c r="E3546" s="54" t="s">
        <v>5332</v>
      </c>
      <c r="F3546" s="54" t="s">
        <v>5274</v>
      </c>
      <c r="G3546" s="274" t="s">
        <v>9534</v>
      </c>
      <c r="H3546" s="347">
        <v>44016</v>
      </c>
      <c r="I3546" s="274"/>
      <c r="J3546" s="274" t="s">
        <v>9698</v>
      </c>
      <c r="K3546" s="274" t="s">
        <v>9535</v>
      </c>
      <c r="L3546" s="57">
        <v>44593</v>
      </c>
      <c r="M3546" s="57"/>
      <c r="N3546" s="15" t="str">
        <f t="shared" si="111"/>
        <v/>
      </c>
    </row>
    <row r="3547" spans="1:14" ht="112" outlineLevel="1">
      <c r="A3547" s="228"/>
      <c r="B3547" s="51">
        <f t="shared" si="110"/>
        <v>168</v>
      </c>
      <c r="C3547" s="103" t="s">
        <v>10847</v>
      </c>
      <c r="D3547" s="60" t="s">
        <v>10848</v>
      </c>
      <c r="E3547" s="54" t="s">
        <v>5332</v>
      </c>
      <c r="F3547" s="54" t="s">
        <v>5274</v>
      </c>
      <c r="G3547" s="274" t="s">
        <v>9534</v>
      </c>
      <c r="H3547" s="347">
        <v>44016</v>
      </c>
      <c r="I3547" s="274"/>
      <c r="J3547" s="274" t="s">
        <v>9698</v>
      </c>
      <c r="K3547" s="274" t="s">
        <v>9535</v>
      </c>
      <c r="L3547" s="57">
        <v>44593</v>
      </c>
      <c r="M3547" s="57"/>
      <c r="N3547" s="15" t="str">
        <f t="shared" si="111"/>
        <v/>
      </c>
    </row>
    <row r="3548" spans="1:14" ht="64" outlineLevel="1">
      <c r="A3548" s="228"/>
      <c r="B3548" s="51">
        <f t="shared" si="110"/>
        <v>168</v>
      </c>
      <c r="C3548" s="103" t="s">
        <v>10849</v>
      </c>
      <c r="D3548" s="60" t="s">
        <v>10850</v>
      </c>
      <c r="E3548" s="54" t="s">
        <v>5332</v>
      </c>
      <c r="F3548" s="54" t="s">
        <v>5274</v>
      </c>
      <c r="G3548" s="274" t="s">
        <v>9534</v>
      </c>
      <c r="H3548" s="347">
        <v>44016</v>
      </c>
      <c r="I3548" s="274"/>
      <c r="J3548" s="274" t="s">
        <v>9698</v>
      </c>
      <c r="K3548" s="274" t="s">
        <v>9535</v>
      </c>
      <c r="L3548" s="57">
        <v>44593</v>
      </c>
      <c r="M3548" s="57"/>
      <c r="N3548" s="15" t="str">
        <f t="shared" si="111"/>
        <v/>
      </c>
    </row>
    <row r="3549" spans="1:14" ht="64" outlineLevel="1">
      <c r="A3549" s="228"/>
      <c r="B3549" s="51">
        <f t="shared" si="110"/>
        <v>168</v>
      </c>
      <c r="C3549" s="103" t="s">
        <v>10851</v>
      </c>
      <c r="D3549" s="60" t="s">
        <v>10852</v>
      </c>
      <c r="E3549" s="54" t="s">
        <v>5332</v>
      </c>
      <c r="F3549" s="54" t="s">
        <v>5274</v>
      </c>
      <c r="G3549" s="274" t="s">
        <v>9534</v>
      </c>
      <c r="H3549" s="347">
        <v>44016</v>
      </c>
      <c r="I3549" s="274"/>
      <c r="J3549" s="274" t="s">
        <v>9698</v>
      </c>
      <c r="K3549" s="274" t="s">
        <v>9535</v>
      </c>
      <c r="L3549" s="57">
        <v>44593</v>
      </c>
      <c r="M3549" s="57"/>
      <c r="N3549" s="15" t="str">
        <f t="shared" si="111"/>
        <v/>
      </c>
    </row>
    <row r="3550" spans="1:14" ht="112" outlineLevel="1">
      <c r="A3550" s="228"/>
      <c r="B3550" s="51">
        <f t="shared" si="110"/>
        <v>168</v>
      </c>
      <c r="C3550" s="103" t="s">
        <v>10853</v>
      </c>
      <c r="D3550" s="60" t="s">
        <v>10854</v>
      </c>
      <c r="E3550" s="54" t="s">
        <v>5332</v>
      </c>
      <c r="F3550" s="54" t="s">
        <v>5274</v>
      </c>
      <c r="G3550" s="274" t="s">
        <v>9534</v>
      </c>
      <c r="H3550" s="347">
        <v>44016</v>
      </c>
      <c r="I3550" s="274"/>
      <c r="J3550" s="274" t="s">
        <v>9698</v>
      </c>
      <c r="K3550" s="274" t="s">
        <v>9535</v>
      </c>
      <c r="L3550" s="57">
        <v>44593</v>
      </c>
      <c r="M3550" s="57"/>
      <c r="N3550" s="15" t="str">
        <f t="shared" si="111"/>
        <v/>
      </c>
    </row>
    <row r="3551" spans="1:14" ht="64" outlineLevel="1">
      <c r="A3551" s="228"/>
      <c r="B3551" s="51">
        <f t="shared" si="110"/>
        <v>168</v>
      </c>
      <c r="C3551" s="103" t="s">
        <v>10855</v>
      </c>
      <c r="D3551" s="60" t="s">
        <v>10856</v>
      </c>
      <c r="E3551" s="54" t="s">
        <v>5332</v>
      </c>
      <c r="F3551" s="54" t="s">
        <v>5274</v>
      </c>
      <c r="G3551" s="274" t="s">
        <v>9534</v>
      </c>
      <c r="H3551" s="347">
        <v>44016</v>
      </c>
      <c r="I3551" s="274"/>
      <c r="J3551" s="274" t="s">
        <v>9698</v>
      </c>
      <c r="K3551" s="274" t="s">
        <v>9535</v>
      </c>
      <c r="L3551" s="57">
        <v>44593</v>
      </c>
      <c r="M3551" s="57"/>
      <c r="N3551" s="15" t="str">
        <f t="shared" si="111"/>
        <v/>
      </c>
    </row>
    <row r="3552" spans="1:14" ht="48" outlineLevel="1">
      <c r="A3552" s="228"/>
      <c r="B3552" s="51">
        <f t="shared" si="110"/>
        <v>168</v>
      </c>
      <c r="C3552" s="103" t="s">
        <v>10857</v>
      </c>
      <c r="D3552" s="60" t="s">
        <v>10858</v>
      </c>
      <c r="E3552" s="54" t="s">
        <v>5332</v>
      </c>
      <c r="F3552" s="54" t="s">
        <v>5274</v>
      </c>
      <c r="G3552" s="274" t="s">
        <v>9534</v>
      </c>
      <c r="H3552" s="347">
        <v>44016</v>
      </c>
      <c r="I3552" s="274"/>
      <c r="J3552" s="274" t="s">
        <v>9698</v>
      </c>
      <c r="K3552" s="274" t="s">
        <v>9535</v>
      </c>
      <c r="L3552" s="57">
        <v>44593</v>
      </c>
      <c r="M3552" s="57"/>
      <c r="N3552" s="15" t="str">
        <f t="shared" si="111"/>
        <v/>
      </c>
    </row>
    <row r="3553" spans="1:14" ht="64" outlineLevel="1">
      <c r="A3553" s="228"/>
      <c r="B3553" s="51">
        <f t="shared" si="110"/>
        <v>168</v>
      </c>
      <c r="C3553" s="103" t="s">
        <v>10859</v>
      </c>
      <c r="D3553" s="60" t="s">
        <v>10860</v>
      </c>
      <c r="E3553" s="54" t="s">
        <v>5332</v>
      </c>
      <c r="F3553" s="54" t="s">
        <v>5274</v>
      </c>
      <c r="G3553" s="274" t="s">
        <v>9534</v>
      </c>
      <c r="H3553" s="347">
        <v>44016</v>
      </c>
      <c r="I3553" s="274"/>
      <c r="J3553" s="274" t="s">
        <v>9698</v>
      </c>
      <c r="K3553" s="274" t="s">
        <v>9535</v>
      </c>
      <c r="L3553" s="57">
        <v>44593</v>
      </c>
      <c r="M3553" s="57"/>
      <c r="N3553" s="15" t="str">
        <f t="shared" si="111"/>
        <v/>
      </c>
    </row>
    <row r="3554" spans="1:14" ht="48" outlineLevel="1">
      <c r="A3554" s="228"/>
      <c r="B3554" s="51">
        <f t="shared" si="110"/>
        <v>168</v>
      </c>
      <c r="C3554" s="103" t="s">
        <v>10861</v>
      </c>
      <c r="D3554" s="60" t="s">
        <v>10862</v>
      </c>
      <c r="E3554" s="54" t="s">
        <v>5332</v>
      </c>
      <c r="F3554" s="54" t="s">
        <v>5274</v>
      </c>
      <c r="G3554" s="274" t="s">
        <v>9534</v>
      </c>
      <c r="H3554" s="347">
        <v>44016</v>
      </c>
      <c r="I3554" s="274"/>
      <c r="J3554" s="274" t="s">
        <v>9698</v>
      </c>
      <c r="K3554" s="274" t="s">
        <v>9535</v>
      </c>
      <c r="L3554" s="57">
        <v>44593</v>
      </c>
      <c r="M3554" s="57"/>
      <c r="N3554" s="15" t="str">
        <f t="shared" si="111"/>
        <v/>
      </c>
    </row>
    <row r="3555" spans="1:14" ht="48" outlineLevel="1">
      <c r="A3555" s="228"/>
      <c r="B3555" s="51">
        <f t="shared" si="110"/>
        <v>168</v>
      </c>
      <c r="C3555" s="103" t="s">
        <v>10863</v>
      </c>
      <c r="D3555" s="60" t="s">
        <v>10864</v>
      </c>
      <c r="E3555" s="54" t="s">
        <v>5332</v>
      </c>
      <c r="F3555" s="54" t="s">
        <v>5274</v>
      </c>
      <c r="G3555" s="274" t="s">
        <v>9534</v>
      </c>
      <c r="H3555" s="347">
        <v>44016</v>
      </c>
      <c r="I3555" s="274"/>
      <c r="J3555" s="274" t="s">
        <v>9698</v>
      </c>
      <c r="K3555" s="274" t="s">
        <v>9535</v>
      </c>
      <c r="L3555" s="57">
        <v>44593</v>
      </c>
      <c r="M3555" s="57"/>
      <c r="N3555" s="15" t="str">
        <f t="shared" si="111"/>
        <v/>
      </c>
    </row>
    <row r="3556" spans="1:14" ht="64" outlineLevel="1">
      <c r="A3556" s="228"/>
      <c r="B3556" s="51">
        <f t="shared" si="110"/>
        <v>168</v>
      </c>
      <c r="C3556" s="103" t="s">
        <v>10865</v>
      </c>
      <c r="D3556" s="60" t="s">
        <v>10866</v>
      </c>
      <c r="E3556" s="54" t="s">
        <v>5332</v>
      </c>
      <c r="F3556" s="54" t="s">
        <v>5274</v>
      </c>
      <c r="G3556" s="274" t="s">
        <v>9534</v>
      </c>
      <c r="H3556" s="347">
        <v>44016</v>
      </c>
      <c r="I3556" s="274"/>
      <c r="J3556" s="274" t="s">
        <v>9698</v>
      </c>
      <c r="K3556" s="274" t="s">
        <v>9535</v>
      </c>
      <c r="L3556" s="57">
        <v>44593</v>
      </c>
      <c r="M3556" s="57"/>
      <c r="N3556" s="15" t="str">
        <f t="shared" si="111"/>
        <v/>
      </c>
    </row>
    <row r="3557" spans="1:14" ht="96" outlineLevel="1">
      <c r="A3557" s="228"/>
      <c r="B3557" s="51">
        <f t="shared" si="110"/>
        <v>168</v>
      </c>
      <c r="C3557" s="103" t="s">
        <v>10867</v>
      </c>
      <c r="D3557" s="60" t="s">
        <v>10868</v>
      </c>
      <c r="E3557" s="54" t="s">
        <v>5332</v>
      </c>
      <c r="F3557" s="54" t="s">
        <v>5274</v>
      </c>
      <c r="G3557" s="274" t="s">
        <v>9534</v>
      </c>
      <c r="H3557" s="347">
        <v>44016</v>
      </c>
      <c r="I3557" s="274"/>
      <c r="J3557" s="274" t="s">
        <v>9698</v>
      </c>
      <c r="K3557" s="274" t="s">
        <v>9535</v>
      </c>
      <c r="L3557" s="57">
        <v>44593</v>
      </c>
      <c r="M3557" s="57"/>
      <c r="N3557" s="15" t="str">
        <f t="shared" si="111"/>
        <v/>
      </c>
    </row>
    <row r="3558" spans="1:14" ht="64" outlineLevel="1">
      <c r="A3558" s="228"/>
      <c r="B3558" s="51">
        <f t="shared" si="110"/>
        <v>168</v>
      </c>
      <c r="C3558" s="103" t="s">
        <v>10869</v>
      </c>
      <c r="D3558" s="60" t="s">
        <v>10870</v>
      </c>
      <c r="E3558" s="54" t="s">
        <v>5332</v>
      </c>
      <c r="F3558" s="54" t="s">
        <v>5274</v>
      </c>
      <c r="G3558" s="274" t="s">
        <v>9534</v>
      </c>
      <c r="H3558" s="347">
        <v>44016</v>
      </c>
      <c r="I3558" s="274"/>
      <c r="J3558" s="274" t="s">
        <v>9698</v>
      </c>
      <c r="K3558" s="274" t="s">
        <v>9535</v>
      </c>
      <c r="L3558" s="57">
        <v>44593</v>
      </c>
      <c r="M3558" s="57"/>
      <c r="N3558" s="15" t="str">
        <f t="shared" si="111"/>
        <v/>
      </c>
    </row>
    <row r="3559" spans="1:14" ht="80" outlineLevel="1">
      <c r="A3559" s="228"/>
      <c r="B3559" s="51">
        <f t="shared" si="110"/>
        <v>168</v>
      </c>
      <c r="C3559" s="103" t="s">
        <v>10871</v>
      </c>
      <c r="D3559" s="60" t="s">
        <v>10872</v>
      </c>
      <c r="E3559" s="54" t="s">
        <v>5332</v>
      </c>
      <c r="F3559" s="54" t="s">
        <v>5274</v>
      </c>
      <c r="G3559" s="274" t="s">
        <v>9534</v>
      </c>
      <c r="H3559" s="347">
        <v>44016</v>
      </c>
      <c r="I3559" s="274"/>
      <c r="J3559" s="274" t="s">
        <v>9698</v>
      </c>
      <c r="K3559" s="274" t="s">
        <v>9535</v>
      </c>
      <c r="L3559" s="57">
        <v>44593</v>
      </c>
      <c r="M3559" s="57"/>
      <c r="N3559" s="15" t="str">
        <f t="shared" si="111"/>
        <v/>
      </c>
    </row>
    <row r="3560" spans="1:14" ht="96" outlineLevel="1">
      <c r="A3560" s="228"/>
      <c r="B3560" s="51">
        <f t="shared" si="110"/>
        <v>168</v>
      </c>
      <c r="C3560" s="103" t="s">
        <v>10873</v>
      </c>
      <c r="D3560" s="60" t="s">
        <v>10874</v>
      </c>
      <c r="E3560" s="54" t="s">
        <v>5332</v>
      </c>
      <c r="F3560" s="54" t="s">
        <v>5274</v>
      </c>
      <c r="G3560" s="274" t="s">
        <v>9534</v>
      </c>
      <c r="H3560" s="347">
        <v>44016</v>
      </c>
      <c r="I3560" s="274"/>
      <c r="J3560" s="274" t="s">
        <v>9698</v>
      </c>
      <c r="K3560" s="274" t="s">
        <v>9535</v>
      </c>
      <c r="L3560" s="57">
        <v>44593</v>
      </c>
      <c r="M3560" s="57"/>
      <c r="N3560" s="15" t="str">
        <f t="shared" si="111"/>
        <v/>
      </c>
    </row>
    <row r="3561" spans="1:14" ht="64" outlineLevel="1">
      <c r="A3561" s="228"/>
      <c r="B3561" s="51">
        <f t="shared" si="110"/>
        <v>168</v>
      </c>
      <c r="C3561" s="103" t="s">
        <v>10875</v>
      </c>
      <c r="D3561" s="60" t="s">
        <v>10876</v>
      </c>
      <c r="E3561" s="54" t="s">
        <v>5332</v>
      </c>
      <c r="F3561" s="54" t="s">
        <v>5274</v>
      </c>
      <c r="G3561" s="274" t="s">
        <v>9534</v>
      </c>
      <c r="H3561" s="347">
        <v>44016</v>
      </c>
      <c r="I3561" s="274"/>
      <c r="J3561" s="274" t="s">
        <v>9698</v>
      </c>
      <c r="K3561" s="274" t="s">
        <v>9535</v>
      </c>
      <c r="L3561" s="57">
        <v>44593</v>
      </c>
      <c r="M3561" s="57"/>
      <c r="N3561" s="15" t="str">
        <f t="shared" si="111"/>
        <v/>
      </c>
    </row>
    <row r="3562" spans="1:14" ht="48" outlineLevel="1">
      <c r="A3562" s="228"/>
      <c r="B3562" s="51">
        <f t="shared" si="110"/>
        <v>168</v>
      </c>
      <c r="C3562" s="103" t="s">
        <v>10877</v>
      </c>
      <c r="D3562" s="60" t="s">
        <v>10878</v>
      </c>
      <c r="E3562" s="54" t="s">
        <v>5332</v>
      </c>
      <c r="F3562" s="54" t="s">
        <v>5274</v>
      </c>
      <c r="G3562" s="274" t="s">
        <v>9534</v>
      </c>
      <c r="H3562" s="347">
        <v>44016</v>
      </c>
      <c r="I3562" s="274"/>
      <c r="J3562" s="274" t="s">
        <v>9698</v>
      </c>
      <c r="K3562" s="274" t="s">
        <v>9535</v>
      </c>
      <c r="L3562" s="57">
        <v>44593</v>
      </c>
      <c r="M3562" s="57"/>
      <c r="N3562" s="15" t="str">
        <f t="shared" si="111"/>
        <v/>
      </c>
    </row>
    <row r="3563" spans="1:14" ht="224" outlineLevel="1">
      <c r="A3563" s="228"/>
      <c r="B3563" s="51">
        <f t="shared" si="110"/>
        <v>168</v>
      </c>
      <c r="C3563" s="103" t="s">
        <v>10879</v>
      </c>
      <c r="D3563" s="60" t="s">
        <v>10880</v>
      </c>
      <c r="E3563" s="54" t="s">
        <v>5332</v>
      </c>
      <c r="F3563" s="54" t="s">
        <v>5274</v>
      </c>
      <c r="G3563" s="274" t="s">
        <v>9534</v>
      </c>
      <c r="H3563" s="347">
        <v>44016</v>
      </c>
      <c r="I3563" s="274"/>
      <c r="J3563" s="274" t="s">
        <v>9698</v>
      </c>
      <c r="K3563" s="274" t="s">
        <v>9535</v>
      </c>
      <c r="L3563" s="57">
        <v>44593</v>
      </c>
      <c r="M3563" s="57"/>
      <c r="N3563" s="15" t="str">
        <f t="shared" si="111"/>
        <v/>
      </c>
    </row>
    <row r="3564" spans="1:14" ht="192" outlineLevel="1">
      <c r="A3564" s="228"/>
      <c r="B3564" s="51">
        <f t="shared" si="110"/>
        <v>168</v>
      </c>
      <c r="C3564" s="103" t="s">
        <v>10881</v>
      </c>
      <c r="D3564" s="60" t="s">
        <v>10882</v>
      </c>
      <c r="E3564" s="54" t="s">
        <v>5332</v>
      </c>
      <c r="F3564" s="54" t="s">
        <v>5274</v>
      </c>
      <c r="G3564" s="274" t="s">
        <v>9534</v>
      </c>
      <c r="H3564" s="347">
        <v>44016</v>
      </c>
      <c r="I3564" s="274"/>
      <c r="J3564" s="274" t="s">
        <v>9698</v>
      </c>
      <c r="K3564" s="274" t="s">
        <v>9535</v>
      </c>
      <c r="L3564" s="57">
        <v>44593</v>
      </c>
      <c r="M3564" s="57"/>
      <c r="N3564" s="15" t="str">
        <f t="shared" si="111"/>
        <v/>
      </c>
    </row>
    <row r="3565" spans="1:14" ht="80" outlineLevel="1">
      <c r="A3565" s="228"/>
      <c r="B3565" s="51">
        <f t="shared" si="110"/>
        <v>168</v>
      </c>
      <c r="C3565" s="103" t="s">
        <v>10883</v>
      </c>
      <c r="D3565" s="60" t="s">
        <v>10884</v>
      </c>
      <c r="E3565" s="54" t="s">
        <v>5332</v>
      </c>
      <c r="F3565" s="54" t="s">
        <v>5274</v>
      </c>
      <c r="G3565" s="274" t="s">
        <v>9534</v>
      </c>
      <c r="H3565" s="347">
        <v>44016</v>
      </c>
      <c r="I3565" s="274"/>
      <c r="J3565" s="274" t="s">
        <v>9698</v>
      </c>
      <c r="K3565" s="274" t="s">
        <v>9535</v>
      </c>
      <c r="L3565" s="57">
        <v>44593</v>
      </c>
      <c r="M3565" s="57"/>
      <c r="N3565" s="15" t="str">
        <f t="shared" si="111"/>
        <v/>
      </c>
    </row>
    <row r="3566" spans="1:14" ht="80" outlineLevel="1">
      <c r="A3566" s="228"/>
      <c r="B3566" s="51">
        <f t="shared" si="110"/>
        <v>168</v>
      </c>
      <c r="C3566" s="103" t="s">
        <v>10885</v>
      </c>
      <c r="D3566" s="60" t="s">
        <v>10886</v>
      </c>
      <c r="E3566" s="54" t="s">
        <v>5332</v>
      </c>
      <c r="F3566" s="54" t="s">
        <v>5274</v>
      </c>
      <c r="G3566" s="274" t="s">
        <v>9534</v>
      </c>
      <c r="H3566" s="347">
        <v>44016</v>
      </c>
      <c r="I3566" s="274"/>
      <c r="J3566" s="274" t="s">
        <v>9698</v>
      </c>
      <c r="K3566" s="274" t="s">
        <v>9535</v>
      </c>
      <c r="L3566" s="57">
        <v>44593</v>
      </c>
      <c r="M3566" s="57"/>
      <c r="N3566" s="15" t="str">
        <f t="shared" si="111"/>
        <v/>
      </c>
    </row>
    <row r="3567" spans="1:14" ht="96" outlineLevel="1">
      <c r="A3567" s="228"/>
      <c r="B3567" s="51">
        <f t="shared" si="110"/>
        <v>168</v>
      </c>
      <c r="C3567" s="103" t="s">
        <v>10887</v>
      </c>
      <c r="D3567" s="60" t="s">
        <v>10888</v>
      </c>
      <c r="E3567" s="54" t="s">
        <v>5332</v>
      </c>
      <c r="F3567" s="54" t="s">
        <v>5274</v>
      </c>
      <c r="G3567" s="274" t="s">
        <v>9534</v>
      </c>
      <c r="H3567" s="347">
        <v>44016</v>
      </c>
      <c r="I3567" s="274"/>
      <c r="J3567" s="274" t="s">
        <v>9698</v>
      </c>
      <c r="K3567" s="274" t="s">
        <v>9535</v>
      </c>
      <c r="L3567" s="57">
        <v>44593</v>
      </c>
      <c r="M3567" s="57"/>
      <c r="N3567" s="15" t="str">
        <f t="shared" si="111"/>
        <v/>
      </c>
    </row>
    <row r="3568" spans="1:14" ht="112" outlineLevel="1">
      <c r="A3568" s="228"/>
      <c r="B3568" s="51">
        <f t="shared" si="110"/>
        <v>168</v>
      </c>
      <c r="C3568" s="103" t="s">
        <v>10889</v>
      </c>
      <c r="D3568" s="60" t="s">
        <v>10890</v>
      </c>
      <c r="E3568" s="54" t="s">
        <v>5332</v>
      </c>
      <c r="F3568" s="54" t="s">
        <v>5274</v>
      </c>
      <c r="G3568" s="274" t="s">
        <v>9534</v>
      </c>
      <c r="H3568" s="347">
        <v>44016</v>
      </c>
      <c r="I3568" s="274"/>
      <c r="J3568" s="274" t="s">
        <v>9698</v>
      </c>
      <c r="K3568" s="274" t="s">
        <v>9535</v>
      </c>
      <c r="L3568" s="57">
        <v>44593</v>
      </c>
      <c r="M3568" s="57"/>
      <c r="N3568" s="15" t="str">
        <f t="shared" si="111"/>
        <v/>
      </c>
    </row>
    <row r="3569" spans="1:14" ht="112" outlineLevel="1">
      <c r="A3569" s="228"/>
      <c r="B3569" s="51">
        <f t="shared" si="110"/>
        <v>168</v>
      </c>
      <c r="C3569" s="103" t="s">
        <v>10891</v>
      </c>
      <c r="D3569" s="60" t="s">
        <v>10892</v>
      </c>
      <c r="E3569" s="54" t="s">
        <v>5332</v>
      </c>
      <c r="F3569" s="54" t="s">
        <v>5274</v>
      </c>
      <c r="G3569" s="274" t="s">
        <v>9534</v>
      </c>
      <c r="H3569" s="347">
        <v>44016</v>
      </c>
      <c r="I3569" s="274"/>
      <c r="J3569" s="274" t="s">
        <v>9698</v>
      </c>
      <c r="K3569" s="274" t="s">
        <v>9535</v>
      </c>
      <c r="L3569" s="57">
        <v>44593</v>
      </c>
      <c r="M3569" s="57"/>
      <c r="N3569" s="15" t="str">
        <f t="shared" si="111"/>
        <v/>
      </c>
    </row>
    <row r="3570" spans="1:14" ht="48" outlineLevel="1">
      <c r="A3570" s="228"/>
      <c r="B3570" s="51">
        <f t="shared" si="110"/>
        <v>168</v>
      </c>
      <c r="C3570" s="103" t="s">
        <v>10893</v>
      </c>
      <c r="D3570" s="60" t="s">
        <v>10894</v>
      </c>
      <c r="E3570" s="54" t="s">
        <v>5332</v>
      </c>
      <c r="F3570" s="54" t="s">
        <v>5274</v>
      </c>
      <c r="G3570" s="274" t="s">
        <v>9534</v>
      </c>
      <c r="H3570" s="347">
        <v>44016</v>
      </c>
      <c r="I3570" s="274"/>
      <c r="J3570" s="274" t="s">
        <v>9698</v>
      </c>
      <c r="K3570" s="274" t="s">
        <v>9535</v>
      </c>
      <c r="L3570" s="57">
        <v>44593</v>
      </c>
      <c r="M3570" s="57"/>
      <c r="N3570" s="15" t="str">
        <f t="shared" si="111"/>
        <v/>
      </c>
    </row>
    <row r="3571" spans="1:14" ht="48" outlineLevel="1">
      <c r="A3571" s="228"/>
      <c r="B3571" s="51">
        <f t="shared" si="110"/>
        <v>168</v>
      </c>
      <c r="C3571" s="103" t="s">
        <v>10895</v>
      </c>
      <c r="D3571" s="60" t="s">
        <v>10896</v>
      </c>
      <c r="E3571" s="54" t="s">
        <v>5332</v>
      </c>
      <c r="F3571" s="54" t="s">
        <v>5274</v>
      </c>
      <c r="G3571" s="274" t="s">
        <v>9534</v>
      </c>
      <c r="H3571" s="347">
        <v>44016</v>
      </c>
      <c r="I3571" s="274"/>
      <c r="J3571" s="274" t="s">
        <v>9698</v>
      </c>
      <c r="K3571" s="274" t="s">
        <v>9535</v>
      </c>
      <c r="L3571" s="57">
        <v>44593</v>
      </c>
      <c r="M3571" s="57"/>
      <c r="N3571" s="15" t="str">
        <f t="shared" si="111"/>
        <v/>
      </c>
    </row>
    <row r="3572" spans="1:14" ht="128" outlineLevel="1">
      <c r="A3572" s="228"/>
      <c r="B3572" s="51">
        <f t="shared" ref="B3572:B3635" si="112">IF(A3572&gt;0,A3572,B3571)</f>
        <v>168</v>
      </c>
      <c r="C3572" s="103" t="s">
        <v>10897</v>
      </c>
      <c r="D3572" s="60" t="s">
        <v>10898</v>
      </c>
      <c r="E3572" s="54" t="s">
        <v>5332</v>
      </c>
      <c r="F3572" s="54" t="s">
        <v>5274</v>
      </c>
      <c r="G3572" s="274" t="s">
        <v>9534</v>
      </c>
      <c r="H3572" s="347">
        <v>44016</v>
      </c>
      <c r="I3572" s="274"/>
      <c r="J3572" s="274" t="s">
        <v>9698</v>
      </c>
      <c r="K3572" s="274" t="s">
        <v>9535</v>
      </c>
      <c r="L3572" s="57">
        <v>44593</v>
      </c>
      <c r="M3572" s="57"/>
      <c r="N3572" s="15" t="str">
        <f t="shared" si="111"/>
        <v/>
      </c>
    </row>
    <row r="3573" spans="1:14" ht="160" outlineLevel="1">
      <c r="A3573" s="228"/>
      <c r="B3573" s="51">
        <f t="shared" si="112"/>
        <v>168</v>
      </c>
      <c r="C3573" s="103" t="s">
        <v>10899</v>
      </c>
      <c r="D3573" s="60" t="s">
        <v>10900</v>
      </c>
      <c r="E3573" s="54" t="s">
        <v>5332</v>
      </c>
      <c r="F3573" s="54" t="s">
        <v>5274</v>
      </c>
      <c r="G3573" s="274" t="s">
        <v>9534</v>
      </c>
      <c r="H3573" s="347">
        <v>44016</v>
      </c>
      <c r="I3573" s="274"/>
      <c r="J3573" s="274" t="s">
        <v>9698</v>
      </c>
      <c r="K3573" s="274" t="s">
        <v>9535</v>
      </c>
      <c r="L3573" s="57">
        <v>44593</v>
      </c>
      <c r="M3573" s="57"/>
      <c r="N3573" s="15" t="str">
        <f t="shared" si="111"/>
        <v/>
      </c>
    </row>
    <row r="3574" spans="1:14" ht="96" outlineLevel="1">
      <c r="A3574" s="228"/>
      <c r="B3574" s="51">
        <f t="shared" si="112"/>
        <v>168</v>
      </c>
      <c r="C3574" s="103" t="s">
        <v>10901</v>
      </c>
      <c r="D3574" s="60" t="s">
        <v>10902</v>
      </c>
      <c r="E3574" s="54" t="s">
        <v>5332</v>
      </c>
      <c r="F3574" s="54" t="s">
        <v>5274</v>
      </c>
      <c r="G3574" s="274" t="s">
        <v>9534</v>
      </c>
      <c r="H3574" s="347">
        <v>44016</v>
      </c>
      <c r="I3574" s="274"/>
      <c r="J3574" s="274" t="s">
        <v>9698</v>
      </c>
      <c r="K3574" s="274" t="s">
        <v>9535</v>
      </c>
      <c r="L3574" s="57">
        <v>44593</v>
      </c>
      <c r="M3574" s="57"/>
      <c r="N3574" s="15" t="str">
        <f t="shared" si="111"/>
        <v/>
      </c>
    </row>
    <row r="3575" spans="1:14" ht="128" outlineLevel="1">
      <c r="A3575" s="228"/>
      <c r="B3575" s="51">
        <f t="shared" si="112"/>
        <v>168</v>
      </c>
      <c r="C3575" s="103" t="s">
        <v>10903</v>
      </c>
      <c r="D3575" s="60" t="s">
        <v>10904</v>
      </c>
      <c r="E3575" s="54" t="s">
        <v>5332</v>
      </c>
      <c r="F3575" s="54" t="s">
        <v>5274</v>
      </c>
      <c r="G3575" s="274" t="s">
        <v>9534</v>
      </c>
      <c r="H3575" s="347">
        <v>44016</v>
      </c>
      <c r="I3575" s="274"/>
      <c r="J3575" s="274" t="s">
        <v>9698</v>
      </c>
      <c r="K3575" s="274" t="s">
        <v>9535</v>
      </c>
      <c r="L3575" s="57">
        <v>44593</v>
      </c>
      <c r="M3575" s="57"/>
      <c r="N3575" s="15" t="str">
        <f t="shared" si="111"/>
        <v/>
      </c>
    </row>
    <row r="3576" spans="1:14" ht="96" outlineLevel="1">
      <c r="A3576" s="228"/>
      <c r="B3576" s="51">
        <f t="shared" si="112"/>
        <v>168</v>
      </c>
      <c r="C3576" s="103" t="s">
        <v>10905</v>
      </c>
      <c r="D3576" s="60" t="s">
        <v>10906</v>
      </c>
      <c r="E3576" s="54" t="s">
        <v>5332</v>
      </c>
      <c r="F3576" s="54" t="s">
        <v>5274</v>
      </c>
      <c r="G3576" s="274" t="s">
        <v>9534</v>
      </c>
      <c r="H3576" s="347">
        <v>44016</v>
      </c>
      <c r="I3576" s="274"/>
      <c r="J3576" s="274" t="s">
        <v>9698</v>
      </c>
      <c r="K3576" s="274" t="s">
        <v>9535</v>
      </c>
      <c r="L3576" s="57">
        <v>44593</v>
      </c>
      <c r="M3576" s="57"/>
      <c r="N3576" s="15" t="str">
        <f t="shared" si="111"/>
        <v/>
      </c>
    </row>
    <row r="3577" spans="1:14" ht="96" outlineLevel="1">
      <c r="A3577" s="228"/>
      <c r="B3577" s="51">
        <f t="shared" si="112"/>
        <v>168</v>
      </c>
      <c r="C3577" s="103" t="s">
        <v>10907</v>
      </c>
      <c r="D3577" s="60" t="s">
        <v>10908</v>
      </c>
      <c r="E3577" s="54" t="s">
        <v>5332</v>
      </c>
      <c r="F3577" s="54" t="s">
        <v>5274</v>
      </c>
      <c r="G3577" s="274" t="s">
        <v>9534</v>
      </c>
      <c r="H3577" s="347">
        <v>44016</v>
      </c>
      <c r="I3577" s="274"/>
      <c r="J3577" s="274" t="s">
        <v>9698</v>
      </c>
      <c r="K3577" s="274" t="s">
        <v>9535</v>
      </c>
      <c r="L3577" s="57">
        <v>44593</v>
      </c>
      <c r="M3577" s="57"/>
      <c r="N3577" s="15" t="str">
        <f t="shared" si="111"/>
        <v/>
      </c>
    </row>
    <row r="3578" spans="1:14" ht="64" outlineLevel="1">
      <c r="A3578" s="228"/>
      <c r="B3578" s="51">
        <f t="shared" si="112"/>
        <v>168</v>
      </c>
      <c r="C3578" s="103" t="s">
        <v>10909</v>
      </c>
      <c r="D3578" s="60" t="s">
        <v>10910</v>
      </c>
      <c r="E3578" s="54" t="s">
        <v>5332</v>
      </c>
      <c r="F3578" s="54" t="s">
        <v>5274</v>
      </c>
      <c r="G3578" s="274" t="s">
        <v>9534</v>
      </c>
      <c r="H3578" s="347">
        <v>44016</v>
      </c>
      <c r="I3578" s="274"/>
      <c r="J3578" s="274" t="s">
        <v>9698</v>
      </c>
      <c r="K3578" s="274" t="s">
        <v>9535</v>
      </c>
      <c r="L3578" s="57">
        <v>44593</v>
      </c>
      <c r="M3578" s="57"/>
      <c r="N3578" s="15" t="str">
        <f t="shared" si="111"/>
        <v/>
      </c>
    </row>
    <row r="3579" spans="1:14" ht="128" outlineLevel="1">
      <c r="A3579" s="228"/>
      <c r="B3579" s="51">
        <f t="shared" si="112"/>
        <v>168</v>
      </c>
      <c r="C3579" s="103" t="s">
        <v>10911</v>
      </c>
      <c r="D3579" s="60" t="s">
        <v>10912</v>
      </c>
      <c r="E3579" s="54" t="s">
        <v>5332</v>
      </c>
      <c r="F3579" s="54" t="s">
        <v>5274</v>
      </c>
      <c r="G3579" s="274" t="s">
        <v>9534</v>
      </c>
      <c r="H3579" s="347">
        <v>44016</v>
      </c>
      <c r="I3579" s="274"/>
      <c r="J3579" s="274" t="s">
        <v>9698</v>
      </c>
      <c r="K3579" s="274" t="s">
        <v>9535</v>
      </c>
      <c r="L3579" s="57">
        <v>44593</v>
      </c>
      <c r="M3579" s="57"/>
      <c r="N3579" s="15" t="str">
        <f t="shared" si="111"/>
        <v/>
      </c>
    </row>
    <row r="3580" spans="1:14" ht="80" outlineLevel="1">
      <c r="A3580" s="228"/>
      <c r="B3580" s="51">
        <f t="shared" si="112"/>
        <v>168</v>
      </c>
      <c r="C3580" s="103" t="s">
        <v>10913</v>
      </c>
      <c r="D3580" s="60" t="s">
        <v>10914</v>
      </c>
      <c r="E3580" s="54" t="s">
        <v>5332</v>
      </c>
      <c r="F3580" s="54" t="s">
        <v>5274</v>
      </c>
      <c r="G3580" s="274" t="s">
        <v>9534</v>
      </c>
      <c r="H3580" s="347">
        <v>44016</v>
      </c>
      <c r="I3580" s="274"/>
      <c r="J3580" s="274" t="s">
        <v>9698</v>
      </c>
      <c r="K3580" s="274" t="s">
        <v>9535</v>
      </c>
      <c r="L3580" s="57">
        <v>44593</v>
      </c>
      <c r="M3580" s="57"/>
      <c r="N3580" s="15" t="str">
        <f t="shared" si="111"/>
        <v/>
      </c>
    </row>
    <row r="3581" spans="1:14" ht="80" outlineLevel="1">
      <c r="A3581" s="228"/>
      <c r="B3581" s="51">
        <f t="shared" si="112"/>
        <v>168</v>
      </c>
      <c r="C3581" s="103" t="s">
        <v>10915</v>
      </c>
      <c r="D3581" s="60" t="s">
        <v>10916</v>
      </c>
      <c r="E3581" s="54" t="s">
        <v>5332</v>
      </c>
      <c r="F3581" s="54" t="s">
        <v>5274</v>
      </c>
      <c r="G3581" s="274" t="s">
        <v>9534</v>
      </c>
      <c r="H3581" s="347">
        <v>44016</v>
      </c>
      <c r="I3581" s="274"/>
      <c r="J3581" s="274" t="s">
        <v>9698</v>
      </c>
      <c r="K3581" s="274" t="s">
        <v>9535</v>
      </c>
      <c r="L3581" s="57">
        <v>44593</v>
      </c>
      <c r="M3581" s="57"/>
      <c r="N3581" s="15" t="str">
        <f t="shared" si="111"/>
        <v/>
      </c>
    </row>
    <row r="3582" spans="1:14" ht="48" outlineLevel="1">
      <c r="A3582" s="228"/>
      <c r="B3582" s="51">
        <f t="shared" si="112"/>
        <v>168</v>
      </c>
      <c r="C3582" s="103" t="s">
        <v>10917</v>
      </c>
      <c r="D3582" s="60" t="s">
        <v>10918</v>
      </c>
      <c r="E3582" s="54" t="s">
        <v>5332</v>
      </c>
      <c r="F3582" s="54" t="s">
        <v>5274</v>
      </c>
      <c r="G3582" s="274" t="s">
        <v>9534</v>
      </c>
      <c r="H3582" s="347">
        <v>44016</v>
      </c>
      <c r="I3582" s="274"/>
      <c r="J3582" s="274" t="s">
        <v>9698</v>
      </c>
      <c r="K3582" s="274" t="s">
        <v>9535</v>
      </c>
      <c r="L3582" s="57">
        <v>44593</v>
      </c>
      <c r="M3582" s="57"/>
      <c r="N3582" s="15" t="str">
        <f t="shared" si="111"/>
        <v/>
      </c>
    </row>
    <row r="3583" spans="1:14" ht="128" outlineLevel="1">
      <c r="A3583" s="228"/>
      <c r="B3583" s="51">
        <f t="shared" si="112"/>
        <v>168</v>
      </c>
      <c r="C3583" s="103" t="s">
        <v>10919</v>
      </c>
      <c r="D3583" s="60" t="s">
        <v>10920</v>
      </c>
      <c r="E3583" s="54" t="s">
        <v>5332</v>
      </c>
      <c r="F3583" s="54" t="s">
        <v>5274</v>
      </c>
      <c r="G3583" s="274" t="s">
        <v>9534</v>
      </c>
      <c r="H3583" s="347">
        <v>44016</v>
      </c>
      <c r="I3583" s="274"/>
      <c r="J3583" s="274" t="s">
        <v>9698</v>
      </c>
      <c r="K3583" s="274" t="s">
        <v>9535</v>
      </c>
      <c r="L3583" s="57">
        <v>44593</v>
      </c>
      <c r="M3583" s="57"/>
      <c r="N3583" s="15" t="str">
        <f t="shared" si="111"/>
        <v/>
      </c>
    </row>
    <row r="3584" spans="1:14" ht="80" outlineLevel="1">
      <c r="A3584" s="228"/>
      <c r="B3584" s="51">
        <f t="shared" si="112"/>
        <v>168</v>
      </c>
      <c r="C3584" s="103" t="s">
        <v>10921</v>
      </c>
      <c r="D3584" s="60" t="s">
        <v>10922</v>
      </c>
      <c r="E3584" s="54" t="s">
        <v>5332</v>
      </c>
      <c r="F3584" s="54" t="s">
        <v>5274</v>
      </c>
      <c r="G3584" s="274" t="s">
        <v>9534</v>
      </c>
      <c r="H3584" s="347">
        <v>44016</v>
      </c>
      <c r="I3584" s="274"/>
      <c r="J3584" s="274" t="s">
        <v>9698</v>
      </c>
      <c r="K3584" s="274" t="s">
        <v>9535</v>
      </c>
      <c r="L3584" s="57">
        <v>44593</v>
      </c>
      <c r="M3584" s="57"/>
      <c r="N3584" s="15" t="str">
        <f t="shared" si="111"/>
        <v/>
      </c>
    </row>
    <row r="3585" spans="1:14" ht="96" outlineLevel="1">
      <c r="A3585" s="228"/>
      <c r="B3585" s="51">
        <f t="shared" si="112"/>
        <v>168</v>
      </c>
      <c r="C3585" s="103" t="s">
        <v>10923</v>
      </c>
      <c r="D3585" s="60" t="s">
        <v>10924</v>
      </c>
      <c r="E3585" s="54" t="s">
        <v>5332</v>
      </c>
      <c r="F3585" s="54" t="s">
        <v>5274</v>
      </c>
      <c r="G3585" s="274" t="s">
        <v>9534</v>
      </c>
      <c r="H3585" s="347">
        <v>44016</v>
      </c>
      <c r="I3585" s="274"/>
      <c r="J3585" s="274" t="s">
        <v>9698</v>
      </c>
      <c r="K3585" s="274" t="s">
        <v>9535</v>
      </c>
      <c r="L3585" s="57">
        <v>44593</v>
      </c>
      <c r="M3585" s="57"/>
      <c r="N3585" s="15" t="str">
        <f t="shared" si="111"/>
        <v/>
      </c>
    </row>
    <row r="3586" spans="1:14" ht="48" outlineLevel="1">
      <c r="A3586" s="228"/>
      <c r="B3586" s="51">
        <f t="shared" si="112"/>
        <v>168</v>
      </c>
      <c r="C3586" s="103" t="s">
        <v>10925</v>
      </c>
      <c r="D3586" s="60" t="s">
        <v>10926</v>
      </c>
      <c r="E3586" s="54" t="s">
        <v>5332</v>
      </c>
      <c r="F3586" s="54" t="s">
        <v>5274</v>
      </c>
      <c r="G3586" s="274" t="s">
        <v>9534</v>
      </c>
      <c r="H3586" s="347">
        <v>44016</v>
      </c>
      <c r="I3586" s="274"/>
      <c r="J3586" s="274" t="s">
        <v>9698</v>
      </c>
      <c r="K3586" s="274" t="s">
        <v>9535</v>
      </c>
      <c r="L3586" s="57">
        <v>44593</v>
      </c>
      <c r="M3586" s="57"/>
      <c r="N3586" s="15" t="str">
        <f t="shared" si="111"/>
        <v/>
      </c>
    </row>
    <row r="3587" spans="1:14" ht="80" outlineLevel="1">
      <c r="A3587" s="228"/>
      <c r="B3587" s="51">
        <f t="shared" si="112"/>
        <v>168</v>
      </c>
      <c r="C3587" s="103" t="s">
        <v>10927</v>
      </c>
      <c r="D3587" s="60" t="s">
        <v>10928</v>
      </c>
      <c r="E3587" s="54" t="s">
        <v>5332</v>
      </c>
      <c r="F3587" s="54" t="s">
        <v>5274</v>
      </c>
      <c r="G3587" s="274" t="s">
        <v>9534</v>
      </c>
      <c r="H3587" s="347">
        <v>44016</v>
      </c>
      <c r="I3587" s="274"/>
      <c r="J3587" s="274" t="s">
        <v>9698</v>
      </c>
      <c r="K3587" s="274" t="s">
        <v>9535</v>
      </c>
      <c r="L3587" s="57">
        <v>44593</v>
      </c>
      <c r="M3587" s="57"/>
      <c r="N3587" s="15" t="str">
        <f t="shared" si="111"/>
        <v/>
      </c>
    </row>
    <row r="3588" spans="1:14" ht="272" outlineLevel="1">
      <c r="A3588" s="228"/>
      <c r="B3588" s="51">
        <f t="shared" si="112"/>
        <v>168</v>
      </c>
      <c r="C3588" s="103" t="s">
        <v>10929</v>
      </c>
      <c r="D3588" s="60" t="s">
        <v>10930</v>
      </c>
      <c r="E3588" s="54" t="s">
        <v>5332</v>
      </c>
      <c r="F3588" s="54" t="s">
        <v>5274</v>
      </c>
      <c r="G3588" s="274" t="s">
        <v>9534</v>
      </c>
      <c r="H3588" s="347">
        <v>44016</v>
      </c>
      <c r="I3588" s="274"/>
      <c r="J3588" s="274" t="s">
        <v>9698</v>
      </c>
      <c r="K3588" s="274" t="s">
        <v>9535</v>
      </c>
      <c r="L3588" s="57">
        <v>44593</v>
      </c>
      <c r="M3588" s="57"/>
      <c r="N3588" s="15" t="str">
        <f t="shared" si="111"/>
        <v/>
      </c>
    </row>
    <row r="3589" spans="1:14" ht="208" outlineLevel="1">
      <c r="A3589" s="228"/>
      <c r="B3589" s="51">
        <f t="shared" si="112"/>
        <v>168</v>
      </c>
      <c r="C3589" s="103" t="s">
        <v>10931</v>
      </c>
      <c r="D3589" s="60" t="s">
        <v>10932</v>
      </c>
      <c r="E3589" s="54" t="s">
        <v>5332</v>
      </c>
      <c r="F3589" s="54" t="s">
        <v>5274</v>
      </c>
      <c r="G3589" s="274" t="s">
        <v>9534</v>
      </c>
      <c r="H3589" s="347">
        <v>44016</v>
      </c>
      <c r="I3589" s="274"/>
      <c r="J3589" s="274" t="s">
        <v>9698</v>
      </c>
      <c r="K3589" s="274" t="s">
        <v>9535</v>
      </c>
      <c r="L3589" s="57">
        <v>44593</v>
      </c>
      <c r="M3589" s="57"/>
      <c r="N3589" s="15" t="str">
        <f t="shared" si="111"/>
        <v/>
      </c>
    </row>
    <row r="3590" spans="1:14" ht="80" outlineLevel="1">
      <c r="A3590" s="228"/>
      <c r="B3590" s="51">
        <f t="shared" si="112"/>
        <v>168</v>
      </c>
      <c r="C3590" s="103" t="s">
        <v>10933</v>
      </c>
      <c r="D3590" s="60" t="s">
        <v>10934</v>
      </c>
      <c r="E3590" s="54" t="s">
        <v>5332</v>
      </c>
      <c r="F3590" s="54" t="s">
        <v>5274</v>
      </c>
      <c r="G3590" s="274" t="s">
        <v>9534</v>
      </c>
      <c r="H3590" s="347">
        <v>44016</v>
      </c>
      <c r="I3590" s="274"/>
      <c r="J3590" s="274" t="s">
        <v>9698</v>
      </c>
      <c r="K3590" s="274" t="s">
        <v>9535</v>
      </c>
      <c r="L3590" s="57">
        <v>44593</v>
      </c>
      <c r="M3590" s="57"/>
      <c r="N3590" s="15" t="str">
        <f t="shared" ref="N3590:N3653" si="113">IF(D3590="NA","",IF(COUNTIF($D$1:$D$7726,D3590)&gt;1,"DUPLICATE",""))</f>
        <v/>
      </c>
    </row>
    <row r="3591" spans="1:14" ht="96" outlineLevel="1">
      <c r="A3591" s="228"/>
      <c r="B3591" s="51">
        <f t="shared" si="112"/>
        <v>168</v>
      </c>
      <c r="C3591" s="103" t="s">
        <v>10935</v>
      </c>
      <c r="D3591" s="60" t="s">
        <v>10936</v>
      </c>
      <c r="E3591" s="54" t="s">
        <v>5332</v>
      </c>
      <c r="F3591" s="54" t="s">
        <v>5274</v>
      </c>
      <c r="G3591" s="274" t="s">
        <v>9534</v>
      </c>
      <c r="H3591" s="347">
        <v>44016</v>
      </c>
      <c r="I3591" s="274"/>
      <c r="J3591" s="274" t="s">
        <v>9698</v>
      </c>
      <c r="K3591" s="274" t="s">
        <v>9535</v>
      </c>
      <c r="L3591" s="57">
        <v>44593</v>
      </c>
      <c r="M3591" s="57"/>
      <c r="N3591" s="15" t="str">
        <f t="shared" si="113"/>
        <v/>
      </c>
    </row>
    <row r="3592" spans="1:14" ht="160" outlineLevel="1">
      <c r="A3592" s="228"/>
      <c r="B3592" s="51">
        <f t="shared" si="112"/>
        <v>168</v>
      </c>
      <c r="C3592" s="103" t="s">
        <v>10937</v>
      </c>
      <c r="D3592" s="60" t="s">
        <v>10938</v>
      </c>
      <c r="E3592" s="54" t="s">
        <v>5332</v>
      </c>
      <c r="F3592" s="54" t="s">
        <v>5274</v>
      </c>
      <c r="G3592" s="274" t="s">
        <v>9534</v>
      </c>
      <c r="H3592" s="347">
        <v>44016</v>
      </c>
      <c r="I3592" s="274"/>
      <c r="J3592" s="274" t="s">
        <v>9698</v>
      </c>
      <c r="K3592" s="274" t="s">
        <v>9535</v>
      </c>
      <c r="L3592" s="57">
        <v>44593</v>
      </c>
      <c r="M3592" s="57"/>
      <c r="N3592" s="15" t="str">
        <f t="shared" si="113"/>
        <v/>
      </c>
    </row>
    <row r="3593" spans="1:14" ht="80" outlineLevel="1">
      <c r="A3593" s="228"/>
      <c r="B3593" s="51">
        <f t="shared" si="112"/>
        <v>168</v>
      </c>
      <c r="C3593" s="103" t="s">
        <v>10939</v>
      </c>
      <c r="D3593" s="60" t="s">
        <v>10940</v>
      </c>
      <c r="E3593" s="54" t="s">
        <v>5332</v>
      </c>
      <c r="F3593" s="54" t="s">
        <v>5274</v>
      </c>
      <c r="G3593" s="274" t="s">
        <v>9534</v>
      </c>
      <c r="H3593" s="347">
        <v>44016</v>
      </c>
      <c r="I3593" s="274"/>
      <c r="J3593" s="274" t="s">
        <v>9698</v>
      </c>
      <c r="K3593" s="274" t="s">
        <v>9535</v>
      </c>
      <c r="L3593" s="57">
        <v>44593</v>
      </c>
      <c r="M3593" s="57"/>
      <c r="N3593" s="15" t="str">
        <f t="shared" si="113"/>
        <v/>
      </c>
    </row>
    <row r="3594" spans="1:14" ht="64" outlineLevel="1">
      <c r="A3594" s="228"/>
      <c r="B3594" s="51">
        <f t="shared" si="112"/>
        <v>168</v>
      </c>
      <c r="C3594" s="103" t="s">
        <v>10941</v>
      </c>
      <c r="D3594" s="60" t="s">
        <v>10942</v>
      </c>
      <c r="E3594" s="54" t="s">
        <v>5332</v>
      </c>
      <c r="F3594" s="54" t="s">
        <v>5274</v>
      </c>
      <c r="G3594" s="274" t="s">
        <v>9534</v>
      </c>
      <c r="H3594" s="347">
        <v>44016</v>
      </c>
      <c r="I3594" s="274"/>
      <c r="J3594" s="274" t="s">
        <v>9698</v>
      </c>
      <c r="K3594" s="274" t="s">
        <v>9535</v>
      </c>
      <c r="L3594" s="57">
        <v>44593</v>
      </c>
      <c r="M3594" s="57"/>
      <c r="N3594" s="15" t="str">
        <f t="shared" si="113"/>
        <v/>
      </c>
    </row>
    <row r="3595" spans="1:14" ht="96" outlineLevel="1">
      <c r="A3595" s="228"/>
      <c r="B3595" s="51">
        <f t="shared" si="112"/>
        <v>168</v>
      </c>
      <c r="C3595" s="103" t="s">
        <v>10943</v>
      </c>
      <c r="D3595" s="60" t="s">
        <v>10944</v>
      </c>
      <c r="E3595" s="54" t="s">
        <v>5332</v>
      </c>
      <c r="F3595" s="54" t="s">
        <v>5274</v>
      </c>
      <c r="G3595" s="274" t="s">
        <v>9534</v>
      </c>
      <c r="H3595" s="347">
        <v>44016</v>
      </c>
      <c r="I3595" s="274"/>
      <c r="J3595" s="274" t="s">
        <v>9698</v>
      </c>
      <c r="K3595" s="274" t="s">
        <v>9535</v>
      </c>
      <c r="L3595" s="57">
        <v>44593</v>
      </c>
      <c r="M3595" s="57"/>
      <c r="N3595" s="15" t="str">
        <f t="shared" si="113"/>
        <v/>
      </c>
    </row>
    <row r="3596" spans="1:14" ht="128" outlineLevel="1">
      <c r="A3596" s="228"/>
      <c r="B3596" s="51">
        <f t="shared" si="112"/>
        <v>168</v>
      </c>
      <c r="C3596" s="103" t="s">
        <v>10945</v>
      </c>
      <c r="D3596" s="60" t="s">
        <v>10946</v>
      </c>
      <c r="E3596" s="54" t="s">
        <v>5332</v>
      </c>
      <c r="F3596" s="54" t="s">
        <v>5274</v>
      </c>
      <c r="G3596" s="274" t="s">
        <v>9534</v>
      </c>
      <c r="H3596" s="347">
        <v>44016</v>
      </c>
      <c r="I3596" s="274"/>
      <c r="J3596" s="274" t="s">
        <v>9698</v>
      </c>
      <c r="K3596" s="274" t="s">
        <v>9535</v>
      </c>
      <c r="L3596" s="57">
        <v>44593</v>
      </c>
      <c r="M3596" s="57"/>
      <c r="N3596" s="15" t="str">
        <f t="shared" si="113"/>
        <v/>
      </c>
    </row>
    <row r="3597" spans="1:14" ht="96" outlineLevel="1">
      <c r="A3597" s="228"/>
      <c r="B3597" s="51">
        <f t="shared" si="112"/>
        <v>168</v>
      </c>
      <c r="C3597" s="103" t="s">
        <v>10947</v>
      </c>
      <c r="D3597" s="60" t="s">
        <v>10948</v>
      </c>
      <c r="E3597" s="54" t="s">
        <v>5332</v>
      </c>
      <c r="F3597" s="54" t="s">
        <v>5274</v>
      </c>
      <c r="G3597" s="274" t="s">
        <v>9534</v>
      </c>
      <c r="H3597" s="347">
        <v>44016</v>
      </c>
      <c r="I3597" s="274"/>
      <c r="J3597" s="274" t="s">
        <v>9698</v>
      </c>
      <c r="K3597" s="274" t="s">
        <v>9535</v>
      </c>
      <c r="L3597" s="57">
        <v>44593</v>
      </c>
      <c r="M3597" s="57"/>
      <c r="N3597" s="15" t="str">
        <f t="shared" si="113"/>
        <v/>
      </c>
    </row>
    <row r="3598" spans="1:14" ht="144" outlineLevel="1">
      <c r="A3598" s="228"/>
      <c r="B3598" s="51">
        <f t="shared" si="112"/>
        <v>168</v>
      </c>
      <c r="C3598" s="103" t="s">
        <v>10949</v>
      </c>
      <c r="D3598" s="60" t="s">
        <v>10950</v>
      </c>
      <c r="E3598" s="54" t="s">
        <v>5332</v>
      </c>
      <c r="F3598" s="54" t="s">
        <v>5274</v>
      </c>
      <c r="G3598" s="274" t="s">
        <v>9534</v>
      </c>
      <c r="H3598" s="347">
        <v>44016</v>
      </c>
      <c r="I3598" s="274"/>
      <c r="J3598" s="274" t="s">
        <v>9698</v>
      </c>
      <c r="K3598" s="274" t="s">
        <v>9535</v>
      </c>
      <c r="L3598" s="57">
        <v>44593</v>
      </c>
      <c r="M3598" s="57"/>
      <c r="N3598" s="15" t="str">
        <f t="shared" si="113"/>
        <v/>
      </c>
    </row>
    <row r="3599" spans="1:14" ht="80" outlineLevel="1">
      <c r="A3599" s="228"/>
      <c r="B3599" s="51">
        <f t="shared" si="112"/>
        <v>168</v>
      </c>
      <c r="C3599" s="103" t="s">
        <v>10951</v>
      </c>
      <c r="D3599" s="60" t="s">
        <v>10952</v>
      </c>
      <c r="E3599" s="54" t="s">
        <v>5332</v>
      </c>
      <c r="F3599" s="54" t="s">
        <v>5274</v>
      </c>
      <c r="G3599" s="274" t="s">
        <v>9534</v>
      </c>
      <c r="H3599" s="347">
        <v>44016</v>
      </c>
      <c r="I3599" s="274"/>
      <c r="J3599" s="274" t="s">
        <v>9698</v>
      </c>
      <c r="K3599" s="274" t="s">
        <v>9535</v>
      </c>
      <c r="L3599" s="57">
        <v>44593</v>
      </c>
      <c r="M3599" s="57"/>
      <c r="N3599" s="15" t="str">
        <f t="shared" si="113"/>
        <v/>
      </c>
    </row>
    <row r="3600" spans="1:14" ht="96" outlineLevel="1">
      <c r="A3600" s="228"/>
      <c r="B3600" s="51">
        <f t="shared" si="112"/>
        <v>168</v>
      </c>
      <c r="C3600" s="103" t="s">
        <v>10953</v>
      </c>
      <c r="D3600" s="60" t="s">
        <v>10954</v>
      </c>
      <c r="E3600" s="54" t="s">
        <v>5332</v>
      </c>
      <c r="F3600" s="54" t="s">
        <v>5274</v>
      </c>
      <c r="G3600" s="274" t="s">
        <v>9534</v>
      </c>
      <c r="H3600" s="347">
        <v>44016</v>
      </c>
      <c r="I3600" s="274"/>
      <c r="J3600" s="274" t="s">
        <v>9698</v>
      </c>
      <c r="K3600" s="274" t="s">
        <v>9535</v>
      </c>
      <c r="L3600" s="57">
        <v>44593</v>
      </c>
      <c r="M3600" s="57"/>
      <c r="N3600" s="15" t="str">
        <f t="shared" si="113"/>
        <v/>
      </c>
    </row>
    <row r="3601" spans="1:14" ht="80" outlineLevel="1">
      <c r="A3601" s="228"/>
      <c r="B3601" s="51">
        <f t="shared" si="112"/>
        <v>168</v>
      </c>
      <c r="C3601" s="103" t="s">
        <v>10955</v>
      </c>
      <c r="D3601" s="60" t="s">
        <v>10956</v>
      </c>
      <c r="E3601" s="54" t="s">
        <v>5332</v>
      </c>
      <c r="F3601" s="54" t="s">
        <v>5274</v>
      </c>
      <c r="G3601" s="274" t="s">
        <v>9534</v>
      </c>
      <c r="H3601" s="347">
        <v>44016</v>
      </c>
      <c r="I3601" s="274"/>
      <c r="J3601" s="274" t="s">
        <v>9698</v>
      </c>
      <c r="K3601" s="274" t="s">
        <v>9535</v>
      </c>
      <c r="L3601" s="57">
        <v>44593</v>
      </c>
      <c r="M3601" s="57"/>
      <c r="N3601" s="15" t="str">
        <f t="shared" si="113"/>
        <v/>
      </c>
    </row>
    <row r="3602" spans="1:14" ht="160" outlineLevel="1">
      <c r="A3602" s="228"/>
      <c r="B3602" s="51">
        <f t="shared" si="112"/>
        <v>168</v>
      </c>
      <c r="C3602" s="103" t="s">
        <v>10957</v>
      </c>
      <c r="D3602" s="60" t="s">
        <v>10958</v>
      </c>
      <c r="E3602" s="54" t="s">
        <v>5332</v>
      </c>
      <c r="F3602" s="54" t="s">
        <v>5274</v>
      </c>
      <c r="G3602" s="274" t="s">
        <v>9534</v>
      </c>
      <c r="H3602" s="347">
        <v>44016</v>
      </c>
      <c r="I3602" s="274"/>
      <c r="J3602" s="274" t="s">
        <v>9698</v>
      </c>
      <c r="K3602" s="274" t="s">
        <v>9535</v>
      </c>
      <c r="L3602" s="57">
        <v>44593</v>
      </c>
      <c r="M3602" s="57"/>
      <c r="N3602" s="15" t="str">
        <f t="shared" si="113"/>
        <v/>
      </c>
    </row>
    <row r="3603" spans="1:14" ht="96" outlineLevel="1">
      <c r="A3603" s="228"/>
      <c r="B3603" s="51">
        <f t="shared" si="112"/>
        <v>168</v>
      </c>
      <c r="C3603" s="103" t="s">
        <v>10959</v>
      </c>
      <c r="D3603" s="60" t="s">
        <v>10960</v>
      </c>
      <c r="E3603" s="54" t="s">
        <v>5332</v>
      </c>
      <c r="F3603" s="54" t="s">
        <v>5274</v>
      </c>
      <c r="G3603" s="274" t="s">
        <v>9534</v>
      </c>
      <c r="H3603" s="347">
        <v>44016</v>
      </c>
      <c r="I3603" s="274"/>
      <c r="J3603" s="274" t="s">
        <v>9698</v>
      </c>
      <c r="K3603" s="274" t="s">
        <v>9535</v>
      </c>
      <c r="L3603" s="57">
        <v>44593</v>
      </c>
      <c r="M3603" s="57"/>
      <c r="N3603" s="15" t="str">
        <f t="shared" si="113"/>
        <v/>
      </c>
    </row>
    <row r="3604" spans="1:14" ht="112" outlineLevel="1">
      <c r="A3604" s="228"/>
      <c r="B3604" s="51">
        <f t="shared" si="112"/>
        <v>168</v>
      </c>
      <c r="C3604" s="103" t="s">
        <v>10961</v>
      </c>
      <c r="D3604" s="60" t="s">
        <v>10962</v>
      </c>
      <c r="E3604" s="54" t="s">
        <v>5332</v>
      </c>
      <c r="F3604" s="54" t="s">
        <v>5274</v>
      </c>
      <c r="G3604" s="274" t="s">
        <v>9534</v>
      </c>
      <c r="H3604" s="347">
        <v>44016</v>
      </c>
      <c r="I3604" s="274"/>
      <c r="J3604" s="274" t="s">
        <v>9698</v>
      </c>
      <c r="K3604" s="274" t="s">
        <v>9535</v>
      </c>
      <c r="L3604" s="57">
        <v>44593</v>
      </c>
      <c r="M3604" s="57"/>
      <c r="N3604" s="15" t="str">
        <f t="shared" si="113"/>
        <v/>
      </c>
    </row>
    <row r="3605" spans="1:14" ht="48" outlineLevel="1">
      <c r="A3605" s="228"/>
      <c r="B3605" s="51">
        <f t="shared" si="112"/>
        <v>168</v>
      </c>
      <c r="C3605" s="103" t="s">
        <v>10963</v>
      </c>
      <c r="D3605" s="60" t="s">
        <v>10964</v>
      </c>
      <c r="E3605" s="54" t="s">
        <v>5332</v>
      </c>
      <c r="F3605" s="54" t="s">
        <v>5274</v>
      </c>
      <c r="G3605" s="274" t="s">
        <v>9534</v>
      </c>
      <c r="H3605" s="347">
        <v>44016</v>
      </c>
      <c r="I3605" s="274"/>
      <c r="J3605" s="274" t="s">
        <v>9698</v>
      </c>
      <c r="K3605" s="274" t="s">
        <v>9535</v>
      </c>
      <c r="L3605" s="57">
        <v>44593</v>
      </c>
      <c r="M3605" s="57"/>
      <c r="N3605" s="15" t="str">
        <f t="shared" si="113"/>
        <v/>
      </c>
    </row>
    <row r="3606" spans="1:14" ht="64" outlineLevel="1">
      <c r="A3606" s="228"/>
      <c r="B3606" s="51">
        <f t="shared" si="112"/>
        <v>168</v>
      </c>
      <c r="C3606" s="103" t="s">
        <v>10965</v>
      </c>
      <c r="D3606" s="60" t="s">
        <v>10966</v>
      </c>
      <c r="E3606" s="54" t="s">
        <v>5332</v>
      </c>
      <c r="F3606" s="54" t="s">
        <v>5274</v>
      </c>
      <c r="G3606" s="274" t="s">
        <v>9534</v>
      </c>
      <c r="H3606" s="347">
        <v>44016</v>
      </c>
      <c r="I3606" s="274"/>
      <c r="J3606" s="274" t="s">
        <v>9698</v>
      </c>
      <c r="K3606" s="274" t="s">
        <v>9535</v>
      </c>
      <c r="L3606" s="57">
        <v>44593</v>
      </c>
      <c r="M3606" s="57"/>
      <c r="N3606" s="15" t="str">
        <f t="shared" si="113"/>
        <v/>
      </c>
    </row>
    <row r="3607" spans="1:14" ht="80" outlineLevel="1">
      <c r="A3607" s="228"/>
      <c r="B3607" s="51">
        <f t="shared" si="112"/>
        <v>168</v>
      </c>
      <c r="C3607" s="103" t="s">
        <v>10967</v>
      </c>
      <c r="D3607" s="60" t="s">
        <v>10968</v>
      </c>
      <c r="E3607" s="54" t="s">
        <v>5332</v>
      </c>
      <c r="F3607" s="54" t="s">
        <v>5274</v>
      </c>
      <c r="G3607" s="274" t="s">
        <v>9534</v>
      </c>
      <c r="H3607" s="347">
        <v>44016</v>
      </c>
      <c r="I3607" s="274"/>
      <c r="J3607" s="274" t="s">
        <v>9698</v>
      </c>
      <c r="K3607" s="274" t="s">
        <v>9535</v>
      </c>
      <c r="L3607" s="57">
        <v>44593</v>
      </c>
      <c r="M3607" s="57"/>
      <c r="N3607" s="15" t="str">
        <f t="shared" si="113"/>
        <v/>
      </c>
    </row>
    <row r="3608" spans="1:14" ht="96" outlineLevel="1">
      <c r="A3608" s="228"/>
      <c r="B3608" s="51">
        <f t="shared" si="112"/>
        <v>168</v>
      </c>
      <c r="C3608" s="103" t="s">
        <v>10969</v>
      </c>
      <c r="D3608" s="60" t="s">
        <v>10970</v>
      </c>
      <c r="E3608" s="54" t="s">
        <v>5332</v>
      </c>
      <c r="F3608" s="54" t="s">
        <v>5274</v>
      </c>
      <c r="G3608" s="274" t="s">
        <v>9534</v>
      </c>
      <c r="H3608" s="347">
        <v>44016</v>
      </c>
      <c r="I3608" s="274"/>
      <c r="J3608" s="274" t="s">
        <v>9698</v>
      </c>
      <c r="K3608" s="274" t="s">
        <v>9535</v>
      </c>
      <c r="L3608" s="57">
        <v>44593</v>
      </c>
      <c r="M3608" s="57"/>
      <c r="N3608" s="15" t="str">
        <f t="shared" si="113"/>
        <v/>
      </c>
    </row>
    <row r="3609" spans="1:14" ht="96" outlineLevel="1">
      <c r="A3609" s="228"/>
      <c r="B3609" s="51">
        <f t="shared" si="112"/>
        <v>168</v>
      </c>
      <c r="C3609" s="103" t="s">
        <v>10971</v>
      </c>
      <c r="D3609" s="60" t="s">
        <v>10972</v>
      </c>
      <c r="E3609" s="54" t="s">
        <v>5332</v>
      </c>
      <c r="F3609" s="54" t="s">
        <v>5274</v>
      </c>
      <c r="G3609" s="274" t="s">
        <v>9534</v>
      </c>
      <c r="H3609" s="347">
        <v>44016</v>
      </c>
      <c r="I3609" s="274"/>
      <c r="J3609" s="274" t="s">
        <v>9698</v>
      </c>
      <c r="K3609" s="274" t="s">
        <v>9535</v>
      </c>
      <c r="L3609" s="57">
        <v>44593</v>
      </c>
      <c r="M3609" s="57"/>
      <c r="N3609" s="15" t="str">
        <f t="shared" si="113"/>
        <v/>
      </c>
    </row>
    <row r="3610" spans="1:14" ht="64" outlineLevel="1">
      <c r="A3610" s="228"/>
      <c r="B3610" s="51">
        <f t="shared" si="112"/>
        <v>168</v>
      </c>
      <c r="C3610" s="103" t="s">
        <v>10973</v>
      </c>
      <c r="D3610" s="60" t="s">
        <v>10974</v>
      </c>
      <c r="E3610" s="54" t="s">
        <v>5332</v>
      </c>
      <c r="F3610" s="54" t="s">
        <v>5274</v>
      </c>
      <c r="G3610" s="274" t="s">
        <v>9534</v>
      </c>
      <c r="H3610" s="347">
        <v>44016</v>
      </c>
      <c r="I3610" s="274"/>
      <c r="J3610" s="274" t="s">
        <v>9698</v>
      </c>
      <c r="K3610" s="274" t="s">
        <v>9535</v>
      </c>
      <c r="L3610" s="57">
        <v>44593</v>
      </c>
      <c r="M3610" s="57"/>
      <c r="N3610" s="15" t="str">
        <f t="shared" si="113"/>
        <v/>
      </c>
    </row>
    <row r="3611" spans="1:14" ht="144" outlineLevel="1">
      <c r="A3611" s="228"/>
      <c r="B3611" s="51">
        <f t="shared" si="112"/>
        <v>168</v>
      </c>
      <c r="C3611" s="103" t="s">
        <v>10975</v>
      </c>
      <c r="D3611" s="60" t="s">
        <v>10976</v>
      </c>
      <c r="E3611" s="54" t="s">
        <v>5332</v>
      </c>
      <c r="F3611" s="54" t="s">
        <v>5274</v>
      </c>
      <c r="G3611" s="274" t="s">
        <v>9534</v>
      </c>
      <c r="H3611" s="347">
        <v>44016</v>
      </c>
      <c r="I3611" s="274"/>
      <c r="J3611" s="274" t="s">
        <v>9698</v>
      </c>
      <c r="K3611" s="274" t="s">
        <v>9535</v>
      </c>
      <c r="L3611" s="57">
        <v>44593</v>
      </c>
      <c r="M3611" s="57"/>
      <c r="N3611" s="15" t="str">
        <f t="shared" si="113"/>
        <v/>
      </c>
    </row>
    <row r="3612" spans="1:14" ht="64" outlineLevel="1">
      <c r="A3612" s="228"/>
      <c r="B3612" s="51">
        <f t="shared" si="112"/>
        <v>168</v>
      </c>
      <c r="C3612" s="103" t="s">
        <v>10977</v>
      </c>
      <c r="D3612" s="60" t="s">
        <v>10978</v>
      </c>
      <c r="E3612" s="54" t="s">
        <v>5332</v>
      </c>
      <c r="F3612" s="54" t="s">
        <v>5274</v>
      </c>
      <c r="G3612" s="274" t="s">
        <v>9534</v>
      </c>
      <c r="H3612" s="347">
        <v>44016</v>
      </c>
      <c r="I3612" s="274"/>
      <c r="J3612" s="274" t="s">
        <v>9698</v>
      </c>
      <c r="K3612" s="274" t="s">
        <v>9535</v>
      </c>
      <c r="L3612" s="57">
        <v>44593</v>
      </c>
      <c r="M3612" s="57"/>
      <c r="N3612" s="15" t="str">
        <f t="shared" si="113"/>
        <v/>
      </c>
    </row>
    <row r="3613" spans="1:14" ht="176" outlineLevel="1">
      <c r="A3613" s="228"/>
      <c r="B3613" s="51">
        <f t="shared" si="112"/>
        <v>168</v>
      </c>
      <c r="C3613" s="103" t="s">
        <v>10979</v>
      </c>
      <c r="D3613" s="60" t="s">
        <v>10980</v>
      </c>
      <c r="E3613" s="54" t="s">
        <v>5332</v>
      </c>
      <c r="F3613" s="54" t="s">
        <v>5274</v>
      </c>
      <c r="G3613" s="274" t="s">
        <v>9534</v>
      </c>
      <c r="H3613" s="347">
        <v>44016</v>
      </c>
      <c r="I3613" s="274"/>
      <c r="J3613" s="274" t="s">
        <v>9698</v>
      </c>
      <c r="K3613" s="274" t="s">
        <v>9535</v>
      </c>
      <c r="L3613" s="57">
        <v>44593</v>
      </c>
      <c r="M3613" s="57"/>
      <c r="N3613" s="15" t="str">
        <f t="shared" si="113"/>
        <v/>
      </c>
    </row>
    <row r="3614" spans="1:14" ht="112" outlineLevel="1">
      <c r="A3614" s="228"/>
      <c r="B3614" s="51">
        <f t="shared" si="112"/>
        <v>168</v>
      </c>
      <c r="C3614" s="103" t="s">
        <v>10981</v>
      </c>
      <c r="D3614" s="60" t="s">
        <v>10982</v>
      </c>
      <c r="E3614" s="54" t="s">
        <v>5332</v>
      </c>
      <c r="F3614" s="54" t="s">
        <v>5274</v>
      </c>
      <c r="G3614" s="274" t="s">
        <v>9534</v>
      </c>
      <c r="H3614" s="347">
        <v>44016</v>
      </c>
      <c r="I3614" s="274"/>
      <c r="J3614" s="274" t="s">
        <v>9698</v>
      </c>
      <c r="K3614" s="274" t="s">
        <v>9535</v>
      </c>
      <c r="L3614" s="57">
        <v>44593</v>
      </c>
      <c r="M3614" s="57"/>
      <c r="N3614" s="15" t="str">
        <f t="shared" si="113"/>
        <v/>
      </c>
    </row>
    <row r="3615" spans="1:14" ht="112" outlineLevel="1">
      <c r="A3615" s="228"/>
      <c r="B3615" s="51">
        <f t="shared" si="112"/>
        <v>168</v>
      </c>
      <c r="C3615" s="103" t="s">
        <v>10983</v>
      </c>
      <c r="D3615" s="60" t="s">
        <v>10984</v>
      </c>
      <c r="E3615" s="54" t="s">
        <v>5332</v>
      </c>
      <c r="F3615" s="54" t="s">
        <v>5274</v>
      </c>
      <c r="G3615" s="274" t="s">
        <v>9534</v>
      </c>
      <c r="H3615" s="347">
        <v>44016</v>
      </c>
      <c r="I3615" s="274"/>
      <c r="J3615" s="274" t="s">
        <v>9698</v>
      </c>
      <c r="K3615" s="274" t="s">
        <v>9535</v>
      </c>
      <c r="L3615" s="57">
        <v>44593</v>
      </c>
      <c r="M3615" s="57"/>
      <c r="N3615" s="15" t="str">
        <f t="shared" si="113"/>
        <v/>
      </c>
    </row>
    <row r="3616" spans="1:14" ht="96" outlineLevel="1">
      <c r="A3616" s="228"/>
      <c r="B3616" s="51">
        <f t="shared" si="112"/>
        <v>168</v>
      </c>
      <c r="C3616" s="103" t="s">
        <v>10985</v>
      </c>
      <c r="D3616" s="60" t="s">
        <v>10986</v>
      </c>
      <c r="E3616" s="54" t="s">
        <v>5332</v>
      </c>
      <c r="F3616" s="54" t="s">
        <v>5274</v>
      </c>
      <c r="G3616" s="274" t="s">
        <v>9534</v>
      </c>
      <c r="H3616" s="347">
        <v>44016</v>
      </c>
      <c r="I3616" s="274"/>
      <c r="J3616" s="274" t="s">
        <v>9698</v>
      </c>
      <c r="K3616" s="274" t="s">
        <v>9535</v>
      </c>
      <c r="L3616" s="57">
        <v>44593</v>
      </c>
      <c r="M3616" s="57"/>
      <c r="N3616" s="15" t="str">
        <f t="shared" si="113"/>
        <v/>
      </c>
    </row>
    <row r="3617" spans="1:14" ht="112" outlineLevel="1">
      <c r="A3617" s="228"/>
      <c r="B3617" s="51">
        <f t="shared" si="112"/>
        <v>168</v>
      </c>
      <c r="C3617" s="103" t="s">
        <v>10987</v>
      </c>
      <c r="D3617" s="60" t="s">
        <v>10988</v>
      </c>
      <c r="E3617" s="54" t="s">
        <v>5332</v>
      </c>
      <c r="F3617" s="54" t="s">
        <v>5274</v>
      </c>
      <c r="G3617" s="274" t="s">
        <v>9534</v>
      </c>
      <c r="H3617" s="347">
        <v>44016</v>
      </c>
      <c r="I3617" s="274"/>
      <c r="J3617" s="274" t="s">
        <v>9698</v>
      </c>
      <c r="K3617" s="274" t="s">
        <v>9535</v>
      </c>
      <c r="L3617" s="57">
        <v>44593</v>
      </c>
      <c r="M3617" s="57"/>
      <c r="N3617" s="15" t="str">
        <f t="shared" si="113"/>
        <v/>
      </c>
    </row>
    <row r="3618" spans="1:14" ht="80" outlineLevel="1">
      <c r="A3618" s="228"/>
      <c r="B3618" s="51">
        <f t="shared" si="112"/>
        <v>168</v>
      </c>
      <c r="C3618" s="103" t="s">
        <v>10989</v>
      </c>
      <c r="D3618" s="60" t="s">
        <v>10990</v>
      </c>
      <c r="E3618" s="54" t="s">
        <v>5332</v>
      </c>
      <c r="F3618" s="54" t="s">
        <v>5274</v>
      </c>
      <c r="G3618" s="274" t="s">
        <v>9534</v>
      </c>
      <c r="H3618" s="347">
        <v>44016</v>
      </c>
      <c r="I3618" s="274"/>
      <c r="J3618" s="274" t="s">
        <v>9698</v>
      </c>
      <c r="K3618" s="274" t="s">
        <v>9535</v>
      </c>
      <c r="L3618" s="57">
        <v>44593</v>
      </c>
      <c r="M3618" s="57"/>
      <c r="N3618" s="15" t="str">
        <f t="shared" si="113"/>
        <v/>
      </c>
    </row>
    <row r="3619" spans="1:14" ht="80" outlineLevel="1">
      <c r="A3619" s="228"/>
      <c r="B3619" s="51">
        <f t="shared" si="112"/>
        <v>168</v>
      </c>
      <c r="C3619" s="103" t="s">
        <v>10991</v>
      </c>
      <c r="D3619" s="60" t="s">
        <v>10992</v>
      </c>
      <c r="E3619" s="54" t="s">
        <v>5332</v>
      </c>
      <c r="F3619" s="54" t="s">
        <v>5274</v>
      </c>
      <c r="G3619" s="274" t="s">
        <v>9534</v>
      </c>
      <c r="H3619" s="347">
        <v>44016</v>
      </c>
      <c r="I3619" s="274"/>
      <c r="J3619" s="274" t="s">
        <v>9698</v>
      </c>
      <c r="K3619" s="274" t="s">
        <v>9535</v>
      </c>
      <c r="L3619" s="57">
        <v>44593</v>
      </c>
      <c r="M3619" s="57"/>
      <c r="N3619" s="15" t="str">
        <f t="shared" si="113"/>
        <v/>
      </c>
    </row>
    <row r="3620" spans="1:14" ht="80" outlineLevel="1">
      <c r="A3620" s="228"/>
      <c r="B3620" s="51">
        <f t="shared" si="112"/>
        <v>168</v>
      </c>
      <c r="C3620" s="103" t="s">
        <v>10993</v>
      </c>
      <c r="D3620" s="60" t="s">
        <v>10994</v>
      </c>
      <c r="E3620" s="54" t="s">
        <v>5332</v>
      </c>
      <c r="F3620" s="54" t="s">
        <v>5274</v>
      </c>
      <c r="G3620" s="274" t="s">
        <v>9534</v>
      </c>
      <c r="H3620" s="347">
        <v>44016</v>
      </c>
      <c r="I3620" s="274"/>
      <c r="J3620" s="274" t="s">
        <v>9698</v>
      </c>
      <c r="K3620" s="274" t="s">
        <v>9535</v>
      </c>
      <c r="L3620" s="57">
        <v>44593</v>
      </c>
      <c r="M3620" s="57"/>
      <c r="N3620" s="15" t="str">
        <f t="shared" si="113"/>
        <v/>
      </c>
    </row>
    <row r="3621" spans="1:14" ht="112" outlineLevel="1">
      <c r="A3621" s="228"/>
      <c r="B3621" s="51">
        <f t="shared" si="112"/>
        <v>168</v>
      </c>
      <c r="C3621" s="103" t="s">
        <v>10995</v>
      </c>
      <c r="D3621" s="60" t="s">
        <v>10996</v>
      </c>
      <c r="E3621" s="54" t="s">
        <v>5332</v>
      </c>
      <c r="F3621" s="54" t="s">
        <v>5274</v>
      </c>
      <c r="G3621" s="274" t="s">
        <v>9534</v>
      </c>
      <c r="H3621" s="347">
        <v>44016</v>
      </c>
      <c r="I3621" s="274"/>
      <c r="J3621" s="274" t="s">
        <v>9698</v>
      </c>
      <c r="K3621" s="274" t="s">
        <v>9535</v>
      </c>
      <c r="L3621" s="57">
        <v>44593</v>
      </c>
      <c r="M3621" s="57"/>
      <c r="N3621" s="15" t="str">
        <f t="shared" si="113"/>
        <v/>
      </c>
    </row>
    <row r="3622" spans="1:14" ht="48" outlineLevel="1">
      <c r="A3622" s="228"/>
      <c r="B3622" s="51">
        <f t="shared" si="112"/>
        <v>168</v>
      </c>
      <c r="C3622" s="103" t="s">
        <v>10997</v>
      </c>
      <c r="D3622" s="60" t="s">
        <v>10998</v>
      </c>
      <c r="E3622" s="54" t="s">
        <v>5332</v>
      </c>
      <c r="F3622" s="54" t="s">
        <v>5274</v>
      </c>
      <c r="G3622" s="274" t="s">
        <v>9534</v>
      </c>
      <c r="H3622" s="347">
        <v>44016</v>
      </c>
      <c r="I3622" s="274"/>
      <c r="J3622" s="274" t="s">
        <v>9698</v>
      </c>
      <c r="K3622" s="274" t="s">
        <v>9535</v>
      </c>
      <c r="L3622" s="57">
        <v>44593</v>
      </c>
      <c r="M3622" s="57"/>
      <c r="N3622" s="15" t="str">
        <f t="shared" si="113"/>
        <v/>
      </c>
    </row>
    <row r="3623" spans="1:14" ht="48" outlineLevel="1">
      <c r="A3623" s="228"/>
      <c r="B3623" s="51">
        <f t="shared" si="112"/>
        <v>168</v>
      </c>
      <c r="C3623" s="103" t="s">
        <v>10999</v>
      </c>
      <c r="D3623" s="60" t="s">
        <v>11000</v>
      </c>
      <c r="E3623" s="54" t="s">
        <v>5332</v>
      </c>
      <c r="F3623" s="54" t="s">
        <v>5274</v>
      </c>
      <c r="G3623" s="274" t="s">
        <v>9534</v>
      </c>
      <c r="H3623" s="347">
        <v>44016</v>
      </c>
      <c r="I3623" s="274"/>
      <c r="J3623" s="274" t="s">
        <v>9698</v>
      </c>
      <c r="K3623" s="274" t="s">
        <v>9535</v>
      </c>
      <c r="L3623" s="57">
        <v>44593</v>
      </c>
      <c r="M3623" s="57"/>
      <c r="N3623" s="15" t="str">
        <f t="shared" si="113"/>
        <v/>
      </c>
    </row>
    <row r="3624" spans="1:14" ht="96" outlineLevel="1">
      <c r="A3624" s="228"/>
      <c r="B3624" s="51">
        <f t="shared" si="112"/>
        <v>168</v>
      </c>
      <c r="C3624" s="103" t="s">
        <v>11001</v>
      </c>
      <c r="D3624" s="60" t="s">
        <v>11002</v>
      </c>
      <c r="E3624" s="54" t="s">
        <v>5332</v>
      </c>
      <c r="F3624" s="54" t="s">
        <v>5274</v>
      </c>
      <c r="G3624" s="274" t="s">
        <v>9534</v>
      </c>
      <c r="H3624" s="347">
        <v>44016</v>
      </c>
      <c r="I3624" s="274"/>
      <c r="J3624" s="274" t="s">
        <v>9698</v>
      </c>
      <c r="K3624" s="274" t="s">
        <v>9535</v>
      </c>
      <c r="L3624" s="57">
        <v>44593</v>
      </c>
      <c r="M3624" s="57"/>
      <c r="N3624" s="15" t="str">
        <f t="shared" si="113"/>
        <v/>
      </c>
    </row>
    <row r="3625" spans="1:14" ht="112" outlineLevel="1">
      <c r="A3625" s="228"/>
      <c r="B3625" s="51">
        <f t="shared" si="112"/>
        <v>168</v>
      </c>
      <c r="C3625" s="103" t="s">
        <v>11003</v>
      </c>
      <c r="D3625" s="60" t="s">
        <v>11004</v>
      </c>
      <c r="E3625" s="54" t="s">
        <v>5332</v>
      </c>
      <c r="F3625" s="54" t="s">
        <v>5274</v>
      </c>
      <c r="G3625" s="274" t="s">
        <v>9534</v>
      </c>
      <c r="H3625" s="347">
        <v>44016</v>
      </c>
      <c r="I3625" s="274"/>
      <c r="J3625" s="274" t="s">
        <v>9698</v>
      </c>
      <c r="K3625" s="274" t="s">
        <v>9535</v>
      </c>
      <c r="L3625" s="57">
        <v>44593</v>
      </c>
      <c r="M3625" s="57"/>
      <c r="N3625" s="15" t="str">
        <f t="shared" si="113"/>
        <v/>
      </c>
    </row>
    <row r="3626" spans="1:14" ht="80" outlineLevel="1">
      <c r="A3626" s="228"/>
      <c r="B3626" s="51">
        <f t="shared" si="112"/>
        <v>168</v>
      </c>
      <c r="C3626" s="103" t="s">
        <v>11005</v>
      </c>
      <c r="D3626" s="60" t="s">
        <v>11006</v>
      </c>
      <c r="E3626" s="54" t="s">
        <v>5332</v>
      </c>
      <c r="F3626" s="54" t="s">
        <v>5274</v>
      </c>
      <c r="G3626" s="274" t="s">
        <v>9534</v>
      </c>
      <c r="H3626" s="347">
        <v>44016</v>
      </c>
      <c r="I3626" s="274"/>
      <c r="J3626" s="274" t="s">
        <v>9698</v>
      </c>
      <c r="K3626" s="274" t="s">
        <v>9535</v>
      </c>
      <c r="L3626" s="57">
        <v>44593</v>
      </c>
      <c r="M3626" s="57"/>
      <c r="N3626" s="15" t="str">
        <f t="shared" si="113"/>
        <v/>
      </c>
    </row>
    <row r="3627" spans="1:14" ht="144" outlineLevel="1">
      <c r="A3627" s="228"/>
      <c r="B3627" s="51">
        <f t="shared" si="112"/>
        <v>168</v>
      </c>
      <c r="C3627" s="103" t="s">
        <v>11007</v>
      </c>
      <c r="D3627" s="60" t="s">
        <v>11008</v>
      </c>
      <c r="E3627" s="54" t="s">
        <v>5332</v>
      </c>
      <c r="F3627" s="54" t="s">
        <v>5274</v>
      </c>
      <c r="G3627" s="274" t="s">
        <v>9534</v>
      </c>
      <c r="H3627" s="347">
        <v>44016</v>
      </c>
      <c r="I3627" s="274"/>
      <c r="J3627" s="274" t="s">
        <v>9698</v>
      </c>
      <c r="K3627" s="274" t="s">
        <v>9535</v>
      </c>
      <c r="L3627" s="57">
        <v>44593</v>
      </c>
      <c r="M3627" s="57"/>
      <c r="N3627" s="15" t="str">
        <f t="shared" si="113"/>
        <v/>
      </c>
    </row>
    <row r="3628" spans="1:14" ht="48" outlineLevel="1">
      <c r="A3628" s="228"/>
      <c r="B3628" s="51">
        <f t="shared" si="112"/>
        <v>168</v>
      </c>
      <c r="C3628" s="103" t="s">
        <v>11009</v>
      </c>
      <c r="D3628" s="60" t="s">
        <v>11010</v>
      </c>
      <c r="E3628" s="54" t="s">
        <v>5332</v>
      </c>
      <c r="F3628" s="54" t="s">
        <v>5274</v>
      </c>
      <c r="G3628" s="274" t="s">
        <v>9534</v>
      </c>
      <c r="H3628" s="347">
        <v>44016</v>
      </c>
      <c r="I3628" s="274"/>
      <c r="J3628" s="274" t="s">
        <v>9698</v>
      </c>
      <c r="K3628" s="274" t="s">
        <v>9535</v>
      </c>
      <c r="L3628" s="57">
        <v>44593</v>
      </c>
      <c r="M3628" s="57"/>
      <c r="N3628" s="15" t="str">
        <f t="shared" si="113"/>
        <v/>
      </c>
    </row>
    <row r="3629" spans="1:14" ht="288" outlineLevel="1">
      <c r="A3629" s="228"/>
      <c r="B3629" s="51">
        <f t="shared" si="112"/>
        <v>168</v>
      </c>
      <c r="C3629" s="103" t="s">
        <v>11011</v>
      </c>
      <c r="D3629" s="60" t="s">
        <v>11012</v>
      </c>
      <c r="E3629" s="54" t="s">
        <v>5332</v>
      </c>
      <c r="F3629" s="54" t="s">
        <v>5274</v>
      </c>
      <c r="G3629" s="274" t="s">
        <v>9534</v>
      </c>
      <c r="H3629" s="347">
        <v>44016</v>
      </c>
      <c r="I3629" s="274"/>
      <c r="J3629" s="274" t="s">
        <v>9698</v>
      </c>
      <c r="K3629" s="274" t="s">
        <v>9535</v>
      </c>
      <c r="L3629" s="57">
        <v>44593</v>
      </c>
      <c r="M3629" s="57"/>
      <c r="N3629" s="15" t="str">
        <f t="shared" si="113"/>
        <v/>
      </c>
    </row>
    <row r="3630" spans="1:14" ht="144" outlineLevel="1">
      <c r="A3630" s="228"/>
      <c r="B3630" s="51">
        <f t="shared" si="112"/>
        <v>168</v>
      </c>
      <c r="C3630" s="103" t="s">
        <v>11013</v>
      </c>
      <c r="D3630" s="60" t="s">
        <v>11014</v>
      </c>
      <c r="E3630" s="54" t="s">
        <v>5332</v>
      </c>
      <c r="F3630" s="54" t="s">
        <v>5274</v>
      </c>
      <c r="G3630" s="274" t="s">
        <v>9534</v>
      </c>
      <c r="H3630" s="347">
        <v>44016</v>
      </c>
      <c r="I3630" s="274"/>
      <c r="J3630" s="274" t="s">
        <v>9698</v>
      </c>
      <c r="K3630" s="274" t="s">
        <v>9535</v>
      </c>
      <c r="L3630" s="57">
        <v>44593</v>
      </c>
      <c r="M3630" s="57"/>
      <c r="N3630" s="15" t="str">
        <f t="shared" si="113"/>
        <v/>
      </c>
    </row>
    <row r="3631" spans="1:14" ht="96" outlineLevel="1">
      <c r="A3631" s="228"/>
      <c r="B3631" s="51">
        <f t="shared" si="112"/>
        <v>168</v>
      </c>
      <c r="C3631" s="103" t="s">
        <v>11015</v>
      </c>
      <c r="D3631" s="60" t="s">
        <v>11016</v>
      </c>
      <c r="E3631" s="54" t="s">
        <v>5332</v>
      </c>
      <c r="F3631" s="54" t="s">
        <v>5274</v>
      </c>
      <c r="G3631" s="274" t="s">
        <v>9534</v>
      </c>
      <c r="H3631" s="347">
        <v>44016</v>
      </c>
      <c r="I3631" s="274"/>
      <c r="J3631" s="274" t="s">
        <v>9698</v>
      </c>
      <c r="K3631" s="274" t="s">
        <v>9535</v>
      </c>
      <c r="L3631" s="57">
        <v>44593</v>
      </c>
      <c r="M3631" s="57"/>
      <c r="N3631" s="15" t="str">
        <f t="shared" si="113"/>
        <v/>
      </c>
    </row>
    <row r="3632" spans="1:14" ht="272" outlineLevel="1">
      <c r="A3632" s="228"/>
      <c r="B3632" s="51">
        <f t="shared" si="112"/>
        <v>168</v>
      </c>
      <c r="C3632" s="103" t="s">
        <v>11017</v>
      </c>
      <c r="D3632" s="60" t="s">
        <v>11018</v>
      </c>
      <c r="E3632" s="54" t="s">
        <v>5332</v>
      </c>
      <c r="F3632" s="54" t="s">
        <v>5274</v>
      </c>
      <c r="G3632" s="274" t="s">
        <v>9534</v>
      </c>
      <c r="H3632" s="347">
        <v>44016</v>
      </c>
      <c r="I3632" s="274"/>
      <c r="J3632" s="274" t="s">
        <v>9698</v>
      </c>
      <c r="K3632" s="274" t="s">
        <v>9535</v>
      </c>
      <c r="L3632" s="57">
        <v>44593</v>
      </c>
      <c r="M3632" s="57"/>
      <c r="N3632" s="15" t="str">
        <f t="shared" si="113"/>
        <v/>
      </c>
    </row>
    <row r="3633" spans="1:14" ht="224" outlineLevel="1">
      <c r="A3633" s="228"/>
      <c r="B3633" s="51">
        <f t="shared" si="112"/>
        <v>168</v>
      </c>
      <c r="C3633" s="103" t="s">
        <v>11019</v>
      </c>
      <c r="D3633" s="60" t="s">
        <v>11020</v>
      </c>
      <c r="E3633" s="54" t="s">
        <v>5332</v>
      </c>
      <c r="F3633" s="54" t="s">
        <v>5274</v>
      </c>
      <c r="G3633" s="274" t="s">
        <v>9534</v>
      </c>
      <c r="H3633" s="347">
        <v>44016</v>
      </c>
      <c r="I3633" s="274"/>
      <c r="J3633" s="274" t="s">
        <v>9698</v>
      </c>
      <c r="K3633" s="274" t="s">
        <v>9535</v>
      </c>
      <c r="L3633" s="57">
        <v>44593</v>
      </c>
      <c r="M3633" s="57"/>
      <c r="N3633" s="15" t="str">
        <f t="shared" si="113"/>
        <v/>
      </c>
    </row>
    <row r="3634" spans="1:14" ht="80" outlineLevel="1">
      <c r="A3634" s="228"/>
      <c r="B3634" s="51">
        <f t="shared" si="112"/>
        <v>168</v>
      </c>
      <c r="C3634" s="103" t="s">
        <v>11021</v>
      </c>
      <c r="D3634" s="60" t="s">
        <v>11022</v>
      </c>
      <c r="E3634" s="54" t="s">
        <v>5332</v>
      </c>
      <c r="F3634" s="54" t="s">
        <v>5274</v>
      </c>
      <c r="G3634" s="274" t="s">
        <v>9534</v>
      </c>
      <c r="H3634" s="347">
        <v>44016</v>
      </c>
      <c r="I3634" s="274"/>
      <c r="J3634" s="274" t="s">
        <v>9698</v>
      </c>
      <c r="K3634" s="274" t="s">
        <v>9535</v>
      </c>
      <c r="L3634" s="57">
        <v>44593</v>
      </c>
      <c r="M3634" s="57"/>
      <c r="N3634" s="15" t="str">
        <f t="shared" si="113"/>
        <v/>
      </c>
    </row>
    <row r="3635" spans="1:14" ht="64" outlineLevel="1">
      <c r="A3635" s="228"/>
      <c r="B3635" s="51">
        <f t="shared" si="112"/>
        <v>168</v>
      </c>
      <c r="C3635" s="103" t="s">
        <v>11023</v>
      </c>
      <c r="D3635" s="60" t="s">
        <v>11024</v>
      </c>
      <c r="E3635" s="54" t="s">
        <v>5332</v>
      </c>
      <c r="F3635" s="54" t="s">
        <v>5274</v>
      </c>
      <c r="G3635" s="274" t="s">
        <v>9534</v>
      </c>
      <c r="H3635" s="347">
        <v>44016</v>
      </c>
      <c r="I3635" s="274"/>
      <c r="J3635" s="274" t="s">
        <v>9698</v>
      </c>
      <c r="K3635" s="274" t="s">
        <v>9535</v>
      </c>
      <c r="L3635" s="57">
        <v>44593</v>
      </c>
      <c r="M3635" s="57"/>
      <c r="N3635" s="15" t="str">
        <f t="shared" si="113"/>
        <v/>
      </c>
    </row>
    <row r="3636" spans="1:14" ht="64" outlineLevel="1">
      <c r="A3636" s="228"/>
      <c r="B3636" s="51">
        <f t="shared" ref="B3636:B3699" si="114">IF(A3636&gt;0,A3636,B3635)</f>
        <v>168</v>
      </c>
      <c r="C3636" s="103" t="s">
        <v>11025</v>
      </c>
      <c r="D3636" s="60" t="s">
        <v>11026</v>
      </c>
      <c r="E3636" s="54" t="s">
        <v>5332</v>
      </c>
      <c r="F3636" s="54" t="s">
        <v>5274</v>
      </c>
      <c r="G3636" s="274" t="s">
        <v>9534</v>
      </c>
      <c r="H3636" s="347">
        <v>44016</v>
      </c>
      <c r="I3636" s="274"/>
      <c r="J3636" s="274" t="s">
        <v>9698</v>
      </c>
      <c r="K3636" s="274" t="s">
        <v>9535</v>
      </c>
      <c r="L3636" s="57">
        <v>44593</v>
      </c>
      <c r="M3636" s="57"/>
      <c r="N3636" s="15" t="str">
        <f t="shared" si="113"/>
        <v/>
      </c>
    </row>
    <row r="3637" spans="1:14" ht="64" outlineLevel="1">
      <c r="A3637" s="228"/>
      <c r="B3637" s="51">
        <f t="shared" si="114"/>
        <v>168</v>
      </c>
      <c r="C3637" s="103" t="s">
        <v>11027</v>
      </c>
      <c r="D3637" s="60" t="s">
        <v>11028</v>
      </c>
      <c r="E3637" s="54" t="s">
        <v>5332</v>
      </c>
      <c r="F3637" s="54" t="s">
        <v>5274</v>
      </c>
      <c r="G3637" s="274" t="s">
        <v>9534</v>
      </c>
      <c r="H3637" s="347">
        <v>44016</v>
      </c>
      <c r="I3637" s="274"/>
      <c r="J3637" s="274" t="s">
        <v>9698</v>
      </c>
      <c r="K3637" s="274" t="s">
        <v>9535</v>
      </c>
      <c r="L3637" s="57">
        <v>44593</v>
      </c>
      <c r="M3637" s="57"/>
      <c r="N3637" s="15" t="str">
        <f t="shared" si="113"/>
        <v/>
      </c>
    </row>
    <row r="3638" spans="1:14" ht="144" outlineLevel="1">
      <c r="A3638" s="228"/>
      <c r="B3638" s="51">
        <f t="shared" si="114"/>
        <v>168</v>
      </c>
      <c r="C3638" s="103" t="s">
        <v>11029</v>
      </c>
      <c r="D3638" s="60" t="s">
        <v>11030</v>
      </c>
      <c r="E3638" s="54" t="s">
        <v>5332</v>
      </c>
      <c r="F3638" s="54" t="s">
        <v>5274</v>
      </c>
      <c r="G3638" s="274" t="s">
        <v>9534</v>
      </c>
      <c r="H3638" s="347">
        <v>44016</v>
      </c>
      <c r="I3638" s="274"/>
      <c r="J3638" s="274" t="s">
        <v>9698</v>
      </c>
      <c r="K3638" s="274" t="s">
        <v>9535</v>
      </c>
      <c r="L3638" s="57">
        <v>44593</v>
      </c>
      <c r="M3638" s="57"/>
      <c r="N3638" s="15" t="str">
        <f t="shared" si="113"/>
        <v/>
      </c>
    </row>
    <row r="3639" spans="1:14" ht="64" outlineLevel="1">
      <c r="A3639" s="228"/>
      <c r="B3639" s="51">
        <f t="shared" si="114"/>
        <v>168</v>
      </c>
      <c r="C3639" s="103" t="s">
        <v>11031</v>
      </c>
      <c r="D3639" s="60" t="s">
        <v>11032</v>
      </c>
      <c r="E3639" s="54" t="s">
        <v>5332</v>
      </c>
      <c r="F3639" s="54" t="s">
        <v>5274</v>
      </c>
      <c r="G3639" s="274" t="s">
        <v>9534</v>
      </c>
      <c r="H3639" s="347">
        <v>44016</v>
      </c>
      <c r="I3639" s="274"/>
      <c r="J3639" s="274" t="s">
        <v>9698</v>
      </c>
      <c r="K3639" s="274" t="s">
        <v>9535</v>
      </c>
      <c r="L3639" s="57">
        <v>44593</v>
      </c>
      <c r="M3639" s="57"/>
      <c r="N3639" s="15" t="str">
        <f t="shared" si="113"/>
        <v/>
      </c>
    </row>
    <row r="3640" spans="1:14" ht="80" outlineLevel="1">
      <c r="A3640" s="228"/>
      <c r="B3640" s="51">
        <f t="shared" si="114"/>
        <v>168</v>
      </c>
      <c r="C3640" s="103" t="s">
        <v>11033</v>
      </c>
      <c r="D3640" s="60" t="s">
        <v>11034</v>
      </c>
      <c r="E3640" s="54" t="s">
        <v>5332</v>
      </c>
      <c r="F3640" s="54" t="s">
        <v>5274</v>
      </c>
      <c r="G3640" s="274" t="s">
        <v>9534</v>
      </c>
      <c r="H3640" s="347">
        <v>44016</v>
      </c>
      <c r="I3640" s="274"/>
      <c r="J3640" s="274" t="s">
        <v>9698</v>
      </c>
      <c r="K3640" s="274" t="s">
        <v>9535</v>
      </c>
      <c r="L3640" s="57">
        <v>44593</v>
      </c>
      <c r="M3640" s="57"/>
      <c r="N3640" s="15" t="str">
        <f t="shared" si="113"/>
        <v/>
      </c>
    </row>
    <row r="3641" spans="1:14" ht="64" outlineLevel="1">
      <c r="A3641" s="228"/>
      <c r="B3641" s="51">
        <f t="shared" si="114"/>
        <v>168</v>
      </c>
      <c r="C3641" s="103" t="s">
        <v>11035</v>
      </c>
      <c r="D3641" s="60" t="s">
        <v>11036</v>
      </c>
      <c r="E3641" s="54" t="s">
        <v>5332</v>
      </c>
      <c r="F3641" s="54" t="s">
        <v>5274</v>
      </c>
      <c r="G3641" s="274" t="s">
        <v>9534</v>
      </c>
      <c r="H3641" s="347">
        <v>44016</v>
      </c>
      <c r="I3641" s="274"/>
      <c r="J3641" s="274" t="s">
        <v>9698</v>
      </c>
      <c r="K3641" s="274" t="s">
        <v>9535</v>
      </c>
      <c r="L3641" s="57">
        <v>44593</v>
      </c>
      <c r="M3641" s="57"/>
      <c r="N3641" s="15" t="str">
        <f t="shared" si="113"/>
        <v/>
      </c>
    </row>
    <row r="3642" spans="1:14" ht="48" outlineLevel="1">
      <c r="A3642" s="228"/>
      <c r="B3642" s="51">
        <f t="shared" si="114"/>
        <v>168</v>
      </c>
      <c r="C3642" s="103" t="s">
        <v>11037</v>
      </c>
      <c r="D3642" s="60" t="s">
        <v>11038</v>
      </c>
      <c r="E3642" s="54" t="s">
        <v>5332</v>
      </c>
      <c r="F3642" s="54" t="s">
        <v>5274</v>
      </c>
      <c r="G3642" s="274" t="s">
        <v>9534</v>
      </c>
      <c r="H3642" s="347">
        <v>44016</v>
      </c>
      <c r="I3642" s="274"/>
      <c r="J3642" s="274" t="s">
        <v>9698</v>
      </c>
      <c r="K3642" s="274" t="s">
        <v>9535</v>
      </c>
      <c r="L3642" s="57">
        <v>44593</v>
      </c>
      <c r="M3642" s="57"/>
      <c r="N3642" s="15" t="str">
        <f t="shared" si="113"/>
        <v/>
      </c>
    </row>
    <row r="3643" spans="1:14" ht="112" outlineLevel="1">
      <c r="A3643" s="228"/>
      <c r="B3643" s="51">
        <f t="shared" si="114"/>
        <v>168</v>
      </c>
      <c r="C3643" s="103" t="s">
        <v>11039</v>
      </c>
      <c r="D3643" s="60" t="s">
        <v>11040</v>
      </c>
      <c r="E3643" s="54" t="s">
        <v>5332</v>
      </c>
      <c r="F3643" s="54" t="s">
        <v>5274</v>
      </c>
      <c r="G3643" s="274" t="s">
        <v>9534</v>
      </c>
      <c r="H3643" s="347">
        <v>44016</v>
      </c>
      <c r="I3643" s="274"/>
      <c r="J3643" s="274" t="s">
        <v>9698</v>
      </c>
      <c r="K3643" s="274" t="s">
        <v>9535</v>
      </c>
      <c r="L3643" s="57">
        <v>44593</v>
      </c>
      <c r="M3643" s="57"/>
      <c r="N3643" s="15" t="str">
        <f t="shared" si="113"/>
        <v/>
      </c>
    </row>
    <row r="3644" spans="1:14" ht="128" outlineLevel="1">
      <c r="A3644" s="228"/>
      <c r="B3644" s="51">
        <f t="shared" si="114"/>
        <v>168</v>
      </c>
      <c r="C3644" s="103" t="s">
        <v>11041</v>
      </c>
      <c r="D3644" s="60" t="s">
        <v>11042</v>
      </c>
      <c r="E3644" s="54" t="s">
        <v>5332</v>
      </c>
      <c r="F3644" s="54" t="s">
        <v>5274</v>
      </c>
      <c r="G3644" s="274" t="s">
        <v>9534</v>
      </c>
      <c r="H3644" s="347">
        <v>44016</v>
      </c>
      <c r="I3644" s="274"/>
      <c r="J3644" s="274" t="s">
        <v>9698</v>
      </c>
      <c r="K3644" s="274" t="s">
        <v>9535</v>
      </c>
      <c r="L3644" s="57">
        <v>44593</v>
      </c>
      <c r="M3644" s="57"/>
      <c r="N3644" s="15" t="str">
        <f t="shared" si="113"/>
        <v/>
      </c>
    </row>
    <row r="3645" spans="1:14" ht="80" outlineLevel="1">
      <c r="A3645" s="228"/>
      <c r="B3645" s="51">
        <f t="shared" si="114"/>
        <v>168</v>
      </c>
      <c r="C3645" s="103" t="s">
        <v>11043</v>
      </c>
      <c r="D3645" s="60" t="s">
        <v>11044</v>
      </c>
      <c r="E3645" s="54" t="s">
        <v>5332</v>
      </c>
      <c r="F3645" s="54" t="s">
        <v>5274</v>
      </c>
      <c r="G3645" s="274" t="s">
        <v>9534</v>
      </c>
      <c r="H3645" s="347">
        <v>44016</v>
      </c>
      <c r="I3645" s="274"/>
      <c r="J3645" s="274" t="s">
        <v>9698</v>
      </c>
      <c r="K3645" s="274" t="s">
        <v>9535</v>
      </c>
      <c r="L3645" s="57">
        <v>44593</v>
      </c>
      <c r="M3645" s="57"/>
      <c r="N3645" s="15" t="str">
        <f t="shared" si="113"/>
        <v/>
      </c>
    </row>
    <row r="3646" spans="1:14" ht="48" outlineLevel="1">
      <c r="A3646" s="228"/>
      <c r="B3646" s="51">
        <f t="shared" si="114"/>
        <v>168</v>
      </c>
      <c r="C3646" s="103" t="s">
        <v>11045</v>
      </c>
      <c r="D3646" s="54" t="s">
        <v>11046</v>
      </c>
      <c r="E3646" s="160" t="s">
        <v>5332</v>
      </c>
      <c r="F3646" s="145" t="s">
        <v>5274</v>
      </c>
      <c r="G3646" s="274" t="s">
        <v>9534</v>
      </c>
      <c r="H3646" s="347">
        <v>44016</v>
      </c>
      <c r="I3646" s="349"/>
      <c r="J3646" s="274" t="s">
        <v>9698</v>
      </c>
      <c r="K3646" s="274" t="s">
        <v>9535</v>
      </c>
      <c r="L3646" s="119">
        <v>43132</v>
      </c>
      <c r="M3646" s="57">
        <v>44593</v>
      </c>
      <c r="N3646" s="15" t="str">
        <f t="shared" si="113"/>
        <v/>
      </c>
    </row>
    <row r="3647" spans="1:14" ht="48" outlineLevel="1">
      <c r="A3647" s="228"/>
      <c r="B3647" s="51">
        <f t="shared" si="114"/>
        <v>168</v>
      </c>
      <c r="C3647" s="103" t="s">
        <v>11047</v>
      </c>
      <c r="D3647" s="60" t="s">
        <v>11048</v>
      </c>
      <c r="E3647" s="160" t="s">
        <v>5332</v>
      </c>
      <c r="F3647" s="76" t="s">
        <v>5274</v>
      </c>
      <c r="G3647" s="54" t="s">
        <v>9696</v>
      </c>
      <c r="H3647" s="340" t="s">
        <v>9697</v>
      </c>
      <c r="I3647" s="353"/>
      <c r="J3647" s="274" t="s">
        <v>9698</v>
      </c>
      <c r="K3647" s="54" t="s">
        <v>9835</v>
      </c>
      <c r="L3647" s="57">
        <v>43497</v>
      </c>
      <c r="M3647" s="57">
        <v>44593</v>
      </c>
      <c r="N3647" s="15" t="str">
        <f t="shared" si="113"/>
        <v>DUPLICATE</v>
      </c>
    </row>
    <row r="3648" spans="1:14" ht="112" outlineLevel="1">
      <c r="A3648" s="228"/>
      <c r="B3648" s="51">
        <f t="shared" si="114"/>
        <v>168</v>
      </c>
      <c r="C3648" s="103" t="s">
        <v>11049</v>
      </c>
      <c r="D3648" s="60" t="s">
        <v>11050</v>
      </c>
      <c r="E3648" s="160" t="s">
        <v>5332</v>
      </c>
      <c r="F3648" s="76" t="s">
        <v>5274</v>
      </c>
      <c r="G3648" s="274" t="s">
        <v>9534</v>
      </c>
      <c r="H3648" s="347">
        <v>44016</v>
      </c>
      <c r="I3648" s="78"/>
      <c r="J3648" s="274" t="s">
        <v>9698</v>
      </c>
      <c r="K3648" s="274" t="s">
        <v>9535</v>
      </c>
      <c r="L3648" s="57">
        <v>44228</v>
      </c>
      <c r="M3648" s="57">
        <v>44593</v>
      </c>
      <c r="N3648" s="15" t="str">
        <f t="shared" si="113"/>
        <v>DUPLICATE</v>
      </c>
    </row>
    <row r="3649" spans="1:14" ht="80" outlineLevel="1">
      <c r="A3649" s="228"/>
      <c r="B3649" s="51">
        <f t="shared" si="114"/>
        <v>168</v>
      </c>
      <c r="C3649" s="103" t="s">
        <v>11051</v>
      </c>
      <c r="D3649" s="60" t="s">
        <v>11052</v>
      </c>
      <c r="E3649" s="160" t="s">
        <v>5332</v>
      </c>
      <c r="F3649" s="76" t="s">
        <v>5274</v>
      </c>
      <c r="G3649" s="274" t="s">
        <v>9534</v>
      </c>
      <c r="H3649" s="347">
        <v>44016</v>
      </c>
      <c r="I3649" s="78"/>
      <c r="J3649" s="274" t="s">
        <v>9698</v>
      </c>
      <c r="K3649" s="274" t="s">
        <v>9535</v>
      </c>
      <c r="L3649" s="57">
        <v>44228</v>
      </c>
      <c r="M3649" s="57">
        <v>44593</v>
      </c>
      <c r="N3649" s="15" t="str">
        <f t="shared" si="113"/>
        <v>DUPLICATE</v>
      </c>
    </row>
    <row r="3650" spans="1:14" ht="96" outlineLevel="1">
      <c r="A3650" s="228"/>
      <c r="B3650" s="51">
        <f t="shared" si="114"/>
        <v>168</v>
      </c>
      <c r="C3650" s="103" t="s">
        <v>11053</v>
      </c>
      <c r="D3650" s="60" t="s">
        <v>9533</v>
      </c>
      <c r="E3650" s="160" t="s">
        <v>5332</v>
      </c>
      <c r="F3650" s="76" t="s">
        <v>5274</v>
      </c>
      <c r="G3650" s="274" t="s">
        <v>9534</v>
      </c>
      <c r="H3650" s="347">
        <v>44016</v>
      </c>
      <c r="I3650" s="78"/>
      <c r="J3650" s="274" t="s">
        <v>9698</v>
      </c>
      <c r="K3650" s="274" t="s">
        <v>9535</v>
      </c>
      <c r="L3650" s="57">
        <v>44228</v>
      </c>
      <c r="M3650" s="57">
        <v>44593</v>
      </c>
      <c r="N3650" s="15" t="str">
        <f t="shared" si="113"/>
        <v>DUPLICATE</v>
      </c>
    </row>
    <row r="3651" spans="1:14" ht="48" outlineLevel="1">
      <c r="A3651" s="228"/>
      <c r="B3651" s="51">
        <f t="shared" si="114"/>
        <v>168</v>
      </c>
      <c r="C3651" s="354" t="s">
        <v>11054</v>
      </c>
      <c r="D3651" s="60" t="s">
        <v>11055</v>
      </c>
      <c r="E3651" s="160" t="s">
        <v>5332</v>
      </c>
      <c r="F3651" s="76" t="s">
        <v>5274</v>
      </c>
      <c r="G3651" s="274" t="s">
        <v>9534</v>
      </c>
      <c r="H3651" s="347">
        <v>44016</v>
      </c>
      <c r="I3651" s="78"/>
      <c r="J3651" s="274" t="s">
        <v>9698</v>
      </c>
      <c r="K3651" s="274" t="s">
        <v>9535</v>
      </c>
      <c r="L3651" s="57">
        <v>44593</v>
      </c>
      <c r="M3651" s="57"/>
      <c r="N3651" s="15" t="str">
        <f t="shared" si="113"/>
        <v/>
      </c>
    </row>
    <row r="3652" spans="1:14" ht="64" outlineLevel="1">
      <c r="A3652" s="228"/>
      <c r="B3652" s="51">
        <f t="shared" si="114"/>
        <v>168</v>
      </c>
      <c r="C3652" s="354" t="s">
        <v>11056</v>
      </c>
      <c r="D3652" s="60" t="s">
        <v>11057</v>
      </c>
      <c r="E3652" s="160" t="s">
        <v>5332</v>
      </c>
      <c r="F3652" s="76" t="s">
        <v>5274</v>
      </c>
      <c r="G3652" s="274" t="s">
        <v>9534</v>
      </c>
      <c r="H3652" s="347">
        <v>44016</v>
      </c>
      <c r="I3652" s="78"/>
      <c r="J3652" s="274" t="s">
        <v>9698</v>
      </c>
      <c r="K3652" s="274" t="s">
        <v>9535</v>
      </c>
      <c r="L3652" s="57">
        <v>44593</v>
      </c>
      <c r="M3652" s="57"/>
      <c r="N3652" s="15" t="str">
        <f t="shared" si="113"/>
        <v/>
      </c>
    </row>
    <row r="3653" spans="1:14" ht="48" outlineLevel="1">
      <c r="A3653" s="228"/>
      <c r="B3653" s="51">
        <f t="shared" si="114"/>
        <v>168</v>
      </c>
      <c r="C3653" s="354" t="s">
        <v>11058</v>
      </c>
      <c r="D3653" s="60" t="s">
        <v>11059</v>
      </c>
      <c r="E3653" s="160" t="s">
        <v>5332</v>
      </c>
      <c r="F3653" s="76" t="s">
        <v>5274</v>
      </c>
      <c r="G3653" s="274" t="s">
        <v>9534</v>
      </c>
      <c r="H3653" s="347">
        <v>44016</v>
      </c>
      <c r="I3653" s="78"/>
      <c r="J3653" s="274" t="s">
        <v>9698</v>
      </c>
      <c r="K3653" s="274" t="s">
        <v>9535</v>
      </c>
      <c r="L3653" s="57">
        <v>44593</v>
      </c>
      <c r="M3653" s="57"/>
      <c r="N3653" s="15" t="str">
        <f t="shared" si="113"/>
        <v/>
      </c>
    </row>
    <row r="3654" spans="1:14" ht="48" outlineLevel="1">
      <c r="A3654" s="228"/>
      <c r="B3654" s="51">
        <f t="shared" si="114"/>
        <v>168</v>
      </c>
      <c r="C3654" s="354" t="s">
        <v>11060</v>
      </c>
      <c r="D3654" s="60" t="s">
        <v>11061</v>
      </c>
      <c r="E3654" s="160" t="s">
        <v>5332</v>
      </c>
      <c r="F3654" s="76" t="s">
        <v>5274</v>
      </c>
      <c r="G3654" s="274" t="s">
        <v>9534</v>
      </c>
      <c r="H3654" s="347">
        <v>44016</v>
      </c>
      <c r="I3654" s="78"/>
      <c r="J3654" s="274" t="s">
        <v>9698</v>
      </c>
      <c r="K3654" s="274" t="s">
        <v>9535</v>
      </c>
      <c r="L3654" s="57">
        <v>44593</v>
      </c>
      <c r="M3654" s="57"/>
      <c r="N3654" s="15" t="str">
        <f t="shared" ref="N3654:N3717" si="115">IF(D3654="NA","",IF(COUNTIF($D$1:$D$7726,D3654)&gt;1,"DUPLICATE",""))</f>
        <v/>
      </c>
    </row>
    <row r="3655" spans="1:14" ht="48" outlineLevel="1">
      <c r="A3655" s="228"/>
      <c r="B3655" s="51">
        <f t="shared" si="114"/>
        <v>168</v>
      </c>
      <c r="C3655" s="354" t="s">
        <v>11062</v>
      </c>
      <c r="D3655" s="60" t="s">
        <v>11063</v>
      </c>
      <c r="E3655" s="160" t="s">
        <v>5332</v>
      </c>
      <c r="F3655" s="76" t="s">
        <v>5274</v>
      </c>
      <c r="G3655" s="274" t="s">
        <v>9534</v>
      </c>
      <c r="H3655" s="347">
        <v>44016</v>
      </c>
      <c r="I3655" s="78"/>
      <c r="J3655" s="274" t="s">
        <v>9698</v>
      </c>
      <c r="K3655" s="274" t="s">
        <v>9535</v>
      </c>
      <c r="L3655" s="57">
        <v>44593</v>
      </c>
      <c r="M3655" s="57"/>
      <c r="N3655" s="15" t="str">
        <f t="shared" si="115"/>
        <v/>
      </c>
    </row>
    <row r="3656" spans="1:14" ht="64" outlineLevel="1">
      <c r="A3656" s="228"/>
      <c r="B3656" s="51">
        <f t="shared" si="114"/>
        <v>168</v>
      </c>
      <c r="C3656" s="354" t="s">
        <v>11064</v>
      </c>
      <c r="D3656" s="60" t="s">
        <v>11065</v>
      </c>
      <c r="E3656" s="160" t="s">
        <v>5332</v>
      </c>
      <c r="F3656" s="76" t="s">
        <v>5274</v>
      </c>
      <c r="G3656" s="274" t="s">
        <v>9534</v>
      </c>
      <c r="H3656" s="347">
        <v>44016</v>
      </c>
      <c r="I3656" s="78"/>
      <c r="J3656" s="274" t="s">
        <v>9698</v>
      </c>
      <c r="K3656" s="274" t="s">
        <v>9535</v>
      </c>
      <c r="L3656" s="57">
        <v>44593</v>
      </c>
      <c r="M3656" s="57"/>
      <c r="N3656" s="15" t="str">
        <f t="shared" si="115"/>
        <v/>
      </c>
    </row>
    <row r="3657" spans="1:14" ht="80" outlineLevel="1">
      <c r="A3657" s="228"/>
      <c r="B3657" s="51">
        <f t="shared" si="114"/>
        <v>168</v>
      </c>
      <c r="C3657" s="354" t="s">
        <v>11066</v>
      </c>
      <c r="D3657" s="60" t="s">
        <v>11067</v>
      </c>
      <c r="E3657" s="160" t="s">
        <v>5332</v>
      </c>
      <c r="F3657" s="76" t="s">
        <v>5274</v>
      </c>
      <c r="G3657" s="274" t="s">
        <v>9534</v>
      </c>
      <c r="H3657" s="347">
        <v>44016</v>
      </c>
      <c r="I3657" s="78"/>
      <c r="J3657" s="274" t="s">
        <v>9698</v>
      </c>
      <c r="K3657" s="274" t="s">
        <v>9535</v>
      </c>
      <c r="L3657" s="57">
        <v>44593</v>
      </c>
      <c r="M3657" s="57"/>
      <c r="N3657" s="15" t="str">
        <f t="shared" si="115"/>
        <v/>
      </c>
    </row>
    <row r="3658" spans="1:14" ht="80" outlineLevel="1">
      <c r="A3658" s="228"/>
      <c r="B3658" s="51">
        <f t="shared" si="114"/>
        <v>168</v>
      </c>
      <c r="C3658" s="354" t="s">
        <v>11068</v>
      </c>
      <c r="D3658" s="60" t="s">
        <v>11069</v>
      </c>
      <c r="E3658" s="160" t="s">
        <v>5332</v>
      </c>
      <c r="F3658" s="76" t="s">
        <v>5274</v>
      </c>
      <c r="G3658" s="274" t="s">
        <v>9534</v>
      </c>
      <c r="H3658" s="347">
        <v>44016</v>
      </c>
      <c r="I3658" s="78"/>
      <c r="J3658" s="274" t="s">
        <v>9698</v>
      </c>
      <c r="K3658" s="274" t="s">
        <v>9535</v>
      </c>
      <c r="L3658" s="57">
        <v>44593</v>
      </c>
      <c r="M3658" s="57"/>
      <c r="N3658" s="15" t="str">
        <f t="shared" si="115"/>
        <v/>
      </c>
    </row>
    <row r="3659" spans="1:14" ht="80" outlineLevel="1">
      <c r="A3659" s="228"/>
      <c r="B3659" s="51">
        <f t="shared" si="114"/>
        <v>168</v>
      </c>
      <c r="C3659" s="354" t="s">
        <v>11070</v>
      </c>
      <c r="D3659" s="60" t="s">
        <v>11071</v>
      </c>
      <c r="E3659" s="160" t="s">
        <v>5332</v>
      </c>
      <c r="F3659" s="76" t="s">
        <v>5274</v>
      </c>
      <c r="G3659" s="274" t="s">
        <v>9534</v>
      </c>
      <c r="H3659" s="347">
        <v>44016</v>
      </c>
      <c r="I3659" s="78"/>
      <c r="J3659" s="274" t="s">
        <v>9698</v>
      </c>
      <c r="K3659" s="274" t="s">
        <v>9535</v>
      </c>
      <c r="L3659" s="57">
        <v>44593</v>
      </c>
      <c r="M3659" s="57"/>
      <c r="N3659" s="15" t="str">
        <f t="shared" si="115"/>
        <v/>
      </c>
    </row>
    <row r="3660" spans="1:14" ht="96" outlineLevel="1">
      <c r="A3660" s="228"/>
      <c r="B3660" s="51">
        <f t="shared" si="114"/>
        <v>168</v>
      </c>
      <c r="C3660" s="354" t="s">
        <v>11072</v>
      </c>
      <c r="D3660" s="60" t="s">
        <v>11073</v>
      </c>
      <c r="E3660" s="160" t="s">
        <v>5332</v>
      </c>
      <c r="F3660" s="76" t="s">
        <v>5274</v>
      </c>
      <c r="G3660" s="274" t="s">
        <v>9534</v>
      </c>
      <c r="H3660" s="347">
        <v>44016</v>
      </c>
      <c r="I3660" s="78"/>
      <c r="J3660" s="274" t="s">
        <v>9698</v>
      </c>
      <c r="K3660" s="274" t="s">
        <v>9535</v>
      </c>
      <c r="L3660" s="57">
        <v>44593</v>
      </c>
      <c r="M3660" s="57"/>
      <c r="N3660" s="15" t="str">
        <f t="shared" si="115"/>
        <v/>
      </c>
    </row>
    <row r="3661" spans="1:14" ht="64" outlineLevel="1">
      <c r="A3661" s="228"/>
      <c r="B3661" s="51">
        <f t="shared" si="114"/>
        <v>168</v>
      </c>
      <c r="C3661" s="354" t="s">
        <v>11074</v>
      </c>
      <c r="D3661" s="60" t="s">
        <v>11075</v>
      </c>
      <c r="E3661" s="160" t="s">
        <v>5332</v>
      </c>
      <c r="F3661" s="76" t="s">
        <v>5274</v>
      </c>
      <c r="G3661" s="274" t="s">
        <v>9534</v>
      </c>
      <c r="H3661" s="347">
        <v>44016</v>
      </c>
      <c r="I3661" s="78"/>
      <c r="J3661" s="274" t="s">
        <v>9698</v>
      </c>
      <c r="K3661" s="274" t="s">
        <v>9535</v>
      </c>
      <c r="L3661" s="57">
        <v>44593</v>
      </c>
      <c r="M3661" s="57"/>
      <c r="N3661" s="15" t="str">
        <f t="shared" si="115"/>
        <v/>
      </c>
    </row>
    <row r="3662" spans="1:14" ht="64" outlineLevel="1">
      <c r="A3662" s="228"/>
      <c r="B3662" s="51">
        <f t="shared" si="114"/>
        <v>168</v>
      </c>
      <c r="C3662" s="354" t="s">
        <v>11076</v>
      </c>
      <c r="D3662" s="60" t="s">
        <v>11077</v>
      </c>
      <c r="E3662" s="160" t="s">
        <v>5332</v>
      </c>
      <c r="F3662" s="76" t="s">
        <v>5274</v>
      </c>
      <c r="G3662" s="274" t="s">
        <v>9534</v>
      </c>
      <c r="H3662" s="347">
        <v>44016</v>
      </c>
      <c r="I3662" s="78"/>
      <c r="J3662" s="274" t="s">
        <v>9698</v>
      </c>
      <c r="K3662" s="274" t="s">
        <v>9535</v>
      </c>
      <c r="L3662" s="57">
        <v>44593</v>
      </c>
      <c r="M3662" s="57"/>
      <c r="N3662" s="15" t="str">
        <f t="shared" si="115"/>
        <v/>
      </c>
    </row>
    <row r="3663" spans="1:14" ht="80" outlineLevel="1">
      <c r="A3663" s="228"/>
      <c r="B3663" s="51">
        <f t="shared" si="114"/>
        <v>168</v>
      </c>
      <c r="C3663" s="354" t="s">
        <v>11078</v>
      </c>
      <c r="D3663" s="60" t="s">
        <v>11079</v>
      </c>
      <c r="E3663" s="160" t="s">
        <v>5332</v>
      </c>
      <c r="F3663" s="76" t="s">
        <v>5274</v>
      </c>
      <c r="G3663" s="274" t="s">
        <v>9534</v>
      </c>
      <c r="H3663" s="347">
        <v>44016</v>
      </c>
      <c r="I3663" s="78"/>
      <c r="J3663" s="274" t="s">
        <v>9698</v>
      </c>
      <c r="K3663" s="274" t="s">
        <v>9535</v>
      </c>
      <c r="L3663" s="57">
        <v>44593</v>
      </c>
      <c r="M3663" s="57"/>
      <c r="N3663" s="15" t="str">
        <f t="shared" si="115"/>
        <v/>
      </c>
    </row>
    <row r="3664" spans="1:14" ht="80" outlineLevel="1">
      <c r="A3664" s="228"/>
      <c r="B3664" s="51">
        <f t="shared" si="114"/>
        <v>168</v>
      </c>
      <c r="C3664" s="354" t="s">
        <v>11080</v>
      </c>
      <c r="D3664" s="60" t="s">
        <v>11081</v>
      </c>
      <c r="E3664" s="160" t="s">
        <v>5332</v>
      </c>
      <c r="F3664" s="76" t="s">
        <v>5274</v>
      </c>
      <c r="G3664" s="274" t="s">
        <v>9534</v>
      </c>
      <c r="H3664" s="347">
        <v>44016</v>
      </c>
      <c r="I3664" s="78"/>
      <c r="J3664" s="274" t="s">
        <v>9698</v>
      </c>
      <c r="K3664" s="274" t="s">
        <v>9535</v>
      </c>
      <c r="L3664" s="57">
        <v>44593</v>
      </c>
      <c r="M3664" s="57"/>
      <c r="N3664" s="15" t="str">
        <f t="shared" si="115"/>
        <v/>
      </c>
    </row>
    <row r="3665" spans="1:14" ht="96" outlineLevel="1">
      <c r="A3665" s="228"/>
      <c r="B3665" s="51">
        <f t="shared" si="114"/>
        <v>168</v>
      </c>
      <c r="C3665" s="354" t="s">
        <v>11082</v>
      </c>
      <c r="D3665" s="60" t="s">
        <v>11083</v>
      </c>
      <c r="E3665" s="160" t="s">
        <v>5332</v>
      </c>
      <c r="F3665" s="76" t="s">
        <v>5274</v>
      </c>
      <c r="G3665" s="274" t="s">
        <v>9534</v>
      </c>
      <c r="H3665" s="347">
        <v>44016</v>
      </c>
      <c r="I3665" s="78"/>
      <c r="J3665" s="274" t="s">
        <v>9698</v>
      </c>
      <c r="K3665" s="274" t="s">
        <v>9535</v>
      </c>
      <c r="L3665" s="57">
        <v>44593</v>
      </c>
      <c r="M3665" s="57"/>
      <c r="N3665" s="15" t="str">
        <f t="shared" si="115"/>
        <v/>
      </c>
    </row>
    <row r="3666" spans="1:14" ht="112" outlineLevel="1">
      <c r="A3666" s="228"/>
      <c r="B3666" s="51">
        <f t="shared" si="114"/>
        <v>168</v>
      </c>
      <c r="C3666" s="354" t="s">
        <v>11084</v>
      </c>
      <c r="D3666" s="60" t="s">
        <v>11085</v>
      </c>
      <c r="E3666" s="160" t="s">
        <v>5332</v>
      </c>
      <c r="F3666" s="76" t="s">
        <v>5274</v>
      </c>
      <c r="G3666" s="274" t="s">
        <v>9534</v>
      </c>
      <c r="H3666" s="347">
        <v>44016</v>
      </c>
      <c r="I3666" s="78"/>
      <c r="J3666" s="274" t="s">
        <v>9698</v>
      </c>
      <c r="K3666" s="274" t="s">
        <v>9535</v>
      </c>
      <c r="L3666" s="57">
        <v>44593</v>
      </c>
      <c r="M3666" s="57"/>
      <c r="N3666" s="15" t="str">
        <f t="shared" si="115"/>
        <v/>
      </c>
    </row>
    <row r="3667" spans="1:14" ht="112" outlineLevel="1">
      <c r="A3667" s="228"/>
      <c r="B3667" s="51">
        <f t="shared" si="114"/>
        <v>168</v>
      </c>
      <c r="C3667" s="354" t="s">
        <v>11086</v>
      </c>
      <c r="D3667" s="60" t="s">
        <v>11087</v>
      </c>
      <c r="E3667" s="160" t="s">
        <v>5332</v>
      </c>
      <c r="F3667" s="76" t="s">
        <v>5274</v>
      </c>
      <c r="G3667" s="274" t="s">
        <v>9534</v>
      </c>
      <c r="H3667" s="347">
        <v>44016</v>
      </c>
      <c r="I3667" s="78"/>
      <c r="J3667" s="274" t="s">
        <v>9698</v>
      </c>
      <c r="K3667" s="274" t="s">
        <v>9535</v>
      </c>
      <c r="L3667" s="57">
        <v>44593</v>
      </c>
      <c r="M3667" s="57"/>
      <c r="N3667" s="15" t="str">
        <f t="shared" si="115"/>
        <v/>
      </c>
    </row>
    <row r="3668" spans="1:14" ht="64" outlineLevel="1">
      <c r="A3668" s="228"/>
      <c r="B3668" s="51">
        <f t="shared" si="114"/>
        <v>168</v>
      </c>
      <c r="C3668" s="354" t="s">
        <v>11088</v>
      </c>
      <c r="D3668" s="60" t="s">
        <v>11089</v>
      </c>
      <c r="E3668" s="160" t="s">
        <v>5332</v>
      </c>
      <c r="F3668" s="76" t="s">
        <v>5274</v>
      </c>
      <c r="G3668" s="274" t="s">
        <v>9534</v>
      </c>
      <c r="H3668" s="347">
        <v>44016</v>
      </c>
      <c r="I3668" s="78"/>
      <c r="J3668" s="274" t="s">
        <v>9698</v>
      </c>
      <c r="K3668" s="274" t="s">
        <v>9535</v>
      </c>
      <c r="L3668" s="57">
        <v>44593</v>
      </c>
      <c r="M3668" s="57"/>
      <c r="N3668" s="15" t="str">
        <f t="shared" si="115"/>
        <v/>
      </c>
    </row>
    <row r="3669" spans="1:14" ht="64" outlineLevel="1">
      <c r="A3669" s="228"/>
      <c r="B3669" s="51">
        <f t="shared" si="114"/>
        <v>168</v>
      </c>
      <c r="C3669" s="354" t="s">
        <v>11090</v>
      </c>
      <c r="D3669" s="60" t="s">
        <v>11091</v>
      </c>
      <c r="E3669" s="160" t="s">
        <v>5332</v>
      </c>
      <c r="F3669" s="76" t="s">
        <v>5274</v>
      </c>
      <c r="G3669" s="274" t="s">
        <v>9534</v>
      </c>
      <c r="H3669" s="347">
        <v>44016</v>
      </c>
      <c r="I3669" s="78"/>
      <c r="J3669" s="274" t="s">
        <v>9698</v>
      </c>
      <c r="K3669" s="274" t="s">
        <v>9535</v>
      </c>
      <c r="L3669" s="57">
        <v>44593</v>
      </c>
      <c r="M3669" s="57"/>
      <c r="N3669" s="15" t="str">
        <f t="shared" si="115"/>
        <v/>
      </c>
    </row>
    <row r="3670" spans="1:14" ht="64" outlineLevel="1">
      <c r="A3670" s="228"/>
      <c r="B3670" s="51">
        <f t="shared" si="114"/>
        <v>168</v>
      </c>
      <c r="C3670" s="354" t="s">
        <v>11092</v>
      </c>
      <c r="D3670" s="60" t="s">
        <v>11093</v>
      </c>
      <c r="E3670" s="160" t="s">
        <v>5332</v>
      </c>
      <c r="F3670" s="76" t="s">
        <v>5274</v>
      </c>
      <c r="G3670" s="274" t="s">
        <v>9534</v>
      </c>
      <c r="H3670" s="347">
        <v>44016</v>
      </c>
      <c r="I3670" s="78"/>
      <c r="J3670" s="274" t="s">
        <v>9698</v>
      </c>
      <c r="K3670" s="274" t="s">
        <v>9535</v>
      </c>
      <c r="L3670" s="57">
        <v>44593</v>
      </c>
      <c r="M3670" s="57"/>
      <c r="N3670" s="15" t="str">
        <f t="shared" si="115"/>
        <v/>
      </c>
    </row>
    <row r="3671" spans="1:14" ht="80" outlineLevel="1">
      <c r="A3671" s="228"/>
      <c r="B3671" s="51">
        <f t="shared" si="114"/>
        <v>168</v>
      </c>
      <c r="C3671" s="354" t="s">
        <v>11094</v>
      </c>
      <c r="D3671" s="60" t="s">
        <v>11095</v>
      </c>
      <c r="E3671" s="160" t="s">
        <v>5332</v>
      </c>
      <c r="F3671" s="76" t="s">
        <v>5274</v>
      </c>
      <c r="G3671" s="274" t="s">
        <v>9534</v>
      </c>
      <c r="H3671" s="347">
        <v>44016</v>
      </c>
      <c r="I3671" s="78"/>
      <c r="J3671" s="274" t="s">
        <v>9698</v>
      </c>
      <c r="K3671" s="274" t="s">
        <v>9535</v>
      </c>
      <c r="L3671" s="57">
        <v>44593</v>
      </c>
      <c r="M3671" s="57"/>
      <c r="N3671" s="15" t="str">
        <f t="shared" si="115"/>
        <v/>
      </c>
    </row>
    <row r="3672" spans="1:14" ht="80" outlineLevel="1">
      <c r="A3672" s="228"/>
      <c r="B3672" s="51">
        <f t="shared" si="114"/>
        <v>168</v>
      </c>
      <c r="C3672" s="354" t="s">
        <v>11096</v>
      </c>
      <c r="D3672" s="60" t="s">
        <v>11097</v>
      </c>
      <c r="E3672" s="160" t="s">
        <v>5332</v>
      </c>
      <c r="F3672" s="76" t="s">
        <v>5274</v>
      </c>
      <c r="G3672" s="274" t="s">
        <v>9534</v>
      </c>
      <c r="H3672" s="347">
        <v>44016</v>
      </c>
      <c r="I3672" s="78"/>
      <c r="J3672" s="274" t="s">
        <v>9698</v>
      </c>
      <c r="K3672" s="274" t="s">
        <v>9535</v>
      </c>
      <c r="L3672" s="57">
        <v>44593</v>
      </c>
      <c r="M3672" s="57"/>
      <c r="N3672" s="15" t="str">
        <f t="shared" si="115"/>
        <v/>
      </c>
    </row>
    <row r="3673" spans="1:14" ht="112" outlineLevel="1">
      <c r="A3673" s="228"/>
      <c r="B3673" s="51">
        <f t="shared" si="114"/>
        <v>168</v>
      </c>
      <c r="C3673" s="354" t="s">
        <v>11098</v>
      </c>
      <c r="D3673" s="60" t="s">
        <v>11099</v>
      </c>
      <c r="E3673" s="160" t="s">
        <v>5332</v>
      </c>
      <c r="F3673" s="76" t="s">
        <v>5274</v>
      </c>
      <c r="G3673" s="274" t="s">
        <v>9534</v>
      </c>
      <c r="H3673" s="347">
        <v>44016</v>
      </c>
      <c r="I3673" s="78"/>
      <c r="J3673" s="274" t="s">
        <v>9698</v>
      </c>
      <c r="K3673" s="274" t="s">
        <v>9535</v>
      </c>
      <c r="L3673" s="57">
        <v>44593</v>
      </c>
      <c r="M3673" s="57"/>
      <c r="N3673" s="15" t="str">
        <f t="shared" si="115"/>
        <v/>
      </c>
    </row>
    <row r="3674" spans="1:14" ht="96" outlineLevel="1">
      <c r="A3674" s="228"/>
      <c r="B3674" s="51">
        <f t="shared" si="114"/>
        <v>168</v>
      </c>
      <c r="C3674" s="354" t="s">
        <v>11100</v>
      </c>
      <c r="D3674" s="60" t="s">
        <v>11101</v>
      </c>
      <c r="E3674" s="160" t="s">
        <v>5332</v>
      </c>
      <c r="F3674" s="76" t="s">
        <v>5274</v>
      </c>
      <c r="G3674" s="274" t="s">
        <v>9534</v>
      </c>
      <c r="H3674" s="347">
        <v>44016</v>
      </c>
      <c r="I3674" s="78"/>
      <c r="J3674" s="274" t="s">
        <v>9698</v>
      </c>
      <c r="K3674" s="274" t="s">
        <v>9535</v>
      </c>
      <c r="L3674" s="57">
        <v>44593</v>
      </c>
      <c r="M3674" s="57"/>
      <c r="N3674" s="15" t="str">
        <f t="shared" si="115"/>
        <v/>
      </c>
    </row>
    <row r="3675" spans="1:14" ht="80" outlineLevel="1">
      <c r="A3675" s="228"/>
      <c r="B3675" s="51">
        <f t="shared" si="114"/>
        <v>168</v>
      </c>
      <c r="C3675" s="354" t="s">
        <v>11102</v>
      </c>
      <c r="D3675" s="60" t="s">
        <v>11103</v>
      </c>
      <c r="E3675" s="160" t="s">
        <v>5332</v>
      </c>
      <c r="F3675" s="76" t="s">
        <v>5274</v>
      </c>
      <c r="G3675" s="274" t="s">
        <v>9534</v>
      </c>
      <c r="H3675" s="347">
        <v>44016</v>
      </c>
      <c r="I3675" s="78"/>
      <c r="J3675" s="274" t="s">
        <v>9698</v>
      </c>
      <c r="K3675" s="274" t="s">
        <v>9535</v>
      </c>
      <c r="L3675" s="57">
        <v>44593</v>
      </c>
      <c r="M3675" s="57"/>
      <c r="N3675" s="15" t="str">
        <f t="shared" si="115"/>
        <v/>
      </c>
    </row>
    <row r="3676" spans="1:14" ht="64" outlineLevel="1">
      <c r="A3676" s="228"/>
      <c r="B3676" s="51">
        <f t="shared" si="114"/>
        <v>168</v>
      </c>
      <c r="C3676" s="354" t="s">
        <v>11104</v>
      </c>
      <c r="D3676" s="60" t="s">
        <v>11105</v>
      </c>
      <c r="E3676" s="160" t="s">
        <v>5332</v>
      </c>
      <c r="F3676" s="76" t="s">
        <v>5274</v>
      </c>
      <c r="G3676" s="274" t="s">
        <v>9534</v>
      </c>
      <c r="H3676" s="347">
        <v>44016</v>
      </c>
      <c r="I3676" s="78"/>
      <c r="J3676" s="274" t="s">
        <v>9698</v>
      </c>
      <c r="K3676" s="274" t="s">
        <v>9535</v>
      </c>
      <c r="L3676" s="57">
        <v>44593</v>
      </c>
      <c r="M3676" s="57"/>
      <c r="N3676" s="15" t="str">
        <f t="shared" si="115"/>
        <v/>
      </c>
    </row>
    <row r="3677" spans="1:14" ht="64" outlineLevel="1">
      <c r="A3677" s="228"/>
      <c r="B3677" s="51">
        <f t="shared" si="114"/>
        <v>168</v>
      </c>
      <c r="C3677" s="354" t="s">
        <v>11106</v>
      </c>
      <c r="D3677" s="60" t="s">
        <v>11107</v>
      </c>
      <c r="E3677" s="160" t="s">
        <v>5332</v>
      </c>
      <c r="F3677" s="76" t="s">
        <v>5274</v>
      </c>
      <c r="G3677" s="274" t="s">
        <v>9534</v>
      </c>
      <c r="H3677" s="347">
        <v>44016</v>
      </c>
      <c r="I3677" s="78"/>
      <c r="J3677" s="274" t="s">
        <v>9698</v>
      </c>
      <c r="K3677" s="274" t="s">
        <v>9535</v>
      </c>
      <c r="L3677" s="57">
        <v>44593</v>
      </c>
      <c r="M3677" s="57"/>
      <c r="N3677" s="15" t="str">
        <f t="shared" si="115"/>
        <v/>
      </c>
    </row>
    <row r="3678" spans="1:14" ht="48" outlineLevel="1">
      <c r="A3678" s="228"/>
      <c r="B3678" s="51">
        <f t="shared" si="114"/>
        <v>168</v>
      </c>
      <c r="C3678" s="354" t="s">
        <v>11108</v>
      </c>
      <c r="D3678" s="60" t="s">
        <v>11109</v>
      </c>
      <c r="E3678" s="160" t="s">
        <v>5332</v>
      </c>
      <c r="F3678" s="76" t="s">
        <v>5274</v>
      </c>
      <c r="G3678" s="274" t="s">
        <v>9534</v>
      </c>
      <c r="H3678" s="347">
        <v>44016</v>
      </c>
      <c r="I3678" s="78"/>
      <c r="J3678" s="274" t="s">
        <v>9698</v>
      </c>
      <c r="K3678" s="274" t="s">
        <v>9535</v>
      </c>
      <c r="L3678" s="57">
        <v>44593</v>
      </c>
      <c r="M3678" s="57"/>
      <c r="N3678" s="15" t="str">
        <f t="shared" si="115"/>
        <v/>
      </c>
    </row>
    <row r="3679" spans="1:14" ht="48" outlineLevel="1">
      <c r="A3679" s="228"/>
      <c r="B3679" s="51">
        <f t="shared" si="114"/>
        <v>168</v>
      </c>
      <c r="C3679" s="354" t="s">
        <v>11110</v>
      </c>
      <c r="D3679" s="60" t="s">
        <v>11111</v>
      </c>
      <c r="E3679" s="160" t="s">
        <v>5332</v>
      </c>
      <c r="F3679" s="76" t="s">
        <v>5274</v>
      </c>
      <c r="G3679" s="274" t="s">
        <v>9534</v>
      </c>
      <c r="H3679" s="347">
        <v>44016</v>
      </c>
      <c r="I3679" s="78"/>
      <c r="J3679" s="274" t="s">
        <v>9698</v>
      </c>
      <c r="K3679" s="274" t="s">
        <v>9535</v>
      </c>
      <c r="L3679" s="57">
        <v>44593</v>
      </c>
      <c r="M3679" s="57"/>
      <c r="N3679" s="15" t="str">
        <f t="shared" si="115"/>
        <v/>
      </c>
    </row>
    <row r="3680" spans="1:14" ht="48" outlineLevel="1">
      <c r="A3680" s="228"/>
      <c r="B3680" s="51">
        <f t="shared" si="114"/>
        <v>168</v>
      </c>
      <c r="C3680" s="354" t="s">
        <v>11112</v>
      </c>
      <c r="D3680" s="60" t="s">
        <v>11113</v>
      </c>
      <c r="E3680" s="160" t="s">
        <v>5332</v>
      </c>
      <c r="F3680" s="76" t="s">
        <v>5274</v>
      </c>
      <c r="G3680" s="274" t="s">
        <v>9534</v>
      </c>
      <c r="H3680" s="347">
        <v>44016</v>
      </c>
      <c r="I3680" s="78"/>
      <c r="J3680" s="274" t="s">
        <v>9698</v>
      </c>
      <c r="K3680" s="274" t="s">
        <v>9535</v>
      </c>
      <c r="L3680" s="57">
        <v>44593</v>
      </c>
      <c r="M3680" s="57"/>
      <c r="N3680" s="15" t="str">
        <f t="shared" si="115"/>
        <v/>
      </c>
    </row>
    <row r="3681" spans="1:14" ht="48" outlineLevel="1">
      <c r="A3681" s="228"/>
      <c r="B3681" s="51">
        <f t="shared" si="114"/>
        <v>168</v>
      </c>
      <c r="C3681" s="354" t="s">
        <v>11114</v>
      </c>
      <c r="D3681" s="60" t="s">
        <v>11115</v>
      </c>
      <c r="E3681" s="160" t="s">
        <v>5332</v>
      </c>
      <c r="F3681" s="76" t="s">
        <v>5274</v>
      </c>
      <c r="G3681" s="274" t="s">
        <v>9534</v>
      </c>
      <c r="H3681" s="347">
        <v>44016</v>
      </c>
      <c r="I3681" s="78"/>
      <c r="J3681" s="274" t="s">
        <v>9698</v>
      </c>
      <c r="K3681" s="274" t="s">
        <v>9535</v>
      </c>
      <c r="L3681" s="57">
        <v>44593</v>
      </c>
      <c r="M3681" s="57"/>
      <c r="N3681" s="15" t="str">
        <f t="shared" si="115"/>
        <v/>
      </c>
    </row>
    <row r="3682" spans="1:14" ht="48" outlineLevel="1">
      <c r="A3682" s="228"/>
      <c r="B3682" s="51">
        <f t="shared" si="114"/>
        <v>168</v>
      </c>
      <c r="C3682" s="354" t="s">
        <v>11116</v>
      </c>
      <c r="D3682" s="60" t="s">
        <v>11117</v>
      </c>
      <c r="E3682" s="160" t="s">
        <v>5332</v>
      </c>
      <c r="F3682" s="76" t="s">
        <v>5274</v>
      </c>
      <c r="G3682" s="274" t="s">
        <v>9534</v>
      </c>
      <c r="H3682" s="347">
        <v>44016</v>
      </c>
      <c r="I3682" s="78"/>
      <c r="J3682" s="274" t="s">
        <v>9698</v>
      </c>
      <c r="K3682" s="274" t="s">
        <v>9535</v>
      </c>
      <c r="L3682" s="57">
        <v>44593</v>
      </c>
      <c r="M3682" s="57"/>
      <c r="N3682" s="15" t="str">
        <f t="shared" si="115"/>
        <v/>
      </c>
    </row>
    <row r="3683" spans="1:14" ht="48" outlineLevel="1">
      <c r="A3683" s="228"/>
      <c r="B3683" s="51">
        <f t="shared" si="114"/>
        <v>168</v>
      </c>
      <c r="C3683" s="354" t="s">
        <v>11118</v>
      </c>
      <c r="D3683" s="60" t="s">
        <v>11119</v>
      </c>
      <c r="E3683" s="160" t="s">
        <v>5332</v>
      </c>
      <c r="F3683" s="76" t="s">
        <v>5274</v>
      </c>
      <c r="G3683" s="274" t="s">
        <v>9534</v>
      </c>
      <c r="H3683" s="347">
        <v>44016</v>
      </c>
      <c r="I3683" s="78"/>
      <c r="J3683" s="274" t="s">
        <v>9698</v>
      </c>
      <c r="K3683" s="274" t="s">
        <v>9535</v>
      </c>
      <c r="L3683" s="57">
        <v>44593</v>
      </c>
      <c r="M3683" s="57"/>
      <c r="N3683" s="15" t="str">
        <f t="shared" si="115"/>
        <v/>
      </c>
    </row>
    <row r="3684" spans="1:14" ht="48" outlineLevel="1">
      <c r="A3684" s="228"/>
      <c r="B3684" s="51">
        <f t="shared" si="114"/>
        <v>168</v>
      </c>
      <c r="C3684" s="354" t="s">
        <v>11120</v>
      </c>
      <c r="D3684" s="60" t="s">
        <v>11121</v>
      </c>
      <c r="E3684" s="160" t="s">
        <v>5332</v>
      </c>
      <c r="F3684" s="76" t="s">
        <v>5274</v>
      </c>
      <c r="G3684" s="274" t="s">
        <v>9534</v>
      </c>
      <c r="H3684" s="347">
        <v>44016</v>
      </c>
      <c r="I3684" s="78"/>
      <c r="J3684" s="274" t="s">
        <v>9698</v>
      </c>
      <c r="K3684" s="274" t="s">
        <v>9535</v>
      </c>
      <c r="L3684" s="57">
        <v>44593</v>
      </c>
      <c r="M3684" s="57"/>
      <c r="N3684" s="15" t="str">
        <f t="shared" si="115"/>
        <v/>
      </c>
    </row>
    <row r="3685" spans="1:14" ht="48" outlineLevel="1">
      <c r="A3685" s="228"/>
      <c r="B3685" s="51">
        <f t="shared" si="114"/>
        <v>168</v>
      </c>
      <c r="C3685" s="354" t="s">
        <v>11122</v>
      </c>
      <c r="D3685" s="355" t="s">
        <v>11123</v>
      </c>
      <c r="E3685" s="160" t="s">
        <v>5332</v>
      </c>
      <c r="F3685" s="76" t="s">
        <v>5274</v>
      </c>
      <c r="G3685" s="274" t="s">
        <v>9534</v>
      </c>
      <c r="H3685" s="347">
        <v>44016</v>
      </c>
      <c r="I3685" s="78"/>
      <c r="J3685" s="274" t="s">
        <v>9698</v>
      </c>
      <c r="K3685" s="274" t="s">
        <v>9535</v>
      </c>
      <c r="L3685" s="57">
        <v>44593</v>
      </c>
      <c r="M3685" s="57"/>
      <c r="N3685" s="15" t="str">
        <f t="shared" si="115"/>
        <v/>
      </c>
    </row>
    <row r="3686" spans="1:14" ht="48" outlineLevel="1">
      <c r="A3686" s="228"/>
      <c r="B3686" s="51">
        <f t="shared" si="114"/>
        <v>168</v>
      </c>
      <c r="C3686" s="354" t="s">
        <v>11124</v>
      </c>
      <c r="D3686" s="60" t="s">
        <v>11125</v>
      </c>
      <c r="E3686" s="160" t="s">
        <v>5332</v>
      </c>
      <c r="F3686" s="76" t="s">
        <v>5274</v>
      </c>
      <c r="G3686" s="274" t="s">
        <v>9534</v>
      </c>
      <c r="H3686" s="347">
        <v>44016</v>
      </c>
      <c r="I3686" s="78"/>
      <c r="J3686" s="274" t="s">
        <v>9698</v>
      </c>
      <c r="K3686" s="274" t="s">
        <v>9535</v>
      </c>
      <c r="L3686" s="57">
        <v>44593</v>
      </c>
      <c r="M3686" s="57"/>
      <c r="N3686" s="15" t="str">
        <f t="shared" si="115"/>
        <v/>
      </c>
    </row>
    <row r="3687" spans="1:14" ht="48" outlineLevel="1">
      <c r="A3687" s="228"/>
      <c r="B3687" s="51">
        <f t="shared" si="114"/>
        <v>168</v>
      </c>
      <c r="C3687" s="354" t="s">
        <v>11126</v>
      </c>
      <c r="D3687" s="60" t="s">
        <v>11127</v>
      </c>
      <c r="E3687" s="160" t="s">
        <v>5332</v>
      </c>
      <c r="F3687" s="76" t="s">
        <v>5274</v>
      </c>
      <c r="G3687" s="274" t="s">
        <v>9534</v>
      </c>
      <c r="H3687" s="347">
        <v>44016</v>
      </c>
      <c r="I3687" s="78"/>
      <c r="J3687" s="274" t="s">
        <v>9698</v>
      </c>
      <c r="K3687" s="274" t="s">
        <v>9535</v>
      </c>
      <c r="L3687" s="57">
        <v>44593</v>
      </c>
      <c r="M3687" s="57"/>
      <c r="N3687" s="15" t="str">
        <f t="shared" si="115"/>
        <v/>
      </c>
    </row>
    <row r="3688" spans="1:14" ht="48" outlineLevel="1">
      <c r="A3688" s="228"/>
      <c r="B3688" s="51">
        <f t="shared" si="114"/>
        <v>168</v>
      </c>
      <c r="C3688" s="354" t="s">
        <v>11128</v>
      </c>
      <c r="D3688" s="60" t="s">
        <v>11129</v>
      </c>
      <c r="E3688" s="160" t="s">
        <v>5332</v>
      </c>
      <c r="F3688" s="76" t="s">
        <v>5274</v>
      </c>
      <c r="G3688" s="274" t="s">
        <v>9534</v>
      </c>
      <c r="H3688" s="347">
        <v>44016</v>
      </c>
      <c r="I3688" s="78"/>
      <c r="J3688" s="274" t="s">
        <v>9698</v>
      </c>
      <c r="K3688" s="274" t="s">
        <v>9535</v>
      </c>
      <c r="L3688" s="57">
        <v>44593</v>
      </c>
      <c r="M3688" s="57"/>
      <c r="N3688" s="15" t="str">
        <f t="shared" si="115"/>
        <v/>
      </c>
    </row>
    <row r="3689" spans="1:14" ht="48" outlineLevel="1">
      <c r="A3689" s="228"/>
      <c r="B3689" s="51">
        <f t="shared" si="114"/>
        <v>168</v>
      </c>
      <c r="C3689" s="354" t="s">
        <v>11130</v>
      </c>
      <c r="D3689" s="60" t="s">
        <v>11131</v>
      </c>
      <c r="E3689" s="160" t="s">
        <v>5332</v>
      </c>
      <c r="F3689" s="76" t="s">
        <v>5274</v>
      </c>
      <c r="G3689" s="274" t="s">
        <v>9534</v>
      </c>
      <c r="H3689" s="347">
        <v>44016</v>
      </c>
      <c r="I3689" s="78"/>
      <c r="J3689" s="274" t="s">
        <v>9698</v>
      </c>
      <c r="K3689" s="274" t="s">
        <v>9535</v>
      </c>
      <c r="L3689" s="57">
        <v>44593</v>
      </c>
      <c r="M3689" s="57"/>
      <c r="N3689" s="15" t="str">
        <f t="shared" si="115"/>
        <v/>
      </c>
    </row>
    <row r="3690" spans="1:14" ht="48" outlineLevel="1">
      <c r="A3690" s="228"/>
      <c r="B3690" s="51">
        <f t="shared" si="114"/>
        <v>168</v>
      </c>
      <c r="C3690" s="354" t="s">
        <v>11132</v>
      </c>
      <c r="D3690" s="60" t="s">
        <v>11133</v>
      </c>
      <c r="E3690" s="160" t="s">
        <v>5332</v>
      </c>
      <c r="F3690" s="76" t="s">
        <v>5274</v>
      </c>
      <c r="G3690" s="274" t="s">
        <v>9534</v>
      </c>
      <c r="H3690" s="347">
        <v>44016</v>
      </c>
      <c r="I3690" s="78"/>
      <c r="J3690" s="274" t="s">
        <v>9698</v>
      </c>
      <c r="K3690" s="274" t="s">
        <v>9535</v>
      </c>
      <c r="L3690" s="57">
        <v>44593</v>
      </c>
      <c r="M3690" s="57"/>
      <c r="N3690" s="15" t="str">
        <f t="shared" si="115"/>
        <v/>
      </c>
    </row>
    <row r="3691" spans="1:14" ht="48" outlineLevel="1">
      <c r="A3691" s="228"/>
      <c r="B3691" s="51">
        <f t="shared" si="114"/>
        <v>168</v>
      </c>
      <c r="C3691" s="354" t="s">
        <v>11134</v>
      </c>
      <c r="D3691" s="60" t="s">
        <v>11135</v>
      </c>
      <c r="E3691" s="160" t="s">
        <v>5332</v>
      </c>
      <c r="F3691" s="76" t="s">
        <v>5274</v>
      </c>
      <c r="G3691" s="274" t="s">
        <v>9534</v>
      </c>
      <c r="H3691" s="347">
        <v>44016</v>
      </c>
      <c r="I3691" s="78"/>
      <c r="J3691" s="274" t="s">
        <v>9698</v>
      </c>
      <c r="K3691" s="274" t="s">
        <v>9535</v>
      </c>
      <c r="L3691" s="57">
        <v>44593</v>
      </c>
      <c r="M3691" s="57"/>
      <c r="N3691" s="15" t="str">
        <f t="shared" si="115"/>
        <v/>
      </c>
    </row>
    <row r="3692" spans="1:14" ht="48" outlineLevel="1">
      <c r="A3692" s="228"/>
      <c r="B3692" s="51">
        <f t="shared" si="114"/>
        <v>168</v>
      </c>
      <c r="C3692" s="354" t="s">
        <v>11136</v>
      </c>
      <c r="D3692" s="60" t="s">
        <v>11137</v>
      </c>
      <c r="E3692" s="160" t="s">
        <v>5332</v>
      </c>
      <c r="F3692" s="76" t="s">
        <v>5274</v>
      </c>
      <c r="G3692" s="274" t="s">
        <v>9534</v>
      </c>
      <c r="H3692" s="347">
        <v>44016</v>
      </c>
      <c r="I3692" s="78"/>
      <c r="J3692" s="274" t="s">
        <v>9698</v>
      </c>
      <c r="K3692" s="274" t="s">
        <v>9535</v>
      </c>
      <c r="L3692" s="57">
        <v>44593</v>
      </c>
      <c r="M3692" s="57"/>
      <c r="N3692" s="15" t="str">
        <f t="shared" si="115"/>
        <v/>
      </c>
    </row>
    <row r="3693" spans="1:14" ht="48" outlineLevel="1">
      <c r="A3693" s="228"/>
      <c r="B3693" s="51">
        <f t="shared" si="114"/>
        <v>168</v>
      </c>
      <c r="C3693" s="354" t="s">
        <v>11138</v>
      </c>
      <c r="D3693" s="60" t="s">
        <v>11139</v>
      </c>
      <c r="E3693" s="160" t="s">
        <v>5332</v>
      </c>
      <c r="F3693" s="76" t="s">
        <v>5274</v>
      </c>
      <c r="G3693" s="274" t="s">
        <v>9534</v>
      </c>
      <c r="H3693" s="347">
        <v>44016</v>
      </c>
      <c r="I3693" s="78"/>
      <c r="J3693" s="274" t="s">
        <v>9698</v>
      </c>
      <c r="K3693" s="274" t="s">
        <v>9535</v>
      </c>
      <c r="L3693" s="57">
        <v>44593</v>
      </c>
      <c r="M3693" s="57"/>
      <c r="N3693" s="15" t="str">
        <f t="shared" si="115"/>
        <v/>
      </c>
    </row>
    <row r="3694" spans="1:14" ht="48" outlineLevel="1">
      <c r="A3694" s="228"/>
      <c r="B3694" s="51">
        <f t="shared" si="114"/>
        <v>168</v>
      </c>
      <c r="C3694" s="354" t="s">
        <v>11140</v>
      </c>
      <c r="D3694" s="60" t="s">
        <v>11141</v>
      </c>
      <c r="E3694" s="160" t="s">
        <v>5332</v>
      </c>
      <c r="F3694" s="76" t="s">
        <v>5274</v>
      </c>
      <c r="G3694" s="274" t="s">
        <v>9534</v>
      </c>
      <c r="H3694" s="347">
        <v>44016</v>
      </c>
      <c r="I3694" s="78"/>
      <c r="J3694" s="274" t="s">
        <v>9698</v>
      </c>
      <c r="K3694" s="274" t="s">
        <v>9535</v>
      </c>
      <c r="L3694" s="57">
        <v>44593</v>
      </c>
      <c r="M3694" s="57"/>
      <c r="N3694" s="15" t="str">
        <f t="shared" si="115"/>
        <v/>
      </c>
    </row>
    <row r="3695" spans="1:14" ht="48" outlineLevel="1">
      <c r="A3695" s="228"/>
      <c r="B3695" s="51">
        <f t="shared" si="114"/>
        <v>168</v>
      </c>
      <c r="C3695" s="354" t="s">
        <v>11142</v>
      </c>
      <c r="D3695" s="60" t="s">
        <v>11143</v>
      </c>
      <c r="E3695" s="160" t="s">
        <v>5332</v>
      </c>
      <c r="F3695" s="76" t="s">
        <v>5274</v>
      </c>
      <c r="G3695" s="274" t="s">
        <v>9534</v>
      </c>
      <c r="H3695" s="347">
        <v>44016</v>
      </c>
      <c r="I3695" s="78"/>
      <c r="J3695" s="274" t="s">
        <v>9698</v>
      </c>
      <c r="K3695" s="274" t="s">
        <v>9535</v>
      </c>
      <c r="L3695" s="57">
        <v>44593</v>
      </c>
      <c r="M3695" s="57"/>
      <c r="N3695" s="15" t="str">
        <f t="shared" si="115"/>
        <v/>
      </c>
    </row>
    <row r="3696" spans="1:14" ht="48" outlineLevel="1">
      <c r="A3696" s="228"/>
      <c r="B3696" s="51">
        <f t="shared" si="114"/>
        <v>168</v>
      </c>
      <c r="C3696" s="354" t="s">
        <v>11144</v>
      </c>
      <c r="D3696" s="60" t="s">
        <v>11145</v>
      </c>
      <c r="E3696" s="160" t="s">
        <v>5332</v>
      </c>
      <c r="F3696" s="76" t="s">
        <v>5274</v>
      </c>
      <c r="G3696" s="274" t="s">
        <v>9534</v>
      </c>
      <c r="H3696" s="347">
        <v>44016</v>
      </c>
      <c r="I3696" s="78"/>
      <c r="J3696" s="274" t="s">
        <v>9698</v>
      </c>
      <c r="K3696" s="274" t="s">
        <v>9535</v>
      </c>
      <c r="L3696" s="57">
        <v>44593</v>
      </c>
      <c r="M3696" s="57"/>
      <c r="N3696" s="15" t="str">
        <f t="shared" si="115"/>
        <v/>
      </c>
    </row>
    <row r="3697" spans="1:14" ht="48" outlineLevel="1">
      <c r="A3697" s="228"/>
      <c r="B3697" s="51">
        <f t="shared" si="114"/>
        <v>168</v>
      </c>
      <c r="C3697" s="354" t="s">
        <v>11146</v>
      </c>
      <c r="D3697" s="60" t="s">
        <v>11147</v>
      </c>
      <c r="E3697" s="160" t="s">
        <v>5332</v>
      </c>
      <c r="F3697" s="76" t="s">
        <v>5274</v>
      </c>
      <c r="G3697" s="274" t="s">
        <v>9534</v>
      </c>
      <c r="H3697" s="347">
        <v>44016</v>
      </c>
      <c r="I3697" s="78"/>
      <c r="J3697" s="274" t="s">
        <v>9698</v>
      </c>
      <c r="K3697" s="274" t="s">
        <v>9535</v>
      </c>
      <c r="L3697" s="57">
        <v>44593</v>
      </c>
      <c r="M3697" s="57"/>
      <c r="N3697" s="15" t="str">
        <f t="shared" si="115"/>
        <v/>
      </c>
    </row>
    <row r="3698" spans="1:14" ht="48" outlineLevel="1">
      <c r="A3698" s="228"/>
      <c r="B3698" s="51">
        <f t="shared" si="114"/>
        <v>168</v>
      </c>
      <c r="C3698" s="354" t="s">
        <v>11148</v>
      </c>
      <c r="D3698" s="60" t="s">
        <v>11149</v>
      </c>
      <c r="E3698" s="160" t="s">
        <v>5332</v>
      </c>
      <c r="F3698" s="76" t="s">
        <v>5274</v>
      </c>
      <c r="G3698" s="274" t="s">
        <v>9534</v>
      </c>
      <c r="H3698" s="347">
        <v>44016</v>
      </c>
      <c r="I3698" s="78"/>
      <c r="J3698" s="274" t="s">
        <v>9698</v>
      </c>
      <c r="K3698" s="274" t="s">
        <v>9535</v>
      </c>
      <c r="L3698" s="57">
        <v>44593</v>
      </c>
      <c r="M3698" s="57"/>
      <c r="N3698" s="15" t="str">
        <f t="shared" si="115"/>
        <v/>
      </c>
    </row>
    <row r="3699" spans="1:14" ht="48" outlineLevel="1">
      <c r="A3699" s="228"/>
      <c r="B3699" s="51">
        <f t="shared" si="114"/>
        <v>168</v>
      </c>
      <c r="C3699" s="354" t="s">
        <v>11150</v>
      </c>
      <c r="D3699" s="60" t="s">
        <v>11151</v>
      </c>
      <c r="E3699" s="160" t="s">
        <v>5332</v>
      </c>
      <c r="F3699" s="76" t="s">
        <v>5274</v>
      </c>
      <c r="G3699" s="274" t="s">
        <v>9534</v>
      </c>
      <c r="H3699" s="347">
        <v>44016</v>
      </c>
      <c r="I3699" s="78"/>
      <c r="J3699" s="274" t="s">
        <v>9698</v>
      </c>
      <c r="K3699" s="274" t="s">
        <v>9535</v>
      </c>
      <c r="L3699" s="57">
        <v>44593</v>
      </c>
      <c r="M3699" s="57"/>
      <c r="N3699" s="15" t="str">
        <f t="shared" si="115"/>
        <v/>
      </c>
    </row>
    <row r="3700" spans="1:14" ht="48" outlineLevel="1">
      <c r="A3700" s="228"/>
      <c r="B3700" s="51">
        <f t="shared" ref="B3700:B3763" si="116">IF(A3700&gt;0,A3700,B3699)</f>
        <v>168</v>
      </c>
      <c r="C3700" s="354" t="s">
        <v>11152</v>
      </c>
      <c r="D3700" s="60" t="s">
        <v>11153</v>
      </c>
      <c r="E3700" s="160" t="s">
        <v>5332</v>
      </c>
      <c r="F3700" s="76" t="s">
        <v>5274</v>
      </c>
      <c r="G3700" s="274" t="s">
        <v>9534</v>
      </c>
      <c r="H3700" s="347">
        <v>44016</v>
      </c>
      <c r="I3700" s="78"/>
      <c r="J3700" s="274" t="s">
        <v>9698</v>
      </c>
      <c r="K3700" s="274" t="s">
        <v>9535</v>
      </c>
      <c r="L3700" s="57">
        <v>44593</v>
      </c>
      <c r="M3700" s="57"/>
      <c r="N3700" s="15" t="str">
        <f t="shared" si="115"/>
        <v/>
      </c>
    </row>
    <row r="3701" spans="1:14" ht="48" outlineLevel="1">
      <c r="A3701" s="228"/>
      <c r="B3701" s="51">
        <f t="shared" si="116"/>
        <v>168</v>
      </c>
      <c r="C3701" s="354" t="s">
        <v>11154</v>
      </c>
      <c r="D3701" s="60" t="s">
        <v>11155</v>
      </c>
      <c r="E3701" s="160" t="s">
        <v>5332</v>
      </c>
      <c r="F3701" s="76" t="s">
        <v>5274</v>
      </c>
      <c r="G3701" s="274" t="s">
        <v>9534</v>
      </c>
      <c r="H3701" s="347">
        <v>44016</v>
      </c>
      <c r="I3701" s="78"/>
      <c r="J3701" s="274" t="s">
        <v>9698</v>
      </c>
      <c r="K3701" s="274" t="s">
        <v>9535</v>
      </c>
      <c r="L3701" s="57">
        <v>44593</v>
      </c>
      <c r="M3701" s="57"/>
      <c r="N3701" s="15" t="str">
        <f t="shared" si="115"/>
        <v/>
      </c>
    </row>
    <row r="3702" spans="1:14" ht="48" outlineLevel="1">
      <c r="A3702" s="228"/>
      <c r="B3702" s="51">
        <f t="shared" si="116"/>
        <v>168</v>
      </c>
      <c r="C3702" s="354" t="s">
        <v>11156</v>
      </c>
      <c r="D3702" s="60" t="s">
        <v>11157</v>
      </c>
      <c r="E3702" s="160" t="s">
        <v>5332</v>
      </c>
      <c r="F3702" s="76" t="s">
        <v>5274</v>
      </c>
      <c r="G3702" s="274" t="s">
        <v>9534</v>
      </c>
      <c r="H3702" s="347">
        <v>44016</v>
      </c>
      <c r="I3702" s="78"/>
      <c r="J3702" s="274" t="s">
        <v>9698</v>
      </c>
      <c r="K3702" s="274" t="s">
        <v>9535</v>
      </c>
      <c r="L3702" s="57">
        <v>44593</v>
      </c>
      <c r="M3702" s="57"/>
      <c r="N3702" s="15" t="str">
        <f t="shared" si="115"/>
        <v/>
      </c>
    </row>
    <row r="3703" spans="1:14" ht="64" outlineLevel="1">
      <c r="A3703" s="228"/>
      <c r="B3703" s="51">
        <f t="shared" si="116"/>
        <v>168</v>
      </c>
      <c r="C3703" s="354" t="s">
        <v>11158</v>
      </c>
      <c r="D3703" s="60" t="s">
        <v>11159</v>
      </c>
      <c r="E3703" s="160" t="s">
        <v>5332</v>
      </c>
      <c r="F3703" s="76" t="s">
        <v>5274</v>
      </c>
      <c r="G3703" s="274" t="s">
        <v>9534</v>
      </c>
      <c r="H3703" s="347">
        <v>44016</v>
      </c>
      <c r="I3703" s="78"/>
      <c r="J3703" s="274" t="s">
        <v>9698</v>
      </c>
      <c r="K3703" s="274" t="s">
        <v>9535</v>
      </c>
      <c r="L3703" s="57">
        <v>44593</v>
      </c>
      <c r="M3703" s="57"/>
      <c r="N3703" s="15" t="str">
        <f t="shared" si="115"/>
        <v/>
      </c>
    </row>
    <row r="3704" spans="1:14" ht="64" outlineLevel="1">
      <c r="A3704" s="228"/>
      <c r="B3704" s="51">
        <f t="shared" si="116"/>
        <v>168</v>
      </c>
      <c r="C3704" s="354" t="s">
        <v>11160</v>
      </c>
      <c r="D3704" s="60" t="s">
        <v>11161</v>
      </c>
      <c r="E3704" s="160" t="s">
        <v>5332</v>
      </c>
      <c r="F3704" s="76" t="s">
        <v>5274</v>
      </c>
      <c r="G3704" s="274" t="s">
        <v>9534</v>
      </c>
      <c r="H3704" s="347">
        <v>44016</v>
      </c>
      <c r="I3704" s="78"/>
      <c r="J3704" s="274" t="s">
        <v>9698</v>
      </c>
      <c r="K3704" s="274" t="s">
        <v>9535</v>
      </c>
      <c r="L3704" s="57">
        <v>44593</v>
      </c>
      <c r="M3704" s="57"/>
      <c r="N3704" s="15" t="str">
        <f t="shared" si="115"/>
        <v/>
      </c>
    </row>
    <row r="3705" spans="1:14" ht="48" outlineLevel="1">
      <c r="A3705" s="228"/>
      <c r="B3705" s="51">
        <f t="shared" si="116"/>
        <v>168</v>
      </c>
      <c r="C3705" s="354" t="s">
        <v>11162</v>
      </c>
      <c r="D3705" s="60" t="s">
        <v>11163</v>
      </c>
      <c r="E3705" s="160" t="s">
        <v>5332</v>
      </c>
      <c r="F3705" s="76" t="s">
        <v>5274</v>
      </c>
      <c r="G3705" s="274" t="s">
        <v>9534</v>
      </c>
      <c r="H3705" s="347">
        <v>44016</v>
      </c>
      <c r="I3705" s="78"/>
      <c r="J3705" s="274" t="s">
        <v>9698</v>
      </c>
      <c r="K3705" s="274" t="s">
        <v>9535</v>
      </c>
      <c r="L3705" s="57">
        <v>44593</v>
      </c>
      <c r="M3705" s="57"/>
      <c r="N3705" s="15" t="str">
        <f t="shared" si="115"/>
        <v/>
      </c>
    </row>
    <row r="3706" spans="1:14" ht="48" outlineLevel="1">
      <c r="A3706" s="228"/>
      <c r="B3706" s="51">
        <f t="shared" si="116"/>
        <v>168</v>
      </c>
      <c r="C3706" s="354" t="s">
        <v>11164</v>
      </c>
      <c r="D3706" s="60" t="s">
        <v>11165</v>
      </c>
      <c r="E3706" s="160" t="s">
        <v>5332</v>
      </c>
      <c r="F3706" s="76" t="s">
        <v>5274</v>
      </c>
      <c r="G3706" s="274" t="s">
        <v>9534</v>
      </c>
      <c r="H3706" s="347">
        <v>44016</v>
      </c>
      <c r="I3706" s="78"/>
      <c r="J3706" s="274" t="s">
        <v>9698</v>
      </c>
      <c r="K3706" s="274" t="s">
        <v>9535</v>
      </c>
      <c r="L3706" s="57">
        <v>44593</v>
      </c>
      <c r="M3706" s="57"/>
      <c r="N3706" s="15" t="str">
        <f t="shared" si="115"/>
        <v/>
      </c>
    </row>
    <row r="3707" spans="1:14" ht="48" outlineLevel="1">
      <c r="A3707" s="228"/>
      <c r="B3707" s="51">
        <f t="shared" si="116"/>
        <v>168</v>
      </c>
      <c r="C3707" s="354" t="s">
        <v>11166</v>
      </c>
      <c r="D3707" s="60" t="s">
        <v>11167</v>
      </c>
      <c r="E3707" s="160" t="s">
        <v>5332</v>
      </c>
      <c r="F3707" s="76" t="s">
        <v>5274</v>
      </c>
      <c r="G3707" s="274" t="s">
        <v>9534</v>
      </c>
      <c r="H3707" s="347">
        <v>44016</v>
      </c>
      <c r="I3707" s="78"/>
      <c r="J3707" s="274" t="s">
        <v>9698</v>
      </c>
      <c r="K3707" s="274" t="s">
        <v>9535</v>
      </c>
      <c r="L3707" s="57">
        <v>44593</v>
      </c>
      <c r="M3707" s="57"/>
      <c r="N3707" s="15" t="str">
        <f t="shared" si="115"/>
        <v/>
      </c>
    </row>
    <row r="3708" spans="1:14" ht="48" outlineLevel="1">
      <c r="A3708" s="228"/>
      <c r="B3708" s="51">
        <f t="shared" si="116"/>
        <v>168</v>
      </c>
      <c r="C3708" s="354" t="s">
        <v>11168</v>
      </c>
      <c r="D3708" s="60" t="s">
        <v>11169</v>
      </c>
      <c r="E3708" s="160" t="s">
        <v>5332</v>
      </c>
      <c r="F3708" s="76" t="s">
        <v>5274</v>
      </c>
      <c r="G3708" s="274" t="s">
        <v>9534</v>
      </c>
      <c r="H3708" s="347">
        <v>44016</v>
      </c>
      <c r="I3708" s="78"/>
      <c r="J3708" s="274" t="s">
        <v>9698</v>
      </c>
      <c r="K3708" s="274" t="s">
        <v>9535</v>
      </c>
      <c r="L3708" s="57">
        <v>44593</v>
      </c>
      <c r="M3708" s="57"/>
      <c r="N3708" s="15" t="str">
        <f t="shared" si="115"/>
        <v/>
      </c>
    </row>
    <row r="3709" spans="1:14" ht="48" outlineLevel="1">
      <c r="A3709" s="228"/>
      <c r="B3709" s="51">
        <f t="shared" si="116"/>
        <v>168</v>
      </c>
      <c r="C3709" s="354" t="s">
        <v>11170</v>
      </c>
      <c r="D3709" s="60" t="s">
        <v>11171</v>
      </c>
      <c r="E3709" s="160" t="s">
        <v>5332</v>
      </c>
      <c r="F3709" s="76" t="s">
        <v>5274</v>
      </c>
      <c r="G3709" s="274" t="s">
        <v>9534</v>
      </c>
      <c r="H3709" s="347">
        <v>44016</v>
      </c>
      <c r="I3709" s="78"/>
      <c r="J3709" s="274" t="s">
        <v>9698</v>
      </c>
      <c r="K3709" s="274" t="s">
        <v>9535</v>
      </c>
      <c r="L3709" s="57">
        <v>44593</v>
      </c>
      <c r="M3709" s="57"/>
      <c r="N3709" s="15" t="str">
        <f t="shared" si="115"/>
        <v/>
      </c>
    </row>
    <row r="3710" spans="1:14" ht="48" outlineLevel="1">
      <c r="A3710" s="228"/>
      <c r="B3710" s="51">
        <f t="shared" si="116"/>
        <v>168</v>
      </c>
      <c r="C3710" s="354" t="s">
        <v>11172</v>
      </c>
      <c r="D3710" s="60" t="s">
        <v>11173</v>
      </c>
      <c r="E3710" s="160" t="s">
        <v>5332</v>
      </c>
      <c r="F3710" s="76" t="s">
        <v>5274</v>
      </c>
      <c r="G3710" s="274" t="s">
        <v>9534</v>
      </c>
      <c r="H3710" s="347">
        <v>44016</v>
      </c>
      <c r="I3710" s="78"/>
      <c r="J3710" s="274" t="s">
        <v>9698</v>
      </c>
      <c r="K3710" s="274" t="s">
        <v>9535</v>
      </c>
      <c r="L3710" s="57">
        <v>44593</v>
      </c>
      <c r="M3710" s="57"/>
      <c r="N3710" s="15" t="str">
        <f t="shared" si="115"/>
        <v/>
      </c>
    </row>
    <row r="3711" spans="1:14" ht="48" outlineLevel="1">
      <c r="A3711" s="228"/>
      <c r="B3711" s="51">
        <f t="shared" si="116"/>
        <v>168</v>
      </c>
      <c r="C3711" s="354" t="s">
        <v>11174</v>
      </c>
      <c r="D3711" s="60" t="s">
        <v>11175</v>
      </c>
      <c r="E3711" s="160" t="s">
        <v>5332</v>
      </c>
      <c r="F3711" s="76" t="s">
        <v>5274</v>
      </c>
      <c r="G3711" s="274" t="s">
        <v>9534</v>
      </c>
      <c r="H3711" s="347">
        <v>44016</v>
      </c>
      <c r="I3711" s="78"/>
      <c r="J3711" s="274" t="s">
        <v>9698</v>
      </c>
      <c r="K3711" s="274" t="s">
        <v>9535</v>
      </c>
      <c r="L3711" s="57">
        <v>44593</v>
      </c>
      <c r="M3711" s="57"/>
      <c r="N3711" s="15" t="str">
        <f t="shared" si="115"/>
        <v/>
      </c>
    </row>
    <row r="3712" spans="1:14" ht="48" outlineLevel="1">
      <c r="A3712" s="228"/>
      <c r="B3712" s="51">
        <f t="shared" si="116"/>
        <v>168</v>
      </c>
      <c r="C3712" s="354" t="s">
        <v>11176</v>
      </c>
      <c r="D3712" s="60" t="s">
        <v>11177</v>
      </c>
      <c r="E3712" s="160" t="s">
        <v>5332</v>
      </c>
      <c r="F3712" s="76" t="s">
        <v>5274</v>
      </c>
      <c r="G3712" s="274" t="s">
        <v>9534</v>
      </c>
      <c r="H3712" s="347">
        <v>44016</v>
      </c>
      <c r="I3712" s="78"/>
      <c r="J3712" s="274" t="s">
        <v>9698</v>
      </c>
      <c r="K3712" s="274" t="s">
        <v>9535</v>
      </c>
      <c r="L3712" s="57">
        <v>44593</v>
      </c>
      <c r="M3712" s="57"/>
      <c r="N3712" s="15" t="str">
        <f t="shared" si="115"/>
        <v/>
      </c>
    </row>
    <row r="3713" spans="1:14" ht="48" outlineLevel="1">
      <c r="A3713" s="228"/>
      <c r="B3713" s="51">
        <f t="shared" si="116"/>
        <v>168</v>
      </c>
      <c r="C3713" s="354" t="s">
        <v>11178</v>
      </c>
      <c r="D3713" s="60" t="s">
        <v>11179</v>
      </c>
      <c r="E3713" s="160" t="s">
        <v>5332</v>
      </c>
      <c r="F3713" s="76" t="s">
        <v>5274</v>
      </c>
      <c r="G3713" s="274" t="s">
        <v>9534</v>
      </c>
      <c r="H3713" s="347">
        <v>44016</v>
      </c>
      <c r="I3713" s="78"/>
      <c r="J3713" s="274" t="s">
        <v>9698</v>
      </c>
      <c r="K3713" s="274" t="s">
        <v>9535</v>
      </c>
      <c r="L3713" s="57">
        <v>44593</v>
      </c>
      <c r="M3713" s="57"/>
      <c r="N3713" s="15" t="str">
        <f t="shared" si="115"/>
        <v/>
      </c>
    </row>
    <row r="3714" spans="1:14" ht="64" outlineLevel="1">
      <c r="A3714" s="228"/>
      <c r="B3714" s="51">
        <f t="shared" si="116"/>
        <v>168</v>
      </c>
      <c r="C3714" s="354" t="s">
        <v>11180</v>
      </c>
      <c r="D3714" s="60" t="s">
        <v>11181</v>
      </c>
      <c r="E3714" s="160" t="s">
        <v>5332</v>
      </c>
      <c r="F3714" s="76" t="s">
        <v>5274</v>
      </c>
      <c r="G3714" s="274" t="s">
        <v>9534</v>
      </c>
      <c r="H3714" s="347">
        <v>44016</v>
      </c>
      <c r="I3714" s="78"/>
      <c r="J3714" s="274" t="s">
        <v>9698</v>
      </c>
      <c r="K3714" s="274" t="s">
        <v>9535</v>
      </c>
      <c r="L3714" s="57">
        <v>44593</v>
      </c>
      <c r="M3714" s="57"/>
      <c r="N3714" s="15" t="str">
        <f t="shared" si="115"/>
        <v/>
      </c>
    </row>
    <row r="3715" spans="1:14" ht="64" outlineLevel="1">
      <c r="A3715" s="228"/>
      <c r="B3715" s="51">
        <f t="shared" si="116"/>
        <v>168</v>
      </c>
      <c r="C3715" s="354" t="s">
        <v>11182</v>
      </c>
      <c r="D3715" s="60" t="s">
        <v>11183</v>
      </c>
      <c r="E3715" s="160" t="s">
        <v>5332</v>
      </c>
      <c r="F3715" s="76" t="s">
        <v>5274</v>
      </c>
      <c r="G3715" s="274" t="s">
        <v>9534</v>
      </c>
      <c r="H3715" s="347">
        <v>44016</v>
      </c>
      <c r="I3715" s="78"/>
      <c r="J3715" s="274" t="s">
        <v>9698</v>
      </c>
      <c r="K3715" s="274" t="s">
        <v>9535</v>
      </c>
      <c r="L3715" s="57">
        <v>44593</v>
      </c>
      <c r="M3715" s="57"/>
      <c r="N3715" s="15" t="str">
        <f t="shared" si="115"/>
        <v/>
      </c>
    </row>
    <row r="3716" spans="1:14" ht="64" outlineLevel="1">
      <c r="A3716" s="228"/>
      <c r="B3716" s="51">
        <f t="shared" si="116"/>
        <v>168</v>
      </c>
      <c r="C3716" s="354" t="s">
        <v>11184</v>
      </c>
      <c r="D3716" s="60" t="s">
        <v>11185</v>
      </c>
      <c r="E3716" s="160" t="s">
        <v>5332</v>
      </c>
      <c r="F3716" s="76" t="s">
        <v>5274</v>
      </c>
      <c r="G3716" s="274" t="s">
        <v>9534</v>
      </c>
      <c r="H3716" s="347">
        <v>44016</v>
      </c>
      <c r="I3716" s="78"/>
      <c r="J3716" s="274" t="s">
        <v>9698</v>
      </c>
      <c r="K3716" s="274" t="s">
        <v>9535</v>
      </c>
      <c r="L3716" s="57">
        <v>44593</v>
      </c>
      <c r="M3716" s="57"/>
      <c r="N3716" s="15" t="str">
        <f t="shared" si="115"/>
        <v/>
      </c>
    </row>
    <row r="3717" spans="1:14" ht="64" outlineLevel="1">
      <c r="A3717" s="228"/>
      <c r="B3717" s="51">
        <f t="shared" si="116"/>
        <v>168</v>
      </c>
      <c r="C3717" s="354" t="s">
        <v>11186</v>
      </c>
      <c r="D3717" s="60" t="s">
        <v>11187</v>
      </c>
      <c r="E3717" s="160" t="s">
        <v>5332</v>
      </c>
      <c r="F3717" s="76" t="s">
        <v>5274</v>
      </c>
      <c r="G3717" s="274" t="s">
        <v>9534</v>
      </c>
      <c r="H3717" s="347">
        <v>44016</v>
      </c>
      <c r="I3717" s="78"/>
      <c r="J3717" s="274" t="s">
        <v>9698</v>
      </c>
      <c r="K3717" s="274" t="s">
        <v>9535</v>
      </c>
      <c r="L3717" s="57">
        <v>44593</v>
      </c>
      <c r="M3717" s="57"/>
      <c r="N3717" s="15" t="str">
        <f t="shared" si="115"/>
        <v/>
      </c>
    </row>
    <row r="3718" spans="1:14" ht="64" outlineLevel="1">
      <c r="A3718" s="228"/>
      <c r="B3718" s="51">
        <f t="shared" si="116"/>
        <v>168</v>
      </c>
      <c r="C3718" s="354" t="s">
        <v>11188</v>
      </c>
      <c r="D3718" s="60" t="s">
        <v>11189</v>
      </c>
      <c r="E3718" s="160" t="s">
        <v>5332</v>
      </c>
      <c r="F3718" s="76" t="s">
        <v>5274</v>
      </c>
      <c r="G3718" s="274" t="s">
        <v>9534</v>
      </c>
      <c r="H3718" s="347">
        <v>44016</v>
      </c>
      <c r="I3718" s="78"/>
      <c r="J3718" s="274" t="s">
        <v>9698</v>
      </c>
      <c r="K3718" s="274" t="s">
        <v>9535</v>
      </c>
      <c r="L3718" s="57">
        <v>44593</v>
      </c>
      <c r="M3718" s="57"/>
      <c r="N3718" s="15" t="str">
        <f t="shared" ref="N3718:N3781" si="117">IF(D3718="NA","",IF(COUNTIF($D$1:$D$7726,D3718)&gt;1,"DUPLICATE",""))</f>
        <v/>
      </c>
    </row>
    <row r="3719" spans="1:14" ht="64" outlineLevel="1">
      <c r="A3719" s="228"/>
      <c r="B3719" s="51">
        <f t="shared" si="116"/>
        <v>168</v>
      </c>
      <c r="C3719" s="354" t="s">
        <v>11190</v>
      </c>
      <c r="D3719" s="60" t="s">
        <v>11191</v>
      </c>
      <c r="E3719" s="160" t="s">
        <v>5332</v>
      </c>
      <c r="F3719" s="76" t="s">
        <v>5274</v>
      </c>
      <c r="G3719" s="274" t="s">
        <v>9534</v>
      </c>
      <c r="H3719" s="347">
        <v>44016</v>
      </c>
      <c r="I3719" s="78"/>
      <c r="J3719" s="274" t="s">
        <v>9698</v>
      </c>
      <c r="K3719" s="274" t="s">
        <v>9535</v>
      </c>
      <c r="L3719" s="57">
        <v>44593</v>
      </c>
      <c r="M3719" s="57"/>
      <c r="N3719" s="15" t="str">
        <f t="shared" si="117"/>
        <v/>
      </c>
    </row>
    <row r="3720" spans="1:14" ht="64" outlineLevel="1">
      <c r="A3720" s="228"/>
      <c r="B3720" s="51">
        <f t="shared" si="116"/>
        <v>168</v>
      </c>
      <c r="C3720" s="354" t="s">
        <v>11192</v>
      </c>
      <c r="D3720" s="60" t="s">
        <v>11193</v>
      </c>
      <c r="E3720" s="160" t="s">
        <v>5332</v>
      </c>
      <c r="F3720" s="76" t="s">
        <v>5274</v>
      </c>
      <c r="G3720" s="274" t="s">
        <v>9534</v>
      </c>
      <c r="H3720" s="347">
        <v>44016</v>
      </c>
      <c r="I3720" s="78"/>
      <c r="J3720" s="274" t="s">
        <v>9698</v>
      </c>
      <c r="K3720" s="274" t="s">
        <v>9535</v>
      </c>
      <c r="L3720" s="57">
        <v>44593</v>
      </c>
      <c r="M3720" s="57"/>
      <c r="N3720" s="15" t="str">
        <f t="shared" si="117"/>
        <v/>
      </c>
    </row>
    <row r="3721" spans="1:14" ht="80" outlineLevel="1">
      <c r="A3721" s="228"/>
      <c r="B3721" s="51">
        <f t="shared" si="116"/>
        <v>168</v>
      </c>
      <c r="C3721" s="354" t="s">
        <v>11194</v>
      </c>
      <c r="D3721" s="60" t="s">
        <v>11195</v>
      </c>
      <c r="E3721" s="160" t="s">
        <v>5332</v>
      </c>
      <c r="F3721" s="76" t="s">
        <v>5274</v>
      </c>
      <c r="G3721" s="274" t="s">
        <v>9534</v>
      </c>
      <c r="H3721" s="347">
        <v>44016</v>
      </c>
      <c r="I3721" s="78"/>
      <c r="J3721" s="274" t="s">
        <v>9698</v>
      </c>
      <c r="K3721" s="274" t="s">
        <v>9535</v>
      </c>
      <c r="L3721" s="57">
        <v>44593</v>
      </c>
      <c r="M3721" s="57"/>
      <c r="N3721" s="15" t="str">
        <f t="shared" si="117"/>
        <v/>
      </c>
    </row>
    <row r="3722" spans="1:14" ht="80" outlineLevel="1">
      <c r="A3722" s="228"/>
      <c r="B3722" s="51">
        <f t="shared" si="116"/>
        <v>168</v>
      </c>
      <c r="C3722" s="354" t="s">
        <v>11196</v>
      </c>
      <c r="D3722" s="60" t="s">
        <v>11197</v>
      </c>
      <c r="E3722" s="160" t="s">
        <v>5332</v>
      </c>
      <c r="F3722" s="76" t="s">
        <v>5274</v>
      </c>
      <c r="G3722" s="274" t="s">
        <v>9534</v>
      </c>
      <c r="H3722" s="347">
        <v>44016</v>
      </c>
      <c r="I3722" s="78"/>
      <c r="J3722" s="274" t="s">
        <v>9698</v>
      </c>
      <c r="K3722" s="274" t="s">
        <v>9535</v>
      </c>
      <c r="L3722" s="57">
        <v>44593</v>
      </c>
      <c r="M3722" s="57"/>
      <c r="N3722" s="15" t="str">
        <f t="shared" si="117"/>
        <v/>
      </c>
    </row>
    <row r="3723" spans="1:14" ht="80" outlineLevel="1">
      <c r="A3723" s="228"/>
      <c r="B3723" s="51">
        <f t="shared" si="116"/>
        <v>168</v>
      </c>
      <c r="C3723" s="354" t="s">
        <v>11198</v>
      </c>
      <c r="D3723" s="60" t="s">
        <v>11199</v>
      </c>
      <c r="E3723" s="160" t="s">
        <v>5332</v>
      </c>
      <c r="F3723" s="76" t="s">
        <v>5274</v>
      </c>
      <c r="G3723" s="274" t="s">
        <v>9534</v>
      </c>
      <c r="H3723" s="347">
        <v>44016</v>
      </c>
      <c r="I3723" s="78"/>
      <c r="J3723" s="274" t="s">
        <v>9698</v>
      </c>
      <c r="K3723" s="274" t="s">
        <v>9535</v>
      </c>
      <c r="L3723" s="57">
        <v>44593</v>
      </c>
      <c r="M3723" s="57"/>
      <c r="N3723" s="15" t="str">
        <f t="shared" si="117"/>
        <v/>
      </c>
    </row>
    <row r="3724" spans="1:14" ht="64" outlineLevel="1">
      <c r="A3724" s="228"/>
      <c r="B3724" s="51">
        <f t="shared" si="116"/>
        <v>168</v>
      </c>
      <c r="C3724" s="354" t="s">
        <v>11200</v>
      </c>
      <c r="D3724" s="60" t="s">
        <v>11201</v>
      </c>
      <c r="E3724" s="160" t="s">
        <v>5332</v>
      </c>
      <c r="F3724" s="76" t="s">
        <v>5274</v>
      </c>
      <c r="G3724" s="274" t="s">
        <v>9534</v>
      </c>
      <c r="H3724" s="347">
        <v>44016</v>
      </c>
      <c r="I3724" s="78"/>
      <c r="J3724" s="274" t="s">
        <v>9698</v>
      </c>
      <c r="K3724" s="274" t="s">
        <v>9535</v>
      </c>
      <c r="L3724" s="57">
        <v>44593</v>
      </c>
      <c r="M3724" s="57"/>
      <c r="N3724" s="15" t="str">
        <f t="shared" si="117"/>
        <v/>
      </c>
    </row>
    <row r="3725" spans="1:14" ht="80" outlineLevel="1">
      <c r="A3725" s="228"/>
      <c r="B3725" s="51">
        <f t="shared" si="116"/>
        <v>168</v>
      </c>
      <c r="C3725" s="354" t="s">
        <v>11202</v>
      </c>
      <c r="D3725" s="60" t="s">
        <v>11203</v>
      </c>
      <c r="E3725" s="160" t="s">
        <v>5332</v>
      </c>
      <c r="F3725" s="76" t="s">
        <v>5274</v>
      </c>
      <c r="G3725" s="274" t="s">
        <v>9534</v>
      </c>
      <c r="H3725" s="347">
        <v>44016</v>
      </c>
      <c r="I3725" s="78"/>
      <c r="J3725" s="274" t="s">
        <v>9698</v>
      </c>
      <c r="K3725" s="274" t="s">
        <v>9535</v>
      </c>
      <c r="L3725" s="57">
        <v>44593</v>
      </c>
      <c r="M3725" s="57"/>
      <c r="N3725" s="15" t="str">
        <f t="shared" si="117"/>
        <v/>
      </c>
    </row>
    <row r="3726" spans="1:14" ht="96" outlineLevel="1">
      <c r="A3726" s="228"/>
      <c r="B3726" s="51">
        <f t="shared" si="116"/>
        <v>168</v>
      </c>
      <c r="C3726" s="354" t="s">
        <v>11204</v>
      </c>
      <c r="D3726" s="60" t="s">
        <v>11205</v>
      </c>
      <c r="E3726" s="160" t="s">
        <v>5332</v>
      </c>
      <c r="F3726" s="76" t="s">
        <v>5274</v>
      </c>
      <c r="G3726" s="274" t="s">
        <v>9534</v>
      </c>
      <c r="H3726" s="347">
        <v>44016</v>
      </c>
      <c r="I3726" s="78"/>
      <c r="J3726" s="274" t="s">
        <v>9698</v>
      </c>
      <c r="K3726" s="274" t="s">
        <v>9535</v>
      </c>
      <c r="L3726" s="57">
        <v>44593</v>
      </c>
      <c r="M3726" s="57"/>
      <c r="N3726" s="15" t="str">
        <f t="shared" si="117"/>
        <v/>
      </c>
    </row>
    <row r="3727" spans="1:14" ht="48" outlineLevel="1">
      <c r="A3727" s="228"/>
      <c r="B3727" s="51">
        <f t="shared" si="116"/>
        <v>168</v>
      </c>
      <c r="C3727" s="354" t="s">
        <v>11206</v>
      </c>
      <c r="D3727" s="60" t="s">
        <v>11207</v>
      </c>
      <c r="E3727" s="160" t="s">
        <v>5332</v>
      </c>
      <c r="F3727" s="76" t="s">
        <v>5274</v>
      </c>
      <c r="G3727" s="274" t="s">
        <v>9534</v>
      </c>
      <c r="H3727" s="347">
        <v>44016</v>
      </c>
      <c r="I3727" s="78"/>
      <c r="J3727" s="274" t="s">
        <v>9698</v>
      </c>
      <c r="K3727" s="274" t="s">
        <v>9535</v>
      </c>
      <c r="L3727" s="57">
        <v>44593</v>
      </c>
      <c r="M3727" s="57"/>
      <c r="N3727" s="15" t="str">
        <f t="shared" si="117"/>
        <v/>
      </c>
    </row>
    <row r="3728" spans="1:14" ht="64" outlineLevel="1">
      <c r="A3728" s="228"/>
      <c r="B3728" s="51">
        <f t="shared" si="116"/>
        <v>168</v>
      </c>
      <c r="C3728" s="354" t="s">
        <v>11208</v>
      </c>
      <c r="D3728" s="60" t="s">
        <v>11209</v>
      </c>
      <c r="E3728" s="160" t="s">
        <v>5332</v>
      </c>
      <c r="F3728" s="76" t="s">
        <v>5274</v>
      </c>
      <c r="G3728" s="274" t="s">
        <v>9534</v>
      </c>
      <c r="H3728" s="347">
        <v>44016</v>
      </c>
      <c r="I3728" s="78"/>
      <c r="J3728" s="274" t="s">
        <v>9698</v>
      </c>
      <c r="K3728" s="274" t="s">
        <v>9535</v>
      </c>
      <c r="L3728" s="57">
        <v>44593</v>
      </c>
      <c r="M3728" s="57"/>
      <c r="N3728" s="15" t="str">
        <f t="shared" si="117"/>
        <v/>
      </c>
    </row>
    <row r="3729" spans="1:14" ht="80" outlineLevel="1">
      <c r="A3729" s="228"/>
      <c r="B3729" s="51">
        <f t="shared" si="116"/>
        <v>168</v>
      </c>
      <c r="C3729" s="354" t="s">
        <v>11210</v>
      </c>
      <c r="D3729" s="60" t="s">
        <v>11211</v>
      </c>
      <c r="E3729" s="160" t="s">
        <v>5332</v>
      </c>
      <c r="F3729" s="76" t="s">
        <v>5274</v>
      </c>
      <c r="G3729" s="274" t="s">
        <v>9534</v>
      </c>
      <c r="H3729" s="347">
        <v>44016</v>
      </c>
      <c r="I3729" s="78"/>
      <c r="J3729" s="274" t="s">
        <v>9698</v>
      </c>
      <c r="K3729" s="274" t="s">
        <v>9535</v>
      </c>
      <c r="L3729" s="57">
        <v>44593</v>
      </c>
      <c r="M3729" s="57"/>
      <c r="N3729" s="15" t="str">
        <f t="shared" si="117"/>
        <v/>
      </c>
    </row>
    <row r="3730" spans="1:14" ht="48" outlineLevel="1">
      <c r="A3730" s="228"/>
      <c r="B3730" s="51">
        <f t="shared" si="116"/>
        <v>168</v>
      </c>
      <c r="C3730" s="354" t="s">
        <v>11212</v>
      </c>
      <c r="D3730" s="60" t="s">
        <v>11213</v>
      </c>
      <c r="E3730" s="160" t="s">
        <v>5332</v>
      </c>
      <c r="F3730" s="76" t="s">
        <v>5274</v>
      </c>
      <c r="G3730" s="274" t="s">
        <v>9534</v>
      </c>
      <c r="H3730" s="347">
        <v>44016</v>
      </c>
      <c r="I3730" s="78"/>
      <c r="J3730" s="274" t="s">
        <v>9698</v>
      </c>
      <c r="K3730" s="274" t="s">
        <v>9535</v>
      </c>
      <c r="L3730" s="57">
        <v>44593</v>
      </c>
      <c r="M3730" s="57"/>
      <c r="N3730" s="15" t="str">
        <f t="shared" si="117"/>
        <v/>
      </c>
    </row>
    <row r="3731" spans="1:14" ht="64" outlineLevel="1">
      <c r="A3731" s="228"/>
      <c r="B3731" s="51">
        <f t="shared" si="116"/>
        <v>168</v>
      </c>
      <c r="C3731" s="354" t="s">
        <v>11214</v>
      </c>
      <c r="D3731" s="60" t="s">
        <v>11215</v>
      </c>
      <c r="E3731" s="160" t="s">
        <v>5332</v>
      </c>
      <c r="F3731" s="76" t="s">
        <v>5274</v>
      </c>
      <c r="G3731" s="274" t="s">
        <v>9534</v>
      </c>
      <c r="H3731" s="347">
        <v>44016</v>
      </c>
      <c r="I3731" s="78"/>
      <c r="J3731" s="274" t="s">
        <v>9698</v>
      </c>
      <c r="K3731" s="274" t="s">
        <v>9535</v>
      </c>
      <c r="L3731" s="57">
        <v>44593</v>
      </c>
      <c r="M3731" s="57"/>
      <c r="N3731" s="15" t="str">
        <f t="shared" si="117"/>
        <v/>
      </c>
    </row>
    <row r="3732" spans="1:14" ht="80" outlineLevel="1">
      <c r="A3732" s="228"/>
      <c r="B3732" s="51">
        <f t="shared" si="116"/>
        <v>168</v>
      </c>
      <c r="C3732" s="354" t="s">
        <v>11216</v>
      </c>
      <c r="D3732" s="60" t="s">
        <v>11217</v>
      </c>
      <c r="E3732" s="160" t="s">
        <v>5332</v>
      </c>
      <c r="F3732" s="76" t="s">
        <v>5274</v>
      </c>
      <c r="G3732" s="274" t="s">
        <v>9534</v>
      </c>
      <c r="H3732" s="347">
        <v>44016</v>
      </c>
      <c r="I3732" s="78"/>
      <c r="J3732" s="274" t="s">
        <v>9698</v>
      </c>
      <c r="K3732" s="274" t="s">
        <v>9535</v>
      </c>
      <c r="L3732" s="57">
        <v>44593</v>
      </c>
      <c r="M3732" s="57"/>
      <c r="N3732" s="15" t="str">
        <f t="shared" si="117"/>
        <v/>
      </c>
    </row>
    <row r="3733" spans="1:14" ht="64" outlineLevel="1">
      <c r="A3733" s="228"/>
      <c r="B3733" s="51">
        <f t="shared" si="116"/>
        <v>168</v>
      </c>
      <c r="C3733" s="354" t="s">
        <v>11218</v>
      </c>
      <c r="D3733" s="60" t="s">
        <v>11219</v>
      </c>
      <c r="E3733" s="160" t="s">
        <v>5332</v>
      </c>
      <c r="F3733" s="76" t="s">
        <v>5274</v>
      </c>
      <c r="G3733" s="274" t="s">
        <v>9534</v>
      </c>
      <c r="H3733" s="347">
        <v>44016</v>
      </c>
      <c r="I3733" s="78"/>
      <c r="J3733" s="274" t="s">
        <v>9698</v>
      </c>
      <c r="K3733" s="274" t="s">
        <v>9535</v>
      </c>
      <c r="L3733" s="57">
        <v>44593</v>
      </c>
      <c r="M3733" s="57"/>
      <c r="N3733" s="15" t="str">
        <f t="shared" si="117"/>
        <v/>
      </c>
    </row>
    <row r="3734" spans="1:14" ht="64" outlineLevel="1">
      <c r="A3734" s="228"/>
      <c r="B3734" s="51">
        <f t="shared" si="116"/>
        <v>168</v>
      </c>
      <c r="C3734" s="354" t="s">
        <v>11220</v>
      </c>
      <c r="D3734" s="60" t="s">
        <v>11221</v>
      </c>
      <c r="E3734" s="160" t="s">
        <v>5332</v>
      </c>
      <c r="F3734" s="76" t="s">
        <v>5274</v>
      </c>
      <c r="G3734" s="274" t="s">
        <v>9534</v>
      </c>
      <c r="H3734" s="347">
        <v>44016</v>
      </c>
      <c r="I3734" s="78"/>
      <c r="J3734" s="274" t="s">
        <v>9698</v>
      </c>
      <c r="K3734" s="274" t="s">
        <v>9535</v>
      </c>
      <c r="L3734" s="57">
        <v>44593</v>
      </c>
      <c r="M3734" s="57"/>
      <c r="N3734" s="15" t="str">
        <f t="shared" si="117"/>
        <v/>
      </c>
    </row>
    <row r="3735" spans="1:14" ht="80" outlineLevel="1">
      <c r="A3735" s="228"/>
      <c r="B3735" s="51">
        <f t="shared" si="116"/>
        <v>168</v>
      </c>
      <c r="C3735" s="354" t="s">
        <v>11222</v>
      </c>
      <c r="D3735" s="60" t="s">
        <v>11223</v>
      </c>
      <c r="E3735" s="160" t="s">
        <v>5332</v>
      </c>
      <c r="F3735" s="76" t="s">
        <v>5274</v>
      </c>
      <c r="G3735" s="274" t="s">
        <v>9534</v>
      </c>
      <c r="H3735" s="347">
        <v>44016</v>
      </c>
      <c r="I3735" s="78"/>
      <c r="J3735" s="274" t="s">
        <v>9698</v>
      </c>
      <c r="K3735" s="274" t="s">
        <v>9535</v>
      </c>
      <c r="L3735" s="57">
        <v>44593</v>
      </c>
      <c r="M3735" s="57"/>
      <c r="N3735" s="15" t="str">
        <f t="shared" si="117"/>
        <v/>
      </c>
    </row>
    <row r="3736" spans="1:14" ht="160" outlineLevel="1">
      <c r="A3736" s="228"/>
      <c r="B3736" s="51">
        <f t="shared" si="116"/>
        <v>168</v>
      </c>
      <c r="C3736" s="354" t="s">
        <v>11224</v>
      </c>
      <c r="D3736" s="60" t="s">
        <v>11225</v>
      </c>
      <c r="E3736" s="160" t="s">
        <v>5332</v>
      </c>
      <c r="F3736" s="76" t="s">
        <v>5274</v>
      </c>
      <c r="G3736" s="274" t="s">
        <v>9534</v>
      </c>
      <c r="H3736" s="347">
        <v>44016</v>
      </c>
      <c r="I3736" s="78"/>
      <c r="J3736" s="274" t="s">
        <v>9698</v>
      </c>
      <c r="K3736" s="274" t="s">
        <v>9535</v>
      </c>
      <c r="L3736" s="57">
        <v>44593</v>
      </c>
      <c r="M3736" s="57"/>
      <c r="N3736" s="15" t="str">
        <f t="shared" si="117"/>
        <v/>
      </c>
    </row>
    <row r="3737" spans="1:14" ht="160" outlineLevel="1">
      <c r="A3737" s="228"/>
      <c r="B3737" s="51">
        <f t="shared" si="116"/>
        <v>168</v>
      </c>
      <c r="C3737" s="354" t="s">
        <v>11226</v>
      </c>
      <c r="D3737" s="60" t="s">
        <v>11227</v>
      </c>
      <c r="E3737" s="160" t="s">
        <v>5332</v>
      </c>
      <c r="F3737" s="76" t="s">
        <v>5274</v>
      </c>
      <c r="G3737" s="274" t="s">
        <v>9534</v>
      </c>
      <c r="H3737" s="347">
        <v>44016</v>
      </c>
      <c r="I3737" s="78"/>
      <c r="J3737" s="274" t="s">
        <v>9698</v>
      </c>
      <c r="K3737" s="274" t="s">
        <v>9535</v>
      </c>
      <c r="L3737" s="57">
        <v>44593</v>
      </c>
      <c r="M3737" s="57"/>
      <c r="N3737" s="15" t="str">
        <f t="shared" si="117"/>
        <v/>
      </c>
    </row>
    <row r="3738" spans="1:14" ht="48" outlineLevel="1">
      <c r="A3738" s="228"/>
      <c r="B3738" s="51">
        <f t="shared" si="116"/>
        <v>168</v>
      </c>
      <c r="C3738" s="354" t="s">
        <v>11228</v>
      </c>
      <c r="D3738" s="60" t="s">
        <v>11229</v>
      </c>
      <c r="E3738" s="160" t="s">
        <v>5332</v>
      </c>
      <c r="F3738" s="76" t="s">
        <v>5274</v>
      </c>
      <c r="G3738" s="274" t="s">
        <v>9534</v>
      </c>
      <c r="H3738" s="347">
        <v>44016</v>
      </c>
      <c r="I3738" s="78"/>
      <c r="J3738" s="274" t="s">
        <v>9698</v>
      </c>
      <c r="K3738" s="274" t="s">
        <v>9535</v>
      </c>
      <c r="L3738" s="57">
        <v>44593</v>
      </c>
      <c r="M3738" s="57"/>
      <c r="N3738" s="15" t="str">
        <f t="shared" si="117"/>
        <v/>
      </c>
    </row>
    <row r="3739" spans="1:14" ht="80" outlineLevel="1">
      <c r="A3739" s="228"/>
      <c r="B3739" s="51">
        <f t="shared" si="116"/>
        <v>168</v>
      </c>
      <c r="C3739" s="354" t="s">
        <v>11230</v>
      </c>
      <c r="D3739" s="60" t="s">
        <v>11231</v>
      </c>
      <c r="E3739" s="160" t="s">
        <v>5332</v>
      </c>
      <c r="F3739" s="76" t="s">
        <v>5274</v>
      </c>
      <c r="G3739" s="274" t="s">
        <v>9534</v>
      </c>
      <c r="H3739" s="347">
        <v>44016</v>
      </c>
      <c r="I3739" s="78"/>
      <c r="J3739" s="274" t="s">
        <v>9698</v>
      </c>
      <c r="K3739" s="274" t="s">
        <v>9535</v>
      </c>
      <c r="L3739" s="57">
        <v>44593</v>
      </c>
      <c r="M3739" s="57"/>
      <c r="N3739" s="15" t="str">
        <f t="shared" si="117"/>
        <v/>
      </c>
    </row>
    <row r="3740" spans="1:14" ht="64" outlineLevel="1">
      <c r="A3740" s="228"/>
      <c r="B3740" s="51">
        <f t="shared" si="116"/>
        <v>168</v>
      </c>
      <c r="C3740" s="354" t="s">
        <v>11232</v>
      </c>
      <c r="D3740" s="60" t="s">
        <v>11233</v>
      </c>
      <c r="E3740" s="160" t="s">
        <v>5332</v>
      </c>
      <c r="F3740" s="76" t="s">
        <v>5274</v>
      </c>
      <c r="G3740" s="274" t="s">
        <v>9534</v>
      </c>
      <c r="H3740" s="347">
        <v>44016</v>
      </c>
      <c r="I3740" s="78"/>
      <c r="J3740" s="274" t="s">
        <v>9698</v>
      </c>
      <c r="K3740" s="274" t="s">
        <v>9535</v>
      </c>
      <c r="L3740" s="57">
        <v>44593</v>
      </c>
      <c r="M3740" s="57"/>
      <c r="N3740" s="15" t="str">
        <f t="shared" si="117"/>
        <v/>
      </c>
    </row>
    <row r="3741" spans="1:14" ht="80" outlineLevel="1">
      <c r="A3741" s="228"/>
      <c r="B3741" s="51">
        <f t="shared" si="116"/>
        <v>168</v>
      </c>
      <c r="C3741" s="354" t="s">
        <v>11234</v>
      </c>
      <c r="D3741" s="60" t="s">
        <v>11235</v>
      </c>
      <c r="E3741" s="160" t="s">
        <v>5332</v>
      </c>
      <c r="F3741" s="76" t="s">
        <v>5274</v>
      </c>
      <c r="G3741" s="274" t="s">
        <v>9534</v>
      </c>
      <c r="H3741" s="347">
        <v>44016</v>
      </c>
      <c r="I3741" s="78"/>
      <c r="J3741" s="274" t="s">
        <v>9698</v>
      </c>
      <c r="K3741" s="274" t="s">
        <v>9535</v>
      </c>
      <c r="L3741" s="57">
        <v>44593</v>
      </c>
      <c r="M3741" s="57"/>
      <c r="N3741" s="15" t="str">
        <f t="shared" si="117"/>
        <v/>
      </c>
    </row>
    <row r="3742" spans="1:14" ht="80" outlineLevel="1">
      <c r="A3742" s="228"/>
      <c r="B3742" s="51">
        <f t="shared" si="116"/>
        <v>168</v>
      </c>
      <c r="C3742" s="354" t="s">
        <v>11236</v>
      </c>
      <c r="D3742" s="60" t="s">
        <v>11237</v>
      </c>
      <c r="E3742" s="160" t="s">
        <v>5332</v>
      </c>
      <c r="F3742" s="76" t="s">
        <v>5274</v>
      </c>
      <c r="G3742" s="274" t="s">
        <v>9534</v>
      </c>
      <c r="H3742" s="347">
        <v>44016</v>
      </c>
      <c r="I3742" s="78"/>
      <c r="J3742" s="274" t="s">
        <v>9698</v>
      </c>
      <c r="K3742" s="274" t="s">
        <v>9535</v>
      </c>
      <c r="L3742" s="57">
        <v>44593</v>
      </c>
      <c r="M3742" s="57"/>
      <c r="N3742" s="15" t="str">
        <f t="shared" si="117"/>
        <v/>
      </c>
    </row>
    <row r="3743" spans="1:14" ht="80" outlineLevel="1">
      <c r="A3743" s="228"/>
      <c r="B3743" s="51">
        <f t="shared" si="116"/>
        <v>168</v>
      </c>
      <c r="C3743" s="354" t="s">
        <v>11238</v>
      </c>
      <c r="D3743" s="60" t="s">
        <v>11239</v>
      </c>
      <c r="E3743" s="160" t="s">
        <v>5332</v>
      </c>
      <c r="F3743" s="76" t="s">
        <v>5274</v>
      </c>
      <c r="G3743" s="274" t="s">
        <v>9534</v>
      </c>
      <c r="H3743" s="347">
        <v>44016</v>
      </c>
      <c r="I3743" s="78"/>
      <c r="J3743" s="274" t="s">
        <v>9698</v>
      </c>
      <c r="K3743" s="274" t="s">
        <v>9535</v>
      </c>
      <c r="L3743" s="57">
        <v>44593</v>
      </c>
      <c r="M3743" s="57"/>
      <c r="N3743" s="15" t="str">
        <f t="shared" si="117"/>
        <v/>
      </c>
    </row>
    <row r="3744" spans="1:14" ht="64" outlineLevel="1">
      <c r="A3744" s="228"/>
      <c r="B3744" s="51">
        <f t="shared" si="116"/>
        <v>168</v>
      </c>
      <c r="C3744" s="354" t="s">
        <v>11240</v>
      </c>
      <c r="D3744" s="60" t="s">
        <v>11241</v>
      </c>
      <c r="E3744" s="160" t="s">
        <v>5332</v>
      </c>
      <c r="F3744" s="76" t="s">
        <v>5274</v>
      </c>
      <c r="G3744" s="274" t="s">
        <v>9534</v>
      </c>
      <c r="H3744" s="347">
        <v>44016</v>
      </c>
      <c r="I3744" s="78"/>
      <c r="J3744" s="274" t="s">
        <v>9698</v>
      </c>
      <c r="K3744" s="274" t="s">
        <v>9535</v>
      </c>
      <c r="L3744" s="57">
        <v>44593</v>
      </c>
      <c r="M3744" s="57"/>
      <c r="N3744" s="15" t="str">
        <f t="shared" si="117"/>
        <v/>
      </c>
    </row>
    <row r="3745" spans="1:14" ht="80" outlineLevel="1">
      <c r="A3745" s="228"/>
      <c r="B3745" s="51">
        <f t="shared" si="116"/>
        <v>168</v>
      </c>
      <c r="C3745" s="354" t="s">
        <v>11242</v>
      </c>
      <c r="D3745" s="60" t="s">
        <v>11243</v>
      </c>
      <c r="E3745" s="160" t="s">
        <v>5332</v>
      </c>
      <c r="F3745" s="76" t="s">
        <v>5274</v>
      </c>
      <c r="G3745" s="274" t="s">
        <v>9534</v>
      </c>
      <c r="H3745" s="347">
        <v>44016</v>
      </c>
      <c r="I3745" s="78"/>
      <c r="J3745" s="274" t="s">
        <v>9698</v>
      </c>
      <c r="K3745" s="274" t="s">
        <v>9535</v>
      </c>
      <c r="L3745" s="57">
        <v>44593</v>
      </c>
      <c r="M3745" s="57"/>
      <c r="N3745" s="15" t="str">
        <f t="shared" si="117"/>
        <v/>
      </c>
    </row>
    <row r="3746" spans="1:14" ht="80" outlineLevel="1">
      <c r="A3746" s="228"/>
      <c r="B3746" s="51">
        <f t="shared" si="116"/>
        <v>168</v>
      </c>
      <c r="C3746" s="354" t="s">
        <v>11244</v>
      </c>
      <c r="D3746" s="60" t="s">
        <v>11245</v>
      </c>
      <c r="E3746" s="160" t="s">
        <v>5332</v>
      </c>
      <c r="F3746" s="76" t="s">
        <v>5274</v>
      </c>
      <c r="G3746" s="274" t="s">
        <v>9534</v>
      </c>
      <c r="H3746" s="347">
        <v>44016</v>
      </c>
      <c r="I3746" s="78"/>
      <c r="J3746" s="274" t="s">
        <v>9698</v>
      </c>
      <c r="K3746" s="274" t="s">
        <v>9535</v>
      </c>
      <c r="L3746" s="57">
        <v>44593</v>
      </c>
      <c r="M3746" s="57"/>
      <c r="N3746" s="15" t="str">
        <f t="shared" si="117"/>
        <v/>
      </c>
    </row>
    <row r="3747" spans="1:14" ht="48" outlineLevel="1">
      <c r="A3747" s="228"/>
      <c r="B3747" s="51">
        <f t="shared" si="116"/>
        <v>168</v>
      </c>
      <c r="C3747" s="354" t="s">
        <v>11246</v>
      </c>
      <c r="D3747" s="60" t="s">
        <v>11247</v>
      </c>
      <c r="E3747" s="160" t="s">
        <v>5332</v>
      </c>
      <c r="F3747" s="76" t="s">
        <v>5274</v>
      </c>
      <c r="G3747" s="274" t="s">
        <v>9534</v>
      </c>
      <c r="H3747" s="347">
        <v>44016</v>
      </c>
      <c r="I3747" s="78"/>
      <c r="J3747" s="274" t="s">
        <v>9698</v>
      </c>
      <c r="K3747" s="274" t="s">
        <v>9535</v>
      </c>
      <c r="L3747" s="57">
        <v>44593</v>
      </c>
      <c r="M3747" s="57"/>
      <c r="N3747" s="15" t="str">
        <f t="shared" si="117"/>
        <v/>
      </c>
    </row>
    <row r="3748" spans="1:14" ht="64" outlineLevel="1">
      <c r="A3748" s="228"/>
      <c r="B3748" s="51">
        <f t="shared" si="116"/>
        <v>168</v>
      </c>
      <c r="C3748" s="354" t="s">
        <v>11248</v>
      </c>
      <c r="D3748" s="60" t="s">
        <v>11249</v>
      </c>
      <c r="E3748" s="160" t="s">
        <v>5332</v>
      </c>
      <c r="F3748" s="76" t="s">
        <v>5274</v>
      </c>
      <c r="G3748" s="274" t="s">
        <v>9534</v>
      </c>
      <c r="H3748" s="347">
        <v>44016</v>
      </c>
      <c r="I3748" s="78"/>
      <c r="J3748" s="274" t="s">
        <v>9698</v>
      </c>
      <c r="K3748" s="274" t="s">
        <v>9535</v>
      </c>
      <c r="L3748" s="57">
        <v>44593</v>
      </c>
      <c r="M3748" s="57"/>
      <c r="N3748" s="15" t="str">
        <f t="shared" si="117"/>
        <v/>
      </c>
    </row>
    <row r="3749" spans="1:14" ht="64" outlineLevel="1">
      <c r="A3749" s="228"/>
      <c r="B3749" s="51">
        <f t="shared" si="116"/>
        <v>168</v>
      </c>
      <c r="C3749" s="354" t="s">
        <v>11250</v>
      </c>
      <c r="D3749" s="60" t="s">
        <v>11251</v>
      </c>
      <c r="E3749" s="160" t="s">
        <v>5332</v>
      </c>
      <c r="F3749" s="76" t="s">
        <v>5274</v>
      </c>
      <c r="G3749" s="274" t="s">
        <v>9534</v>
      </c>
      <c r="H3749" s="347">
        <v>44016</v>
      </c>
      <c r="I3749" s="78"/>
      <c r="J3749" s="274" t="s">
        <v>9698</v>
      </c>
      <c r="K3749" s="274" t="s">
        <v>9535</v>
      </c>
      <c r="L3749" s="57">
        <v>44593</v>
      </c>
      <c r="M3749" s="57"/>
      <c r="N3749" s="15" t="str">
        <f t="shared" si="117"/>
        <v/>
      </c>
    </row>
    <row r="3750" spans="1:14" ht="64" outlineLevel="1">
      <c r="A3750" s="228"/>
      <c r="B3750" s="51">
        <f t="shared" si="116"/>
        <v>168</v>
      </c>
      <c r="C3750" s="354" t="s">
        <v>11252</v>
      </c>
      <c r="D3750" s="60" t="s">
        <v>11253</v>
      </c>
      <c r="E3750" s="160" t="s">
        <v>5332</v>
      </c>
      <c r="F3750" s="76" t="s">
        <v>5274</v>
      </c>
      <c r="G3750" s="274" t="s">
        <v>9534</v>
      </c>
      <c r="H3750" s="347">
        <v>44016</v>
      </c>
      <c r="I3750" s="78"/>
      <c r="J3750" s="274" t="s">
        <v>9698</v>
      </c>
      <c r="K3750" s="274" t="s">
        <v>9535</v>
      </c>
      <c r="L3750" s="57">
        <v>44593</v>
      </c>
      <c r="M3750" s="57"/>
      <c r="N3750" s="15" t="str">
        <f t="shared" si="117"/>
        <v/>
      </c>
    </row>
    <row r="3751" spans="1:14" ht="64" outlineLevel="1">
      <c r="A3751" s="228"/>
      <c r="B3751" s="51">
        <f t="shared" si="116"/>
        <v>168</v>
      </c>
      <c r="C3751" s="354" t="s">
        <v>11254</v>
      </c>
      <c r="D3751" s="60" t="s">
        <v>11255</v>
      </c>
      <c r="E3751" s="160" t="s">
        <v>5332</v>
      </c>
      <c r="F3751" s="76" t="s">
        <v>5274</v>
      </c>
      <c r="G3751" s="274" t="s">
        <v>9534</v>
      </c>
      <c r="H3751" s="347">
        <v>44016</v>
      </c>
      <c r="I3751" s="78"/>
      <c r="J3751" s="274" t="s">
        <v>9698</v>
      </c>
      <c r="K3751" s="274" t="s">
        <v>9535</v>
      </c>
      <c r="L3751" s="57">
        <v>44593</v>
      </c>
      <c r="M3751" s="57"/>
      <c r="N3751" s="15" t="str">
        <f t="shared" si="117"/>
        <v/>
      </c>
    </row>
    <row r="3752" spans="1:14" ht="48" outlineLevel="1">
      <c r="A3752" s="228"/>
      <c r="B3752" s="51">
        <f t="shared" si="116"/>
        <v>168</v>
      </c>
      <c r="C3752" s="354" t="s">
        <v>11256</v>
      </c>
      <c r="D3752" s="60" t="s">
        <v>11257</v>
      </c>
      <c r="E3752" s="160" t="s">
        <v>5332</v>
      </c>
      <c r="F3752" s="76" t="s">
        <v>5274</v>
      </c>
      <c r="G3752" s="274" t="s">
        <v>9534</v>
      </c>
      <c r="H3752" s="347">
        <v>44016</v>
      </c>
      <c r="I3752" s="78"/>
      <c r="J3752" s="274" t="s">
        <v>9698</v>
      </c>
      <c r="K3752" s="274" t="s">
        <v>9535</v>
      </c>
      <c r="L3752" s="57">
        <v>44593</v>
      </c>
      <c r="M3752" s="57"/>
      <c r="N3752" s="15" t="str">
        <f t="shared" si="117"/>
        <v/>
      </c>
    </row>
    <row r="3753" spans="1:14" ht="64" outlineLevel="1">
      <c r="A3753" s="228"/>
      <c r="B3753" s="51">
        <f t="shared" si="116"/>
        <v>168</v>
      </c>
      <c r="C3753" s="354" t="s">
        <v>11258</v>
      </c>
      <c r="D3753" s="60" t="s">
        <v>11259</v>
      </c>
      <c r="E3753" s="160" t="s">
        <v>5332</v>
      </c>
      <c r="F3753" s="76" t="s">
        <v>5274</v>
      </c>
      <c r="G3753" s="274" t="s">
        <v>9534</v>
      </c>
      <c r="H3753" s="347">
        <v>44016</v>
      </c>
      <c r="I3753" s="78"/>
      <c r="J3753" s="274" t="s">
        <v>9698</v>
      </c>
      <c r="K3753" s="274" t="s">
        <v>9535</v>
      </c>
      <c r="L3753" s="57">
        <v>44593</v>
      </c>
      <c r="M3753" s="57"/>
      <c r="N3753" s="15" t="str">
        <f t="shared" si="117"/>
        <v/>
      </c>
    </row>
    <row r="3754" spans="1:14" ht="64" outlineLevel="1">
      <c r="A3754" s="228"/>
      <c r="B3754" s="51">
        <f t="shared" si="116"/>
        <v>168</v>
      </c>
      <c r="C3754" s="354" t="s">
        <v>11260</v>
      </c>
      <c r="D3754" s="60" t="s">
        <v>11261</v>
      </c>
      <c r="E3754" s="160" t="s">
        <v>5332</v>
      </c>
      <c r="F3754" s="76" t="s">
        <v>5274</v>
      </c>
      <c r="G3754" s="274" t="s">
        <v>9534</v>
      </c>
      <c r="H3754" s="347">
        <v>44016</v>
      </c>
      <c r="I3754" s="78"/>
      <c r="J3754" s="274" t="s">
        <v>9698</v>
      </c>
      <c r="K3754" s="274" t="s">
        <v>9535</v>
      </c>
      <c r="L3754" s="57">
        <v>44593</v>
      </c>
      <c r="M3754" s="57"/>
      <c r="N3754" s="15" t="str">
        <f t="shared" si="117"/>
        <v/>
      </c>
    </row>
    <row r="3755" spans="1:14" ht="64" outlineLevel="1">
      <c r="A3755" s="228"/>
      <c r="B3755" s="51">
        <f t="shared" si="116"/>
        <v>168</v>
      </c>
      <c r="C3755" s="354" t="s">
        <v>11262</v>
      </c>
      <c r="D3755" s="60" t="s">
        <v>11263</v>
      </c>
      <c r="E3755" s="160" t="s">
        <v>5332</v>
      </c>
      <c r="F3755" s="76" t="s">
        <v>5274</v>
      </c>
      <c r="G3755" s="274" t="s">
        <v>9534</v>
      </c>
      <c r="H3755" s="347">
        <v>44016</v>
      </c>
      <c r="I3755" s="78"/>
      <c r="J3755" s="274" t="s">
        <v>9698</v>
      </c>
      <c r="K3755" s="274" t="s">
        <v>9535</v>
      </c>
      <c r="L3755" s="57">
        <v>44593</v>
      </c>
      <c r="M3755" s="57"/>
      <c r="N3755" s="15" t="str">
        <f t="shared" si="117"/>
        <v/>
      </c>
    </row>
    <row r="3756" spans="1:14" ht="64" outlineLevel="1">
      <c r="A3756" s="228"/>
      <c r="B3756" s="51">
        <f t="shared" si="116"/>
        <v>168</v>
      </c>
      <c r="C3756" s="354" t="s">
        <v>11264</v>
      </c>
      <c r="D3756" s="60" t="s">
        <v>11265</v>
      </c>
      <c r="E3756" s="160" t="s">
        <v>5332</v>
      </c>
      <c r="F3756" s="76" t="s">
        <v>5274</v>
      </c>
      <c r="G3756" s="274" t="s">
        <v>9534</v>
      </c>
      <c r="H3756" s="347">
        <v>44016</v>
      </c>
      <c r="I3756" s="78"/>
      <c r="J3756" s="274" t="s">
        <v>9698</v>
      </c>
      <c r="K3756" s="274" t="s">
        <v>9535</v>
      </c>
      <c r="L3756" s="57">
        <v>44593</v>
      </c>
      <c r="M3756" s="57"/>
      <c r="N3756" s="15" t="str">
        <f t="shared" si="117"/>
        <v/>
      </c>
    </row>
    <row r="3757" spans="1:14" ht="64" outlineLevel="1">
      <c r="A3757" s="228"/>
      <c r="B3757" s="51">
        <f t="shared" si="116"/>
        <v>168</v>
      </c>
      <c r="C3757" s="354" t="s">
        <v>11266</v>
      </c>
      <c r="D3757" s="60" t="s">
        <v>11267</v>
      </c>
      <c r="E3757" s="160" t="s">
        <v>5332</v>
      </c>
      <c r="F3757" s="76" t="s">
        <v>5274</v>
      </c>
      <c r="G3757" s="274" t="s">
        <v>9534</v>
      </c>
      <c r="H3757" s="347">
        <v>44016</v>
      </c>
      <c r="I3757" s="78"/>
      <c r="J3757" s="274" t="s">
        <v>9698</v>
      </c>
      <c r="K3757" s="274" t="s">
        <v>9535</v>
      </c>
      <c r="L3757" s="57">
        <v>44593</v>
      </c>
      <c r="M3757" s="57"/>
      <c r="N3757" s="15" t="str">
        <f t="shared" si="117"/>
        <v/>
      </c>
    </row>
    <row r="3758" spans="1:14" ht="64" outlineLevel="1">
      <c r="A3758" s="228"/>
      <c r="B3758" s="51">
        <f t="shared" si="116"/>
        <v>168</v>
      </c>
      <c r="C3758" s="354" t="s">
        <v>11268</v>
      </c>
      <c r="D3758" s="60" t="s">
        <v>11269</v>
      </c>
      <c r="E3758" s="160" t="s">
        <v>5332</v>
      </c>
      <c r="F3758" s="76" t="s">
        <v>5274</v>
      </c>
      <c r="G3758" s="274" t="s">
        <v>9534</v>
      </c>
      <c r="H3758" s="347">
        <v>44016</v>
      </c>
      <c r="I3758" s="78"/>
      <c r="J3758" s="274" t="s">
        <v>9698</v>
      </c>
      <c r="K3758" s="274" t="s">
        <v>9535</v>
      </c>
      <c r="L3758" s="57">
        <v>44593</v>
      </c>
      <c r="M3758" s="57"/>
      <c r="N3758" s="15" t="str">
        <f t="shared" si="117"/>
        <v/>
      </c>
    </row>
    <row r="3759" spans="1:14" ht="64" outlineLevel="1">
      <c r="A3759" s="228"/>
      <c r="B3759" s="51">
        <f t="shared" si="116"/>
        <v>168</v>
      </c>
      <c r="C3759" s="354" t="s">
        <v>11270</v>
      </c>
      <c r="D3759" s="60" t="s">
        <v>11271</v>
      </c>
      <c r="E3759" s="160" t="s">
        <v>5332</v>
      </c>
      <c r="F3759" s="76" t="s">
        <v>5274</v>
      </c>
      <c r="G3759" s="274" t="s">
        <v>9534</v>
      </c>
      <c r="H3759" s="347">
        <v>44016</v>
      </c>
      <c r="I3759" s="78"/>
      <c r="J3759" s="274" t="s">
        <v>9698</v>
      </c>
      <c r="K3759" s="274" t="s">
        <v>9535</v>
      </c>
      <c r="L3759" s="57">
        <v>44593</v>
      </c>
      <c r="M3759" s="57"/>
      <c r="N3759" s="15" t="str">
        <f t="shared" si="117"/>
        <v/>
      </c>
    </row>
    <row r="3760" spans="1:14" ht="80" outlineLevel="1">
      <c r="A3760" s="228"/>
      <c r="B3760" s="51">
        <f t="shared" si="116"/>
        <v>168</v>
      </c>
      <c r="C3760" s="354" t="s">
        <v>11272</v>
      </c>
      <c r="D3760" s="60" t="s">
        <v>11273</v>
      </c>
      <c r="E3760" s="160" t="s">
        <v>5332</v>
      </c>
      <c r="F3760" s="76" t="s">
        <v>5274</v>
      </c>
      <c r="G3760" s="274" t="s">
        <v>9534</v>
      </c>
      <c r="H3760" s="347">
        <v>44016</v>
      </c>
      <c r="I3760" s="78"/>
      <c r="J3760" s="274" t="s">
        <v>9698</v>
      </c>
      <c r="K3760" s="274" t="s">
        <v>9535</v>
      </c>
      <c r="L3760" s="57">
        <v>44593</v>
      </c>
      <c r="M3760" s="57"/>
      <c r="N3760" s="15" t="str">
        <f t="shared" si="117"/>
        <v/>
      </c>
    </row>
    <row r="3761" spans="1:14" ht="80" outlineLevel="1">
      <c r="A3761" s="228"/>
      <c r="B3761" s="51">
        <f t="shared" si="116"/>
        <v>168</v>
      </c>
      <c r="C3761" s="354" t="s">
        <v>11274</v>
      </c>
      <c r="D3761" s="60" t="s">
        <v>11275</v>
      </c>
      <c r="E3761" s="160" t="s">
        <v>5332</v>
      </c>
      <c r="F3761" s="76" t="s">
        <v>5274</v>
      </c>
      <c r="G3761" s="274" t="s">
        <v>9534</v>
      </c>
      <c r="H3761" s="347">
        <v>44016</v>
      </c>
      <c r="I3761" s="78"/>
      <c r="J3761" s="274" t="s">
        <v>9698</v>
      </c>
      <c r="K3761" s="274" t="s">
        <v>9535</v>
      </c>
      <c r="L3761" s="57">
        <v>44593</v>
      </c>
      <c r="M3761" s="57"/>
      <c r="N3761" s="15" t="str">
        <f t="shared" si="117"/>
        <v/>
      </c>
    </row>
    <row r="3762" spans="1:14" ht="64" outlineLevel="1">
      <c r="A3762" s="228"/>
      <c r="B3762" s="51">
        <f t="shared" si="116"/>
        <v>168</v>
      </c>
      <c r="C3762" s="354" t="s">
        <v>11276</v>
      </c>
      <c r="D3762" s="60" t="s">
        <v>11277</v>
      </c>
      <c r="E3762" s="160" t="s">
        <v>5332</v>
      </c>
      <c r="F3762" s="76" t="s">
        <v>5274</v>
      </c>
      <c r="G3762" s="274" t="s">
        <v>9534</v>
      </c>
      <c r="H3762" s="347">
        <v>44016</v>
      </c>
      <c r="I3762" s="78"/>
      <c r="J3762" s="274" t="s">
        <v>9698</v>
      </c>
      <c r="K3762" s="274" t="s">
        <v>9535</v>
      </c>
      <c r="L3762" s="57">
        <v>44593</v>
      </c>
      <c r="M3762" s="57"/>
      <c r="N3762" s="15" t="str">
        <f t="shared" si="117"/>
        <v/>
      </c>
    </row>
    <row r="3763" spans="1:14" ht="64" outlineLevel="1">
      <c r="A3763" s="228"/>
      <c r="B3763" s="51">
        <f t="shared" si="116"/>
        <v>168</v>
      </c>
      <c r="C3763" s="354" t="s">
        <v>11278</v>
      </c>
      <c r="D3763" s="60" t="s">
        <v>11279</v>
      </c>
      <c r="E3763" s="160" t="s">
        <v>5332</v>
      </c>
      <c r="F3763" s="76" t="s">
        <v>5274</v>
      </c>
      <c r="G3763" s="274" t="s">
        <v>9534</v>
      </c>
      <c r="H3763" s="347">
        <v>44016</v>
      </c>
      <c r="I3763" s="78"/>
      <c r="J3763" s="274" t="s">
        <v>9698</v>
      </c>
      <c r="K3763" s="274" t="s">
        <v>9535</v>
      </c>
      <c r="L3763" s="57">
        <v>44593</v>
      </c>
      <c r="M3763" s="57"/>
      <c r="N3763" s="15" t="str">
        <f t="shared" si="117"/>
        <v/>
      </c>
    </row>
    <row r="3764" spans="1:14" ht="80" outlineLevel="1">
      <c r="A3764" s="228"/>
      <c r="B3764" s="51">
        <f t="shared" ref="B3764:B3827" si="118">IF(A3764&gt;0,A3764,B3763)</f>
        <v>168</v>
      </c>
      <c r="C3764" s="354" t="s">
        <v>11280</v>
      </c>
      <c r="D3764" s="60" t="s">
        <v>11281</v>
      </c>
      <c r="E3764" s="160" t="s">
        <v>5332</v>
      </c>
      <c r="F3764" s="76" t="s">
        <v>5274</v>
      </c>
      <c r="G3764" s="274" t="s">
        <v>9534</v>
      </c>
      <c r="H3764" s="347">
        <v>44016</v>
      </c>
      <c r="I3764" s="78"/>
      <c r="J3764" s="274" t="s">
        <v>9698</v>
      </c>
      <c r="K3764" s="274" t="s">
        <v>9535</v>
      </c>
      <c r="L3764" s="57">
        <v>44593</v>
      </c>
      <c r="M3764" s="57"/>
      <c r="N3764" s="15" t="str">
        <f t="shared" si="117"/>
        <v/>
      </c>
    </row>
    <row r="3765" spans="1:14" ht="64" outlineLevel="1">
      <c r="A3765" s="228"/>
      <c r="B3765" s="51">
        <f t="shared" si="118"/>
        <v>168</v>
      </c>
      <c r="C3765" s="354" t="s">
        <v>11282</v>
      </c>
      <c r="D3765" s="60" t="s">
        <v>11283</v>
      </c>
      <c r="E3765" s="160" t="s">
        <v>5332</v>
      </c>
      <c r="F3765" s="76" t="s">
        <v>5274</v>
      </c>
      <c r="G3765" s="274" t="s">
        <v>9534</v>
      </c>
      <c r="H3765" s="347">
        <v>44016</v>
      </c>
      <c r="I3765" s="78"/>
      <c r="J3765" s="274" t="s">
        <v>9698</v>
      </c>
      <c r="K3765" s="274" t="s">
        <v>9535</v>
      </c>
      <c r="L3765" s="57">
        <v>44593</v>
      </c>
      <c r="M3765" s="57"/>
      <c r="N3765" s="15" t="str">
        <f t="shared" si="117"/>
        <v/>
      </c>
    </row>
    <row r="3766" spans="1:14" ht="96" outlineLevel="1">
      <c r="A3766" s="228"/>
      <c r="B3766" s="51">
        <f t="shared" si="118"/>
        <v>168</v>
      </c>
      <c r="C3766" s="354" t="s">
        <v>11284</v>
      </c>
      <c r="D3766" s="60" t="s">
        <v>11285</v>
      </c>
      <c r="E3766" s="160" t="s">
        <v>5332</v>
      </c>
      <c r="F3766" s="76" t="s">
        <v>5274</v>
      </c>
      <c r="G3766" s="274" t="s">
        <v>9534</v>
      </c>
      <c r="H3766" s="347">
        <v>44016</v>
      </c>
      <c r="I3766" s="78"/>
      <c r="J3766" s="274" t="s">
        <v>9698</v>
      </c>
      <c r="K3766" s="274" t="s">
        <v>9535</v>
      </c>
      <c r="L3766" s="57">
        <v>44593</v>
      </c>
      <c r="M3766" s="57"/>
      <c r="N3766" s="15" t="str">
        <f t="shared" si="117"/>
        <v/>
      </c>
    </row>
    <row r="3767" spans="1:14" ht="80" outlineLevel="1">
      <c r="A3767" s="228"/>
      <c r="B3767" s="51">
        <f t="shared" si="118"/>
        <v>168</v>
      </c>
      <c r="C3767" s="354" t="s">
        <v>11286</v>
      </c>
      <c r="D3767" s="60" t="s">
        <v>11287</v>
      </c>
      <c r="E3767" s="160" t="s">
        <v>5332</v>
      </c>
      <c r="F3767" s="76" t="s">
        <v>5274</v>
      </c>
      <c r="G3767" s="274" t="s">
        <v>9534</v>
      </c>
      <c r="H3767" s="347">
        <v>44016</v>
      </c>
      <c r="I3767" s="78"/>
      <c r="J3767" s="274" t="s">
        <v>9698</v>
      </c>
      <c r="K3767" s="274" t="s">
        <v>9535</v>
      </c>
      <c r="L3767" s="57">
        <v>44593</v>
      </c>
      <c r="M3767" s="57"/>
      <c r="N3767" s="15" t="str">
        <f t="shared" si="117"/>
        <v/>
      </c>
    </row>
    <row r="3768" spans="1:14" ht="80" outlineLevel="1">
      <c r="A3768" s="228"/>
      <c r="B3768" s="51">
        <f t="shared" si="118"/>
        <v>168</v>
      </c>
      <c r="C3768" s="354" t="s">
        <v>11288</v>
      </c>
      <c r="D3768" s="60" t="s">
        <v>11289</v>
      </c>
      <c r="E3768" s="160" t="s">
        <v>5332</v>
      </c>
      <c r="F3768" s="76" t="s">
        <v>5274</v>
      </c>
      <c r="G3768" s="274" t="s">
        <v>9534</v>
      </c>
      <c r="H3768" s="347">
        <v>44016</v>
      </c>
      <c r="I3768" s="78"/>
      <c r="J3768" s="274" t="s">
        <v>9698</v>
      </c>
      <c r="K3768" s="274" t="s">
        <v>9535</v>
      </c>
      <c r="L3768" s="57">
        <v>44593</v>
      </c>
      <c r="M3768" s="57"/>
      <c r="N3768" s="15" t="str">
        <f t="shared" si="117"/>
        <v/>
      </c>
    </row>
    <row r="3769" spans="1:14" ht="96" outlineLevel="1">
      <c r="A3769" s="228"/>
      <c r="B3769" s="51">
        <f t="shared" si="118"/>
        <v>168</v>
      </c>
      <c r="C3769" s="354" t="s">
        <v>11290</v>
      </c>
      <c r="D3769" s="60" t="s">
        <v>11291</v>
      </c>
      <c r="E3769" s="160" t="s">
        <v>5332</v>
      </c>
      <c r="F3769" s="76" t="s">
        <v>5274</v>
      </c>
      <c r="G3769" s="274" t="s">
        <v>9534</v>
      </c>
      <c r="H3769" s="347">
        <v>44016</v>
      </c>
      <c r="I3769" s="78"/>
      <c r="J3769" s="274" t="s">
        <v>9698</v>
      </c>
      <c r="K3769" s="274" t="s">
        <v>9535</v>
      </c>
      <c r="L3769" s="57">
        <v>44593</v>
      </c>
      <c r="M3769" s="57"/>
      <c r="N3769" s="15" t="str">
        <f t="shared" si="117"/>
        <v/>
      </c>
    </row>
    <row r="3770" spans="1:14" ht="64" outlineLevel="1">
      <c r="A3770" s="228"/>
      <c r="B3770" s="51">
        <f t="shared" si="118"/>
        <v>168</v>
      </c>
      <c r="C3770" s="354" t="s">
        <v>11292</v>
      </c>
      <c r="D3770" s="60" t="s">
        <v>11293</v>
      </c>
      <c r="E3770" s="160" t="s">
        <v>5332</v>
      </c>
      <c r="F3770" s="76" t="s">
        <v>5274</v>
      </c>
      <c r="G3770" s="274" t="s">
        <v>9534</v>
      </c>
      <c r="H3770" s="347">
        <v>44016</v>
      </c>
      <c r="I3770" s="78"/>
      <c r="J3770" s="274" t="s">
        <v>9698</v>
      </c>
      <c r="K3770" s="274" t="s">
        <v>9535</v>
      </c>
      <c r="L3770" s="57">
        <v>44593</v>
      </c>
      <c r="M3770" s="57"/>
      <c r="N3770" s="15" t="str">
        <f t="shared" si="117"/>
        <v/>
      </c>
    </row>
    <row r="3771" spans="1:14" ht="80" outlineLevel="1">
      <c r="A3771" s="228"/>
      <c r="B3771" s="51">
        <f t="shared" si="118"/>
        <v>168</v>
      </c>
      <c r="C3771" s="354" t="s">
        <v>11294</v>
      </c>
      <c r="D3771" s="60" t="s">
        <v>11295</v>
      </c>
      <c r="E3771" s="160" t="s">
        <v>5332</v>
      </c>
      <c r="F3771" s="76" t="s">
        <v>5274</v>
      </c>
      <c r="G3771" s="274" t="s">
        <v>9534</v>
      </c>
      <c r="H3771" s="347">
        <v>44016</v>
      </c>
      <c r="I3771" s="78"/>
      <c r="J3771" s="274" t="s">
        <v>9698</v>
      </c>
      <c r="K3771" s="274" t="s">
        <v>9535</v>
      </c>
      <c r="L3771" s="57">
        <v>44593</v>
      </c>
      <c r="M3771" s="57"/>
      <c r="N3771" s="15" t="str">
        <f t="shared" si="117"/>
        <v/>
      </c>
    </row>
    <row r="3772" spans="1:14" ht="64" outlineLevel="1">
      <c r="A3772" s="228"/>
      <c r="B3772" s="51">
        <f t="shared" si="118"/>
        <v>168</v>
      </c>
      <c r="C3772" s="354" t="s">
        <v>11296</v>
      </c>
      <c r="D3772" s="60" t="s">
        <v>11297</v>
      </c>
      <c r="E3772" s="160" t="s">
        <v>5332</v>
      </c>
      <c r="F3772" s="76" t="s">
        <v>5274</v>
      </c>
      <c r="G3772" s="274" t="s">
        <v>9534</v>
      </c>
      <c r="H3772" s="347">
        <v>44016</v>
      </c>
      <c r="I3772" s="78"/>
      <c r="J3772" s="274" t="s">
        <v>9698</v>
      </c>
      <c r="K3772" s="274" t="s">
        <v>9535</v>
      </c>
      <c r="L3772" s="57">
        <v>44593</v>
      </c>
      <c r="M3772" s="57"/>
      <c r="N3772" s="15" t="str">
        <f t="shared" si="117"/>
        <v/>
      </c>
    </row>
    <row r="3773" spans="1:14" ht="80" outlineLevel="1">
      <c r="A3773" s="228"/>
      <c r="B3773" s="51">
        <f t="shared" si="118"/>
        <v>168</v>
      </c>
      <c r="C3773" s="354" t="s">
        <v>11298</v>
      </c>
      <c r="D3773" s="60" t="s">
        <v>11299</v>
      </c>
      <c r="E3773" s="160" t="s">
        <v>5332</v>
      </c>
      <c r="F3773" s="76" t="s">
        <v>5274</v>
      </c>
      <c r="G3773" s="274" t="s">
        <v>9534</v>
      </c>
      <c r="H3773" s="347">
        <v>44016</v>
      </c>
      <c r="I3773" s="78"/>
      <c r="J3773" s="274" t="s">
        <v>9698</v>
      </c>
      <c r="K3773" s="274" t="s">
        <v>9535</v>
      </c>
      <c r="L3773" s="57">
        <v>44593</v>
      </c>
      <c r="M3773" s="57"/>
      <c r="N3773" s="15" t="str">
        <f t="shared" si="117"/>
        <v/>
      </c>
    </row>
    <row r="3774" spans="1:14" ht="80" outlineLevel="1">
      <c r="A3774" s="228"/>
      <c r="B3774" s="51">
        <f t="shared" si="118"/>
        <v>168</v>
      </c>
      <c r="C3774" s="354" t="s">
        <v>11300</v>
      </c>
      <c r="D3774" s="60" t="s">
        <v>11301</v>
      </c>
      <c r="E3774" s="160" t="s">
        <v>5332</v>
      </c>
      <c r="F3774" s="76" t="s">
        <v>5274</v>
      </c>
      <c r="G3774" s="274" t="s">
        <v>9534</v>
      </c>
      <c r="H3774" s="347">
        <v>44016</v>
      </c>
      <c r="I3774" s="78"/>
      <c r="J3774" s="274" t="s">
        <v>9698</v>
      </c>
      <c r="K3774" s="274" t="s">
        <v>9535</v>
      </c>
      <c r="L3774" s="57">
        <v>44593</v>
      </c>
      <c r="M3774" s="57"/>
      <c r="N3774" s="15" t="str">
        <f t="shared" si="117"/>
        <v/>
      </c>
    </row>
    <row r="3775" spans="1:14" ht="96" outlineLevel="1">
      <c r="A3775" s="228"/>
      <c r="B3775" s="51">
        <f t="shared" si="118"/>
        <v>168</v>
      </c>
      <c r="C3775" s="354" t="s">
        <v>11302</v>
      </c>
      <c r="D3775" s="60" t="s">
        <v>11303</v>
      </c>
      <c r="E3775" s="160" t="s">
        <v>5332</v>
      </c>
      <c r="F3775" s="76" t="s">
        <v>5274</v>
      </c>
      <c r="G3775" s="274" t="s">
        <v>9534</v>
      </c>
      <c r="H3775" s="347">
        <v>44016</v>
      </c>
      <c r="I3775" s="78"/>
      <c r="J3775" s="274" t="s">
        <v>9698</v>
      </c>
      <c r="K3775" s="274" t="s">
        <v>9535</v>
      </c>
      <c r="L3775" s="57">
        <v>44593</v>
      </c>
      <c r="M3775" s="57"/>
      <c r="N3775" s="15" t="str">
        <f t="shared" si="117"/>
        <v/>
      </c>
    </row>
    <row r="3776" spans="1:14" ht="64" outlineLevel="1">
      <c r="A3776" s="228"/>
      <c r="B3776" s="51">
        <f t="shared" si="118"/>
        <v>168</v>
      </c>
      <c r="C3776" s="354" t="s">
        <v>11304</v>
      </c>
      <c r="D3776" s="60" t="s">
        <v>11305</v>
      </c>
      <c r="E3776" s="160" t="s">
        <v>5332</v>
      </c>
      <c r="F3776" s="76" t="s">
        <v>5274</v>
      </c>
      <c r="G3776" s="274" t="s">
        <v>9534</v>
      </c>
      <c r="H3776" s="347">
        <v>44016</v>
      </c>
      <c r="I3776" s="78"/>
      <c r="J3776" s="274" t="s">
        <v>9698</v>
      </c>
      <c r="K3776" s="274" t="s">
        <v>9535</v>
      </c>
      <c r="L3776" s="57">
        <v>44593</v>
      </c>
      <c r="M3776" s="57"/>
      <c r="N3776" s="15" t="str">
        <f t="shared" si="117"/>
        <v/>
      </c>
    </row>
    <row r="3777" spans="1:14" ht="64" outlineLevel="1">
      <c r="A3777" s="228"/>
      <c r="B3777" s="51">
        <f t="shared" si="118"/>
        <v>168</v>
      </c>
      <c r="C3777" s="354" t="s">
        <v>11306</v>
      </c>
      <c r="D3777" s="60" t="s">
        <v>11307</v>
      </c>
      <c r="E3777" s="160" t="s">
        <v>5332</v>
      </c>
      <c r="F3777" s="76" t="s">
        <v>5274</v>
      </c>
      <c r="G3777" s="274" t="s">
        <v>9534</v>
      </c>
      <c r="H3777" s="347">
        <v>44016</v>
      </c>
      <c r="I3777" s="78"/>
      <c r="J3777" s="274" t="s">
        <v>9698</v>
      </c>
      <c r="K3777" s="274" t="s">
        <v>9535</v>
      </c>
      <c r="L3777" s="57">
        <v>44593</v>
      </c>
      <c r="M3777" s="57"/>
      <c r="N3777" s="15" t="str">
        <f t="shared" si="117"/>
        <v/>
      </c>
    </row>
    <row r="3778" spans="1:14" ht="80" outlineLevel="1">
      <c r="A3778" s="228"/>
      <c r="B3778" s="51">
        <f t="shared" si="118"/>
        <v>168</v>
      </c>
      <c r="C3778" s="354" t="s">
        <v>11308</v>
      </c>
      <c r="D3778" s="60" t="s">
        <v>11309</v>
      </c>
      <c r="E3778" s="160" t="s">
        <v>5332</v>
      </c>
      <c r="F3778" s="76" t="s">
        <v>5274</v>
      </c>
      <c r="G3778" s="274" t="s">
        <v>9534</v>
      </c>
      <c r="H3778" s="347">
        <v>44016</v>
      </c>
      <c r="I3778" s="78"/>
      <c r="J3778" s="274" t="s">
        <v>9698</v>
      </c>
      <c r="K3778" s="274" t="s">
        <v>9535</v>
      </c>
      <c r="L3778" s="57">
        <v>44593</v>
      </c>
      <c r="M3778" s="57"/>
      <c r="N3778" s="15" t="str">
        <f t="shared" si="117"/>
        <v/>
      </c>
    </row>
    <row r="3779" spans="1:14" ht="64" outlineLevel="1">
      <c r="A3779" s="228"/>
      <c r="B3779" s="51">
        <f t="shared" si="118"/>
        <v>168</v>
      </c>
      <c r="C3779" s="354" t="s">
        <v>11310</v>
      </c>
      <c r="D3779" s="60" t="s">
        <v>11311</v>
      </c>
      <c r="E3779" s="160" t="s">
        <v>5332</v>
      </c>
      <c r="F3779" s="76" t="s">
        <v>5274</v>
      </c>
      <c r="G3779" s="274" t="s">
        <v>9534</v>
      </c>
      <c r="H3779" s="347">
        <v>44016</v>
      </c>
      <c r="I3779" s="78"/>
      <c r="J3779" s="274" t="s">
        <v>9698</v>
      </c>
      <c r="K3779" s="274" t="s">
        <v>9535</v>
      </c>
      <c r="L3779" s="57">
        <v>44593</v>
      </c>
      <c r="M3779" s="57"/>
      <c r="N3779" s="15" t="str">
        <f t="shared" si="117"/>
        <v/>
      </c>
    </row>
    <row r="3780" spans="1:14" ht="64" outlineLevel="1">
      <c r="A3780" s="228"/>
      <c r="B3780" s="51">
        <f t="shared" si="118"/>
        <v>168</v>
      </c>
      <c r="C3780" s="354" t="s">
        <v>11312</v>
      </c>
      <c r="D3780" s="60" t="s">
        <v>11313</v>
      </c>
      <c r="E3780" s="160" t="s">
        <v>5332</v>
      </c>
      <c r="F3780" s="76" t="s">
        <v>5274</v>
      </c>
      <c r="G3780" s="274" t="s">
        <v>9534</v>
      </c>
      <c r="H3780" s="347">
        <v>44016</v>
      </c>
      <c r="I3780" s="78"/>
      <c r="J3780" s="274" t="s">
        <v>9698</v>
      </c>
      <c r="K3780" s="274" t="s">
        <v>9535</v>
      </c>
      <c r="L3780" s="57">
        <v>44593</v>
      </c>
      <c r="M3780" s="57"/>
      <c r="N3780" s="15" t="str">
        <f t="shared" si="117"/>
        <v/>
      </c>
    </row>
    <row r="3781" spans="1:14" ht="64" outlineLevel="1">
      <c r="A3781" s="228"/>
      <c r="B3781" s="51">
        <f t="shared" si="118"/>
        <v>168</v>
      </c>
      <c r="C3781" s="354" t="s">
        <v>11314</v>
      </c>
      <c r="D3781" s="60" t="s">
        <v>11315</v>
      </c>
      <c r="E3781" s="160" t="s">
        <v>5332</v>
      </c>
      <c r="F3781" s="76" t="s">
        <v>5274</v>
      </c>
      <c r="G3781" s="274" t="s">
        <v>9534</v>
      </c>
      <c r="H3781" s="347">
        <v>44016</v>
      </c>
      <c r="I3781" s="78"/>
      <c r="J3781" s="274" t="s">
        <v>9698</v>
      </c>
      <c r="K3781" s="274" t="s">
        <v>9535</v>
      </c>
      <c r="L3781" s="57">
        <v>44593</v>
      </c>
      <c r="M3781" s="57"/>
      <c r="N3781" s="15" t="str">
        <f t="shared" si="117"/>
        <v/>
      </c>
    </row>
    <row r="3782" spans="1:14" ht="80" outlineLevel="1">
      <c r="A3782" s="228"/>
      <c r="B3782" s="51">
        <f t="shared" si="118"/>
        <v>168</v>
      </c>
      <c r="C3782" s="354" t="s">
        <v>11316</v>
      </c>
      <c r="D3782" s="60" t="s">
        <v>11317</v>
      </c>
      <c r="E3782" s="160" t="s">
        <v>5332</v>
      </c>
      <c r="F3782" s="76" t="s">
        <v>5274</v>
      </c>
      <c r="G3782" s="274" t="s">
        <v>9534</v>
      </c>
      <c r="H3782" s="347">
        <v>44016</v>
      </c>
      <c r="I3782" s="78"/>
      <c r="J3782" s="274" t="s">
        <v>9698</v>
      </c>
      <c r="K3782" s="274" t="s">
        <v>9535</v>
      </c>
      <c r="L3782" s="57">
        <v>44593</v>
      </c>
      <c r="M3782" s="57"/>
      <c r="N3782" s="15" t="str">
        <f t="shared" ref="N3782:N3845" si="119">IF(D3782="NA","",IF(COUNTIF($D$1:$D$7726,D3782)&gt;1,"DUPLICATE",""))</f>
        <v/>
      </c>
    </row>
    <row r="3783" spans="1:14" ht="96" outlineLevel="1">
      <c r="A3783" s="228"/>
      <c r="B3783" s="51">
        <f t="shared" si="118"/>
        <v>168</v>
      </c>
      <c r="C3783" s="354" t="s">
        <v>11318</v>
      </c>
      <c r="D3783" s="60" t="s">
        <v>11319</v>
      </c>
      <c r="E3783" s="160" t="s">
        <v>5332</v>
      </c>
      <c r="F3783" s="76" t="s">
        <v>5274</v>
      </c>
      <c r="G3783" s="274" t="s">
        <v>9534</v>
      </c>
      <c r="H3783" s="347">
        <v>44016</v>
      </c>
      <c r="I3783" s="78"/>
      <c r="J3783" s="274" t="s">
        <v>9698</v>
      </c>
      <c r="K3783" s="274" t="s">
        <v>9535</v>
      </c>
      <c r="L3783" s="57">
        <v>44593</v>
      </c>
      <c r="M3783" s="57"/>
      <c r="N3783" s="15" t="str">
        <f t="shared" si="119"/>
        <v/>
      </c>
    </row>
    <row r="3784" spans="1:14" ht="64" outlineLevel="1">
      <c r="A3784" s="228"/>
      <c r="B3784" s="51">
        <f t="shared" si="118"/>
        <v>168</v>
      </c>
      <c r="C3784" s="354" t="s">
        <v>11320</v>
      </c>
      <c r="D3784" s="60" t="s">
        <v>11321</v>
      </c>
      <c r="E3784" s="160" t="s">
        <v>5332</v>
      </c>
      <c r="F3784" s="76" t="s">
        <v>5274</v>
      </c>
      <c r="G3784" s="274" t="s">
        <v>9534</v>
      </c>
      <c r="H3784" s="347">
        <v>44016</v>
      </c>
      <c r="I3784" s="78"/>
      <c r="J3784" s="274" t="s">
        <v>9698</v>
      </c>
      <c r="K3784" s="274" t="s">
        <v>9535</v>
      </c>
      <c r="L3784" s="57">
        <v>44593</v>
      </c>
      <c r="M3784" s="57"/>
      <c r="N3784" s="15" t="str">
        <f t="shared" si="119"/>
        <v/>
      </c>
    </row>
    <row r="3785" spans="1:14" ht="80" outlineLevel="1">
      <c r="A3785" s="228"/>
      <c r="B3785" s="51">
        <f t="shared" si="118"/>
        <v>168</v>
      </c>
      <c r="C3785" s="354" t="s">
        <v>11322</v>
      </c>
      <c r="D3785" s="60" t="s">
        <v>11323</v>
      </c>
      <c r="E3785" s="160" t="s">
        <v>5332</v>
      </c>
      <c r="F3785" s="76" t="s">
        <v>5274</v>
      </c>
      <c r="G3785" s="274" t="s">
        <v>9534</v>
      </c>
      <c r="H3785" s="347">
        <v>44016</v>
      </c>
      <c r="I3785" s="78"/>
      <c r="J3785" s="274" t="s">
        <v>9698</v>
      </c>
      <c r="K3785" s="274" t="s">
        <v>9535</v>
      </c>
      <c r="L3785" s="57">
        <v>44593</v>
      </c>
      <c r="M3785" s="57"/>
      <c r="N3785" s="15" t="str">
        <f t="shared" si="119"/>
        <v/>
      </c>
    </row>
    <row r="3786" spans="1:14" ht="80" outlineLevel="1">
      <c r="A3786" s="228"/>
      <c r="B3786" s="51">
        <f t="shared" si="118"/>
        <v>168</v>
      </c>
      <c r="C3786" s="354" t="s">
        <v>11324</v>
      </c>
      <c r="D3786" s="60" t="s">
        <v>11325</v>
      </c>
      <c r="E3786" s="160" t="s">
        <v>5332</v>
      </c>
      <c r="F3786" s="76" t="s">
        <v>5274</v>
      </c>
      <c r="G3786" s="274" t="s">
        <v>9534</v>
      </c>
      <c r="H3786" s="347">
        <v>44016</v>
      </c>
      <c r="I3786" s="78"/>
      <c r="J3786" s="274" t="s">
        <v>9698</v>
      </c>
      <c r="K3786" s="274" t="s">
        <v>9535</v>
      </c>
      <c r="L3786" s="57">
        <v>44593</v>
      </c>
      <c r="M3786" s="57"/>
      <c r="N3786" s="15" t="str">
        <f t="shared" si="119"/>
        <v/>
      </c>
    </row>
    <row r="3787" spans="1:14" ht="64" outlineLevel="1">
      <c r="A3787" s="228"/>
      <c r="B3787" s="51">
        <f t="shared" si="118"/>
        <v>168</v>
      </c>
      <c r="C3787" s="354" t="s">
        <v>11326</v>
      </c>
      <c r="D3787" s="60" t="s">
        <v>11327</v>
      </c>
      <c r="E3787" s="160" t="s">
        <v>5332</v>
      </c>
      <c r="F3787" s="76" t="s">
        <v>5274</v>
      </c>
      <c r="G3787" s="274" t="s">
        <v>9534</v>
      </c>
      <c r="H3787" s="347">
        <v>44016</v>
      </c>
      <c r="I3787" s="78"/>
      <c r="J3787" s="274" t="s">
        <v>9698</v>
      </c>
      <c r="K3787" s="274" t="s">
        <v>9535</v>
      </c>
      <c r="L3787" s="57">
        <v>44593</v>
      </c>
      <c r="M3787" s="57"/>
      <c r="N3787" s="15" t="str">
        <f t="shared" si="119"/>
        <v/>
      </c>
    </row>
    <row r="3788" spans="1:14" ht="64" outlineLevel="1">
      <c r="A3788" s="228"/>
      <c r="B3788" s="51">
        <f t="shared" si="118"/>
        <v>168</v>
      </c>
      <c r="C3788" s="354" t="s">
        <v>11328</v>
      </c>
      <c r="D3788" s="60" t="s">
        <v>11329</v>
      </c>
      <c r="E3788" s="160" t="s">
        <v>5332</v>
      </c>
      <c r="F3788" s="76" t="s">
        <v>5274</v>
      </c>
      <c r="G3788" s="274" t="s">
        <v>9534</v>
      </c>
      <c r="H3788" s="347">
        <v>44016</v>
      </c>
      <c r="I3788" s="78"/>
      <c r="J3788" s="274" t="s">
        <v>9698</v>
      </c>
      <c r="K3788" s="274" t="s">
        <v>9535</v>
      </c>
      <c r="L3788" s="57">
        <v>44593</v>
      </c>
      <c r="M3788" s="57"/>
      <c r="N3788" s="15" t="str">
        <f t="shared" si="119"/>
        <v/>
      </c>
    </row>
    <row r="3789" spans="1:14" ht="64" outlineLevel="1">
      <c r="A3789" s="228"/>
      <c r="B3789" s="51">
        <f t="shared" si="118"/>
        <v>168</v>
      </c>
      <c r="C3789" s="354" t="s">
        <v>11330</v>
      </c>
      <c r="D3789" s="60" t="s">
        <v>11331</v>
      </c>
      <c r="E3789" s="160" t="s">
        <v>5332</v>
      </c>
      <c r="F3789" s="76" t="s">
        <v>5274</v>
      </c>
      <c r="G3789" s="274" t="s">
        <v>9534</v>
      </c>
      <c r="H3789" s="347">
        <v>44016</v>
      </c>
      <c r="I3789" s="78"/>
      <c r="J3789" s="274" t="s">
        <v>9698</v>
      </c>
      <c r="K3789" s="274" t="s">
        <v>9535</v>
      </c>
      <c r="L3789" s="57">
        <v>44593</v>
      </c>
      <c r="M3789" s="57"/>
      <c r="N3789" s="15" t="str">
        <f t="shared" si="119"/>
        <v/>
      </c>
    </row>
    <row r="3790" spans="1:14" ht="64" outlineLevel="1">
      <c r="A3790" s="228"/>
      <c r="B3790" s="51">
        <f t="shared" si="118"/>
        <v>168</v>
      </c>
      <c r="C3790" s="354" t="s">
        <v>11332</v>
      </c>
      <c r="D3790" s="60" t="s">
        <v>11333</v>
      </c>
      <c r="E3790" s="160" t="s">
        <v>5332</v>
      </c>
      <c r="F3790" s="76" t="s">
        <v>5274</v>
      </c>
      <c r="G3790" s="274" t="s">
        <v>9534</v>
      </c>
      <c r="H3790" s="347">
        <v>44016</v>
      </c>
      <c r="I3790" s="78"/>
      <c r="J3790" s="274" t="s">
        <v>9698</v>
      </c>
      <c r="K3790" s="274" t="s">
        <v>9535</v>
      </c>
      <c r="L3790" s="57">
        <v>44593</v>
      </c>
      <c r="M3790" s="57"/>
      <c r="N3790" s="15" t="str">
        <f t="shared" si="119"/>
        <v/>
      </c>
    </row>
    <row r="3791" spans="1:14" ht="64" outlineLevel="1">
      <c r="A3791" s="228"/>
      <c r="B3791" s="51">
        <f t="shared" si="118"/>
        <v>168</v>
      </c>
      <c r="C3791" s="354" t="s">
        <v>11334</v>
      </c>
      <c r="D3791" s="60" t="s">
        <v>11335</v>
      </c>
      <c r="E3791" s="160" t="s">
        <v>5332</v>
      </c>
      <c r="F3791" s="76" t="s">
        <v>5274</v>
      </c>
      <c r="G3791" s="274" t="s">
        <v>9534</v>
      </c>
      <c r="H3791" s="347">
        <v>44016</v>
      </c>
      <c r="I3791" s="78"/>
      <c r="J3791" s="274" t="s">
        <v>9698</v>
      </c>
      <c r="K3791" s="274" t="s">
        <v>9535</v>
      </c>
      <c r="L3791" s="57">
        <v>44593</v>
      </c>
      <c r="M3791" s="57"/>
      <c r="N3791" s="15" t="str">
        <f t="shared" si="119"/>
        <v/>
      </c>
    </row>
    <row r="3792" spans="1:14" ht="64" outlineLevel="1">
      <c r="A3792" s="228"/>
      <c r="B3792" s="51">
        <f t="shared" si="118"/>
        <v>168</v>
      </c>
      <c r="C3792" s="354" t="s">
        <v>11336</v>
      </c>
      <c r="D3792" s="60" t="s">
        <v>11337</v>
      </c>
      <c r="E3792" s="160" t="s">
        <v>5332</v>
      </c>
      <c r="F3792" s="76" t="s">
        <v>5274</v>
      </c>
      <c r="G3792" s="274" t="s">
        <v>9534</v>
      </c>
      <c r="H3792" s="347">
        <v>44016</v>
      </c>
      <c r="I3792" s="78"/>
      <c r="J3792" s="274" t="s">
        <v>9698</v>
      </c>
      <c r="K3792" s="274" t="s">
        <v>9535</v>
      </c>
      <c r="L3792" s="57">
        <v>44593</v>
      </c>
      <c r="M3792" s="57"/>
      <c r="N3792" s="15" t="str">
        <f t="shared" si="119"/>
        <v/>
      </c>
    </row>
    <row r="3793" spans="1:14" ht="64" outlineLevel="1">
      <c r="A3793" s="228"/>
      <c r="B3793" s="51">
        <f t="shared" si="118"/>
        <v>168</v>
      </c>
      <c r="C3793" s="354" t="s">
        <v>11338</v>
      </c>
      <c r="D3793" s="60" t="s">
        <v>11339</v>
      </c>
      <c r="E3793" s="160" t="s">
        <v>5332</v>
      </c>
      <c r="F3793" s="76" t="s">
        <v>5274</v>
      </c>
      <c r="G3793" s="274" t="s">
        <v>9534</v>
      </c>
      <c r="H3793" s="347">
        <v>44016</v>
      </c>
      <c r="I3793" s="78"/>
      <c r="J3793" s="274" t="s">
        <v>9698</v>
      </c>
      <c r="K3793" s="274" t="s">
        <v>9535</v>
      </c>
      <c r="L3793" s="57">
        <v>44593</v>
      </c>
      <c r="M3793" s="57"/>
      <c r="N3793" s="15" t="str">
        <f t="shared" si="119"/>
        <v/>
      </c>
    </row>
    <row r="3794" spans="1:14" ht="64" outlineLevel="1">
      <c r="A3794" s="228"/>
      <c r="B3794" s="51">
        <f t="shared" si="118"/>
        <v>168</v>
      </c>
      <c r="C3794" s="354" t="s">
        <v>11340</v>
      </c>
      <c r="D3794" s="60" t="s">
        <v>11341</v>
      </c>
      <c r="E3794" s="160" t="s">
        <v>5332</v>
      </c>
      <c r="F3794" s="76" t="s">
        <v>5274</v>
      </c>
      <c r="G3794" s="274" t="s">
        <v>9534</v>
      </c>
      <c r="H3794" s="347">
        <v>44016</v>
      </c>
      <c r="I3794" s="78"/>
      <c r="J3794" s="274" t="s">
        <v>9698</v>
      </c>
      <c r="K3794" s="274" t="s">
        <v>9535</v>
      </c>
      <c r="L3794" s="57">
        <v>44593</v>
      </c>
      <c r="M3794" s="57"/>
      <c r="N3794" s="15" t="str">
        <f t="shared" si="119"/>
        <v/>
      </c>
    </row>
    <row r="3795" spans="1:14" ht="80" outlineLevel="1">
      <c r="A3795" s="228"/>
      <c r="B3795" s="51">
        <f t="shared" si="118"/>
        <v>168</v>
      </c>
      <c r="C3795" s="354" t="s">
        <v>11342</v>
      </c>
      <c r="D3795" s="60" t="s">
        <v>11343</v>
      </c>
      <c r="E3795" s="160" t="s">
        <v>5332</v>
      </c>
      <c r="F3795" s="76" t="s">
        <v>5274</v>
      </c>
      <c r="G3795" s="274" t="s">
        <v>9534</v>
      </c>
      <c r="H3795" s="347">
        <v>44016</v>
      </c>
      <c r="I3795" s="78"/>
      <c r="J3795" s="274" t="s">
        <v>9698</v>
      </c>
      <c r="K3795" s="274" t="s">
        <v>9535</v>
      </c>
      <c r="L3795" s="57">
        <v>44593</v>
      </c>
      <c r="M3795" s="57"/>
      <c r="N3795" s="15" t="str">
        <f t="shared" si="119"/>
        <v/>
      </c>
    </row>
    <row r="3796" spans="1:14" ht="64" outlineLevel="1">
      <c r="A3796" s="228"/>
      <c r="B3796" s="51">
        <f t="shared" si="118"/>
        <v>168</v>
      </c>
      <c r="C3796" s="354" t="s">
        <v>11344</v>
      </c>
      <c r="D3796" s="60" t="s">
        <v>11345</v>
      </c>
      <c r="E3796" s="160" t="s">
        <v>5332</v>
      </c>
      <c r="F3796" s="76" t="s">
        <v>5274</v>
      </c>
      <c r="G3796" s="274" t="s">
        <v>9534</v>
      </c>
      <c r="H3796" s="347">
        <v>44016</v>
      </c>
      <c r="I3796" s="78"/>
      <c r="J3796" s="274" t="s">
        <v>9698</v>
      </c>
      <c r="K3796" s="274" t="s">
        <v>9535</v>
      </c>
      <c r="L3796" s="57">
        <v>44593</v>
      </c>
      <c r="M3796" s="57"/>
      <c r="N3796" s="15" t="str">
        <f t="shared" si="119"/>
        <v/>
      </c>
    </row>
    <row r="3797" spans="1:14" ht="80" outlineLevel="1">
      <c r="A3797" s="228"/>
      <c r="B3797" s="51">
        <f t="shared" si="118"/>
        <v>168</v>
      </c>
      <c r="C3797" s="354" t="s">
        <v>11346</v>
      </c>
      <c r="D3797" s="60" t="s">
        <v>11347</v>
      </c>
      <c r="E3797" s="160" t="s">
        <v>5332</v>
      </c>
      <c r="F3797" s="76" t="s">
        <v>5274</v>
      </c>
      <c r="G3797" s="274" t="s">
        <v>9534</v>
      </c>
      <c r="H3797" s="347">
        <v>44016</v>
      </c>
      <c r="I3797" s="78"/>
      <c r="J3797" s="274" t="s">
        <v>9698</v>
      </c>
      <c r="K3797" s="274" t="s">
        <v>9535</v>
      </c>
      <c r="L3797" s="57">
        <v>44593</v>
      </c>
      <c r="M3797" s="57"/>
      <c r="N3797" s="15" t="str">
        <f t="shared" si="119"/>
        <v/>
      </c>
    </row>
    <row r="3798" spans="1:14" ht="80" outlineLevel="1">
      <c r="A3798" s="228"/>
      <c r="B3798" s="51">
        <f t="shared" si="118"/>
        <v>168</v>
      </c>
      <c r="C3798" s="354" t="s">
        <v>11348</v>
      </c>
      <c r="D3798" s="60" t="s">
        <v>11349</v>
      </c>
      <c r="E3798" s="160" t="s">
        <v>5332</v>
      </c>
      <c r="F3798" s="76" t="s">
        <v>5274</v>
      </c>
      <c r="G3798" s="274" t="s">
        <v>9534</v>
      </c>
      <c r="H3798" s="347">
        <v>44016</v>
      </c>
      <c r="I3798" s="78"/>
      <c r="J3798" s="274" t="s">
        <v>9698</v>
      </c>
      <c r="K3798" s="274" t="s">
        <v>9535</v>
      </c>
      <c r="L3798" s="57">
        <v>44593</v>
      </c>
      <c r="M3798" s="57"/>
      <c r="N3798" s="15" t="str">
        <f t="shared" si="119"/>
        <v/>
      </c>
    </row>
    <row r="3799" spans="1:14" ht="64" outlineLevel="1">
      <c r="A3799" s="228"/>
      <c r="B3799" s="51">
        <f t="shared" si="118"/>
        <v>168</v>
      </c>
      <c r="C3799" s="354" t="s">
        <v>11350</v>
      </c>
      <c r="D3799" s="60" t="s">
        <v>11351</v>
      </c>
      <c r="E3799" s="160" t="s">
        <v>5332</v>
      </c>
      <c r="F3799" s="76" t="s">
        <v>5274</v>
      </c>
      <c r="G3799" s="274" t="s">
        <v>9534</v>
      </c>
      <c r="H3799" s="347">
        <v>44016</v>
      </c>
      <c r="I3799" s="78"/>
      <c r="J3799" s="274" t="s">
        <v>9698</v>
      </c>
      <c r="K3799" s="274" t="s">
        <v>9535</v>
      </c>
      <c r="L3799" s="57">
        <v>44593</v>
      </c>
      <c r="M3799" s="57"/>
      <c r="N3799" s="15" t="str">
        <f t="shared" si="119"/>
        <v/>
      </c>
    </row>
    <row r="3800" spans="1:14" ht="144" outlineLevel="1">
      <c r="A3800" s="228"/>
      <c r="B3800" s="51">
        <f t="shared" si="118"/>
        <v>168</v>
      </c>
      <c r="C3800" s="356" t="s">
        <v>11352</v>
      </c>
      <c r="D3800" s="60" t="s">
        <v>11353</v>
      </c>
      <c r="E3800" s="160" t="s">
        <v>5332</v>
      </c>
      <c r="F3800" s="76" t="s">
        <v>5274</v>
      </c>
      <c r="G3800" s="274" t="s">
        <v>9534</v>
      </c>
      <c r="H3800" s="347">
        <v>44016</v>
      </c>
      <c r="I3800" s="78"/>
      <c r="J3800" s="274" t="s">
        <v>9698</v>
      </c>
      <c r="K3800" s="274" t="s">
        <v>9535</v>
      </c>
      <c r="L3800" s="57">
        <v>44593</v>
      </c>
      <c r="M3800" s="57"/>
      <c r="N3800" s="15" t="str">
        <f t="shared" si="119"/>
        <v/>
      </c>
    </row>
    <row r="3801" spans="1:14" ht="96" outlineLevel="1">
      <c r="A3801" s="188">
        <v>169</v>
      </c>
      <c r="B3801" s="51">
        <f t="shared" si="118"/>
        <v>169</v>
      </c>
      <c r="C3801" s="104" t="s">
        <v>11354</v>
      </c>
      <c r="D3801" s="60"/>
      <c r="E3801" s="54"/>
      <c r="F3801" s="54"/>
      <c r="G3801" s="54"/>
      <c r="H3801" s="340"/>
      <c r="I3801" s="54"/>
      <c r="J3801" s="54"/>
      <c r="K3801" s="54" t="s">
        <v>11355</v>
      </c>
      <c r="L3801" s="57">
        <v>44593</v>
      </c>
      <c r="M3801" s="251">
        <v>44958</v>
      </c>
      <c r="N3801" s="15" t="str">
        <f t="shared" si="119"/>
        <v/>
      </c>
    </row>
    <row r="3802" spans="1:14" ht="48" outlineLevel="1">
      <c r="A3802" s="188">
        <v>170</v>
      </c>
      <c r="B3802" s="51">
        <f t="shared" si="118"/>
        <v>170</v>
      </c>
      <c r="C3802" s="339" t="s">
        <v>11356</v>
      </c>
      <c r="D3802" s="325"/>
      <c r="E3802" s="54" t="s">
        <v>5332</v>
      </c>
      <c r="F3802" s="54" t="s">
        <v>5274</v>
      </c>
      <c r="G3802" s="54" t="s">
        <v>11357</v>
      </c>
      <c r="H3802" s="340">
        <v>44982</v>
      </c>
      <c r="I3802" s="54"/>
      <c r="J3802" s="54"/>
      <c r="K3802" s="54" t="s">
        <v>9702</v>
      </c>
      <c r="L3802" s="57">
        <v>44593</v>
      </c>
      <c r="M3802" s="251">
        <v>44958</v>
      </c>
      <c r="N3802" s="15" t="str">
        <f t="shared" si="119"/>
        <v/>
      </c>
    </row>
    <row r="3803" spans="1:14" ht="80" outlineLevel="1">
      <c r="A3803" s="188"/>
      <c r="B3803" s="51">
        <f t="shared" si="118"/>
        <v>170</v>
      </c>
      <c r="C3803" s="357" t="s">
        <v>11358</v>
      </c>
      <c r="D3803" s="54" t="s">
        <v>11359</v>
      </c>
      <c r="E3803" s="54" t="s">
        <v>5332</v>
      </c>
      <c r="F3803" s="54" t="s">
        <v>5274</v>
      </c>
      <c r="G3803" s="54" t="s">
        <v>11357</v>
      </c>
      <c r="H3803" s="340">
        <v>44982</v>
      </c>
      <c r="I3803" s="54"/>
      <c r="J3803" s="54"/>
      <c r="K3803" s="54" t="s">
        <v>9702</v>
      </c>
      <c r="L3803" s="57">
        <v>44593</v>
      </c>
      <c r="M3803" s="251">
        <v>44958</v>
      </c>
      <c r="N3803" s="15" t="str">
        <f t="shared" si="119"/>
        <v/>
      </c>
    </row>
    <row r="3804" spans="1:14" ht="48" outlineLevel="1">
      <c r="A3804" s="188"/>
      <c r="B3804" s="51">
        <f t="shared" si="118"/>
        <v>170</v>
      </c>
      <c r="C3804" s="357" t="s">
        <v>11360</v>
      </c>
      <c r="D3804" s="54" t="s">
        <v>11361</v>
      </c>
      <c r="E3804" s="54" t="s">
        <v>5332</v>
      </c>
      <c r="F3804" s="54" t="s">
        <v>5274</v>
      </c>
      <c r="G3804" s="54" t="s">
        <v>11357</v>
      </c>
      <c r="H3804" s="340">
        <v>44982</v>
      </c>
      <c r="I3804" s="54"/>
      <c r="J3804" s="54"/>
      <c r="K3804" s="54" t="s">
        <v>9702</v>
      </c>
      <c r="L3804" s="57">
        <v>44593</v>
      </c>
      <c r="M3804" s="251">
        <v>44958</v>
      </c>
      <c r="N3804" s="15" t="str">
        <f t="shared" si="119"/>
        <v/>
      </c>
    </row>
    <row r="3805" spans="1:14" ht="48" outlineLevel="1">
      <c r="A3805" s="188"/>
      <c r="B3805" s="51">
        <f t="shared" si="118"/>
        <v>170</v>
      </c>
      <c r="C3805" s="357" t="s">
        <v>11362</v>
      </c>
      <c r="D3805" s="54" t="s">
        <v>11363</v>
      </c>
      <c r="E3805" s="54" t="s">
        <v>5332</v>
      </c>
      <c r="F3805" s="54" t="s">
        <v>5274</v>
      </c>
      <c r="G3805" s="54" t="s">
        <v>11357</v>
      </c>
      <c r="H3805" s="340">
        <v>44982</v>
      </c>
      <c r="I3805" s="54"/>
      <c r="J3805" s="54"/>
      <c r="K3805" s="54" t="s">
        <v>9702</v>
      </c>
      <c r="L3805" s="57">
        <v>44593</v>
      </c>
      <c r="M3805" s="251">
        <v>44958</v>
      </c>
      <c r="N3805" s="15" t="str">
        <f t="shared" si="119"/>
        <v/>
      </c>
    </row>
    <row r="3806" spans="1:14" ht="48" outlineLevel="1">
      <c r="A3806" s="188"/>
      <c r="B3806" s="51">
        <f t="shared" si="118"/>
        <v>170</v>
      </c>
      <c r="C3806" s="357" t="s">
        <v>11364</v>
      </c>
      <c r="D3806" s="54" t="s">
        <v>4305</v>
      </c>
      <c r="E3806" s="54" t="s">
        <v>5332</v>
      </c>
      <c r="F3806" s="54" t="s">
        <v>5274</v>
      </c>
      <c r="G3806" s="54" t="s">
        <v>11357</v>
      </c>
      <c r="H3806" s="340">
        <v>44982</v>
      </c>
      <c r="I3806" s="54"/>
      <c r="J3806" s="54"/>
      <c r="K3806" s="54" t="s">
        <v>9702</v>
      </c>
      <c r="L3806" s="57">
        <v>44593</v>
      </c>
      <c r="M3806" s="251">
        <v>44958</v>
      </c>
      <c r="N3806" s="15" t="str">
        <f t="shared" si="119"/>
        <v/>
      </c>
    </row>
    <row r="3807" spans="1:14" ht="64" outlineLevel="1">
      <c r="A3807" s="188"/>
      <c r="B3807" s="51">
        <f t="shared" si="118"/>
        <v>170</v>
      </c>
      <c r="C3807" s="357" t="s">
        <v>11365</v>
      </c>
      <c r="D3807" s="54" t="s">
        <v>5014</v>
      </c>
      <c r="E3807" s="54" t="s">
        <v>5332</v>
      </c>
      <c r="F3807" s="54" t="s">
        <v>5274</v>
      </c>
      <c r="G3807" s="54" t="s">
        <v>11366</v>
      </c>
      <c r="H3807" s="340">
        <v>44982</v>
      </c>
      <c r="I3807" s="54"/>
      <c r="J3807" s="54"/>
      <c r="K3807" s="54" t="s">
        <v>9702</v>
      </c>
      <c r="L3807" s="57">
        <v>44593</v>
      </c>
      <c r="M3807" s="251">
        <v>44958</v>
      </c>
      <c r="N3807" s="15" t="str">
        <f t="shared" si="119"/>
        <v/>
      </c>
    </row>
    <row r="3808" spans="1:14" ht="48" outlineLevel="1">
      <c r="A3808" s="188"/>
      <c r="B3808" s="51">
        <f t="shared" si="118"/>
        <v>170</v>
      </c>
      <c r="C3808" s="357" t="s">
        <v>11367</v>
      </c>
      <c r="D3808" s="54" t="s">
        <v>4297</v>
      </c>
      <c r="E3808" s="54" t="s">
        <v>5332</v>
      </c>
      <c r="F3808" s="54" t="s">
        <v>5274</v>
      </c>
      <c r="G3808" s="54" t="s">
        <v>11357</v>
      </c>
      <c r="H3808" s="340">
        <v>44982</v>
      </c>
      <c r="I3808" s="54"/>
      <c r="J3808" s="54"/>
      <c r="K3808" s="54" t="s">
        <v>9702</v>
      </c>
      <c r="L3808" s="57">
        <v>44593</v>
      </c>
      <c r="M3808" s="251">
        <v>44958</v>
      </c>
      <c r="N3808" s="15" t="str">
        <f t="shared" si="119"/>
        <v/>
      </c>
    </row>
    <row r="3809" spans="1:14" ht="64" outlineLevel="1">
      <c r="A3809" s="188"/>
      <c r="B3809" s="51">
        <f t="shared" si="118"/>
        <v>170</v>
      </c>
      <c r="C3809" s="357" t="s">
        <v>11368</v>
      </c>
      <c r="D3809" s="54" t="s">
        <v>11369</v>
      </c>
      <c r="E3809" s="54" t="s">
        <v>5332</v>
      </c>
      <c r="F3809" s="54" t="s">
        <v>5274</v>
      </c>
      <c r="G3809" s="54" t="s">
        <v>11357</v>
      </c>
      <c r="H3809" s="340">
        <v>44982</v>
      </c>
      <c r="I3809" s="54"/>
      <c r="J3809" s="54"/>
      <c r="K3809" s="54" t="s">
        <v>9702</v>
      </c>
      <c r="L3809" s="57">
        <v>44593</v>
      </c>
      <c r="M3809" s="251">
        <v>44958</v>
      </c>
      <c r="N3809" s="15" t="str">
        <f t="shared" si="119"/>
        <v/>
      </c>
    </row>
    <row r="3810" spans="1:14" ht="64" outlineLevel="1">
      <c r="A3810" s="188"/>
      <c r="B3810" s="51">
        <f t="shared" si="118"/>
        <v>170</v>
      </c>
      <c r="C3810" s="357" t="s">
        <v>4953</v>
      </c>
      <c r="D3810" s="54" t="s">
        <v>4954</v>
      </c>
      <c r="E3810" s="54" t="s">
        <v>5332</v>
      </c>
      <c r="F3810" s="54" t="s">
        <v>5274</v>
      </c>
      <c r="G3810" s="54" t="s">
        <v>11366</v>
      </c>
      <c r="H3810" s="340">
        <v>44982</v>
      </c>
      <c r="I3810" s="54"/>
      <c r="J3810" s="54"/>
      <c r="K3810" s="54" t="s">
        <v>9702</v>
      </c>
      <c r="L3810" s="57">
        <v>44593</v>
      </c>
      <c r="M3810" s="251">
        <v>44958</v>
      </c>
      <c r="N3810" s="15" t="str">
        <f t="shared" si="119"/>
        <v/>
      </c>
    </row>
    <row r="3811" spans="1:14" ht="64" outlineLevel="1">
      <c r="A3811" s="188"/>
      <c r="B3811" s="51">
        <f t="shared" si="118"/>
        <v>170</v>
      </c>
      <c r="C3811" s="357" t="s">
        <v>11370</v>
      </c>
      <c r="D3811" s="325" t="s">
        <v>4299</v>
      </c>
      <c r="E3811" s="54" t="s">
        <v>5332</v>
      </c>
      <c r="F3811" s="54" t="s">
        <v>5274</v>
      </c>
      <c r="G3811" s="54" t="s">
        <v>11366</v>
      </c>
      <c r="H3811" s="340">
        <v>44982</v>
      </c>
      <c r="I3811" s="54"/>
      <c r="J3811" s="54"/>
      <c r="K3811" s="54" t="s">
        <v>9702</v>
      </c>
      <c r="L3811" s="57">
        <v>44593</v>
      </c>
      <c r="M3811" s="251">
        <v>44958</v>
      </c>
      <c r="N3811" s="15" t="str">
        <f t="shared" si="119"/>
        <v/>
      </c>
    </row>
    <row r="3812" spans="1:14" ht="48" outlineLevel="1">
      <c r="A3812" s="188"/>
      <c r="B3812" s="51">
        <f t="shared" si="118"/>
        <v>170</v>
      </c>
      <c r="C3812" s="357" t="s">
        <v>11371</v>
      </c>
      <c r="D3812" s="54" t="s">
        <v>11372</v>
      </c>
      <c r="E3812" s="54" t="s">
        <v>5332</v>
      </c>
      <c r="F3812" s="54" t="s">
        <v>5274</v>
      </c>
      <c r="G3812" s="54" t="s">
        <v>11357</v>
      </c>
      <c r="H3812" s="340">
        <v>44982</v>
      </c>
      <c r="I3812" s="54"/>
      <c r="J3812" s="54"/>
      <c r="K3812" s="54" t="s">
        <v>9702</v>
      </c>
      <c r="L3812" s="57">
        <v>44593</v>
      </c>
      <c r="M3812" s="251">
        <v>44958</v>
      </c>
      <c r="N3812" s="15" t="str">
        <f t="shared" si="119"/>
        <v/>
      </c>
    </row>
    <row r="3813" spans="1:14" ht="64" outlineLevel="1">
      <c r="A3813" s="188"/>
      <c r="B3813" s="51">
        <f t="shared" si="118"/>
        <v>170</v>
      </c>
      <c r="C3813" s="357" t="s">
        <v>11373</v>
      </c>
      <c r="D3813" s="325" t="s">
        <v>4307</v>
      </c>
      <c r="E3813" s="54" t="s">
        <v>5332</v>
      </c>
      <c r="F3813" s="54" t="s">
        <v>5274</v>
      </c>
      <c r="G3813" s="54" t="s">
        <v>11366</v>
      </c>
      <c r="H3813" s="340">
        <v>44982</v>
      </c>
      <c r="I3813" s="54"/>
      <c r="J3813" s="54"/>
      <c r="K3813" s="54" t="s">
        <v>9702</v>
      </c>
      <c r="L3813" s="57">
        <v>44593</v>
      </c>
      <c r="M3813" s="251">
        <v>44958</v>
      </c>
      <c r="N3813" s="15" t="str">
        <f t="shared" si="119"/>
        <v/>
      </c>
    </row>
    <row r="3814" spans="1:14" ht="48" outlineLevel="1">
      <c r="A3814" s="188"/>
      <c r="B3814" s="51">
        <f t="shared" si="118"/>
        <v>170</v>
      </c>
      <c r="C3814" s="357" t="s">
        <v>11374</v>
      </c>
      <c r="D3814" s="54" t="s">
        <v>4303</v>
      </c>
      <c r="E3814" s="54" t="s">
        <v>5332</v>
      </c>
      <c r="F3814" s="54" t="s">
        <v>5274</v>
      </c>
      <c r="G3814" s="54" t="s">
        <v>11357</v>
      </c>
      <c r="H3814" s="340">
        <v>44982</v>
      </c>
      <c r="I3814" s="54"/>
      <c r="J3814" s="54"/>
      <c r="K3814" s="54" t="s">
        <v>9702</v>
      </c>
      <c r="L3814" s="57">
        <v>44593</v>
      </c>
      <c r="M3814" s="251">
        <v>44958</v>
      </c>
      <c r="N3814" s="15" t="str">
        <f t="shared" si="119"/>
        <v/>
      </c>
    </row>
    <row r="3815" spans="1:14" ht="48" outlineLevel="1">
      <c r="A3815" s="188"/>
      <c r="B3815" s="51">
        <f t="shared" si="118"/>
        <v>170</v>
      </c>
      <c r="C3815" s="357" t="s">
        <v>11375</v>
      </c>
      <c r="D3815" s="54" t="s">
        <v>11376</v>
      </c>
      <c r="E3815" s="54" t="s">
        <v>5332</v>
      </c>
      <c r="F3815" s="54" t="s">
        <v>5274</v>
      </c>
      <c r="G3815" s="54" t="s">
        <v>11357</v>
      </c>
      <c r="H3815" s="340">
        <v>44982</v>
      </c>
      <c r="I3815" s="54"/>
      <c r="J3815" s="54"/>
      <c r="K3815" s="54" t="s">
        <v>9702</v>
      </c>
      <c r="L3815" s="57">
        <v>44593</v>
      </c>
      <c r="M3815" s="251">
        <v>44958</v>
      </c>
      <c r="N3815" s="15" t="str">
        <f t="shared" si="119"/>
        <v/>
      </c>
    </row>
    <row r="3816" spans="1:14" ht="64" outlineLevel="1">
      <c r="A3816" s="188"/>
      <c r="B3816" s="51">
        <f t="shared" si="118"/>
        <v>170</v>
      </c>
      <c r="C3816" s="357" t="s">
        <v>11377</v>
      </c>
      <c r="D3816" s="54" t="s">
        <v>4952</v>
      </c>
      <c r="E3816" s="54" t="s">
        <v>5332</v>
      </c>
      <c r="F3816" s="54" t="s">
        <v>5274</v>
      </c>
      <c r="G3816" s="54" t="s">
        <v>11366</v>
      </c>
      <c r="H3816" s="340">
        <v>44982</v>
      </c>
      <c r="I3816" s="54"/>
      <c r="J3816" s="54"/>
      <c r="K3816" s="54" t="s">
        <v>9702</v>
      </c>
      <c r="L3816" s="57">
        <v>44593</v>
      </c>
      <c r="M3816" s="251">
        <v>44958</v>
      </c>
      <c r="N3816" s="15" t="str">
        <f t="shared" si="119"/>
        <v/>
      </c>
    </row>
    <row r="3817" spans="1:14" ht="64" outlineLevel="1">
      <c r="A3817" s="188"/>
      <c r="B3817" s="51">
        <f t="shared" si="118"/>
        <v>170</v>
      </c>
      <c r="C3817" s="357" t="s">
        <v>11378</v>
      </c>
      <c r="D3817" s="54" t="s">
        <v>5011</v>
      </c>
      <c r="E3817" s="54" t="s">
        <v>5332</v>
      </c>
      <c r="F3817" s="54" t="s">
        <v>5274</v>
      </c>
      <c r="G3817" s="54" t="s">
        <v>11366</v>
      </c>
      <c r="H3817" s="340">
        <v>44982</v>
      </c>
      <c r="I3817" s="54"/>
      <c r="J3817" s="54"/>
      <c r="K3817" s="54" t="s">
        <v>9702</v>
      </c>
      <c r="L3817" s="57">
        <v>44593</v>
      </c>
      <c r="M3817" s="251">
        <v>44958</v>
      </c>
      <c r="N3817" s="15" t="str">
        <f t="shared" si="119"/>
        <v/>
      </c>
    </row>
    <row r="3818" spans="1:14" ht="96" outlineLevel="1">
      <c r="A3818" s="188"/>
      <c r="B3818" s="51">
        <f t="shared" si="118"/>
        <v>170</v>
      </c>
      <c r="C3818" s="357" t="s">
        <v>11379</v>
      </c>
      <c r="D3818" s="54" t="s">
        <v>11380</v>
      </c>
      <c r="E3818" s="54" t="s">
        <v>5332</v>
      </c>
      <c r="F3818" s="54" t="s">
        <v>5274</v>
      </c>
      <c r="G3818" s="54" t="s">
        <v>11357</v>
      </c>
      <c r="H3818" s="340">
        <v>44982</v>
      </c>
      <c r="I3818" s="54"/>
      <c r="J3818" s="54"/>
      <c r="K3818" s="54" t="s">
        <v>9702</v>
      </c>
      <c r="L3818" s="57">
        <v>44593</v>
      </c>
      <c r="M3818" s="251">
        <v>44958</v>
      </c>
      <c r="N3818" s="15" t="str">
        <f t="shared" si="119"/>
        <v/>
      </c>
    </row>
    <row r="3819" spans="1:14" ht="80" outlineLevel="1">
      <c r="A3819" s="188"/>
      <c r="B3819" s="51">
        <f t="shared" si="118"/>
        <v>170</v>
      </c>
      <c r="C3819" s="357" t="s">
        <v>11381</v>
      </c>
      <c r="D3819" s="54" t="s">
        <v>11382</v>
      </c>
      <c r="E3819" s="54" t="s">
        <v>5332</v>
      </c>
      <c r="F3819" s="54" t="s">
        <v>5274</v>
      </c>
      <c r="G3819" s="54" t="s">
        <v>11357</v>
      </c>
      <c r="H3819" s="340">
        <v>44982</v>
      </c>
      <c r="I3819" s="54"/>
      <c r="J3819" s="54"/>
      <c r="K3819" s="54" t="s">
        <v>9702</v>
      </c>
      <c r="L3819" s="57">
        <v>44593</v>
      </c>
      <c r="M3819" s="251">
        <v>44958</v>
      </c>
      <c r="N3819" s="15" t="str">
        <f t="shared" si="119"/>
        <v/>
      </c>
    </row>
    <row r="3820" spans="1:14" ht="48" outlineLevel="1">
      <c r="A3820" s="188"/>
      <c r="B3820" s="51">
        <f t="shared" si="118"/>
        <v>170</v>
      </c>
      <c r="C3820" s="357" t="s">
        <v>4300</v>
      </c>
      <c r="D3820" s="54" t="s">
        <v>4301</v>
      </c>
      <c r="E3820" s="54" t="s">
        <v>5332</v>
      </c>
      <c r="F3820" s="54" t="s">
        <v>5274</v>
      </c>
      <c r="G3820" s="54" t="s">
        <v>11357</v>
      </c>
      <c r="H3820" s="340">
        <v>44982</v>
      </c>
      <c r="I3820" s="54"/>
      <c r="J3820" s="54"/>
      <c r="K3820" s="54" t="s">
        <v>9702</v>
      </c>
      <c r="L3820" s="57">
        <v>44593</v>
      </c>
      <c r="M3820" s="251">
        <v>44958</v>
      </c>
      <c r="N3820" s="15" t="str">
        <f t="shared" si="119"/>
        <v/>
      </c>
    </row>
    <row r="3821" spans="1:14" ht="32" outlineLevel="1">
      <c r="A3821" s="188">
        <v>171</v>
      </c>
      <c r="B3821" s="51">
        <f t="shared" si="118"/>
        <v>171</v>
      </c>
      <c r="C3821" s="339" t="s">
        <v>11383</v>
      </c>
      <c r="D3821" s="325"/>
      <c r="E3821" s="54" t="s">
        <v>5332</v>
      </c>
      <c r="F3821" s="54" t="s">
        <v>5274</v>
      </c>
      <c r="G3821" s="54" t="s">
        <v>11384</v>
      </c>
      <c r="H3821" s="340">
        <v>44982</v>
      </c>
      <c r="I3821" s="54"/>
      <c r="J3821" s="54"/>
      <c r="K3821" s="54" t="s">
        <v>11385</v>
      </c>
      <c r="L3821" s="57">
        <v>44593</v>
      </c>
      <c r="M3821" s="251">
        <v>44958</v>
      </c>
      <c r="N3821" s="15" t="str">
        <f t="shared" si="119"/>
        <v/>
      </c>
    </row>
    <row r="3822" spans="1:14" ht="32" outlineLevel="1">
      <c r="A3822" s="188"/>
      <c r="B3822" s="51">
        <f t="shared" si="118"/>
        <v>171</v>
      </c>
      <c r="C3822" s="358" t="s">
        <v>11386</v>
      </c>
      <c r="D3822" s="60" t="s">
        <v>9861</v>
      </c>
      <c r="E3822" s="54" t="s">
        <v>5332</v>
      </c>
      <c r="F3822" s="54" t="s">
        <v>5274</v>
      </c>
      <c r="G3822" s="54" t="s">
        <v>11384</v>
      </c>
      <c r="H3822" s="340">
        <v>44016</v>
      </c>
      <c r="I3822" s="54"/>
      <c r="J3822" s="54"/>
      <c r="K3822" s="54" t="s">
        <v>9535</v>
      </c>
      <c r="L3822" s="57">
        <v>44593</v>
      </c>
      <c r="M3822" s="251">
        <v>44958</v>
      </c>
      <c r="N3822" s="15" t="str">
        <f t="shared" si="119"/>
        <v>DUPLICATE</v>
      </c>
    </row>
    <row r="3823" spans="1:14" ht="64" outlineLevel="1">
      <c r="A3823" s="188"/>
      <c r="B3823" s="51">
        <f t="shared" si="118"/>
        <v>171</v>
      </c>
      <c r="C3823" s="358" t="s">
        <v>11387</v>
      </c>
      <c r="D3823" s="60" t="s">
        <v>9885</v>
      </c>
      <c r="E3823" s="54" t="s">
        <v>5332</v>
      </c>
      <c r="F3823" s="54" t="s">
        <v>5274</v>
      </c>
      <c r="G3823" s="54" t="s">
        <v>11388</v>
      </c>
      <c r="H3823" s="340" t="s">
        <v>9697</v>
      </c>
      <c r="I3823" s="498"/>
      <c r="J3823" s="54"/>
      <c r="K3823" s="54" t="s">
        <v>9835</v>
      </c>
      <c r="L3823" s="57">
        <v>44593</v>
      </c>
      <c r="M3823" s="251">
        <v>44958</v>
      </c>
      <c r="N3823" s="15" t="str">
        <f t="shared" si="119"/>
        <v>DUPLICATE</v>
      </c>
    </row>
    <row r="3824" spans="1:14" ht="48" outlineLevel="1">
      <c r="A3824" s="188"/>
      <c r="B3824" s="51">
        <f t="shared" si="118"/>
        <v>171</v>
      </c>
      <c r="C3824" s="103" t="s">
        <v>11389</v>
      </c>
      <c r="D3824" s="60" t="s">
        <v>9865</v>
      </c>
      <c r="E3824" s="54" t="s">
        <v>5332</v>
      </c>
      <c r="F3824" s="54" t="s">
        <v>5274</v>
      </c>
      <c r="G3824" s="54" t="s">
        <v>11388</v>
      </c>
      <c r="H3824" s="340" t="s">
        <v>9697</v>
      </c>
      <c r="I3824" s="498"/>
      <c r="J3824" s="54"/>
      <c r="K3824" s="54" t="s">
        <v>9835</v>
      </c>
      <c r="L3824" s="57">
        <v>44593</v>
      </c>
      <c r="M3824" s="251">
        <v>44958</v>
      </c>
      <c r="N3824" s="15" t="str">
        <f t="shared" si="119"/>
        <v>DUPLICATE</v>
      </c>
    </row>
    <row r="3825" spans="1:14" ht="48" outlineLevel="1">
      <c r="A3825" s="188"/>
      <c r="B3825" s="51">
        <f t="shared" si="118"/>
        <v>171</v>
      </c>
      <c r="C3825" s="358" t="s">
        <v>11390</v>
      </c>
      <c r="D3825" s="60" t="s">
        <v>9841</v>
      </c>
      <c r="E3825" s="54" t="s">
        <v>5332</v>
      </c>
      <c r="F3825" s="54" t="s">
        <v>5274</v>
      </c>
      <c r="G3825" s="54" t="s">
        <v>11384</v>
      </c>
      <c r="H3825" s="340">
        <v>44016</v>
      </c>
      <c r="I3825" s="54"/>
      <c r="J3825" s="54"/>
      <c r="K3825" s="54" t="s">
        <v>9535</v>
      </c>
      <c r="L3825" s="57">
        <v>44593</v>
      </c>
      <c r="M3825" s="251">
        <v>44958</v>
      </c>
      <c r="N3825" s="15" t="str">
        <f t="shared" si="119"/>
        <v>DUPLICATE</v>
      </c>
    </row>
    <row r="3826" spans="1:14" ht="32" outlineLevel="1">
      <c r="A3826" s="188"/>
      <c r="B3826" s="51">
        <f t="shared" si="118"/>
        <v>171</v>
      </c>
      <c r="C3826" s="103" t="s">
        <v>9948</v>
      </c>
      <c r="D3826" s="60" t="s">
        <v>9949</v>
      </c>
      <c r="E3826" s="54" t="s">
        <v>5332</v>
      </c>
      <c r="F3826" s="54" t="s">
        <v>5274</v>
      </c>
      <c r="G3826" s="54" t="s">
        <v>11384</v>
      </c>
      <c r="H3826" s="340">
        <v>44016</v>
      </c>
      <c r="I3826" s="54"/>
      <c r="J3826" s="54"/>
      <c r="K3826" s="54" t="s">
        <v>9535</v>
      </c>
      <c r="L3826" s="57">
        <v>44593</v>
      </c>
      <c r="M3826" s="251">
        <v>44958</v>
      </c>
      <c r="N3826" s="15" t="str">
        <f t="shared" si="119"/>
        <v>DUPLICATE</v>
      </c>
    </row>
    <row r="3827" spans="1:14" ht="64" outlineLevel="1">
      <c r="A3827" s="188"/>
      <c r="B3827" s="51">
        <f t="shared" si="118"/>
        <v>171</v>
      </c>
      <c r="C3827" s="358" t="s">
        <v>11391</v>
      </c>
      <c r="D3827" s="60" t="s">
        <v>9965</v>
      </c>
      <c r="E3827" s="54" t="s">
        <v>5332</v>
      </c>
      <c r="F3827" s="54" t="s">
        <v>5274</v>
      </c>
      <c r="G3827" s="54" t="s">
        <v>11384</v>
      </c>
      <c r="H3827" s="340">
        <v>44016</v>
      </c>
      <c r="I3827" s="54"/>
      <c r="J3827" s="54"/>
      <c r="K3827" s="54" t="s">
        <v>9535</v>
      </c>
      <c r="L3827" s="57">
        <v>44593</v>
      </c>
      <c r="M3827" s="251">
        <v>44958</v>
      </c>
      <c r="N3827" s="15" t="str">
        <f t="shared" si="119"/>
        <v>DUPLICATE</v>
      </c>
    </row>
    <row r="3828" spans="1:14" ht="64" outlineLevel="1">
      <c r="A3828" s="188"/>
      <c r="B3828" s="51">
        <f t="shared" ref="B3828:B3891" si="120">IF(A3828&gt;0,A3828,B3827)</f>
        <v>171</v>
      </c>
      <c r="C3828" s="358" t="s">
        <v>11392</v>
      </c>
      <c r="D3828" s="60" t="s">
        <v>9911</v>
      </c>
      <c r="E3828" s="54" t="s">
        <v>5332</v>
      </c>
      <c r="F3828" s="54" t="s">
        <v>5274</v>
      </c>
      <c r="G3828" s="54" t="s">
        <v>11384</v>
      </c>
      <c r="H3828" s="340">
        <v>44016</v>
      </c>
      <c r="I3828" s="54"/>
      <c r="J3828" s="54"/>
      <c r="K3828" s="54" t="s">
        <v>9535</v>
      </c>
      <c r="L3828" s="57">
        <v>44593</v>
      </c>
      <c r="M3828" s="251">
        <v>44958</v>
      </c>
      <c r="N3828" s="15" t="str">
        <f t="shared" si="119"/>
        <v>DUPLICATE</v>
      </c>
    </row>
    <row r="3829" spans="1:14" ht="80" outlineLevel="1">
      <c r="A3829" s="188"/>
      <c r="B3829" s="51">
        <f t="shared" si="120"/>
        <v>171</v>
      </c>
      <c r="C3829" s="358" t="s">
        <v>11393</v>
      </c>
      <c r="D3829" s="60" t="s">
        <v>9899</v>
      </c>
      <c r="E3829" s="54" t="s">
        <v>5332</v>
      </c>
      <c r="F3829" s="54" t="s">
        <v>5274</v>
      </c>
      <c r="G3829" s="54" t="s">
        <v>11384</v>
      </c>
      <c r="H3829" s="340">
        <v>44016</v>
      </c>
      <c r="I3829" s="54"/>
      <c r="J3829" s="54"/>
      <c r="K3829" s="54" t="s">
        <v>9535</v>
      </c>
      <c r="L3829" s="57">
        <v>44593</v>
      </c>
      <c r="M3829" s="251">
        <v>44958</v>
      </c>
      <c r="N3829" s="15" t="str">
        <f t="shared" si="119"/>
        <v>DUPLICATE</v>
      </c>
    </row>
    <row r="3830" spans="1:14" ht="64" outlineLevel="1">
      <c r="A3830" s="188"/>
      <c r="B3830" s="51">
        <f t="shared" si="120"/>
        <v>171</v>
      </c>
      <c r="C3830" s="358" t="s">
        <v>11394</v>
      </c>
      <c r="D3830" s="60" t="s">
        <v>9937</v>
      </c>
      <c r="E3830" s="54" t="s">
        <v>5332</v>
      </c>
      <c r="F3830" s="54" t="s">
        <v>5274</v>
      </c>
      <c r="G3830" s="54" t="s">
        <v>11384</v>
      </c>
      <c r="H3830" s="340">
        <v>44016</v>
      </c>
      <c r="I3830" s="54"/>
      <c r="J3830" s="54"/>
      <c r="K3830" s="54" t="s">
        <v>9535</v>
      </c>
      <c r="L3830" s="57">
        <v>44593</v>
      </c>
      <c r="M3830" s="251">
        <v>44958</v>
      </c>
      <c r="N3830" s="15" t="str">
        <f t="shared" si="119"/>
        <v>DUPLICATE</v>
      </c>
    </row>
    <row r="3831" spans="1:14" ht="80" outlineLevel="1">
      <c r="A3831" s="188"/>
      <c r="B3831" s="51">
        <f t="shared" si="120"/>
        <v>171</v>
      </c>
      <c r="C3831" s="358" t="s">
        <v>11395</v>
      </c>
      <c r="D3831" s="60" t="s">
        <v>11052</v>
      </c>
      <c r="E3831" s="160" t="s">
        <v>5332</v>
      </c>
      <c r="F3831" s="76" t="s">
        <v>5274</v>
      </c>
      <c r="G3831" s="54" t="s">
        <v>11384</v>
      </c>
      <c r="H3831" s="340">
        <v>44016</v>
      </c>
      <c r="I3831" s="78"/>
      <c r="J3831" s="54"/>
      <c r="K3831" s="54" t="s">
        <v>9535</v>
      </c>
      <c r="L3831" s="57">
        <v>44593</v>
      </c>
      <c r="M3831" s="251">
        <v>44958</v>
      </c>
      <c r="N3831" s="15" t="str">
        <f t="shared" si="119"/>
        <v>DUPLICATE</v>
      </c>
    </row>
    <row r="3832" spans="1:14" ht="80" outlineLevel="1">
      <c r="A3832" s="188"/>
      <c r="B3832" s="51">
        <f t="shared" si="120"/>
        <v>171</v>
      </c>
      <c r="C3832" s="358" t="s">
        <v>11396</v>
      </c>
      <c r="D3832" s="60" t="s">
        <v>11397</v>
      </c>
      <c r="E3832" s="54" t="s">
        <v>5332</v>
      </c>
      <c r="F3832" s="54" t="s">
        <v>5274</v>
      </c>
      <c r="G3832" s="54" t="s">
        <v>11357</v>
      </c>
      <c r="H3832" s="340">
        <v>44982</v>
      </c>
      <c r="I3832" s="54"/>
      <c r="J3832" s="54"/>
      <c r="K3832" s="54" t="s">
        <v>11385</v>
      </c>
      <c r="L3832" s="57">
        <v>44593</v>
      </c>
      <c r="M3832" s="251">
        <v>44958</v>
      </c>
      <c r="N3832" s="15" t="str">
        <f t="shared" si="119"/>
        <v/>
      </c>
    </row>
    <row r="3833" spans="1:14" ht="96" outlineLevel="1">
      <c r="A3833" s="188"/>
      <c r="B3833" s="51">
        <f t="shared" si="120"/>
        <v>171</v>
      </c>
      <c r="C3833" s="358" t="s">
        <v>11398</v>
      </c>
      <c r="D3833" s="60" t="s">
        <v>9913</v>
      </c>
      <c r="E3833" s="54" t="s">
        <v>5332</v>
      </c>
      <c r="F3833" s="54" t="s">
        <v>5274</v>
      </c>
      <c r="G3833" s="54" t="s">
        <v>11384</v>
      </c>
      <c r="H3833" s="340">
        <v>44016</v>
      </c>
      <c r="I3833" s="54"/>
      <c r="J3833" s="54"/>
      <c r="K3833" s="54" t="s">
        <v>9535</v>
      </c>
      <c r="L3833" s="57">
        <v>44593</v>
      </c>
      <c r="M3833" s="251">
        <v>44958</v>
      </c>
      <c r="N3833" s="15" t="str">
        <f t="shared" si="119"/>
        <v>DUPLICATE</v>
      </c>
    </row>
    <row r="3834" spans="1:14" ht="32" outlineLevel="1">
      <c r="A3834" s="188"/>
      <c r="B3834" s="51">
        <f t="shared" si="120"/>
        <v>171</v>
      </c>
      <c r="C3834" s="358" t="s">
        <v>11399</v>
      </c>
      <c r="D3834" s="60" t="s">
        <v>9843</v>
      </c>
      <c r="E3834" s="54" t="s">
        <v>5332</v>
      </c>
      <c r="F3834" s="54" t="s">
        <v>5274</v>
      </c>
      <c r="G3834" s="54" t="s">
        <v>11384</v>
      </c>
      <c r="H3834" s="340">
        <v>44016</v>
      </c>
      <c r="I3834" s="54"/>
      <c r="J3834" s="54"/>
      <c r="K3834" s="54" t="s">
        <v>9535</v>
      </c>
      <c r="L3834" s="57">
        <v>44593</v>
      </c>
      <c r="M3834" s="251">
        <v>44958</v>
      </c>
      <c r="N3834" s="15" t="str">
        <f t="shared" si="119"/>
        <v>DUPLICATE</v>
      </c>
    </row>
    <row r="3835" spans="1:14" ht="32">
      <c r="A3835" s="188"/>
      <c r="B3835" s="51">
        <f t="shared" si="120"/>
        <v>171</v>
      </c>
      <c r="C3835" s="358" t="s">
        <v>11400</v>
      </c>
      <c r="D3835" s="60" t="s">
        <v>9853</v>
      </c>
      <c r="E3835" s="54" t="s">
        <v>5332</v>
      </c>
      <c r="F3835" s="54" t="s">
        <v>5274</v>
      </c>
      <c r="G3835" s="54" t="s">
        <v>11384</v>
      </c>
      <c r="H3835" s="340">
        <v>44016</v>
      </c>
      <c r="I3835" s="54"/>
      <c r="J3835" s="54"/>
      <c r="K3835" s="54" t="s">
        <v>9535</v>
      </c>
      <c r="L3835" s="57">
        <v>44593</v>
      </c>
      <c r="M3835" s="251">
        <v>44958</v>
      </c>
      <c r="N3835" s="15" t="str">
        <f t="shared" si="119"/>
        <v>DUPLICATE</v>
      </c>
    </row>
    <row r="3836" spans="1:14" ht="48">
      <c r="A3836" s="188"/>
      <c r="B3836" s="51">
        <f t="shared" si="120"/>
        <v>171</v>
      </c>
      <c r="C3836" s="358" t="s">
        <v>11401</v>
      </c>
      <c r="D3836" s="60" t="s">
        <v>11048</v>
      </c>
      <c r="E3836" s="54" t="s">
        <v>5332</v>
      </c>
      <c r="F3836" s="54" t="s">
        <v>5274</v>
      </c>
      <c r="G3836" s="54" t="s">
        <v>11388</v>
      </c>
      <c r="H3836" s="340" t="s">
        <v>9697</v>
      </c>
      <c r="I3836" s="498"/>
      <c r="J3836" s="54"/>
      <c r="K3836" s="54" t="s">
        <v>9835</v>
      </c>
      <c r="L3836" s="57">
        <v>44593</v>
      </c>
      <c r="M3836" s="251">
        <v>44958</v>
      </c>
      <c r="N3836" s="15" t="str">
        <f t="shared" si="119"/>
        <v>DUPLICATE</v>
      </c>
    </row>
    <row r="3837" spans="1:14" ht="32" outlineLevel="1">
      <c r="A3837" s="188"/>
      <c r="B3837" s="51">
        <f t="shared" si="120"/>
        <v>171</v>
      </c>
      <c r="C3837" s="358" t="s">
        <v>11402</v>
      </c>
      <c r="D3837" s="60" t="s">
        <v>9826</v>
      </c>
      <c r="E3837" s="54" t="s">
        <v>5332</v>
      </c>
      <c r="F3837" s="54" t="s">
        <v>5274</v>
      </c>
      <c r="G3837" s="54" t="s">
        <v>11384</v>
      </c>
      <c r="H3837" s="340">
        <v>44016</v>
      </c>
      <c r="I3837" s="54"/>
      <c r="J3837" s="54"/>
      <c r="K3837" s="54" t="s">
        <v>9535</v>
      </c>
      <c r="L3837" s="57">
        <v>44593</v>
      </c>
      <c r="M3837" s="251">
        <v>44958</v>
      </c>
      <c r="N3837" s="15" t="str">
        <f t="shared" si="119"/>
        <v>DUPLICATE</v>
      </c>
    </row>
    <row r="3838" spans="1:14" ht="32" outlineLevel="1">
      <c r="A3838" s="188"/>
      <c r="B3838" s="51">
        <f t="shared" si="120"/>
        <v>171</v>
      </c>
      <c r="C3838" s="358" t="s">
        <v>11403</v>
      </c>
      <c r="D3838" s="60" t="s">
        <v>10019</v>
      </c>
      <c r="E3838" s="54" t="s">
        <v>5332</v>
      </c>
      <c r="F3838" s="54" t="s">
        <v>5274</v>
      </c>
      <c r="G3838" s="54" t="s">
        <v>11384</v>
      </c>
      <c r="H3838" s="340">
        <v>44016</v>
      </c>
      <c r="I3838" s="54"/>
      <c r="J3838" s="54"/>
      <c r="K3838" s="54" t="s">
        <v>9535</v>
      </c>
      <c r="L3838" s="57">
        <v>44593</v>
      </c>
      <c r="M3838" s="251">
        <v>44958</v>
      </c>
      <c r="N3838" s="15" t="str">
        <f t="shared" si="119"/>
        <v>DUPLICATE</v>
      </c>
    </row>
    <row r="3839" spans="1:14" ht="64" outlineLevel="1">
      <c r="A3839" s="188"/>
      <c r="B3839" s="51">
        <f t="shared" si="120"/>
        <v>171</v>
      </c>
      <c r="C3839" s="358" t="s">
        <v>11404</v>
      </c>
      <c r="D3839" s="60" t="s">
        <v>9929</v>
      </c>
      <c r="E3839" s="54" t="s">
        <v>5332</v>
      </c>
      <c r="F3839" s="54" t="s">
        <v>5274</v>
      </c>
      <c r="G3839" s="54" t="s">
        <v>11384</v>
      </c>
      <c r="H3839" s="340">
        <v>44016</v>
      </c>
      <c r="I3839" s="54"/>
      <c r="J3839" s="54"/>
      <c r="K3839" s="54" t="s">
        <v>9535</v>
      </c>
      <c r="L3839" s="57">
        <v>44593</v>
      </c>
      <c r="M3839" s="251">
        <v>44958</v>
      </c>
      <c r="N3839" s="15" t="str">
        <f t="shared" si="119"/>
        <v>DUPLICATE</v>
      </c>
    </row>
    <row r="3840" spans="1:14" ht="64" outlineLevel="1">
      <c r="A3840" s="188"/>
      <c r="B3840" s="51">
        <f t="shared" si="120"/>
        <v>171</v>
      </c>
      <c r="C3840" s="358" t="s">
        <v>11405</v>
      </c>
      <c r="D3840" s="60" t="s">
        <v>9933</v>
      </c>
      <c r="E3840" s="54" t="s">
        <v>5332</v>
      </c>
      <c r="F3840" s="54" t="s">
        <v>5274</v>
      </c>
      <c r="G3840" s="54" t="s">
        <v>11384</v>
      </c>
      <c r="H3840" s="340">
        <v>44016</v>
      </c>
      <c r="I3840" s="54"/>
      <c r="J3840" s="54"/>
      <c r="K3840" s="54" t="s">
        <v>9535</v>
      </c>
      <c r="L3840" s="57">
        <v>44593</v>
      </c>
      <c r="M3840" s="251">
        <v>44958</v>
      </c>
      <c r="N3840" s="15" t="str">
        <f t="shared" si="119"/>
        <v>DUPLICATE</v>
      </c>
    </row>
    <row r="3841" spans="1:14" ht="32" outlineLevel="1">
      <c r="A3841" s="188"/>
      <c r="B3841" s="51">
        <f t="shared" si="120"/>
        <v>171</v>
      </c>
      <c r="C3841" s="358" t="s">
        <v>11406</v>
      </c>
      <c r="D3841" s="60" t="s">
        <v>9814</v>
      </c>
      <c r="E3841" s="54" t="s">
        <v>5332</v>
      </c>
      <c r="F3841" s="54" t="s">
        <v>5274</v>
      </c>
      <c r="G3841" s="54" t="s">
        <v>11384</v>
      </c>
      <c r="H3841" s="340">
        <v>44016</v>
      </c>
      <c r="I3841" s="54"/>
      <c r="J3841" s="54"/>
      <c r="K3841" s="54" t="s">
        <v>9535</v>
      </c>
      <c r="L3841" s="57">
        <v>44593</v>
      </c>
      <c r="M3841" s="251">
        <v>44958</v>
      </c>
      <c r="N3841" s="15" t="str">
        <f t="shared" si="119"/>
        <v>DUPLICATE</v>
      </c>
    </row>
    <row r="3842" spans="1:14" ht="80" outlineLevel="1">
      <c r="A3842" s="188"/>
      <c r="B3842" s="51">
        <f t="shared" si="120"/>
        <v>171</v>
      </c>
      <c r="C3842" s="358" t="s">
        <v>11407</v>
      </c>
      <c r="D3842" s="60" t="s">
        <v>10003</v>
      </c>
      <c r="E3842" s="54" t="s">
        <v>5332</v>
      </c>
      <c r="F3842" s="54" t="s">
        <v>5274</v>
      </c>
      <c r="G3842" s="54" t="s">
        <v>11384</v>
      </c>
      <c r="H3842" s="340">
        <v>44016</v>
      </c>
      <c r="I3842" s="54"/>
      <c r="J3842" s="54"/>
      <c r="K3842" s="54" t="s">
        <v>9535</v>
      </c>
      <c r="L3842" s="57">
        <v>44593</v>
      </c>
      <c r="M3842" s="251">
        <v>44958</v>
      </c>
      <c r="N3842" s="15" t="str">
        <f t="shared" si="119"/>
        <v>DUPLICATE</v>
      </c>
    </row>
    <row r="3843" spans="1:14" ht="64" outlineLevel="1">
      <c r="A3843" s="188"/>
      <c r="B3843" s="51">
        <f t="shared" si="120"/>
        <v>171</v>
      </c>
      <c r="C3843" s="358" t="s">
        <v>11408</v>
      </c>
      <c r="D3843" s="60" t="s">
        <v>9903</v>
      </c>
      <c r="E3843" s="54" t="s">
        <v>5332</v>
      </c>
      <c r="F3843" s="54" t="s">
        <v>5274</v>
      </c>
      <c r="G3843" s="54" t="s">
        <v>11384</v>
      </c>
      <c r="H3843" s="340">
        <v>44016</v>
      </c>
      <c r="I3843" s="54"/>
      <c r="J3843" s="54"/>
      <c r="K3843" s="54" t="s">
        <v>9535</v>
      </c>
      <c r="L3843" s="57">
        <v>44593</v>
      </c>
      <c r="M3843" s="251">
        <v>44958</v>
      </c>
      <c r="N3843" s="15" t="str">
        <f t="shared" si="119"/>
        <v>DUPLICATE</v>
      </c>
    </row>
    <row r="3844" spans="1:14" ht="64" outlineLevel="1">
      <c r="A3844" s="188"/>
      <c r="B3844" s="51">
        <f t="shared" si="120"/>
        <v>171</v>
      </c>
      <c r="C3844" s="358" t="s">
        <v>11409</v>
      </c>
      <c r="D3844" s="60" t="s">
        <v>9907</v>
      </c>
      <c r="E3844" s="54" t="s">
        <v>5332</v>
      </c>
      <c r="F3844" s="54" t="s">
        <v>5274</v>
      </c>
      <c r="G3844" s="54" t="s">
        <v>11384</v>
      </c>
      <c r="H3844" s="340">
        <v>44016</v>
      </c>
      <c r="I3844" s="54"/>
      <c r="J3844" s="54"/>
      <c r="K3844" s="54" t="s">
        <v>9535</v>
      </c>
      <c r="L3844" s="57">
        <v>44593</v>
      </c>
      <c r="M3844" s="251">
        <v>44958</v>
      </c>
      <c r="N3844" s="15" t="str">
        <f t="shared" si="119"/>
        <v>DUPLICATE</v>
      </c>
    </row>
    <row r="3845" spans="1:14" ht="32" outlineLevel="1">
      <c r="A3845" s="188"/>
      <c r="B3845" s="51">
        <f t="shared" si="120"/>
        <v>171</v>
      </c>
      <c r="C3845" s="358" t="s">
        <v>11410</v>
      </c>
      <c r="D3845" s="60" t="s">
        <v>9849</v>
      </c>
      <c r="E3845" s="54" t="s">
        <v>5332</v>
      </c>
      <c r="F3845" s="54" t="s">
        <v>5274</v>
      </c>
      <c r="G3845" s="54" t="s">
        <v>11384</v>
      </c>
      <c r="H3845" s="340">
        <v>44016</v>
      </c>
      <c r="I3845" s="54"/>
      <c r="J3845" s="54"/>
      <c r="K3845" s="54" t="s">
        <v>9535</v>
      </c>
      <c r="L3845" s="57">
        <v>44593</v>
      </c>
      <c r="M3845" s="251">
        <v>44958</v>
      </c>
      <c r="N3845" s="15" t="str">
        <f t="shared" si="119"/>
        <v>DUPLICATE</v>
      </c>
    </row>
    <row r="3846" spans="1:14" ht="32" outlineLevel="1">
      <c r="A3846" s="188"/>
      <c r="B3846" s="51">
        <f t="shared" si="120"/>
        <v>171</v>
      </c>
      <c r="C3846" s="358" t="s">
        <v>11411</v>
      </c>
      <c r="D3846" s="60" t="s">
        <v>9851</v>
      </c>
      <c r="E3846" s="54" t="s">
        <v>5332</v>
      </c>
      <c r="F3846" s="54" t="s">
        <v>5274</v>
      </c>
      <c r="G3846" s="54" t="s">
        <v>11384</v>
      </c>
      <c r="H3846" s="340">
        <v>44016</v>
      </c>
      <c r="I3846" s="54"/>
      <c r="J3846" s="54"/>
      <c r="K3846" s="54" t="s">
        <v>9535</v>
      </c>
      <c r="L3846" s="57">
        <v>44593</v>
      </c>
      <c r="M3846" s="251">
        <v>44958</v>
      </c>
      <c r="N3846" s="15" t="str">
        <f t="shared" ref="N3846:N3909" si="121">IF(D3846="NA","",IF(COUNTIF($D$1:$D$7726,D3846)&gt;1,"DUPLICATE",""))</f>
        <v>DUPLICATE</v>
      </c>
    </row>
    <row r="3847" spans="1:14" ht="32" outlineLevel="1">
      <c r="A3847" s="188"/>
      <c r="B3847" s="51">
        <f t="shared" si="120"/>
        <v>171</v>
      </c>
      <c r="C3847" s="358" t="s">
        <v>11412</v>
      </c>
      <c r="D3847" s="60" t="s">
        <v>9857</v>
      </c>
      <c r="E3847" s="54" t="s">
        <v>5332</v>
      </c>
      <c r="F3847" s="54" t="s">
        <v>5274</v>
      </c>
      <c r="G3847" s="54" t="s">
        <v>11384</v>
      </c>
      <c r="H3847" s="340">
        <v>44016</v>
      </c>
      <c r="I3847" s="54"/>
      <c r="J3847" s="54"/>
      <c r="K3847" s="54" t="s">
        <v>9535</v>
      </c>
      <c r="L3847" s="57">
        <v>44593</v>
      </c>
      <c r="M3847" s="251">
        <v>44958</v>
      </c>
      <c r="N3847" s="15" t="str">
        <f t="shared" si="121"/>
        <v>DUPLICATE</v>
      </c>
    </row>
    <row r="3848" spans="1:14" ht="64" outlineLevel="1">
      <c r="A3848" s="188"/>
      <c r="B3848" s="51">
        <f t="shared" si="120"/>
        <v>171</v>
      </c>
      <c r="C3848" s="358" t="s">
        <v>11413</v>
      </c>
      <c r="D3848" s="60" t="s">
        <v>9931</v>
      </c>
      <c r="E3848" s="54" t="s">
        <v>5332</v>
      </c>
      <c r="F3848" s="54" t="s">
        <v>5274</v>
      </c>
      <c r="G3848" s="54" t="s">
        <v>11384</v>
      </c>
      <c r="H3848" s="340">
        <v>44016</v>
      </c>
      <c r="I3848" s="54"/>
      <c r="J3848" s="54"/>
      <c r="K3848" s="54" t="s">
        <v>9535</v>
      </c>
      <c r="L3848" s="57">
        <v>44593</v>
      </c>
      <c r="M3848" s="251">
        <v>44958</v>
      </c>
      <c r="N3848" s="15" t="str">
        <f t="shared" si="121"/>
        <v>DUPLICATE</v>
      </c>
    </row>
    <row r="3849" spans="1:14" ht="64" outlineLevel="1">
      <c r="A3849" s="188"/>
      <c r="B3849" s="51">
        <f t="shared" si="120"/>
        <v>171</v>
      </c>
      <c r="C3849" s="358" t="s">
        <v>11414</v>
      </c>
      <c r="D3849" s="60" t="s">
        <v>9897</v>
      </c>
      <c r="E3849" s="54" t="s">
        <v>5332</v>
      </c>
      <c r="F3849" s="54" t="s">
        <v>5274</v>
      </c>
      <c r="G3849" s="54" t="s">
        <v>11384</v>
      </c>
      <c r="H3849" s="340">
        <v>44016</v>
      </c>
      <c r="I3849" s="54"/>
      <c r="J3849" s="54"/>
      <c r="K3849" s="54" t="s">
        <v>9535</v>
      </c>
      <c r="L3849" s="57">
        <v>44593</v>
      </c>
      <c r="M3849" s="251">
        <v>44958</v>
      </c>
      <c r="N3849" s="15" t="str">
        <f t="shared" si="121"/>
        <v>DUPLICATE</v>
      </c>
    </row>
    <row r="3850" spans="1:14" ht="48" outlineLevel="1">
      <c r="A3850" s="188"/>
      <c r="B3850" s="51">
        <f t="shared" si="120"/>
        <v>171</v>
      </c>
      <c r="C3850" s="358" t="s">
        <v>11415</v>
      </c>
      <c r="D3850" s="60" t="s">
        <v>9869</v>
      </c>
      <c r="E3850" s="54" t="s">
        <v>5332</v>
      </c>
      <c r="F3850" s="54" t="s">
        <v>5274</v>
      </c>
      <c r="G3850" s="54" t="s">
        <v>11388</v>
      </c>
      <c r="H3850" s="340" t="s">
        <v>9697</v>
      </c>
      <c r="I3850" s="498"/>
      <c r="J3850" s="54"/>
      <c r="K3850" s="54" t="s">
        <v>9835</v>
      </c>
      <c r="L3850" s="57">
        <v>44593</v>
      </c>
      <c r="M3850" s="251">
        <v>44958</v>
      </c>
      <c r="N3850" s="15" t="str">
        <f t="shared" si="121"/>
        <v>DUPLICATE</v>
      </c>
    </row>
    <row r="3851" spans="1:14" ht="160" outlineLevel="1">
      <c r="A3851" s="188"/>
      <c r="B3851" s="51">
        <f t="shared" si="120"/>
        <v>171</v>
      </c>
      <c r="C3851" s="358" t="s">
        <v>11416</v>
      </c>
      <c r="D3851" s="60" t="s">
        <v>10021</v>
      </c>
      <c r="E3851" s="54" t="s">
        <v>5332</v>
      </c>
      <c r="F3851" s="54" t="s">
        <v>5274</v>
      </c>
      <c r="G3851" s="54" t="s">
        <v>11384</v>
      </c>
      <c r="H3851" s="340">
        <v>44016</v>
      </c>
      <c r="I3851" s="54"/>
      <c r="J3851" s="54"/>
      <c r="K3851" s="54" t="s">
        <v>9535</v>
      </c>
      <c r="L3851" s="57">
        <v>44593</v>
      </c>
      <c r="M3851" s="251">
        <v>44958</v>
      </c>
      <c r="N3851" s="15" t="str">
        <f t="shared" si="121"/>
        <v>DUPLICATE</v>
      </c>
    </row>
    <row r="3852" spans="1:14" ht="64" outlineLevel="1">
      <c r="A3852" s="188"/>
      <c r="B3852" s="51">
        <f t="shared" si="120"/>
        <v>171</v>
      </c>
      <c r="C3852" s="358" t="s">
        <v>11417</v>
      </c>
      <c r="D3852" s="60" t="s">
        <v>9939</v>
      </c>
      <c r="E3852" s="54" t="s">
        <v>5332</v>
      </c>
      <c r="F3852" s="54" t="s">
        <v>5274</v>
      </c>
      <c r="G3852" s="54" t="s">
        <v>11384</v>
      </c>
      <c r="H3852" s="340">
        <v>44016</v>
      </c>
      <c r="I3852" s="54"/>
      <c r="J3852" s="54"/>
      <c r="K3852" s="54" t="s">
        <v>9535</v>
      </c>
      <c r="L3852" s="57">
        <v>44593</v>
      </c>
      <c r="M3852" s="251">
        <v>44958</v>
      </c>
      <c r="N3852" s="15" t="str">
        <f t="shared" si="121"/>
        <v>DUPLICATE</v>
      </c>
    </row>
    <row r="3853" spans="1:14" ht="112" outlineLevel="1">
      <c r="A3853" s="188"/>
      <c r="B3853" s="51">
        <f t="shared" si="120"/>
        <v>171</v>
      </c>
      <c r="C3853" s="358" t="s">
        <v>11418</v>
      </c>
      <c r="D3853" s="60" t="s">
        <v>11050</v>
      </c>
      <c r="E3853" s="160" t="s">
        <v>5332</v>
      </c>
      <c r="F3853" s="76" t="s">
        <v>5274</v>
      </c>
      <c r="G3853" s="54" t="s">
        <v>11384</v>
      </c>
      <c r="H3853" s="340">
        <v>44016</v>
      </c>
      <c r="I3853" s="78"/>
      <c r="J3853" s="54"/>
      <c r="K3853" s="54" t="s">
        <v>9535</v>
      </c>
      <c r="L3853" s="57">
        <v>44593</v>
      </c>
      <c r="M3853" s="251">
        <v>44958</v>
      </c>
      <c r="N3853" s="15" t="str">
        <f t="shared" si="121"/>
        <v>DUPLICATE</v>
      </c>
    </row>
    <row r="3854" spans="1:14" ht="96" outlineLevel="1">
      <c r="A3854" s="188"/>
      <c r="B3854" s="51">
        <f t="shared" si="120"/>
        <v>171</v>
      </c>
      <c r="C3854" s="358" t="s">
        <v>11419</v>
      </c>
      <c r="D3854" s="60" t="s">
        <v>11420</v>
      </c>
      <c r="E3854" s="54" t="s">
        <v>5332</v>
      </c>
      <c r="F3854" s="54" t="s">
        <v>5274</v>
      </c>
      <c r="G3854" s="54" t="s">
        <v>11357</v>
      </c>
      <c r="H3854" s="340">
        <v>44982</v>
      </c>
      <c r="I3854" s="54"/>
      <c r="J3854" s="54"/>
      <c r="K3854" s="54" t="s">
        <v>11385</v>
      </c>
      <c r="L3854" s="57">
        <v>44593</v>
      </c>
      <c r="M3854" s="251">
        <v>44958</v>
      </c>
      <c r="N3854" s="15" t="str">
        <f t="shared" si="121"/>
        <v/>
      </c>
    </row>
    <row r="3855" spans="1:14" ht="64">
      <c r="A3855" s="188"/>
      <c r="B3855" s="51">
        <f t="shared" si="120"/>
        <v>171</v>
      </c>
      <c r="C3855" s="358" t="s">
        <v>11421</v>
      </c>
      <c r="D3855" s="60" t="s">
        <v>9969</v>
      </c>
      <c r="E3855" s="54" t="s">
        <v>5332</v>
      </c>
      <c r="F3855" s="54" t="s">
        <v>5274</v>
      </c>
      <c r="G3855" s="54" t="s">
        <v>11384</v>
      </c>
      <c r="H3855" s="340">
        <v>44016</v>
      </c>
      <c r="I3855" s="54"/>
      <c r="J3855" s="54"/>
      <c r="K3855" s="54" t="s">
        <v>9535</v>
      </c>
      <c r="L3855" s="57">
        <v>44593</v>
      </c>
      <c r="M3855" s="251">
        <v>44958</v>
      </c>
      <c r="N3855" s="15" t="str">
        <f t="shared" si="121"/>
        <v>DUPLICATE</v>
      </c>
    </row>
    <row r="3856" spans="1:14" ht="48" outlineLevel="1">
      <c r="A3856" s="188"/>
      <c r="B3856" s="51">
        <f t="shared" si="120"/>
        <v>171</v>
      </c>
      <c r="C3856" s="358" t="s">
        <v>11422</v>
      </c>
      <c r="D3856" s="60" t="s">
        <v>9943</v>
      </c>
      <c r="E3856" s="54" t="s">
        <v>5332</v>
      </c>
      <c r="F3856" s="54" t="s">
        <v>5274</v>
      </c>
      <c r="G3856" s="54" t="s">
        <v>11384</v>
      </c>
      <c r="H3856" s="340">
        <v>44016</v>
      </c>
      <c r="I3856" s="54"/>
      <c r="J3856" s="54"/>
      <c r="K3856" s="54" t="s">
        <v>9535</v>
      </c>
      <c r="L3856" s="57">
        <v>44593</v>
      </c>
      <c r="M3856" s="251">
        <v>44958</v>
      </c>
      <c r="N3856" s="15" t="str">
        <f t="shared" si="121"/>
        <v>DUPLICATE</v>
      </c>
    </row>
    <row r="3857" spans="1:14" ht="48" outlineLevel="1">
      <c r="A3857" s="188"/>
      <c r="B3857" s="51">
        <f t="shared" si="120"/>
        <v>171</v>
      </c>
      <c r="C3857" s="358" t="s">
        <v>11423</v>
      </c>
      <c r="D3857" s="60" t="s">
        <v>9941</v>
      </c>
      <c r="E3857" s="54" t="s">
        <v>5332</v>
      </c>
      <c r="F3857" s="54" t="s">
        <v>5274</v>
      </c>
      <c r="G3857" s="54" t="s">
        <v>11388</v>
      </c>
      <c r="H3857" s="340" t="s">
        <v>9697</v>
      </c>
      <c r="I3857" s="498"/>
      <c r="J3857" s="54"/>
      <c r="K3857" s="54" t="s">
        <v>9835</v>
      </c>
      <c r="L3857" s="57">
        <v>44593</v>
      </c>
      <c r="M3857" s="251">
        <v>44958</v>
      </c>
      <c r="N3857" s="15" t="str">
        <f t="shared" si="121"/>
        <v>DUPLICATE</v>
      </c>
    </row>
    <row r="3858" spans="1:14" ht="32" outlineLevel="1">
      <c r="A3858" s="188"/>
      <c r="B3858" s="51">
        <f t="shared" si="120"/>
        <v>171</v>
      </c>
      <c r="C3858" s="358" t="s">
        <v>11424</v>
      </c>
      <c r="D3858" s="60" t="s">
        <v>9873</v>
      </c>
      <c r="E3858" s="54" t="s">
        <v>5332</v>
      </c>
      <c r="F3858" s="54" t="s">
        <v>5274</v>
      </c>
      <c r="G3858" s="54" t="s">
        <v>11384</v>
      </c>
      <c r="H3858" s="340">
        <v>44016</v>
      </c>
      <c r="I3858" s="54"/>
      <c r="J3858" s="54"/>
      <c r="K3858" s="54" t="s">
        <v>9535</v>
      </c>
      <c r="L3858" s="57">
        <v>44593</v>
      </c>
      <c r="M3858" s="251">
        <v>44958</v>
      </c>
      <c r="N3858" s="15" t="str">
        <f t="shared" si="121"/>
        <v>DUPLICATE</v>
      </c>
    </row>
    <row r="3859" spans="1:14" ht="96" outlineLevel="1">
      <c r="A3859" s="188"/>
      <c r="B3859" s="51">
        <f t="shared" si="120"/>
        <v>171</v>
      </c>
      <c r="C3859" s="358" t="s">
        <v>11425</v>
      </c>
      <c r="D3859" s="60" t="s">
        <v>9959</v>
      </c>
      <c r="E3859" s="54" t="s">
        <v>5332</v>
      </c>
      <c r="F3859" s="54" t="s">
        <v>5274</v>
      </c>
      <c r="G3859" s="54" t="s">
        <v>11384</v>
      </c>
      <c r="H3859" s="340">
        <v>44016</v>
      </c>
      <c r="I3859" s="54"/>
      <c r="J3859" s="54"/>
      <c r="K3859" s="54" t="s">
        <v>9535</v>
      </c>
      <c r="L3859" s="57">
        <v>44593</v>
      </c>
      <c r="M3859" s="251">
        <v>44958</v>
      </c>
      <c r="N3859" s="15" t="str">
        <f t="shared" si="121"/>
        <v>DUPLICATE</v>
      </c>
    </row>
    <row r="3860" spans="1:14" ht="64" outlineLevel="1">
      <c r="A3860" s="188"/>
      <c r="B3860" s="51">
        <f t="shared" si="120"/>
        <v>171</v>
      </c>
      <c r="C3860" s="358" t="s">
        <v>11426</v>
      </c>
      <c r="D3860" s="60" t="s">
        <v>9963</v>
      </c>
      <c r="E3860" s="54" t="s">
        <v>5332</v>
      </c>
      <c r="F3860" s="54" t="s">
        <v>5274</v>
      </c>
      <c r="G3860" s="54" t="s">
        <v>11384</v>
      </c>
      <c r="H3860" s="340">
        <v>44016</v>
      </c>
      <c r="I3860" s="54"/>
      <c r="J3860" s="54"/>
      <c r="K3860" s="54" t="s">
        <v>9535</v>
      </c>
      <c r="L3860" s="57">
        <v>44593</v>
      </c>
      <c r="M3860" s="251">
        <v>44958</v>
      </c>
      <c r="N3860" s="15" t="str">
        <f t="shared" si="121"/>
        <v>DUPLICATE</v>
      </c>
    </row>
    <row r="3861" spans="1:14" ht="64" outlineLevel="1">
      <c r="A3861" s="188"/>
      <c r="B3861" s="51">
        <f t="shared" si="120"/>
        <v>171</v>
      </c>
      <c r="C3861" s="358" t="s">
        <v>11427</v>
      </c>
      <c r="D3861" s="60" t="s">
        <v>11428</v>
      </c>
      <c r="E3861" s="54" t="s">
        <v>5332</v>
      </c>
      <c r="F3861" s="54" t="s">
        <v>5274</v>
      </c>
      <c r="G3861" s="54" t="s">
        <v>11357</v>
      </c>
      <c r="H3861" s="340">
        <v>44982</v>
      </c>
      <c r="I3861" s="54"/>
      <c r="J3861" s="54"/>
      <c r="K3861" s="54" t="s">
        <v>11385</v>
      </c>
      <c r="L3861" s="57">
        <v>44593</v>
      </c>
      <c r="M3861" s="251">
        <v>44958</v>
      </c>
      <c r="N3861" s="15" t="str">
        <f t="shared" si="121"/>
        <v/>
      </c>
    </row>
    <row r="3862" spans="1:14" ht="80" outlineLevel="1">
      <c r="A3862" s="188"/>
      <c r="B3862" s="51">
        <f t="shared" si="120"/>
        <v>171</v>
      </c>
      <c r="C3862" s="358" t="s">
        <v>11429</v>
      </c>
      <c r="D3862" s="60" t="s">
        <v>9909</v>
      </c>
      <c r="E3862" s="54" t="s">
        <v>5332</v>
      </c>
      <c r="F3862" s="54" t="s">
        <v>5274</v>
      </c>
      <c r="G3862" s="54" t="s">
        <v>11384</v>
      </c>
      <c r="H3862" s="340">
        <v>44016</v>
      </c>
      <c r="I3862" s="54"/>
      <c r="J3862" s="54"/>
      <c r="K3862" s="54" t="s">
        <v>9535</v>
      </c>
      <c r="L3862" s="57">
        <v>44593</v>
      </c>
      <c r="M3862" s="251">
        <v>44958</v>
      </c>
      <c r="N3862" s="15" t="str">
        <f t="shared" si="121"/>
        <v>DUPLICATE</v>
      </c>
    </row>
    <row r="3863" spans="1:14" ht="48" outlineLevel="1">
      <c r="A3863" s="188"/>
      <c r="B3863" s="51">
        <f t="shared" si="120"/>
        <v>171</v>
      </c>
      <c r="C3863" s="358" t="s">
        <v>11430</v>
      </c>
      <c r="D3863" s="60" t="s">
        <v>11431</v>
      </c>
      <c r="E3863" s="54" t="s">
        <v>5332</v>
      </c>
      <c r="F3863" s="54" t="s">
        <v>5274</v>
      </c>
      <c r="G3863" s="54" t="s">
        <v>11357</v>
      </c>
      <c r="H3863" s="340">
        <v>44982</v>
      </c>
      <c r="I3863" s="54"/>
      <c r="J3863" s="54"/>
      <c r="K3863" s="54" t="s">
        <v>11385</v>
      </c>
      <c r="L3863" s="57">
        <v>44593</v>
      </c>
      <c r="M3863" s="251">
        <v>44958</v>
      </c>
      <c r="N3863" s="15" t="str">
        <f t="shared" si="121"/>
        <v/>
      </c>
    </row>
    <row r="3864" spans="1:14" ht="48" outlineLevel="1">
      <c r="A3864" s="188"/>
      <c r="B3864" s="51">
        <f t="shared" si="120"/>
        <v>171</v>
      </c>
      <c r="C3864" s="358" t="s">
        <v>11432</v>
      </c>
      <c r="D3864" s="60" t="s">
        <v>9925</v>
      </c>
      <c r="E3864" s="54" t="s">
        <v>5332</v>
      </c>
      <c r="F3864" s="54" t="s">
        <v>5274</v>
      </c>
      <c r="G3864" s="54" t="s">
        <v>11384</v>
      </c>
      <c r="H3864" s="340">
        <v>44016</v>
      </c>
      <c r="I3864" s="54"/>
      <c r="J3864" s="54"/>
      <c r="K3864" s="54" t="s">
        <v>9535</v>
      </c>
      <c r="L3864" s="57">
        <v>44593</v>
      </c>
      <c r="M3864" s="251">
        <v>44958</v>
      </c>
      <c r="N3864" s="15" t="str">
        <f t="shared" si="121"/>
        <v>DUPLICATE</v>
      </c>
    </row>
    <row r="3865" spans="1:14" ht="48" outlineLevel="1">
      <c r="A3865" s="188"/>
      <c r="B3865" s="51">
        <f t="shared" si="120"/>
        <v>171</v>
      </c>
      <c r="C3865" s="358" t="s">
        <v>11433</v>
      </c>
      <c r="D3865" s="60" t="s">
        <v>9935</v>
      </c>
      <c r="E3865" s="54" t="s">
        <v>5332</v>
      </c>
      <c r="F3865" s="54" t="s">
        <v>5274</v>
      </c>
      <c r="G3865" s="54" t="s">
        <v>11384</v>
      </c>
      <c r="H3865" s="340">
        <v>44016</v>
      </c>
      <c r="I3865" s="54"/>
      <c r="J3865" s="54"/>
      <c r="K3865" s="54" t="s">
        <v>9535</v>
      </c>
      <c r="L3865" s="57">
        <v>44593</v>
      </c>
      <c r="M3865" s="251">
        <v>44958</v>
      </c>
      <c r="N3865" s="15" t="str">
        <f t="shared" si="121"/>
        <v>DUPLICATE</v>
      </c>
    </row>
    <row r="3866" spans="1:14" ht="48" outlineLevel="1">
      <c r="A3866" s="188"/>
      <c r="B3866" s="51">
        <f t="shared" si="120"/>
        <v>171</v>
      </c>
      <c r="C3866" s="358" t="s">
        <v>11434</v>
      </c>
      <c r="D3866" s="60" t="s">
        <v>9881</v>
      </c>
      <c r="E3866" s="54" t="s">
        <v>5332</v>
      </c>
      <c r="F3866" s="54" t="s">
        <v>5274</v>
      </c>
      <c r="G3866" s="54" t="s">
        <v>11388</v>
      </c>
      <c r="H3866" s="340" t="s">
        <v>9697</v>
      </c>
      <c r="I3866" s="54"/>
      <c r="J3866" s="54"/>
      <c r="K3866" s="54" t="s">
        <v>9835</v>
      </c>
      <c r="L3866" s="57">
        <v>44593</v>
      </c>
      <c r="M3866" s="251">
        <v>44958</v>
      </c>
      <c r="N3866" s="15" t="str">
        <f t="shared" si="121"/>
        <v>DUPLICATE</v>
      </c>
    </row>
    <row r="3867" spans="1:14" ht="32" outlineLevel="1">
      <c r="A3867" s="188"/>
      <c r="B3867" s="51">
        <f t="shared" si="120"/>
        <v>171</v>
      </c>
      <c r="C3867" s="358" t="s">
        <v>11435</v>
      </c>
      <c r="D3867" s="60" t="s">
        <v>9871</v>
      </c>
      <c r="E3867" s="54" t="s">
        <v>5332</v>
      </c>
      <c r="F3867" s="54" t="s">
        <v>5274</v>
      </c>
      <c r="G3867" s="54" t="s">
        <v>11384</v>
      </c>
      <c r="H3867" s="340">
        <v>44016</v>
      </c>
      <c r="I3867" s="54"/>
      <c r="J3867" s="54"/>
      <c r="K3867" s="54" t="s">
        <v>9535</v>
      </c>
      <c r="L3867" s="57">
        <v>44593</v>
      </c>
      <c r="M3867" s="251">
        <v>44958</v>
      </c>
      <c r="N3867" s="15" t="str">
        <f t="shared" si="121"/>
        <v>DUPLICATE</v>
      </c>
    </row>
    <row r="3868" spans="1:14" ht="32" outlineLevel="1">
      <c r="A3868" s="188"/>
      <c r="B3868" s="51">
        <f t="shared" si="120"/>
        <v>171</v>
      </c>
      <c r="C3868" s="358" t="s">
        <v>11436</v>
      </c>
      <c r="D3868" s="60" t="s">
        <v>10023</v>
      </c>
      <c r="E3868" s="54" t="s">
        <v>5332</v>
      </c>
      <c r="F3868" s="54" t="s">
        <v>5274</v>
      </c>
      <c r="G3868" s="54" t="s">
        <v>11384</v>
      </c>
      <c r="H3868" s="340">
        <v>44016</v>
      </c>
      <c r="I3868" s="54"/>
      <c r="J3868" s="54"/>
      <c r="K3868" s="54" t="s">
        <v>9535</v>
      </c>
      <c r="L3868" s="57">
        <v>44593</v>
      </c>
      <c r="M3868" s="251">
        <v>44958</v>
      </c>
      <c r="N3868" s="15" t="str">
        <f t="shared" si="121"/>
        <v>DUPLICATE</v>
      </c>
    </row>
    <row r="3869" spans="1:14" ht="32" outlineLevel="1">
      <c r="A3869" s="188"/>
      <c r="B3869" s="51">
        <f t="shared" si="120"/>
        <v>171</v>
      </c>
      <c r="C3869" s="358" t="s">
        <v>9827</v>
      </c>
      <c r="D3869" s="60" t="s">
        <v>9828</v>
      </c>
      <c r="E3869" s="54" t="s">
        <v>5332</v>
      </c>
      <c r="F3869" s="54" t="s">
        <v>5274</v>
      </c>
      <c r="G3869" s="54" t="s">
        <v>11384</v>
      </c>
      <c r="H3869" s="340">
        <v>44016</v>
      </c>
      <c r="I3869" s="54"/>
      <c r="J3869" s="54"/>
      <c r="K3869" s="54" t="s">
        <v>9535</v>
      </c>
      <c r="L3869" s="57">
        <v>44593</v>
      </c>
      <c r="M3869" s="251">
        <v>44958</v>
      </c>
      <c r="N3869" s="15" t="str">
        <f t="shared" si="121"/>
        <v>DUPLICATE</v>
      </c>
    </row>
    <row r="3870" spans="1:14" ht="48" outlineLevel="1">
      <c r="A3870" s="188"/>
      <c r="B3870" s="51">
        <f t="shared" si="120"/>
        <v>171</v>
      </c>
      <c r="C3870" s="358" t="s">
        <v>11437</v>
      </c>
      <c r="D3870" s="60" t="s">
        <v>9855</v>
      </c>
      <c r="E3870" s="54" t="s">
        <v>5332</v>
      </c>
      <c r="F3870" s="54" t="s">
        <v>5274</v>
      </c>
      <c r="G3870" s="54" t="s">
        <v>11384</v>
      </c>
      <c r="H3870" s="340">
        <v>44016</v>
      </c>
      <c r="I3870" s="54"/>
      <c r="J3870" s="54"/>
      <c r="K3870" s="54" t="s">
        <v>9535</v>
      </c>
      <c r="L3870" s="57">
        <v>44593</v>
      </c>
      <c r="M3870" s="251">
        <v>44958</v>
      </c>
      <c r="N3870" s="15" t="str">
        <f t="shared" si="121"/>
        <v>DUPLICATE</v>
      </c>
    </row>
    <row r="3871" spans="1:14" ht="48" outlineLevel="1">
      <c r="A3871" s="188"/>
      <c r="B3871" s="51">
        <f t="shared" si="120"/>
        <v>171</v>
      </c>
      <c r="C3871" s="358" t="s">
        <v>11438</v>
      </c>
      <c r="D3871" s="60" t="s">
        <v>9883</v>
      </c>
      <c r="E3871" s="54" t="s">
        <v>5332</v>
      </c>
      <c r="F3871" s="54" t="s">
        <v>5274</v>
      </c>
      <c r="G3871" s="54" t="s">
        <v>11388</v>
      </c>
      <c r="H3871" s="340" t="s">
        <v>9697</v>
      </c>
      <c r="I3871" s="498"/>
      <c r="J3871" s="54"/>
      <c r="K3871" s="54" t="s">
        <v>9835</v>
      </c>
      <c r="L3871" s="57">
        <v>44593</v>
      </c>
      <c r="M3871" s="251">
        <v>44958</v>
      </c>
      <c r="N3871" s="15" t="str">
        <f t="shared" si="121"/>
        <v>DUPLICATE</v>
      </c>
    </row>
    <row r="3872" spans="1:14" ht="32" outlineLevel="1">
      <c r="A3872" s="188"/>
      <c r="B3872" s="51">
        <f t="shared" si="120"/>
        <v>171</v>
      </c>
      <c r="C3872" s="358" t="s">
        <v>11439</v>
      </c>
      <c r="D3872" s="60" t="s">
        <v>9818</v>
      </c>
      <c r="E3872" s="54" t="s">
        <v>5332</v>
      </c>
      <c r="F3872" s="54" t="s">
        <v>5274</v>
      </c>
      <c r="G3872" s="54" t="s">
        <v>11384</v>
      </c>
      <c r="H3872" s="340">
        <v>44016</v>
      </c>
      <c r="I3872" s="54"/>
      <c r="J3872" s="54"/>
      <c r="K3872" s="54" t="s">
        <v>9535</v>
      </c>
      <c r="L3872" s="57">
        <v>44593</v>
      </c>
      <c r="M3872" s="251">
        <v>44958</v>
      </c>
      <c r="N3872" s="15" t="str">
        <f t="shared" si="121"/>
        <v>DUPLICATE</v>
      </c>
    </row>
    <row r="3873" spans="1:14" ht="32" outlineLevel="1">
      <c r="A3873" s="188"/>
      <c r="B3873" s="51">
        <f t="shared" si="120"/>
        <v>171</v>
      </c>
      <c r="C3873" s="358" t="s">
        <v>11440</v>
      </c>
      <c r="D3873" s="60" t="s">
        <v>9816</v>
      </c>
      <c r="E3873" s="54" t="s">
        <v>5332</v>
      </c>
      <c r="F3873" s="54" t="s">
        <v>5274</v>
      </c>
      <c r="G3873" s="54" t="s">
        <v>11384</v>
      </c>
      <c r="H3873" s="340">
        <v>44016</v>
      </c>
      <c r="I3873" s="54"/>
      <c r="J3873" s="54"/>
      <c r="K3873" s="54" t="s">
        <v>9535</v>
      </c>
      <c r="L3873" s="57">
        <v>44593</v>
      </c>
      <c r="M3873" s="251">
        <v>44958</v>
      </c>
      <c r="N3873" s="15" t="str">
        <f t="shared" si="121"/>
        <v>DUPLICATE</v>
      </c>
    </row>
    <row r="3874" spans="1:14" ht="80" outlineLevel="1">
      <c r="A3874" s="188"/>
      <c r="B3874" s="51">
        <f t="shared" si="120"/>
        <v>171</v>
      </c>
      <c r="C3874" s="358" t="s">
        <v>11441</v>
      </c>
      <c r="D3874" s="60" t="s">
        <v>9961</v>
      </c>
      <c r="E3874" s="54" t="s">
        <v>5332</v>
      </c>
      <c r="F3874" s="54" t="s">
        <v>5274</v>
      </c>
      <c r="G3874" s="54" t="s">
        <v>11384</v>
      </c>
      <c r="H3874" s="340">
        <v>44016</v>
      </c>
      <c r="I3874" s="54"/>
      <c r="J3874" s="54"/>
      <c r="K3874" s="54" t="s">
        <v>9535</v>
      </c>
      <c r="L3874" s="57">
        <v>44593</v>
      </c>
      <c r="M3874" s="251">
        <v>44958</v>
      </c>
      <c r="N3874" s="15" t="str">
        <f t="shared" si="121"/>
        <v>DUPLICATE</v>
      </c>
    </row>
    <row r="3875" spans="1:14" ht="96" outlineLevel="1">
      <c r="A3875" s="188"/>
      <c r="B3875" s="51">
        <f t="shared" si="120"/>
        <v>171</v>
      </c>
      <c r="C3875" s="358" t="s">
        <v>11442</v>
      </c>
      <c r="D3875" s="60" t="s">
        <v>11443</v>
      </c>
      <c r="E3875" s="54" t="s">
        <v>5332</v>
      </c>
      <c r="F3875" s="54" t="s">
        <v>5274</v>
      </c>
      <c r="G3875" s="54" t="s">
        <v>11357</v>
      </c>
      <c r="H3875" s="340">
        <v>44982</v>
      </c>
      <c r="I3875" s="54"/>
      <c r="J3875" s="54"/>
      <c r="K3875" s="54" t="s">
        <v>11385</v>
      </c>
      <c r="L3875" s="57">
        <v>44593</v>
      </c>
      <c r="M3875" s="251">
        <v>44958</v>
      </c>
      <c r="N3875" s="15" t="str">
        <f t="shared" si="121"/>
        <v/>
      </c>
    </row>
    <row r="3876" spans="1:14" ht="48" outlineLevel="1">
      <c r="A3876" s="188"/>
      <c r="B3876" s="51">
        <f t="shared" si="120"/>
        <v>171</v>
      </c>
      <c r="C3876" s="358" t="s">
        <v>11444</v>
      </c>
      <c r="D3876" s="60" t="s">
        <v>9967</v>
      </c>
      <c r="E3876" s="54" t="s">
        <v>5332</v>
      </c>
      <c r="F3876" s="54" t="s">
        <v>5274</v>
      </c>
      <c r="G3876" s="54" t="s">
        <v>11384</v>
      </c>
      <c r="H3876" s="340">
        <v>44016</v>
      </c>
      <c r="I3876" s="54"/>
      <c r="J3876" s="54"/>
      <c r="K3876" s="54" t="s">
        <v>9535</v>
      </c>
      <c r="L3876" s="57">
        <v>44593</v>
      </c>
      <c r="M3876" s="251">
        <v>44958</v>
      </c>
      <c r="N3876" s="15" t="str">
        <f t="shared" si="121"/>
        <v>DUPLICATE</v>
      </c>
    </row>
    <row r="3877" spans="1:14" ht="64" outlineLevel="1">
      <c r="A3877" s="188"/>
      <c r="B3877" s="51">
        <f t="shared" si="120"/>
        <v>171</v>
      </c>
      <c r="C3877" s="358" t="s">
        <v>11445</v>
      </c>
      <c r="D3877" s="60" t="s">
        <v>9905</v>
      </c>
      <c r="E3877" s="54" t="s">
        <v>5332</v>
      </c>
      <c r="F3877" s="54" t="s">
        <v>5274</v>
      </c>
      <c r="G3877" s="54" t="s">
        <v>11384</v>
      </c>
      <c r="H3877" s="340">
        <v>44016</v>
      </c>
      <c r="I3877" s="54"/>
      <c r="J3877" s="54"/>
      <c r="K3877" s="54" t="s">
        <v>9535</v>
      </c>
      <c r="L3877" s="57">
        <v>44593</v>
      </c>
      <c r="M3877" s="251">
        <v>44958</v>
      </c>
      <c r="N3877" s="15" t="str">
        <f t="shared" si="121"/>
        <v>DUPLICATE</v>
      </c>
    </row>
    <row r="3878" spans="1:14" ht="240" outlineLevel="1">
      <c r="A3878" s="188"/>
      <c r="B3878" s="51">
        <f t="shared" si="120"/>
        <v>171</v>
      </c>
      <c r="C3878" s="358" t="s">
        <v>11446</v>
      </c>
      <c r="D3878" s="60" t="s">
        <v>10015</v>
      </c>
      <c r="E3878" s="54" t="s">
        <v>5332</v>
      </c>
      <c r="F3878" s="54" t="s">
        <v>5274</v>
      </c>
      <c r="G3878" s="54" t="s">
        <v>11384</v>
      </c>
      <c r="H3878" s="340">
        <v>44016</v>
      </c>
      <c r="I3878" s="54"/>
      <c r="J3878" s="54"/>
      <c r="K3878" s="54" t="s">
        <v>9535</v>
      </c>
      <c r="L3878" s="57">
        <v>44593</v>
      </c>
      <c r="M3878" s="251">
        <v>44958</v>
      </c>
      <c r="N3878" s="15" t="str">
        <f t="shared" si="121"/>
        <v>DUPLICATE</v>
      </c>
    </row>
    <row r="3879" spans="1:14" ht="64" outlineLevel="1">
      <c r="A3879" s="188"/>
      <c r="B3879" s="51">
        <f t="shared" si="120"/>
        <v>171</v>
      </c>
      <c r="C3879" s="358" t="s">
        <v>11447</v>
      </c>
      <c r="D3879" s="60" t="s">
        <v>11448</v>
      </c>
      <c r="E3879" s="54" t="s">
        <v>5332</v>
      </c>
      <c r="F3879" s="54" t="s">
        <v>5274</v>
      </c>
      <c r="G3879" s="54" t="s">
        <v>11357</v>
      </c>
      <c r="H3879" s="340">
        <v>44982</v>
      </c>
      <c r="I3879" s="54"/>
      <c r="J3879" s="54"/>
      <c r="K3879" s="54" t="s">
        <v>11385</v>
      </c>
      <c r="L3879" s="57">
        <v>44593</v>
      </c>
      <c r="M3879" s="251">
        <v>44958</v>
      </c>
      <c r="N3879" s="15" t="str">
        <f t="shared" si="121"/>
        <v/>
      </c>
    </row>
    <row r="3880" spans="1:14" ht="32" outlineLevel="1">
      <c r="A3880" s="188"/>
      <c r="B3880" s="51">
        <f t="shared" si="120"/>
        <v>171</v>
      </c>
      <c r="C3880" s="358" t="s">
        <v>11449</v>
      </c>
      <c r="D3880" s="60" t="s">
        <v>9875</v>
      </c>
      <c r="E3880" s="54" t="s">
        <v>5332</v>
      </c>
      <c r="F3880" s="54" t="s">
        <v>5274</v>
      </c>
      <c r="G3880" s="54" t="s">
        <v>11384</v>
      </c>
      <c r="H3880" s="340">
        <v>44016</v>
      </c>
      <c r="I3880" s="54"/>
      <c r="J3880" s="54"/>
      <c r="K3880" s="54" t="s">
        <v>9535</v>
      </c>
      <c r="L3880" s="57">
        <v>44593</v>
      </c>
      <c r="M3880" s="251">
        <v>44958</v>
      </c>
      <c r="N3880" s="15" t="str">
        <f t="shared" si="121"/>
        <v>DUPLICATE</v>
      </c>
    </row>
    <row r="3881" spans="1:14" ht="240" outlineLevel="1">
      <c r="A3881" s="188"/>
      <c r="B3881" s="51">
        <f t="shared" si="120"/>
        <v>171</v>
      </c>
      <c r="C3881" s="358" t="s">
        <v>11450</v>
      </c>
      <c r="D3881" s="60" t="s">
        <v>10005</v>
      </c>
      <c r="E3881" s="54" t="s">
        <v>5332</v>
      </c>
      <c r="F3881" s="54" t="s">
        <v>5274</v>
      </c>
      <c r="G3881" s="54" t="s">
        <v>11384</v>
      </c>
      <c r="H3881" s="340">
        <v>44016</v>
      </c>
      <c r="I3881" s="54"/>
      <c r="J3881" s="54"/>
      <c r="K3881" s="54" t="s">
        <v>9535</v>
      </c>
      <c r="L3881" s="57">
        <v>44593</v>
      </c>
      <c r="M3881" s="251">
        <v>44958</v>
      </c>
      <c r="N3881" s="15" t="str">
        <f t="shared" si="121"/>
        <v>DUPLICATE</v>
      </c>
    </row>
    <row r="3882" spans="1:14" ht="80" outlineLevel="1">
      <c r="A3882" s="188"/>
      <c r="B3882" s="51">
        <f t="shared" si="120"/>
        <v>171</v>
      </c>
      <c r="C3882" s="358" t="s">
        <v>11451</v>
      </c>
      <c r="D3882" s="60" t="s">
        <v>10025</v>
      </c>
      <c r="E3882" s="54" t="s">
        <v>5332</v>
      </c>
      <c r="F3882" s="54" t="s">
        <v>5274</v>
      </c>
      <c r="G3882" s="54" t="s">
        <v>11384</v>
      </c>
      <c r="H3882" s="340">
        <v>44016</v>
      </c>
      <c r="I3882" s="54"/>
      <c r="J3882" s="54"/>
      <c r="K3882" s="54" t="s">
        <v>9535</v>
      </c>
      <c r="L3882" s="57">
        <v>44593</v>
      </c>
      <c r="M3882" s="251">
        <v>44958</v>
      </c>
      <c r="N3882" s="15" t="str">
        <f t="shared" si="121"/>
        <v>DUPLICATE</v>
      </c>
    </row>
    <row r="3883" spans="1:14" ht="80" outlineLevel="1">
      <c r="A3883" s="188"/>
      <c r="B3883" s="51">
        <f t="shared" si="120"/>
        <v>171</v>
      </c>
      <c r="C3883" s="358" t="s">
        <v>11452</v>
      </c>
      <c r="D3883" s="60" t="s">
        <v>10007</v>
      </c>
      <c r="E3883" s="54" t="s">
        <v>5332</v>
      </c>
      <c r="F3883" s="54" t="s">
        <v>5274</v>
      </c>
      <c r="G3883" s="54" t="s">
        <v>11384</v>
      </c>
      <c r="H3883" s="340">
        <v>44016</v>
      </c>
      <c r="I3883" s="54"/>
      <c r="J3883" s="54"/>
      <c r="K3883" s="54" t="s">
        <v>9535</v>
      </c>
      <c r="L3883" s="57">
        <v>44593</v>
      </c>
      <c r="M3883" s="251">
        <v>44958</v>
      </c>
      <c r="N3883" s="15" t="str">
        <f t="shared" si="121"/>
        <v>DUPLICATE</v>
      </c>
    </row>
    <row r="3884" spans="1:14" ht="64" outlineLevel="1">
      <c r="A3884" s="188"/>
      <c r="B3884" s="51">
        <f t="shared" si="120"/>
        <v>171</v>
      </c>
      <c r="C3884" s="358" t="s">
        <v>10008</v>
      </c>
      <c r="D3884" s="60" t="s">
        <v>10009</v>
      </c>
      <c r="E3884" s="54" t="s">
        <v>5332</v>
      </c>
      <c r="F3884" s="54" t="s">
        <v>5274</v>
      </c>
      <c r="G3884" s="54" t="s">
        <v>11384</v>
      </c>
      <c r="H3884" s="340">
        <v>44016</v>
      </c>
      <c r="I3884" s="54"/>
      <c r="J3884" s="54"/>
      <c r="K3884" s="54" t="s">
        <v>9535</v>
      </c>
      <c r="L3884" s="57">
        <v>44593</v>
      </c>
      <c r="M3884" s="251">
        <v>44958</v>
      </c>
      <c r="N3884" s="15" t="str">
        <f t="shared" si="121"/>
        <v>DUPLICATE</v>
      </c>
    </row>
    <row r="3885" spans="1:14" ht="48" outlineLevel="1">
      <c r="A3885" s="188"/>
      <c r="B3885" s="51">
        <f t="shared" si="120"/>
        <v>171</v>
      </c>
      <c r="C3885" s="358" t="s">
        <v>11453</v>
      </c>
      <c r="D3885" s="60" t="s">
        <v>6415</v>
      </c>
      <c r="E3885" s="54" t="s">
        <v>5332</v>
      </c>
      <c r="F3885" s="54" t="s">
        <v>5274</v>
      </c>
      <c r="G3885" s="54" t="s">
        <v>11357</v>
      </c>
      <c r="H3885" s="340">
        <v>44982</v>
      </c>
      <c r="I3885" s="54"/>
      <c r="J3885" s="54"/>
      <c r="K3885" s="54" t="s">
        <v>11385</v>
      </c>
      <c r="L3885" s="57">
        <v>44593</v>
      </c>
      <c r="M3885" s="251">
        <v>44958</v>
      </c>
      <c r="N3885" s="15" t="str">
        <f t="shared" si="121"/>
        <v/>
      </c>
    </row>
    <row r="3886" spans="1:14" ht="48" outlineLevel="1">
      <c r="A3886" s="188"/>
      <c r="B3886" s="51">
        <f t="shared" si="120"/>
        <v>171</v>
      </c>
      <c r="C3886" s="358" t="s">
        <v>11454</v>
      </c>
      <c r="D3886" s="60" t="s">
        <v>9839</v>
      </c>
      <c r="E3886" s="54" t="s">
        <v>5332</v>
      </c>
      <c r="F3886" s="54" t="s">
        <v>5274</v>
      </c>
      <c r="G3886" s="54" t="s">
        <v>11384</v>
      </c>
      <c r="H3886" s="340">
        <v>44016</v>
      </c>
      <c r="I3886" s="54"/>
      <c r="J3886" s="54"/>
      <c r="K3886" s="54" t="s">
        <v>9535</v>
      </c>
      <c r="L3886" s="57">
        <v>44593</v>
      </c>
      <c r="M3886" s="251">
        <v>44958</v>
      </c>
      <c r="N3886" s="15" t="str">
        <f t="shared" si="121"/>
        <v>DUPLICATE</v>
      </c>
    </row>
    <row r="3887" spans="1:14" ht="48" outlineLevel="1">
      <c r="A3887" s="188"/>
      <c r="B3887" s="51">
        <f t="shared" si="120"/>
        <v>171</v>
      </c>
      <c r="C3887" s="358" t="s">
        <v>11455</v>
      </c>
      <c r="D3887" s="60" t="s">
        <v>9845</v>
      </c>
      <c r="E3887" s="54" t="s">
        <v>5332</v>
      </c>
      <c r="F3887" s="54" t="s">
        <v>5274</v>
      </c>
      <c r="G3887" s="54" t="s">
        <v>11384</v>
      </c>
      <c r="H3887" s="340">
        <v>44016</v>
      </c>
      <c r="I3887" s="54"/>
      <c r="J3887" s="54"/>
      <c r="K3887" s="54" t="s">
        <v>9535</v>
      </c>
      <c r="L3887" s="57">
        <v>44593</v>
      </c>
      <c r="M3887" s="251">
        <v>44958</v>
      </c>
      <c r="N3887" s="15" t="str">
        <f t="shared" si="121"/>
        <v>DUPLICATE</v>
      </c>
    </row>
    <row r="3888" spans="1:14" ht="48" outlineLevel="1">
      <c r="A3888" s="188"/>
      <c r="B3888" s="51">
        <f t="shared" si="120"/>
        <v>171</v>
      </c>
      <c r="C3888" s="358" t="s">
        <v>11456</v>
      </c>
      <c r="D3888" s="60" t="s">
        <v>9847</v>
      </c>
      <c r="E3888" s="54" t="s">
        <v>5332</v>
      </c>
      <c r="F3888" s="54" t="s">
        <v>5274</v>
      </c>
      <c r="G3888" s="54" t="s">
        <v>11384</v>
      </c>
      <c r="H3888" s="340">
        <v>44016</v>
      </c>
      <c r="I3888" s="54"/>
      <c r="J3888" s="54"/>
      <c r="K3888" s="54" t="s">
        <v>9535</v>
      </c>
      <c r="L3888" s="57">
        <v>44593</v>
      </c>
      <c r="M3888" s="251">
        <v>44958</v>
      </c>
      <c r="N3888" s="15" t="str">
        <f t="shared" si="121"/>
        <v>DUPLICATE</v>
      </c>
    </row>
    <row r="3889" spans="1:14" ht="48" outlineLevel="1">
      <c r="A3889" s="188"/>
      <c r="B3889" s="51">
        <f t="shared" si="120"/>
        <v>171</v>
      </c>
      <c r="C3889" s="344" t="s">
        <v>11457</v>
      </c>
      <c r="D3889" s="345" t="s">
        <v>11458</v>
      </c>
      <c r="E3889" s="54" t="s">
        <v>5332</v>
      </c>
      <c r="F3889" s="54" t="s">
        <v>5274</v>
      </c>
      <c r="G3889" s="54" t="s">
        <v>11357</v>
      </c>
      <c r="H3889" s="340">
        <v>44982</v>
      </c>
      <c r="I3889" s="248"/>
      <c r="J3889" s="489"/>
      <c r="K3889" s="54" t="s">
        <v>11385</v>
      </c>
      <c r="L3889" s="251">
        <v>44774</v>
      </c>
      <c r="M3889" s="251">
        <v>44958</v>
      </c>
      <c r="N3889" s="15" t="str">
        <f t="shared" si="121"/>
        <v/>
      </c>
    </row>
    <row r="3890" spans="1:14" ht="224" outlineLevel="1">
      <c r="A3890" s="188">
        <v>172</v>
      </c>
      <c r="B3890" s="51">
        <f t="shared" si="120"/>
        <v>172</v>
      </c>
      <c r="C3890" s="63" t="s">
        <v>11459</v>
      </c>
      <c r="D3890" s="54"/>
      <c r="E3890" s="54" t="s">
        <v>5332</v>
      </c>
      <c r="F3890" s="54" t="s">
        <v>5274</v>
      </c>
      <c r="G3890" s="54" t="s">
        <v>11460</v>
      </c>
      <c r="H3890" s="55"/>
      <c r="I3890" s="55"/>
      <c r="J3890" s="54" t="s">
        <v>11461</v>
      </c>
      <c r="K3890" s="274"/>
      <c r="L3890" s="57">
        <v>38362</v>
      </c>
      <c r="M3890" s="57">
        <v>44593</v>
      </c>
      <c r="N3890" s="15" t="str">
        <f t="shared" si="121"/>
        <v/>
      </c>
    </row>
    <row r="3891" spans="1:14" ht="16" outlineLevel="1">
      <c r="A3891" s="188"/>
      <c r="B3891" s="51">
        <f t="shared" si="120"/>
        <v>172</v>
      </c>
      <c r="C3891" s="103" t="s">
        <v>11462</v>
      </c>
      <c r="D3891" s="54" t="s">
        <v>11463</v>
      </c>
      <c r="E3891" s="54" t="s">
        <v>5332</v>
      </c>
      <c r="F3891" s="54" t="s">
        <v>5274</v>
      </c>
      <c r="G3891" s="54" t="s">
        <v>11464</v>
      </c>
      <c r="H3891" s="55"/>
      <c r="I3891" s="55"/>
      <c r="J3891" s="54"/>
      <c r="K3891" s="54"/>
      <c r="L3891" s="57">
        <v>39479</v>
      </c>
      <c r="M3891" s="57">
        <v>44593</v>
      </c>
      <c r="N3891" s="15" t="str">
        <f t="shared" si="121"/>
        <v/>
      </c>
    </row>
    <row r="3892" spans="1:14" ht="16" outlineLevel="1">
      <c r="A3892" s="188"/>
      <c r="B3892" s="51">
        <f t="shared" ref="B3892:B3955" si="122">IF(A3892&gt;0,A3892,B3891)</f>
        <v>172</v>
      </c>
      <c r="C3892" s="103" t="s">
        <v>11465</v>
      </c>
      <c r="D3892" s="54" t="s">
        <v>11466</v>
      </c>
      <c r="E3892" s="54" t="s">
        <v>5332</v>
      </c>
      <c r="F3892" s="54" t="s">
        <v>5274</v>
      </c>
      <c r="G3892" s="54"/>
      <c r="H3892" s="55"/>
      <c r="I3892" s="55"/>
      <c r="J3892" s="54"/>
      <c r="K3892" s="54"/>
      <c r="L3892" s="57">
        <v>39479</v>
      </c>
      <c r="M3892" s="57">
        <v>44593</v>
      </c>
      <c r="N3892" s="15" t="str">
        <f t="shared" si="121"/>
        <v/>
      </c>
    </row>
    <row r="3893" spans="1:14" ht="16" outlineLevel="1">
      <c r="A3893" s="188"/>
      <c r="B3893" s="51">
        <f t="shared" si="122"/>
        <v>172</v>
      </c>
      <c r="C3893" s="351" t="s">
        <v>11467</v>
      </c>
      <c r="D3893" s="54" t="s">
        <v>11468</v>
      </c>
      <c r="E3893" s="54" t="s">
        <v>5332</v>
      </c>
      <c r="F3893" s="54" t="s">
        <v>5274</v>
      </c>
      <c r="G3893" s="54" t="s">
        <v>11464</v>
      </c>
      <c r="H3893" s="55"/>
      <c r="I3893" s="55"/>
      <c r="J3893" s="54"/>
      <c r="K3893" s="54"/>
      <c r="L3893" s="57">
        <v>40575</v>
      </c>
      <c r="M3893" s="57">
        <v>44593</v>
      </c>
      <c r="N3893" s="15" t="str">
        <f t="shared" si="121"/>
        <v/>
      </c>
    </row>
    <row r="3894" spans="1:14" ht="80" outlineLevel="1">
      <c r="A3894" s="188"/>
      <c r="B3894" s="51">
        <f t="shared" si="122"/>
        <v>172</v>
      </c>
      <c r="C3894" s="359" t="s">
        <v>11469</v>
      </c>
      <c r="D3894" s="54" t="s">
        <v>11470</v>
      </c>
      <c r="E3894" s="54" t="s">
        <v>5332</v>
      </c>
      <c r="F3894" s="54" t="s">
        <v>5274</v>
      </c>
      <c r="G3894" s="54"/>
      <c r="H3894" s="55"/>
      <c r="I3894" s="55"/>
      <c r="J3894" s="54"/>
      <c r="K3894" s="190"/>
      <c r="L3894" s="73">
        <v>38362</v>
      </c>
      <c r="M3894" s="57">
        <v>44593</v>
      </c>
      <c r="N3894" s="15" t="str">
        <f t="shared" si="121"/>
        <v>DUPLICATE</v>
      </c>
    </row>
    <row r="3895" spans="1:14" ht="48" outlineLevel="1">
      <c r="A3895" s="188"/>
      <c r="B3895" s="51">
        <f t="shared" si="122"/>
        <v>172</v>
      </c>
      <c r="C3895" s="103" t="s">
        <v>11471</v>
      </c>
      <c r="D3895" s="54" t="s">
        <v>11472</v>
      </c>
      <c r="E3895" s="54" t="s">
        <v>5332</v>
      </c>
      <c r="F3895" s="54" t="s">
        <v>5274</v>
      </c>
      <c r="G3895" s="107"/>
      <c r="H3895" s="55"/>
      <c r="I3895" s="55"/>
      <c r="J3895" s="54"/>
      <c r="K3895" s="54"/>
      <c r="L3895" s="57">
        <v>38362</v>
      </c>
      <c r="M3895" s="57">
        <v>44593</v>
      </c>
      <c r="N3895" s="15" t="str">
        <f t="shared" si="121"/>
        <v/>
      </c>
    </row>
    <row r="3896" spans="1:14" ht="32" outlineLevel="1">
      <c r="A3896" s="188"/>
      <c r="B3896" s="51">
        <f t="shared" si="122"/>
        <v>172</v>
      </c>
      <c r="C3896" s="103" t="s">
        <v>11473</v>
      </c>
      <c r="D3896" s="54" t="s">
        <v>11474</v>
      </c>
      <c r="E3896" s="54" t="s">
        <v>5332</v>
      </c>
      <c r="F3896" s="54" t="s">
        <v>5274</v>
      </c>
      <c r="G3896" s="107" t="s">
        <v>11464</v>
      </c>
      <c r="H3896" s="55"/>
      <c r="I3896" s="55"/>
      <c r="J3896" s="54"/>
      <c r="K3896" s="54"/>
      <c r="L3896" s="57">
        <v>39479</v>
      </c>
      <c r="M3896" s="57">
        <v>44593</v>
      </c>
      <c r="N3896" s="15" t="str">
        <f t="shared" si="121"/>
        <v/>
      </c>
    </row>
    <row r="3897" spans="1:14" ht="32" outlineLevel="1">
      <c r="A3897" s="188"/>
      <c r="B3897" s="51">
        <f t="shared" si="122"/>
        <v>172</v>
      </c>
      <c r="C3897" s="103" t="s">
        <v>11475</v>
      </c>
      <c r="D3897" s="54" t="s">
        <v>11476</v>
      </c>
      <c r="E3897" s="54" t="s">
        <v>5332</v>
      </c>
      <c r="F3897" s="54" t="s">
        <v>5274</v>
      </c>
      <c r="G3897" s="107" t="s">
        <v>11464</v>
      </c>
      <c r="H3897" s="55"/>
      <c r="I3897" s="55"/>
      <c r="J3897" s="54"/>
      <c r="K3897" s="54"/>
      <c r="L3897" s="57">
        <v>39479</v>
      </c>
      <c r="M3897" s="57">
        <v>44593</v>
      </c>
      <c r="N3897" s="15" t="str">
        <f t="shared" si="121"/>
        <v/>
      </c>
    </row>
    <row r="3898" spans="1:14" ht="32" outlineLevel="1">
      <c r="A3898" s="188"/>
      <c r="B3898" s="51">
        <f t="shared" si="122"/>
        <v>172</v>
      </c>
      <c r="C3898" s="103" t="s">
        <v>11477</v>
      </c>
      <c r="D3898" s="54" t="s">
        <v>11478</v>
      </c>
      <c r="E3898" s="54" t="s">
        <v>5332</v>
      </c>
      <c r="F3898" s="54" t="s">
        <v>5274</v>
      </c>
      <c r="G3898" s="107" t="s">
        <v>11464</v>
      </c>
      <c r="H3898" s="55"/>
      <c r="I3898" s="55"/>
      <c r="J3898" s="54"/>
      <c r="K3898" s="54"/>
      <c r="L3898" s="57">
        <v>39479</v>
      </c>
      <c r="M3898" s="57">
        <v>44593</v>
      </c>
      <c r="N3898" s="15" t="str">
        <f t="shared" si="121"/>
        <v/>
      </c>
    </row>
    <row r="3899" spans="1:14" ht="16" outlineLevel="1">
      <c r="A3899" s="188"/>
      <c r="B3899" s="51">
        <f t="shared" si="122"/>
        <v>172</v>
      </c>
      <c r="C3899" s="351" t="s">
        <v>11479</v>
      </c>
      <c r="D3899" s="54" t="s">
        <v>11480</v>
      </c>
      <c r="E3899" s="54" t="s">
        <v>5332</v>
      </c>
      <c r="F3899" s="54" t="s">
        <v>5274</v>
      </c>
      <c r="G3899" s="107" t="s">
        <v>11464</v>
      </c>
      <c r="H3899" s="55"/>
      <c r="I3899" s="55"/>
      <c r="J3899" s="54"/>
      <c r="K3899" s="107"/>
      <c r="L3899" s="57">
        <v>39479</v>
      </c>
      <c r="M3899" s="57">
        <v>44593</v>
      </c>
      <c r="N3899" s="15" t="str">
        <f t="shared" si="121"/>
        <v/>
      </c>
    </row>
    <row r="3900" spans="1:14" ht="64" outlineLevel="1">
      <c r="A3900" s="188">
        <v>173</v>
      </c>
      <c r="B3900" s="51">
        <f t="shared" si="122"/>
        <v>173</v>
      </c>
      <c r="C3900" s="104" t="s">
        <v>11481</v>
      </c>
      <c r="D3900" s="325"/>
      <c r="E3900" s="54"/>
      <c r="F3900" s="54"/>
      <c r="G3900" s="8"/>
      <c r="H3900" s="54"/>
      <c r="I3900" s="54"/>
      <c r="J3900" s="54"/>
      <c r="K3900" s="54"/>
      <c r="L3900" s="57"/>
      <c r="M3900" s="57">
        <v>44958</v>
      </c>
      <c r="N3900" s="15" t="str">
        <f t="shared" si="121"/>
        <v/>
      </c>
    </row>
    <row r="3901" spans="1:14" ht="48" outlineLevel="1">
      <c r="A3901" s="188">
        <v>174</v>
      </c>
      <c r="B3901" s="51">
        <f t="shared" si="122"/>
        <v>174</v>
      </c>
      <c r="C3901" s="339" t="s">
        <v>11482</v>
      </c>
      <c r="D3901" s="325"/>
      <c r="E3901" s="46" t="s">
        <v>5269</v>
      </c>
      <c r="F3901" s="54" t="s">
        <v>5346</v>
      </c>
      <c r="G3901" s="39" t="s">
        <v>11483</v>
      </c>
      <c r="H3901" s="274"/>
      <c r="I3901" s="274"/>
      <c r="J3901" s="274"/>
      <c r="K3901" s="274"/>
      <c r="L3901" s="277"/>
      <c r="M3901" s="45"/>
      <c r="N3901" s="15" t="str">
        <f t="shared" si="121"/>
        <v/>
      </c>
    </row>
    <row r="3902" spans="1:14" ht="96" outlineLevel="1">
      <c r="A3902" s="188"/>
      <c r="B3902" s="51">
        <f t="shared" si="122"/>
        <v>174</v>
      </c>
      <c r="C3902" s="360" t="s">
        <v>11484</v>
      </c>
      <c r="D3902" s="48" t="s">
        <v>4876</v>
      </c>
      <c r="E3902" s="46" t="s">
        <v>5269</v>
      </c>
      <c r="F3902" s="54" t="s">
        <v>5346</v>
      </c>
      <c r="G3902" s="46"/>
      <c r="H3902" s="47"/>
      <c r="I3902" s="47"/>
      <c r="J3902" s="48" t="s">
        <v>11485</v>
      </c>
      <c r="K3902" s="47" t="s">
        <v>9702</v>
      </c>
      <c r="L3902" s="45">
        <v>43132</v>
      </c>
      <c r="M3902" s="57">
        <v>44593</v>
      </c>
      <c r="N3902" s="15" t="str">
        <f t="shared" si="121"/>
        <v>DUPLICATE</v>
      </c>
    </row>
    <row r="3903" spans="1:14" ht="48" outlineLevel="1">
      <c r="A3903" s="188"/>
      <c r="B3903" s="51">
        <f t="shared" si="122"/>
        <v>174</v>
      </c>
      <c r="C3903" s="360" t="s">
        <v>11486</v>
      </c>
      <c r="D3903" s="48" t="s">
        <v>4874</v>
      </c>
      <c r="E3903" s="46" t="s">
        <v>5269</v>
      </c>
      <c r="F3903" s="54" t="s">
        <v>5346</v>
      </c>
      <c r="G3903" s="46"/>
      <c r="H3903" s="47"/>
      <c r="I3903" s="47"/>
      <c r="J3903" s="48" t="s">
        <v>11487</v>
      </c>
      <c r="K3903" s="47" t="s">
        <v>9702</v>
      </c>
      <c r="L3903" s="45">
        <v>43132</v>
      </c>
      <c r="M3903" s="57">
        <v>44593</v>
      </c>
      <c r="N3903" s="15" t="str">
        <f t="shared" si="121"/>
        <v>DUPLICATE</v>
      </c>
    </row>
    <row r="3904" spans="1:14" ht="48" outlineLevel="1">
      <c r="A3904" s="188"/>
      <c r="B3904" s="51">
        <f t="shared" si="122"/>
        <v>174</v>
      </c>
      <c r="C3904" s="360" t="s">
        <v>11488</v>
      </c>
      <c r="D3904" s="48" t="s">
        <v>4880</v>
      </c>
      <c r="E3904" s="46" t="s">
        <v>5269</v>
      </c>
      <c r="F3904" s="54" t="s">
        <v>5346</v>
      </c>
      <c r="G3904" s="46"/>
      <c r="H3904" s="47"/>
      <c r="I3904" s="47"/>
      <c r="J3904" s="48" t="s">
        <v>11487</v>
      </c>
      <c r="K3904" s="47" t="s">
        <v>9702</v>
      </c>
      <c r="L3904" s="45">
        <v>43132</v>
      </c>
      <c r="M3904" s="57">
        <v>44593</v>
      </c>
      <c r="N3904" s="15" t="str">
        <f t="shared" si="121"/>
        <v>DUPLICATE</v>
      </c>
    </row>
    <row r="3905" spans="1:14" ht="48" outlineLevel="1">
      <c r="A3905" s="188">
        <v>175</v>
      </c>
      <c r="B3905" s="51">
        <f t="shared" si="122"/>
        <v>175</v>
      </c>
      <c r="C3905" s="339" t="s">
        <v>11489</v>
      </c>
      <c r="D3905" s="325"/>
      <c r="E3905" s="46" t="s">
        <v>5269</v>
      </c>
      <c r="F3905" s="54" t="s">
        <v>5346</v>
      </c>
      <c r="G3905" s="39" t="s">
        <v>11483</v>
      </c>
      <c r="H3905" s="274"/>
      <c r="I3905" s="274"/>
      <c r="J3905" s="274"/>
      <c r="K3905" s="274"/>
      <c r="L3905" s="45">
        <v>44593</v>
      </c>
      <c r="M3905" s="57"/>
      <c r="N3905" s="15" t="str">
        <f t="shared" si="121"/>
        <v/>
      </c>
    </row>
    <row r="3906" spans="1:14" ht="112" outlineLevel="1">
      <c r="A3906" s="41"/>
      <c r="B3906" s="51">
        <f t="shared" si="122"/>
        <v>175</v>
      </c>
      <c r="C3906" s="358" t="s">
        <v>11490</v>
      </c>
      <c r="D3906" s="60" t="s">
        <v>11491</v>
      </c>
      <c r="E3906" s="46" t="s">
        <v>5269</v>
      </c>
      <c r="F3906" s="54" t="s">
        <v>5346</v>
      </c>
      <c r="G3906" s="46"/>
      <c r="H3906" s="47"/>
      <c r="I3906" s="47"/>
      <c r="J3906" s="48" t="s">
        <v>11492</v>
      </c>
      <c r="K3906" s="47" t="s">
        <v>9535</v>
      </c>
      <c r="L3906" s="45">
        <v>44593</v>
      </c>
      <c r="M3906" s="57"/>
      <c r="N3906" s="15" t="str">
        <f t="shared" si="121"/>
        <v/>
      </c>
    </row>
    <row r="3907" spans="1:14" ht="112" outlineLevel="1">
      <c r="A3907" s="41"/>
      <c r="B3907" s="51">
        <f t="shared" si="122"/>
        <v>175</v>
      </c>
      <c r="C3907" s="358" t="s">
        <v>11493</v>
      </c>
      <c r="D3907" s="60" t="s">
        <v>11494</v>
      </c>
      <c r="E3907" s="46" t="s">
        <v>5269</v>
      </c>
      <c r="F3907" s="54" t="s">
        <v>5346</v>
      </c>
      <c r="G3907" s="46"/>
      <c r="H3907" s="47"/>
      <c r="I3907" s="47"/>
      <c r="J3907" s="48" t="s">
        <v>11492</v>
      </c>
      <c r="K3907" s="47" t="s">
        <v>9535</v>
      </c>
      <c r="L3907" s="45">
        <v>44593</v>
      </c>
      <c r="M3907" s="57"/>
      <c r="N3907" s="15" t="str">
        <f t="shared" si="121"/>
        <v/>
      </c>
    </row>
    <row r="3908" spans="1:14" ht="112" outlineLevel="1">
      <c r="A3908" s="41"/>
      <c r="B3908" s="51">
        <f t="shared" si="122"/>
        <v>175</v>
      </c>
      <c r="C3908" s="358" t="s">
        <v>11495</v>
      </c>
      <c r="D3908" s="60" t="s">
        <v>11496</v>
      </c>
      <c r="E3908" s="46" t="s">
        <v>5269</v>
      </c>
      <c r="F3908" s="54" t="s">
        <v>5346</v>
      </c>
      <c r="G3908" s="46"/>
      <c r="H3908" s="47"/>
      <c r="I3908" s="47"/>
      <c r="J3908" s="48" t="s">
        <v>11492</v>
      </c>
      <c r="K3908" s="47" t="s">
        <v>9535</v>
      </c>
      <c r="L3908" s="45">
        <v>44593</v>
      </c>
      <c r="M3908" s="57"/>
      <c r="N3908" s="15" t="str">
        <f t="shared" si="121"/>
        <v/>
      </c>
    </row>
    <row r="3909" spans="1:14" ht="112" outlineLevel="1">
      <c r="A3909" s="41"/>
      <c r="B3909" s="51">
        <f t="shared" si="122"/>
        <v>175</v>
      </c>
      <c r="C3909" s="358" t="s">
        <v>11497</v>
      </c>
      <c r="D3909" s="60" t="s">
        <v>11498</v>
      </c>
      <c r="E3909" s="46" t="s">
        <v>5269</v>
      </c>
      <c r="F3909" s="54" t="s">
        <v>5346</v>
      </c>
      <c r="G3909" s="46"/>
      <c r="H3909" s="47"/>
      <c r="I3909" s="47"/>
      <c r="J3909" s="48" t="s">
        <v>11492</v>
      </c>
      <c r="K3909" s="47" t="s">
        <v>9535</v>
      </c>
      <c r="L3909" s="45">
        <v>44593</v>
      </c>
      <c r="M3909" s="57"/>
      <c r="N3909" s="15" t="str">
        <f t="shared" si="121"/>
        <v/>
      </c>
    </row>
    <row r="3910" spans="1:14" ht="112" outlineLevel="1">
      <c r="A3910" s="41"/>
      <c r="B3910" s="51">
        <f t="shared" si="122"/>
        <v>175</v>
      </c>
      <c r="C3910" s="358" t="s">
        <v>11499</v>
      </c>
      <c r="D3910" s="60" t="s">
        <v>11500</v>
      </c>
      <c r="E3910" s="46" t="s">
        <v>5269</v>
      </c>
      <c r="F3910" s="54" t="s">
        <v>5346</v>
      </c>
      <c r="G3910" s="46"/>
      <c r="H3910" s="47"/>
      <c r="I3910" s="47"/>
      <c r="J3910" s="48" t="s">
        <v>11492</v>
      </c>
      <c r="K3910" s="47" t="s">
        <v>9535</v>
      </c>
      <c r="L3910" s="45">
        <v>44593</v>
      </c>
      <c r="M3910" s="57"/>
      <c r="N3910" s="15" t="str">
        <f t="shared" ref="N3910:N3973" si="123">IF(D3910="NA","",IF(COUNTIF($D$1:$D$7726,D3910)&gt;1,"DUPLICATE",""))</f>
        <v/>
      </c>
    </row>
    <row r="3911" spans="1:14" ht="112" outlineLevel="1">
      <c r="A3911" s="41"/>
      <c r="B3911" s="51">
        <f t="shared" si="122"/>
        <v>175</v>
      </c>
      <c r="C3911" s="358" t="s">
        <v>11501</v>
      </c>
      <c r="D3911" s="60" t="s">
        <v>11502</v>
      </c>
      <c r="E3911" s="46" t="s">
        <v>5269</v>
      </c>
      <c r="F3911" s="54" t="s">
        <v>5346</v>
      </c>
      <c r="G3911" s="46"/>
      <c r="H3911" s="47"/>
      <c r="I3911" s="47"/>
      <c r="J3911" s="48" t="s">
        <v>11492</v>
      </c>
      <c r="K3911" s="47" t="s">
        <v>9535</v>
      </c>
      <c r="L3911" s="45">
        <v>44593</v>
      </c>
      <c r="M3911" s="57"/>
      <c r="N3911" s="15" t="str">
        <f t="shared" si="123"/>
        <v/>
      </c>
    </row>
    <row r="3912" spans="1:14" ht="112" outlineLevel="1">
      <c r="A3912" s="41"/>
      <c r="B3912" s="51">
        <f t="shared" si="122"/>
        <v>175</v>
      </c>
      <c r="C3912" s="358" t="s">
        <v>11503</v>
      </c>
      <c r="D3912" s="60" t="s">
        <v>11504</v>
      </c>
      <c r="E3912" s="46" t="s">
        <v>5269</v>
      </c>
      <c r="F3912" s="54" t="s">
        <v>5346</v>
      </c>
      <c r="G3912" s="46"/>
      <c r="H3912" s="47"/>
      <c r="I3912" s="47"/>
      <c r="J3912" s="48" t="s">
        <v>11492</v>
      </c>
      <c r="K3912" s="47" t="s">
        <v>9535</v>
      </c>
      <c r="L3912" s="45">
        <v>44593</v>
      </c>
      <c r="M3912" s="57"/>
      <c r="N3912" s="15" t="str">
        <f t="shared" si="123"/>
        <v/>
      </c>
    </row>
    <row r="3913" spans="1:14" ht="112" outlineLevel="1">
      <c r="A3913" s="41"/>
      <c r="B3913" s="51">
        <f t="shared" si="122"/>
        <v>175</v>
      </c>
      <c r="C3913" s="358" t="s">
        <v>11505</v>
      </c>
      <c r="D3913" s="60" t="s">
        <v>11506</v>
      </c>
      <c r="E3913" s="46" t="s">
        <v>5269</v>
      </c>
      <c r="F3913" s="54" t="s">
        <v>5346</v>
      </c>
      <c r="G3913" s="46"/>
      <c r="H3913" s="47"/>
      <c r="I3913" s="47"/>
      <c r="J3913" s="48" t="s">
        <v>11492</v>
      </c>
      <c r="K3913" s="47" t="s">
        <v>9535</v>
      </c>
      <c r="L3913" s="45">
        <v>44593</v>
      </c>
      <c r="M3913" s="57"/>
      <c r="N3913" s="15" t="str">
        <f t="shared" si="123"/>
        <v/>
      </c>
    </row>
    <row r="3914" spans="1:14" ht="112" outlineLevel="1">
      <c r="A3914" s="41"/>
      <c r="B3914" s="51">
        <f t="shared" si="122"/>
        <v>175</v>
      </c>
      <c r="C3914" s="358" t="s">
        <v>11507</v>
      </c>
      <c r="D3914" s="60" t="s">
        <v>11508</v>
      </c>
      <c r="E3914" s="46" t="s">
        <v>5269</v>
      </c>
      <c r="F3914" s="54" t="s">
        <v>5346</v>
      </c>
      <c r="G3914" s="46"/>
      <c r="H3914" s="47"/>
      <c r="I3914" s="47"/>
      <c r="J3914" s="48" t="s">
        <v>11492</v>
      </c>
      <c r="K3914" s="47" t="s">
        <v>9535</v>
      </c>
      <c r="L3914" s="45">
        <v>44593</v>
      </c>
      <c r="M3914" s="57"/>
      <c r="N3914" s="15" t="str">
        <f t="shared" si="123"/>
        <v/>
      </c>
    </row>
    <row r="3915" spans="1:14" ht="112" outlineLevel="1">
      <c r="A3915" s="41"/>
      <c r="B3915" s="51">
        <f t="shared" si="122"/>
        <v>175</v>
      </c>
      <c r="C3915" s="358" t="s">
        <v>11509</v>
      </c>
      <c r="D3915" s="60" t="s">
        <v>11510</v>
      </c>
      <c r="E3915" s="46" t="s">
        <v>5269</v>
      </c>
      <c r="F3915" s="54" t="s">
        <v>5346</v>
      </c>
      <c r="G3915" s="46"/>
      <c r="H3915" s="47"/>
      <c r="I3915" s="47"/>
      <c r="J3915" s="48" t="s">
        <v>11492</v>
      </c>
      <c r="K3915" s="47" t="s">
        <v>9535</v>
      </c>
      <c r="L3915" s="45">
        <v>44593</v>
      </c>
      <c r="M3915" s="57"/>
      <c r="N3915" s="15" t="str">
        <f t="shared" si="123"/>
        <v/>
      </c>
    </row>
    <row r="3916" spans="1:14" ht="112" outlineLevel="1">
      <c r="A3916" s="41"/>
      <c r="B3916" s="51">
        <f t="shared" si="122"/>
        <v>175</v>
      </c>
      <c r="C3916" s="358" t="s">
        <v>11511</v>
      </c>
      <c r="D3916" s="60" t="s">
        <v>11512</v>
      </c>
      <c r="E3916" s="46" t="s">
        <v>5269</v>
      </c>
      <c r="F3916" s="54" t="s">
        <v>5346</v>
      </c>
      <c r="G3916" s="46"/>
      <c r="H3916" s="47"/>
      <c r="I3916" s="47"/>
      <c r="J3916" s="48" t="s">
        <v>11492</v>
      </c>
      <c r="K3916" s="47" t="s">
        <v>9535</v>
      </c>
      <c r="L3916" s="45">
        <v>44593</v>
      </c>
      <c r="M3916" s="57"/>
      <c r="N3916" s="15" t="str">
        <f t="shared" si="123"/>
        <v/>
      </c>
    </row>
    <row r="3917" spans="1:14" ht="112" outlineLevel="1">
      <c r="A3917" s="41"/>
      <c r="B3917" s="51">
        <f t="shared" si="122"/>
        <v>175</v>
      </c>
      <c r="C3917" s="358" t="s">
        <v>11513</v>
      </c>
      <c r="D3917" s="60" t="s">
        <v>11514</v>
      </c>
      <c r="E3917" s="46" t="s">
        <v>5269</v>
      </c>
      <c r="F3917" s="54" t="s">
        <v>5346</v>
      </c>
      <c r="G3917" s="46"/>
      <c r="H3917" s="47"/>
      <c r="I3917" s="47"/>
      <c r="J3917" s="48" t="s">
        <v>11492</v>
      </c>
      <c r="K3917" s="47" t="s">
        <v>9535</v>
      </c>
      <c r="L3917" s="45">
        <v>44593</v>
      </c>
      <c r="M3917" s="57"/>
      <c r="N3917" s="15" t="str">
        <f t="shared" si="123"/>
        <v/>
      </c>
    </row>
    <row r="3918" spans="1:14" ht="112" outlineLevel="1">
      <c r="A3918" s="41"/>
      <c r="B3918" s="51">
        <f t="shared" si="122"/>
        <v>175</v>
      </c>
      <c r="C3918" s="358" t="s">
        <v>11515</v>
      </c>
      <c r="D3918" s="60" t="s">
        <v>11516</v>
      </c>
      <c r="E3918" s="46" t="s">
        <v>5269</v>
      </c>
      <c r="F3918" s="54" t="s">
        <v>5346</v>
      </c>
      <c r="G3918" s="46"/>
      <c r="H3918" s="47"/>
      <c r="I3918" s="47"/>
      <c r="J3918" s="48" t="s">
        <v>11492</v>
      </c>
      <c r="K3918" s="47" t="s">
        <v>9535</v>
      </c>
      <c r="L3918" s="45">
        <v>44593</v>
      </c>
      <c r="M3918" s="57"/>
      <c r="N3918" s="15" t="str">
        <f t="shared" si="123"/>
        <v/>
      </c>
    </row>
    <row r="3919" spans="1:14" ht="112" outlineLevel="1">
      <c r="A3919" s="41"/>
      <c r="B3919" s="51">
        <f t="shared" si="122"/>
        <v>175</v>
      </c>
      <c r="C3919" s="358" t="s">
        <v>11517</v>
      </c>
      <c r="D3919" s="60" t="s">
        <v>11518</v>
      </c>
      <c r="E3919" s="46" t="s">
        <v>5269</v>
      </c>
      <c r="F3919" s="54" t="s">
        <v>5346</v>
      </c>
      <c r="G3919" s="46"/>
      <c r="H3919" s="47"/>
      <c r="I3919" s="47"/>
      <c r="J3919" s="48" t="s">
        <v>11492</v>
      </c>
      <c r="K3919" s="47" t="s">
        <v>9535</v>
      </c>
      <c r="L3919" s="45">
        <v>44593</v>
      </c>
      <c r="M3919" s="57"/>
      <c r="N3919" s="15" t="str">
        <f t="shared" si="123"/>
        <v/>
      </c>
    </row>
    <row r="3920" spans="1:14" ht="112" outlineLevel="1">
      <c r="A3920" s="41"/>
      <c r="B3920" s="51">
        <f t="shared" si="122"/>
        <v>175</v>
      </c>
      <c r="C3920" s="358" t="s">
        <v>11519</v>
      </c>
      <c r="D3920" s="60" t="s">
        <v>11520</v>
      </c>
      <c r="E3920" s="46" t="s">
        <v>5269</v>
      </c>
      <c r="F3920" s="54" t="s">
        <v>5346</v>
      </c>
      <c r="G3920" s="46"/>
      <c r="H3920" s="47"/>
      <c r="I3920" s="47"/>
      <c r="J3920" s="48" t="s">
        <v>11492</v>
      </c>
      <c r="K3920" s="47" t="s">
        <v>9535</v>
      </c>
      <c r="L3920" s="45">
        <v>44593</v>
      </c>
      <c r="M3920" s="57"/>
      <c r="N3920" s="15" t="str">
        <f t="shared" si="123"/>
        <v/>
      </c>
    </row>
    <row r="3921" spans="1:14" ht="112" outlineLevel="1">
      <c r="A3921" s="41"/>
      <c r="B3921" s="51">
        <f t="shared" si="122"/>
        <v>175</v>
      </c>
      <c r="C3921" s="358" t="s">
        <v>11521</v>
      </c>
      <c r="D3921" s="60" t="s">
        <v>11522</v>
      </c>
      <c r="E3921" s="46" t="s">
        <v>5269</v>
      </c>
      <c r="F3921" s="54" t="s">
        <v>5346</v>
      </c>
      <c r="G3921" s="46"/>
      <c r="H3921" s="47"/>
      <c r="I3921" s="47"/>
      <c r="J3921" s="48" t="s">
        <v>11492</v>
      </c>
      <c r="K3921" s="47" t="s">
        <v>9535</v>
      </c>
      <c r="L3921" s="45">
        <v>44593</v>
      </c>
      <c r="M3921" s="57"/>
      <c r="N3921" s="15" t="str">
        <f t="shared" si="123"/>
        <v/>
      </c>
    </row>
    <row r="3922" spans="1:14" ht="112" outlineLevel="1">
      <c r="A3922" s="41"/>
      <c r="B3922" s="51">
        <f t="shared" si="122"/>
        <v>175</v>
      </c>
      <c r="C3922" s="358" t="s">
        <v>11523</v>
      </c>
      <c r="D3922" s="60" t="s">
        <v>11524</v>
      </c>
      <c r="E3922" s="46" t="s">
        <v>5269</v>
      </c>
      <c r="F3922" s="54" t="s">
        <v>5346</v>
      </c>
      <c r="G3922" s="46"/>
      <c r="H3922" s="47"/>
      <c r="I3922" s="47"/>
      <c r="J3922" s="48" t="s">
        <v>11492</v>
      </c>
      <c r="K3922" s="47" t="s">
        <v>9535</v>
      </c>
      <c r="L3922" s="45">
        <v>44593</v>
      </c>
      <c r="M3922" s="57"/>
      <c r="N3922" s="15" t="str">
        <f t="shared" si="123"/>
        <v/>
      </c>
    </row>
    <row r="3923" spans="1:14" ht="112" outlineLevel="1">
      <c r="A3923" s="41"/>
      <c r="B3923" s="51">
        <f t="shared" si="122"/>
        <v>175</v>
      </c>
      <c r="C3923" s="358" t="s">
        <v>11525</v>
      </c>
      <c r="D3923" s="60" t="s">
        <v>11526</v>
      </c>
      <c r="E3923" s="46" t="s">
        <v>5269</v>
      </c>
      <c r="F3923" s="54" t="s">
        <v>5346</v>
      </c>
      <c r="G3923" s="46"/>
      <c r="H3923" s="47"/>
      <c r="I3923" s="47"/>
      <c r="J3923" s="48" t="s">
        <v>11492</v>
      </c>
      <c r="K3923" s="47" t="s">
        <v>9535</v>
      </c>
      <c r="L3923" s="45">
        <v>44593</v>
      </c>
      <c r="M3923" s="57"/>
      <c r="N3923" s="15" t="str">
        <f t="shared" si="123"/>
        <v/>
      </c>
    </row>
    <row r="3924" spans="1:14" ht="112">
      <c r="A3924" s="41"/>
      <c r="B3924" s="51">
        <f t="shared" si="122"/>
        <v>175</v>
      </c>
      <c r="C3924" s="358" t="s">
        <v>11527</v>
      </c>
      <c r="D3924" s="60" t="s">
        <v>11528</v>
      </c>
      <c r="E3924" s="46" t="s">
        <v>5269</v>
      </c>
      <c r="F3924" s="54" t="s">
        <v>5346</v>
      </c>
      <c r="G3924" s="46"/>
      <c r="H3924" s="47"/>
      <c r="I3924" s="47"/>
      <c r="J3924" s="48" t="s">
        <v>11492</v>
      </c>
      <c r="K3924" s="47" t="s">
        <v>9535</v>
      </c>
      <c r="L3924" s="45">
        <v>44593</v>
      </c>
      <c r="M3924" s="57"/>
      <c r="N3924" s="15" t="str">
        <f t="shared" si="123"/>
        <v/>
      </c>
    </row>
    <row r="3925" spans="1:14" ht="112" outlineLevel="1">
      <c r="A3925" s="41"/>
      <c r="B3925" s="51">
        <f t="shared" si="122"/>
        <v>175</v>
      </c>
      <c r="C3925" s="358" t="s">
        <v>11529</v>
      </c>
      <c r="D3925" s="60" t="s">
        <v>11530</v>
      </c>
      <c r="E3925" s="46" t="s">
        <v>5269</v>
      </c>
      <c r="F3925" s="54" t="s">
        <v>5346</v>
      </c>
      <c r="G3925" s="46"/>
      <c r="H3925" s="47"/>
      <c r="I3925" s="47"/>
      <c r="J3925" s="48" t="s">
        <v>11492</v>
      </c>
      <c r="K3925" s="47" t="s">
        <v>9535</v>
      </c>
      <c r="L3925" s="45">
        <v>44593</v>
      </c>
      <c r="M3925" s="57"/>
      <c r="N3925" s="15" t="str">
        <f t="shared" si="123"/>
        <v/>
      </c>
    </row>
    <row r="3926" spans="1:14" ht="176" outlineLevel="1">
      <c r="A3926" s="41"/>
      <c r="B3926" s="51">
        <f t="shared" si="122"/>
        <v>175</v>
      </c>
      <c r="C3926" s="358" t="s">
        <v>11531</v>
      </c>
      <c r="D3926" s="60" t="s">
        <v>11532</v>
      </c>
      <c r="E3926" s="46" t="s">
        <v>5269</v>
      </c>
      <c r="F3926" s="54" t="s">
        <v>5346</v>
      </c>
      <c r="G3926" s="46"/>
      <c r="H3926" s="47"/>
      <c r="I3926" s="47"/>
      <c r="J3926" s="48" t="s">
        <v>11492</v>
      </c>
      <c r="K3926" s="47" t="s">
        <v>9535</v>
      </c>
      <c r="L3926" s="45">
        <v>44593</v>
      </c>
      <c r="M3926" s="57"/>
      <c r="N3926" s="15" t="str">
        <f t="shared" si="123"/>
        <v/>
      </c>
    </row>
    <row r="3927" spans="1:14" ht="112" outlineLevel="1">
      <c r="A3927" s="41"/>
      <c r="B3927" s="51">
        <f t="shared" si="122"/>
        <v>175</v>
      </c>
      <c r="C3927" s="358" t="s">
        <v>11533</v>
      </c>
      <c r="D3927" s="60" t="s">
        <v>11534</v>
      </c>
      <c r="E3927" s="46" t="s">
        <v>5269</v>
      </c>
      <c r="F3927" s="54" t="s">
        <v>5346</v>
      </c>
      <c r="G3927" s="46"/>
      <c r="H3927" s="47"/>
      <c r="I3927" s="47"/>
      <c r="J3927" s="48" t="s">
        <v>11492</v>
      </c>
      <c r="K3927" s="47" t="s">
        <v>9535</v>
      </c>
      <c r="L3927" s="45">
        <v>44593</v>
      </c>
      <c r="M3927" s="57"/>
      <c r="N3927" s="15" t="str">
        <f t="shared" si="123"/>
        <v/>
      </c>
    </row>
    <row r="3928" spans="1:14" ht="112" outlineLevel="1">
      <c r="A3928" s="41"/>
      <c r="B3928" s="51">
        <f t="shared" si="122"/>
        <v>175</v>
      </c>
      <c r="C3928" s="358" t="s">
        <v>11535</v>
      </c>
      <c r="D3928" s="60" t="s">
        <v>11536</v>
      </c>
      <c r="E3928" s="46" t="s">
        <v>5269</v>
      </c>
      <c r="F3928" s="54" t="s">
        <v>5346</v>
      </c>
      <c r="G3928" s="46"/>
      <c r="H3928" s="47"/>
      <c r="I3928" s="47"/>
      <c r="J3928" s="48" t="s">
        <v>11492</v>
      </c>
      <c r="K3928" s="47" t="s">
        <v>9535</v>
      </c>
      <c r="L3928" s="45">
        <v>44593</v>
      </c>
      <c r="M3928" s="57"/>
      <c r="N3928" s="15" t="str">
        <f t="shared" si="123"/>
        <v/>
      </c>
    </row>
    <row r="3929" spans="1:14" ht="112" outlineLevel="1">
      <c r="A3929" s="41"/>
      <c r="B3929" s="51">
        <f t="shared" si="122"/>
        <v>175</v>
      </c>
      <c r="C3929" s="358" t="s">
        <v>11537</v>
      </c>
      <c r="D3929" s="60" t="s">
        <v>11538</v>
      </c>
      <c r="E3929" s="46" t="s">
        <v>5269</v>
      </c>
      <c r="F3929" s="54" t="s">
        <v>5346</v>
      </c>
      <c r="G3929" s="46"/>
      <c r="H3929" s="47"/>
      <c r="I3929" s="47"/>
      <c r="J3929" s="48" t="s">
        <v>11492</v>
      </c>
      <c r="K3929" s="47" t="s">
        <v>9535</v>
      </c>
      <c r="L3929" s="45">
        <v>44593</v>
      </c>
      <c r="M3929" s="57"/>
      <c r="N3929" s="15" t="str">
        <f t="shared" si="123"/>
        <v/>
      </c>
    </row>
    <row r="3930" spans="1:14" ht="112" outlineLevel="1">
      <c r="A3930" s="41"/>
      <c r="B3930" s="51">
        <f t="shared" si="122"/>
        <v>175</v>
      </c>
      <c r="C3930" s="358" t="s">
        <v>11539</v>
      </c>
      <c r="D3930" s="60" t="s">
        <v>11540</v>
      </c>
      <c r="E3930" s="46" t="s">
        <v>5269</v>
      </c>
      <c r="F3930" s="54" t="s">
        <v>5346</v>
      </c>
      <c r="G3930" s="46"/>
      <c r="H3930" s="47"/>
      <c r="I3930" s="47"/>
      <c r="J3930" s="48" t="s">
        <v>11492</v>
      </c>
      <c r="K3930" s="47" t="s">
        <v>9535</v>
      </c>
      <c r="L3930" s="45">
        <v>44593</v>
      </c>
      <c r="M3930" s="57"/>
      <c r="N3930" s="15" t="str">
        <f t="shared" si="123"/>
        <v/>
      </c>
    </row>
    <row r="3931" spans="1:14" ht="112" outlineLevel="1">
      <c r="A3931" s="41"/>
      <c r="B3931" s="51">
        <f t="shared" si="122"/>
        <v>175</v>
      </c>
      <c r="C3931" s="358" t="s">
        <v>11541</v>
      </c>
      <c r="D3931" s="60" t="s">
        <v>11542</v>
      </c>
      <c r="E3931" s="46" t="s">
        <v>5269</v>
      </c>
      <c r="F3931" s="54" t="s">
        <v>5346</v>
      </c>
      <c r="G3931" s="46"/>
      <c r="H3931" s="47"/>
      <c r="I3931" s="47"/>
      <c r="J3931" s="48" t="s">
        <v>11492</v>
      </c>
      <c r="K3931" s="47" t="s">
        <v>9535</v>
      </c>
      <c r="L3931" s="45">
        <v>44593</v>
      </c>
      <c r="M3931" s="57"/>
      <c r="N3931" s="15" t="str">
        <f t="shared" si="123"/>
        <v/>
      </c>
    </row>
    <row r="3932" spans="1:14" ht="112" outlineLevel="1">
      <c r="A3932" s="41"/>
      <c r="B3932" s="51">
        <f t="shared" si="122"/>
        <v>175</v>
      </c>
      <c r="C3932" s="358" t="s">
        <v>11543</v>
      </c>
      <c r="D3932" s="60" t="s">
        <v>11544</v>
      </c>
      <c r="E3932" s="46" t="s">
        <v>5269</v>
      </c>
      <c r="F3932" s="54" t="s">
        <v>5346</v>
      </c>
      <c r="G3932" s="46"/>
      <c r="H3932" s="47"/>
      <c r="I3932" s="47"/>
      <c r="J3932" s="48" t="s">
        <v>11492</v>
      </c>
      <c r="K3932" s="47" t="s">
        <v>9535</v>
      </c>
      <c r="L3932" s="45">
        <v>44593</v>
      </c>
      <c r="M3932" s="57"/>
      <c r="N3932" s="15" t="str">
        <f t="shared" si="123"/>
        <v/>
      </c>
    </row>
    <row r="3933" spans="1:14" ht="112" outlineLevel="1">
      <c r="A3933" s="41"/>
      <c r="B3933" s="51">
        <f t="shared" si="122"/>
        <v>175</v>
      </c>
      <c r="C3933" s="358" t="s">
        <v>11545</v>
      </c>
      <c r="D3933" s="60" t="s">
        <v>11546</v>
      </c>
      <c r="E3933" s="46" t="s">
        <v>5269</v>
      </c>
      <c r="F3933" s="54" t="s">
        <v>5346</v>
      </c>
      <c r="G3933" s="46"/>
      <c r="H3933" s="47"/>
      <c r="I3933" s="47"/>
      <c r="J3933" s="48" t="s">
        <v>11492</v>
      </c>
      <c r="K3933" s="47" t="s">
        <v>9535</v>
      </c>
      <c r="L3933" s="45">
        <v>44593</v>
      </c>
      <c r="M3933" s="57"/>
      <c r="N3933" s="15" t="str">
        <f t="shared" si="123"/>
        <v/>
      </c>
    </row>
    <row r="3934" spans="1:14" ht="112">
      <c r="A3934" s="41"/>
      <c r="B3934" s="51">
        <f t="shared" si="122"/>
        <v>175</v>
      </c>
      <c r="C3934" s="358" t="s">
        <v>11547</v>
      </c>
      <c r="D3934" s="60" t="s">
        <v>11548</v>
      </c>
      <c r="E3934" s="46" t="s">
        <v>5269</v>
      </c>
      <c r="F3934" s="54" t="s">
        <v>5346</v>
      </c>
      <c r="G3934" s="46"/>
      <c r="H3934" s="47"/>
      <c r="I3934" s="47"/>
      <c r="J3934" s="48" t="s">
        <v>11492</v>
      </c>
      <c r="K3934" s="47" t="s">
        <v>9535</v>
      </c>
      <c r="L3934" s="45">
        <v>44593</v>
      </c>
      <c r="M3934" s="57"/>
      <c r="N3934" s="15" t="str">
        <f t="shared" si="123"/>
        <v/>
      </c>
    </row>
    <row r="3935" spans="1:14" ht="112">
      <c r="A3935" s="41"/>
      <c r="B3935" s="51">
        <f t="shared" si="122"/>
        <v>175</v>
      </c>
      <c r="C3935" s="358" t="s">
        <v>11549</v>
      </c>
      <c r="D3935" s="60" t="s">
        <v>11550</v>
      </c>
      <c r="E3935" s="46" t="s">
        <v>5269</v>
      </c>
      <c r="F3935" s="54" t="s">
        <v>5346</v>
      </c>
      <c r="G3935" s="46"/>
      <c r="H3935" s="47"/>
      <c r="I3935" s="47"/>
      <c r="J3935" s="48" t="s">
        <v>11492</v>
      </c>
      <c r="K3935" s="47" t="s">
        <v>9535</v>
      </c>
      <c r="L3935" s="45">
        <v>44593</v>
      </c>
      <c r="M3935" s="57"/>
      <c r="N3935" s="15" t="str">
        <f t="shared" si="123"/>
        <v/>
      </c>
    </row>
    <row r="3936" spans="1:14" ht="112" outlineLevel="1">
      <c r="A3936" s="41"/>
      <c r="B3936" s="51">
        <f t="shared" si="122"/>
        <v>175</v>
      </c>
      <c r="C3936" s="358" t="s">
        <v>11551</v>
      </c>
      <c r="D3936" s="60" t="s">
        <v>11552</v>
      </c>
      <c r="E3936" s="46" t="s">
        <v>5269</v>
      </c>
      <c r="F3936" s="54" t="s">
        <v>5346</v>
      </c>
      <c r="G3936" s="46"/>
      <c r="H3936" s="47"/>
      <c r="I3936" s="47"/>
      <c r="J3936" s="48" t="s">
        <v>11492</v>
      </c>
      <c r="K3936" s="47" t="s">
        <v>9535</v>
      </c>
      <c r="L3936" s="45">
        <v>44593</v>
      </c>
      <c r="M3936" s="57"/>
      <c r="N3936" s="15" t="str">
        <f t="shared" si="123"/>
        <v/>
      </c>
    </row>
    <row r="3937" spans="1:14" ht="112" outlineLevel="1">
      <c r="A3937" s="41"/>
      <c r="B3937" s="51">
        <f t="shared" si="122"/>
        <v>175</v>
      </c>
      <c r="C3937" s="358" t="s">
        <v>11553</v>
      </c>
      <c r="D3937" s="60" t="s">
        <v>11554</v>
      </c>
      <c r="E3937" s="46" t="s">
        <v>5269</v>
      </c>
      <c r="F3937" s="54" t="s">
        <v>5346</v>
      </c>
      <c r="G3937" s="46"/>
      <c r="H3937" s="47"/>
      <c r="I3937" s="47"/>
      <c r="J3937" s="48" t="s">
        <v>11492</v>
      </c>
      <c r="K3937" s="47" t="s">
        <v>9535</v>
      </c>
      <c r="L3937" s="45">
        <v>44593</v>
      </c>
      <c r="M3937" s="57"/>
      <c r="N3937" s="15" t="str">
        <f t="shared" si="123"/>
        <v/>
      </c>
    </row>
    <row r="3938" spans="1:14" ht="112" outlineLevel="1">
      <c r="A3938" s="41"/>
      <c r="B3938" s="51">
        <f t="shared" si="122"/>
        <v>175</v>
      </c>
      <c r="C3938" s="358" t="s">
        <v>11555</v>
      </c>
      <c r="D3938" s="60" t="s">
        <v>11556</v>
      </c>
      <c r="E3938" s="46" t="s">
        <v>5269</v>
      </c>
      <c r="F3938" s="54" t="s">
        <v>5346</v>
      </c>
      <c r="G3938" s="46"/>
      <c r="H3938" s="47"/>
      <c r="I3938" s="47"/>
      <c r="J3938" s="48" t="s">
        <v>11492</v>
      </c>
      <c r="K3938" s="47" t="s">
        <v>9535</v>
      </c>
      <c r="L3938" s="45">
        <v>44593</v>
      </c>
      <c r="M3938" s="57"/>
      <c r="N3938" s="15" t="str">
        <f t="shared" si="123"/>
        <v/>
      </c>
    </row>
    <row r="3939" spans="1:14" ht="112">
      <c r="A3939" s="41"/>
      <c r="B3939" s="51">
        <f t="shared" si="122"/>
        <v>175</v>
      </c>
      <c r="C3939" s="358" t="s">
        <v>11557</v>
      </c>
      <c r="D3939" s="60" t="s">
        <v>11558</v>
      </c>
      <c r="E3939" s="46" t="s">
        <v>5269</v>
      </c>
      <c r="F3939" s="54" t="s">
        <v>5346</v>
      </c>
      <c r="G3939" s="46"/>
      <c r="H3939" s="47"/>
      <c r="I3939" s="47"/>
      <c r="J3939" s="48" t="s">
        <v>11492</v>
      </c>
      <c r="K3939" s="47" t="s">
        <v>9535</v>
      </c>
      <c r="L3939" s="45">
        <v>44593</v>
      </c>
      <c r="M3939" s="57"/>
      <c r="N3939" s="15" t="str">
        <f t="shared" si="123"/>
        <v/>
      </c>
    </row>
    <row r="3940" spans="1:14" ht="112" outlineLevel="1">
      <c r="A3940" s="41"/>
      <c r="B3940" s="51">
        <f t="shared" si="122"/>
        <v>175</v>
      </c>
      <c r="C3940" s="358" t="s">
        <v>11559</v>
      </c>
      <c r="D3940" s="60" t="s">
        <v>11560</v>
      </c>
      <c r="E3940" s="46" t="s">
        <v>5269</v>
      </c>
      <c r="F3940" s="54" t="s">
        <v>5346</v>
      </c>
      <c r="G3940" s="46"/>
      <c r="H3940" s="47"/>
      <c r="I3940" s="47"/>
      <c r="J3940" s="48" t="s">
        <v>11492</v>
      </c>
      <c r="K3940" s="47" t="s">
        <v>9535</v>
      </c>
      <c r="L3940" s="45">
        <v>44593</v>
      </c>
      <c r="M3940" s="57"/>
      <c r="N3940" s="15" t="str">
        <f t="shared" si="123"/>
        <v/>
      </c>
    </row>
    <row r="3941" spans="1:14" ht="112" outlineLevel="1">
      <c r="A3941" s="41"/>
      <c r="B3941" s="51">
        <f t="shared" si="122"/>
        <v>175</v>
      </c>
      <c r="C3941" s="358" t="s">
        <v>11561</v>
      </c>
      <c r="D3941" s="60" t="s">
        <v>11562</v>
      </c>
      <c r="E3941" s="46" t="s">
        <v>5269</v>
      </c>
      <c r="F3941" s="54" t="s">
        <v>5346</v>
      </c>
      <c r="G3941" s="46"/>
      <c r="H3941" s="47"/>
      <c r="I3941" s="47"/>
      <c r="J3941" s="48" t="s">
        <v>11492</v>
      </c>
      <c r="K3941" s="47" t="s">
        <v>9535</v>
      </c>
      <c r="L3941" s="45">
        <v>44593</v>
      </c>
      <c r="M3941" s="57"/>
      <c r="N3941" s="15" t="str">
        <f t="shared" si="123"/>
        <v/>
      </c>
    </row>
    <row r="3942" spans="1:14" ht="112" outlineLevel="1">
      <c r="A3942" s="41"/>
      <c r="B3942" s="51">
        <f t="shared" si="122"/>
        <v>175</v>
      </c>
      <c r="C3942" s="358" t="s">
        <v>11563</v>
      </c>
      <c r="D3942" s="60" t="s">
        <v>11564</v>
      </c>
      <c r="E3942" s="46" t="s">
        <v>5269</v>
      </c>
      <c r="F3942" s="54" t="s">
        <v>5346</v>
      </c>
      <c r="G3942" s="46"/>
      <c r="H3942" s="47"/>
      <c r="I3942" s="47"/>
      <c r="J3942" s="48" t="s">
        <v>11492</v>
      </c>
      <c r="K3942" s="47" t="s">
        <v>9535</v>
      </c>
      <c r="L3942" s="45">
        <v>44593</v>
      </c>
      <c r="M3942" s="57"/>
      <c r="N3942" s="15" t="str">
        <f t="shared" si="123"/>
        <v/>
      </c>
    </row>
    <row r="3943" spans="1:14" ht="112" outlineLevel="1">
      <c r="A3943" s="41"/>
      <c r="B3943" s="51">
        <f t="shared" si="122"/>
        <v>175</v>
      </c>
      <c r="C3943" s="358" t="s">
        <v>11565</v>
      </c>
      <c r="D3943" s="60" t="s">
        <v>11566</v>
      </c>
      <c r="E3943" s="46" t="s">
        <v>5269</v>
      </c>
      <c r="F3943" s="54" t="s">
        <v>5346</v>
      </c>
      <c r="G3943" s="46"/>
      <c r="H3943" s="47"/>
      <c r="I3943" s="47"/>
      <c r="J3943" s="48" t="s">
        <v>11492</v>
      </c>
      <c r="K3943" s="47" t="s">
        <v>9535</v>
      </c>
      <c r="L3943" s="45">
        <v>44593</v>
      </c>
      <c r="M3943" s="57"/>
      <c r="N3943" s="15" t="str">
        <f t="shared" si="123"/>
        <v/>
      </c>
    </row>
    <row r="3944" spans="1:14" ht="112" outlineLevel="1">
      <c r="A3944" s="41"/>
      <c r="B3944" s="51">
        <f t="shared" si="122"/>
        <v>175</v>
      </c>
      <c r="C3944" s="358" t="s">
        <v>11567</v>
      </c>
      <c r="D3944" s="60" t="s">
        <v>11568</v>
      </c>
      <c r="E3944" s="46" t="s">
        <v>5269</v>
      </c>
      <c r="F3944" s="54" t="s">
        <v>5346</v>
      </c>
      <c r="G3944" s="46"/>
      <c r="H3944" s="47"/>
      <c r="I3944" s="47"/>
      <c r="J3944" s="48" t="s">
        <v>11492</v>
      </c>
      <c r="K3944" s="47" t="s">
        <v>9535</v>
      </c>
      <c r="L3944" s="45">
        <v>44593</v>
      </c>
      <c r="M3944" s="57"/>
      <c r="N3944" s="15" t="str">
        <f t="shared" si="123"/>
        <v/>
      </c>
    </row>
    <row r="3945" spans="1:14" ht="80" outlineLevel="1">
      <c r="A3945" s="41"/>
      <c r="B3945" s="51">
        <f t="shared" si="122"/>
        <v>175</v>
      </c>
      <c r="C3945" s="358" t="s">
        <v>11569</v>
      </c>
      <c r="D3945" s="60" t="s">
        <v>11470</v>
      </c>
      <c r="E3945" s="54" t="s">
        <v>5332</v>
      </c>
      <c r="F3945" s="54" t="s">
        <v>5274</v>
      </c>
      <c r="G3945" s="46"/>
      <c r="H3945" s="47"/>
      <c r="I3945" s="47"/>
      <c r="J3945" s="48"/>
      <c r="K3945" s="47"/>
      <c r="L3945" s="45">
        <v>44593</v>
      </c>
      <c r="M3945" s="57"/>
      <c r="N3945" s="15" t="str">
        <f t="shared" si="123"/>
        <v>DUPLICATE</v>
      </c>
    </row>
    <row r="3946" spans="1:14" ht="112" outlineLevel="1">
      <c r="A3946" s="41"/>
      <c r="B3946" s="51">
        <f t="shared" si="122"/>
        <v>175</v>
      </c>
      <c r="C3946" s="358" t="s">
        <v>11570</v>
      </c>
      <c r="D3946" s="60" t="s">
        <v>11571</v>
      </c>
      <c r="E3946" s="46" t="s">
        <v>5269</v>
      </c>
      <c r="F3946" s="54" t="s">
        <v>5346</v>
      </c>
      <c r="G3946" s="46"/>
      <c r="H3946" s="47"/>
      <c r="I3946" s="47"/>
      <c r="J3946" s="48" t="s">
        <v>11492</v>
      </c>
      <c r="K3946" s="47" t="s">
        <v>9535</v>
      </c>
      <c r="L3946" s="45">
        <v>44593</v>
      </c>
      <c r="M3946" s="57"/>
      <c r="N3946" s="15" t="str">
        <f t="shared" si="123"/>
        <v/>
      </c>
    </row>
    <row r="3947" spans="1:14" ht="112" outlineLevel="1">
      <c r="A3947" s="41"/>
      <c r="B3947" s="51">
        <f t="shared" si="122"/>
        <v>175</v>
      </c>
      <c r="C3947" s="358" t="s">
        <v>11572</v>
      </c>
      <c r="D3947" s="60" t="s">
        <v>11573</v>
      </c>
      <c r="E3947" s="46" t="s">
        <v>5269</v>
      </c>
      <c r="F3947" s="54" t="s">
        <v>5346</v>
      </c>
      <c r="G3947" s="46"/>
      <c r="H3947" s="47"/>
      <c r="I3947" s="47"/>
      <c r="J3947" s="48" t="s">
        <v>11492</v>
      </c>
      <c r="K3947" s="47" t="s">
        <v>9535</v>
      </c>
      <c r="L3947" s="45">
        <v>44593</v>
      </c>
      <c r="M3947" s="57"/>
      <c r="N3947" s="15" t="str">
        <f t="shared" si="123"/>
        <v/>
      </c>
    </row>
    <row r="3948" spans="1:14" ht="112" outlineLevel="1">
      <c r="A3948" s="41"/>
      <c r="B3948" s="51">
        <f t="shared" si="122"/>
        <v>175</v>
      </c>
      <c r="C3948" s="358" t="s">
        <v>11574</v>
      </c>
      <c r="D3948" s="60" t="s">
        <v>11575</v>
      </c>
      <c r="E3948" s="46" t="s">
        <v>5269</v>
      </c>
      <c r="F3948" s="54" t="s">
        <v>5346</v>
      </c>
      <c r="G3948" s="46"/>
      <c r="H3948" s="47"/>
      <c r="I3948" s="47"/>
      <c r="J3948" s="48" t="s">
        <v>11492</v>
      </c>
      <c r="K3948" s="47" t="s">
        <v>9535</v>
      </c>
      <c r="L3948" s="45">
        <v>44593</v>
      </c>
      <c r="M3948" s="57"/>
      <c r="N3948" s="15" t="str">
        <f t="shared" si="123"/>
        <v/>
      </c>
    </row>
    <row r="3949" spans="1:14" ht="112" outlineLevel="1">
      <c r="A3949" s="41"/>
      <c r="B3949" s="51">
        <f t="shared" si="122"/>
        <v>175</v>
      </c>
      <c r="C3949" s="358" t="s">
        <v>11576</v>
      </c>
      <c r="D3949" s="60" t="s">
        <v>11577</v>
      </c>
      <c r="E3949" s="46" t="s">
        <v>5269</v>
      </c>
      <c r="F3949" s="54" t="s">
        <v>5346</v>
      </c>
      <c r="G3949" s="46"/>
      <c r="H3949" s="47"/>
      <c r="I3949" s="47"/>
      <c r="J3949" s="48" t="s">
        <v>11492</v>
      </c>
      <c r="K3949" s="47" t="s">
        <v>9535</v>
      </c>
      <c r="L3949" s="45">
        <v>44593</v>
      </c>
      <c r="M3949" s="57"/>
      <c r="N3949" s="15" t="str">
        <f t="shared" si="123"/>
        <v/>
      </c>
    </row>
    <row r="3950" spans="1:14" ht="112" outlineLevel="1">
      <c r="A3950" s="41"/>
      <c r="B3950" s="51">
        <f t="shared" si="122"/>
        <v>175</v>
      </c>
      <c r="C3950" s="358" t="s">
        <v>11578</v>
      </c>
      <c r="D3950" s="60" t="s">
        <v>11579</v>
      </c>
      <c r="E3950" s="46" t="s">
        <v>5269</v>
      </c>
      <c r="F3950" s="54" t="s">
        <v>5346</v>
      </c>
      <c r="G3950" s="46"/>
      <c r="H3950" s="47"/>
      <c r="I3950" s="47"/>
      <c r="J3950" s="48" t="s">
        <v>11492</v>
      </c>
      <c r="K3950" s="47" t="s">
        <v>9535</v>
      </c>
      <c r="L3950" s="45">
        <v>44593</v>
      </c>
      <c r="M3950" s="57"/>
      <c r="N3950" s="15" t="str">
        <f t="shared" si="123"/>
        <v/>
      </c>
    </row>
    <row r="3951" spans="1:14" ht="128" outlineLevel="1">
      <c r="A3951" s="41"/>
      <c r="B3951" s="51">
        <f t="shared" si="122"/>
        <v>175</v>
      </c>
      <c r="C3951" s="358" t="s">
        <v>11580</v>
      </c>
      <c r="D3951" s="60" t="s">
        <v>11581</v>
      </c>
      <c r="E3951" s="46" t="s">
        <v>5269</v>
      </c>
      <c r="F3951" s="54" t="s">
        <v>5346</v>
      </c>
      <c r="G3951" s="46"/>
      <c r="H3951" s="47"/>
      <c r="I3951" s="47"/>
      <c r="J3951" s="48" t="s">
        <v>11492</v>
      </c>
      <c r="K3951" s="47" t="s">
        <v>9535</v>
      </c>
      <c r="L3951" s="45">
        <v>44593</v>
      </c>
      <c r="M3951" s="57"/>
      <c r="N3951" s="15" t="str">
        <f t="shared" si="123"/>
        <v/>
      </c>
    </row>
    <row r="3952" spans="1:14" ht="112" outlineLevel="1">
      <c r="A3952" s="41"/>
      <c r="B3952" s="51">
        <f t="shared" si="122"/>
        <v>175</v>
      </c>
      <c r="C3952" s="358" t="s">
        <v>11582</v>
      </c>
      <c r="D3952" s="60" t="s">
        <v>11583</v>
      </c>
      <c r="E3952" s="46" t="s">
        <v>5269</v>
      </c>
      <c r="F3952" s="54" t="s">
        <v>5346</v>
      </c>
      <c r="G3952" s="46"/>
      <c r="H3952" s="47"/>
      <c r="I3952" s="47"/>
      <c r="J3952" s="48" t="s">
        <v>11492</v>
      </c>
      <c r="K3952" s="47" t="s">
        <v>9535</v>
      </c>
      <c r="L3952" s="45">
        <v>44593</v>
      </c>
      <c r="M3952" s="57"/>
      <c r="N3952" s="15" t="str">
        <f t="shared" si="123"/>
        <v/>
      </c>
    </row>
    <row r="3953" spans="1:14" ht="112" outlineLevel="1">
      <c r="A3953" s="41"/>
      <c r="B3953" s="51">
        <f t="shared" si="122"/>
        <v>175</v>
      </c>
      <c r="C3953" s="358" t="s">
        <v>11584</v>
      </c>
      <c r="D3953" s="60" t="s">
        <v>11585</v>
      </c>
      <c r="E3953" s="46" t="s">
        <v>5269</v>
      </c>
      <c r="F3953" s="54" t="s">
        <v>5346</v>
      </c>
      <c r="G3953" s="46"/>
      <c r="H3953" s="47"/>
      <c r="I3953" s="47"/>
      <c r="J3953" s="48" t="s">
        <v>11492</v>
      </c>
      <c r="K3953" s="47" t="s">
        <v>9535</v>
      </c>
      <c r="L3953" s="45">
        <v>44593</v>
      </c>
      <c r="M3953" s="57"/>
      <c r="N3953" s="15" t="str">
        <f t="shared" si="123"/>
        <v/>
      </c>
    </row>
    <row r="3954" spans="1:14" ht="112" outlineLevel="1">
      <c r="A3954" s="41"/>
      <c r="B3954" s="51">
        <f t="shared" si="122"/>
        <v>175</v>
      </c>
      <c r="C3954" s="358" t="s">
        <v>11586</v>
      </c>
      <c r="D3954" s="60" t="s">
        <v>11587</v>
      </c>
      <c r="E3954" s="46" t="s">
        <v>5269</v>
      </c>
      <c r="F3954" s="54" t="s">
        <v>5346</v>
      </c>
      <c r="G3954" s="46"/>
      <c r="H3954" s="47"/>
      <c r="I3954" s="47"/>
      <c r="J3954" s="48" t="s">
        <v>11492</v>
      </c>
      <c r="K3954" s="47" t="s">
        <v>9535</v>
      </c>
      <c r="L3954" s="45">
        <v>44593</v>
      </c>
      <c r="M3954" s="57"/>
      <c r="N3954" s="15" t="str">
        <f t="shared" si="123"/>
        <v/>
      </c>
    </row>
    <row r="3955" spans="1:14" ht="112" outlineLevel="1">
      <c r="A3955" s="41"/>
      <c r="B3955" s="51">
        <f t="shared" si="122"/>
        <v>175</v>
      </c>
      <c r="C3955" s="358" t="s">
        <v>11588</v>
      </c>
      <c r="D3955" s="60" t="s">
        <v>11589</v>
      </c>
      <c r="E3955" s="46" t="s">
        <v>5269</v>
      </c>
      <c r="F3955" s="54" t="s">
        <v>5346</v>
      </c>
      <c r="G3955" s="46"/>
      <c r="H3955" s="47"/>
      <c r="I3955" s="47"/>
      <c r="J3955" s="48" t="s">
        <v>11492</v>
      </c>
      <c r="K3955" s="47" t="s">
        <v>9535</v>
      </c>
      <c r="L3955" s="45">
        <v>44593</v>
      </c>
      <c r="M3955" s="57"/>
      <c r="N3955" s="15" t="str">
        <f t="shared" si="123"/>
        <v/>
      </c>
    </row>
    <row r="3956" spans="1:14" ht="112" outlineLevel="1">
      <c r="A3956" s="41"/>
      <c r="B3956" s="51">
        <f t="shared" ref="B3956:B4019" si="124">IF(A3956&gt;0,A3956,B3955)</f>
        <v>175</v>
      </c>
      <c r="C3956" s="358" t="s">
        <v>11590</v>
      </c>
      <c r="D3956" s="60" t="s">
        <v>11591</v>
      </c>
      <c r="E3956" s="46" t="s">
        <v>5269</v>
      </c>
      <c r="F3956" s="54" t="s">
        <v>5346</v>
      </c>
      <c r="G3956" s="46"/>
      <c r="H3956" s="47"/>
      <c r="I3956" s="47"/>
      <c r="J3956" s="48" t="s">
        <v>11492</v>
      </c>
      <c r="K3956" s="47" t="s">
        <v>9535</v>
      </c>
      <c r="L3956" s="45">
        <v>44593</v>
      </c>
      <c r="M3956" s="57"/>
      <c r="N3956" s="15" t="str">
        <f t="shared" si="123"/>
        <v/>
      </c>
    </row>
    <row r="3957" spans="1:14" ht="112" outlineLevel="1">
      <c r="A3957" s="41"/>
      <c r="B3957" s="51">
        <f t="shared" si="124"/>
        <v>175</v>
      </c>
      <c r="C3957" s="358" t="s">
        <v>11592</v>
      </c>
      <c r="D3957" s="60" t="s">
        <v>4876</v>
      </c>
      <c r="E3957" s="46" t="s">
        <v>5269</v>
      </c>
      <c r="F3957" s="54" t="s">
        <v>5346</v>
      </c>
      <c r="G3957" s="46"/>
      <c r="H3957" s="47"/>
      <c r="I3957" s="47"/>
      <c r="J3957" s="48" t="s">
        <v>11492</v>
      </c>
      <c r="K3957" s="47" t="s">
        <v>9535</v>
      </c>
      <c r="L3957" s="45">
        <v>44593</v>
      </c>
      <c r="M3957" s="57"/>
      <c r="N3957" s="15" t="str">
        <f t="shared" si="123"/>
        <v>DUPLICATE</v>
      </c>
    </row>
    <row r="3958" spans="1:14" ht="112" outlineLevel="1">
      <c r="A3958" s="41"/>
      <c r="B3958" s="51">
        <f t="shared" si="124"/>
        <v>175</v>
      </c>
      <c r="C3958" s="358" t="s">
        <v>11593</v>
      </c>
      <c r="D3958" s="60" t="s">
        <v>4880</v>
      </c>
      <c r="E3958" s="46" t="s">
        <v>5269</v>
      </c>
      <c r="F3958" s="54" t="s">
        <v>5346</v>
      </c>
      <c r="G3958" s="46"/>
      <c r="H3958" s="47"/>
      <c r="I3958" s="47"/>
      <c r="J3958" s="48" t="s">
        <v>11492</v>
      </c>
      <c r="K3958" s="47" t="s">
        <v>9535</v>
      </c>
      <c r="L3958" s="45">
        <v>44593</v>
      </c>
      <c r="M3958" s="57"/>
      <c r="N3958" s="15" t="str">
        <f t="shared" si="123"/>
        <v>DUPLICATE</v>
      </c>
    </row>
    <row r="3959" spans="1:14" ht="112" outlineLevel="1">
      <c r="A3959" s="41"/>
      <c r="B3959" s="51">
        <f t="shared" si="124"/>
        <v>175</v>
      </c>
      <c r="C3959" s="358" t="s">
        <v>11594</v>
      </c>
      <c r="D3959" s="60" t="s">
        <v>11595</v>
      </c>
      <c r="E3959" s="46" t="s">
        <v>5269</v>
      </c>
      <c r="F3959" s="54" t="s">
        <v>5346</v>
      </c>
      <c r="G3959" s="46"/>
      <c r="H3959" s="47"/>
      <c r="I3959" s="47"/>
      <c r="J3959" s="48" t="s">
        <v>11492</v>
      </c>
      <c r="K3959" s="47" t="s">
        <v>9535</v>
      </c>
      <c r="L3959" s="45">
        <v>44593</v>
      </c>
      <c r="M3959" s="57"/>
      <c r="N3959" s="15" t="str">
        <f t="shared" si="123"/>
        <v/>
      </c>
    </row>
    <row r="3960" spans="1:14" ht="112" outlineLevel="1">
      <c r="A3960" s="41"/>
      <c r="B3960" s="51">
        <f t="shared" si="124"/>
        <v>175</v>
      </c>
      <c r="C3960" s="358" t="s">
        <v>11596</v>
      </c>
      <c r="D3960" s="60" t="s">
        <v>11597</v>
      </c>
      <c r="E3960" s="46" t="s">
        <v>5269</v>
      </c>
      <c r="F3960" s="54" t="s">
        <v>5346</v>
      </c>
      <c r="G3960" s="46"/>
      <c r="H3960" s="47"/>
      <c r="I3960" s="47"/>
      <c r="J3960" s="48" t="s">
        <v>11492</v>
      </c>
      <c r="K3960" s="47" t="s">
        <v>9535</v>
      </c>
      <c r="L3960" s="45">
        <v>44593</v>
      </c>
      <c r="M3960" s="57"/>
      <c r="N3960" s="15" t="str">
        <f t="shared" si="123"/>
        <v/>
      </c>
    </row>
    <row r="3961" spans="1:14" ht="112" outlineLevel="1">
      <c r="A3961" s="41"/>
      <c r="B3961" s="51">
        <f t="shared" si="124"/>
        <v>175</v>
      </c>
      <c r="C3961" s="358" t="s">
        <v>11598</v>
      </c>
      <c r="D3961" s="60" t="s">
        <v>11599</v>
      </c>
      <c r="E3961" s="46" t="s">
        <v>5269</v>
      </c>
      <c r="F3961" s="54" t="s">
        <v>5346</v>
      </c>
      <c r="G3961" s="46"/>
      <c r="H3961" s="47"/>
      <c r="I3961" s="47"/>
      <c r="J3961" s="48" t="s">
        <v>11492</v>
      </c>
      <c r="K3961" s="47" t="s">
        <v>9535</v>
      </c>
      <c r="L3961" s="45">
        <v>44593</v>
      </c>
      <c r="M3961" s="57"/>
      <c r="N3961" s="15" t="str">
        <f t="shared" si="123"/>
        <v/>
      </c>
    </row>
    <row r="3962" spans="1:14" ht="112" outlineLevel="1">
      <c r="A3962" s="41"/>
      <c r="B3962" s="51">
        <f t="shared" si="124"/>
        <v>175</v>
      </c>
      <c r="C3962" s="358" t="s">
        <v>11600</v>
      </c>
      <c r="D3962" s="60" t="s">
        <v>11601</v>
      </c>
      <c r="E3962" s="46" t="s">
        <v>5269</v>
      </c>
      <c r="F3962" s="54" t="s">
        <v>5346</v>
      </c>
      <c r="G3962" s="46"/>
      <c r="H3962" s="47"/>
      <c r="I3962" s="47"/>
      <c r="J3962" s="48" t="s">
        <v>11492</v>
      </c>
      <c r="K3962" s="47" t="s">
        <v>9535</v>
      </c>
      <c r="L3962" s="45">
        <v>44593</v>
      </c>
      <c r="M3962" s="57"/>
      <c r="N3962" s="15" t="str">
        <f t="shared" si="123"/>
        <v/>
      </c>
    </row>
    <row r="3963" spans="1:14" ht="112" outlineLevel="1">
      <c r="A3963" s="41"/>
      <c r="B3963" s="51">
        <f t="shared" si="124"/>
        <v>175</v>
      </c>
      <c r="C3963" s="358" t="s">
        <v>11602</v>
      </c>
      <c r="D3963" s="60" t="s">
        <v>11603</v>
      </c>
      <c r="E3963" s="46" t="s">
        <v>5269</v>
      </c>
      <c r="F3963" s="54" t="s">
        <v>5346</v>
      </c>
      <c r="G3963" s="46"/>
      <c r="H3963" s="47"/>
      <c r="I3963" s="47"/>
      <c r="J3963" s="48" t="s">
        <v>11492</v>
      </c>
      <c r="K3963" s="47" t="s">
        <v>9535</v>
      </c>
      <c r="L3963" s="45">
        <v>44593</v>
      </c>
      <c r="M3963" s="57"/>
      <c r="N3963" s="15" t="str">
        <f t="shared" si="123"/>
        <v/>
      </c>
    </row>
    <row r="3964" spans="1:14" ht="112" outlineLevel="1">
      <c r="A3964" s="41"/>
      <c r="B3964" s="51">
        <f t="shared" si="124"/>
        <v>175</v>
      </c>
      <c r="C3964" s="358" t="s">
        <v>11604</v>
      </c>
      <c r="D3964" s="60" t="s">
        <v>11605</v>
      </c>
      <c r="E3964" s="46" t="s">
        <v>5269</v>
      </c>
      <c r="F3964" s="54" t="s">
        <v>5346</v>
      </c>
      <c r="G3964" s="46"/>
      <c r="H3964" s="47"/>
      <c r="I3964" s="47"/>
      <c r="J3964" s="48" t="s">
        <v>11492</v>
      </c>
      <c r="K3964" s="47" t="s">
        <v>9535</v>
      </c>
      <c r="L3964" s="45">
        <v>44593</v>
      </c>
      <c r="M3964" s="57"/>
      <c r="N3964" s="15" t="str">
        <f t="shared" si="123"/>
        <v/>
      </c>
    </row>
    <row r="3965" spans="1:14" ht="112" outlineLevel="1">
      <c r="A3965" s="41"/>
      <c r="B3965" s="51">
        <f t="shared" si="124"/>
        <v>175</v>
      </c>
      <c r="C3965" s="358" t="s">
        <v>11606</v>
      </c>
      <c r="D3965" s="60" t="s">
        <v>11607</v>
      </c>
      <c r="E3965" s="46" t="s">
        <v>5269</v>
      </c>
      <c r="F3965" s="54" t="s">
        <v>5346</v>
      </c>
      <c r="G3965" s="46"/>
      <c r="H3965" s="47"/>
      <c r="I3965" s="47"/>
      <c r="J3965" s="48" t="s">
        <v>11492</v>
      </c>
      <c r="K3965" s="47" t="s">
        <v>9535</v>
      </c>
      <c r="L3965" s="45">
        <v>44593</v>
      </c>
      <c r="M3965" s="57"/>
      <c r="N3965" s="15" t="str">
        <f t="shared" si="123"/>
        <v/>
      </c>
    </row>
    <row r="3966" spans="1:14" ht="128" outlineLevel="1">
      <c r="A3966" s="41"/>
      <c r="B3966" s="51">
        <f t="shared" si="124"/>
        <v>175</v>
      </c>
      <c r="C3966" s="358" t="s">
        <v>11608</v>
      </c>
      <c r="D3966" s="60" t="s">
        <v>11609</v>
      </c>
      <c r="E3966" s="46" t="s">
        <v>5269</v>
      </c>
      <c r="F3966" s="54" t="s">
        <v>5346</v>
      </c>
      <c r="G3966" s="46"/>
      <c r="H3966" s="47"/>
      <c r="I3966" s="47"/>
      <c r="J3966" s="48" t="s">
        <v>11492</v>
      </c>
      <c r="K3966" s="47" t="s">
        <v>9535</v>
      </c>
      <c r="L3966" s="45">
        <v>44593</v>
      </c>
      <c r="M3966" s="57"/>
      <c r="N3966" s="15" t="str">
        <f t="shared" si="123"/>
        <v/>
      </c>
    </row>
    <row r="3967" spans="1:14" ht="112" outlineLevel="1">
      <c r="A3967" s="41"/>
      <c r="B3967" s="51">
        <f t="shared" si="124"/>
        <v>175</v>
      </c>
      <c r="C3967" s="358" t="s">
        <v>11610</v>
      </c>
      <c r="D3967" s="60" t="s">
        <v>11611</v>
      </c>
      <c r="E3967" s="46" t="s">
        <v>5269</v>
      </c>
      <c r="F3967" s="54" t="s">
        <v>5346</v>
      </c>
      <c r="G3967" s="46"/>
      <c r="H3967" s="47"/>
      <c r="I3967" s="47"/>
      <c r="J3967" s="48" t="s">
        <v>11492</v>
      </c>
      <c r="K3967" s="47" t="s">
        <v>9535</v>
      </c>
      <c r="L3967" s="45">
        <v>44593</v>
      </c>
      <c r="M3967" s="57"/>
      <c r="N3967" s="15" t="str">
        <f t="shared" si="123"/>
        <v/>
      </c>
    </row>
    <row r="3968" spans="1:14" ht="112" outlineLevel="1">
      <c r="A3968" s="41"/>
      <c r="B3968" s="51">
        <f t="shared" si="124"/>
        <v>175</v>
      </c>
      <c r="C3968" s="358" t="s">
        <v>4923</v>
      </c>
      <c r="D3968" s="60" t="s">
        <v>4924</v>
      </c>
      <c r="E3968" s="46" t="s">
        <v>5269</v>
      </c>
      <c r="F3968" s="54" t="s">
        <v>5346</v>
      </c>
      <c r="G3968" s="46"/>
      <c r="H3968" s="47"/>
      <c r="I3968" s="47"/>
      <c r="J3968" s="48" t="s">
        <v>11492</v>
      </c>
      <c r="K3968" s="47" t="s">
        <v>9535</v>
      </c>
      <c r="L3968" s="45">
        <v>44593</v>
      </c>
      <c r="M3968" s="57"/>
      <c r="N3968" s="15" t="str">
        <f t="shared" si="123"/>
        <v/>
      </c>
    </row>
    <row r="3969" spans="1:14" ht="112" outlineLevel="1">
      <c r="A3969" s="41"/>
      <c r="B3969" s="51">
        <f t="shared" si="124"/>
        <v>175</v>
      </c>
      <c r="C3969" s="358" t="s">
        <v>11612</v>
      </c>
      <c r="D3969" s="60" t="s">
        <v>11613</v>
      </c>
      <c r="E3969" s="46" t="s">
        <v>5269</v>
      </c>
      <c r="F3969" s="54" t="s">
        <v>5346</v>
      </c>
      <c r="G3969" s="46"/>
      <c r="H3969" s="47"/>
      <c r="I3969" s="47"/>
      <c r="J3969" s="48" t="s">
        <v>11492</v>
      </c>
      <c r="K3969" s="47" t="s">
        <v>9535</v>
      </c>
      <c r="L3969" s="45">
        <v>44593</v>
      </c>
      <c r="M3969" s="57"/>
      <c r="N3969" s="15" t="str">
        <f t="shared" si="123"/>
        <v/>
      </c>
    </row>
    <row r="3970" spans="1:14" ht="112" outlineLevel="1">
      <c r="A3970" s="41"/>
      <c r="B3970" s="51">
        <f t="shared" si="124"/>
        <v>175</v>
      </c>
      <c r="C3970" s="358" t="s">
        <v>11614</v>
      </c>
      <c r="D3970" s="60" t="s">
        <v>11615</v>
      </c>
      <c r="E3970" s="46" t="s">
        <v>5269</v>
      </c>
      <c r="F3970" s="54" t="s">
        <v>5346</v>
      </c>
      <c r="G3970" s="46"/>
      <c r="H3970" s="47"/>
      <c r="I3970" s="47"/>
      <c r="J3970" s="48" t="s">
        <v>11492</v>
      </c>
      <c r="K3970" s="47" t="s">
        <v>9535</v>
      </c>
      <c r="L3970" s="45">
        <v>44593</v>
      </c>
      <c r="M3970" s="57"/>
      <c r="N3970" s="15" t="str">
        <f t="shared" si="123"/>
        <v/>
      </c>
    </row>
    <row r="3971" spans="1:14" ht="112" outlineLevel="1">
      <c r="A3971" s="41"/>
      <c r="B3971" s="51">
        <f t="shared" si="124"/>
        <v>175</v>
      </c>
      <c r="C3971" s="358" t="s">
        <v>11616</v>
      </c>
      <c r="D3971" s="60" t="s">
        <v>11617</v>
      </c>
      <c r="E3971" s="46" t="s">
        <v>5269</v>
      </c>
      <c r="F3971" s="54" t="s">
        <v>5346</v>
      </c>
      <c r="G3971" s="46"/>
      <c r="H3971" s="47"/>
      <c r="I3971" s="47"/>
      <c r="J3971" s="48" t="s">
        <v>11492</v>
      </c>
      <c r="K3971" s="47" t="s">
        <v>9535</v>
      </c>
      <c r="L3971" s="45">
        <v>44593</v>
      </c>
      <c r="M3971" s="57"/>
      <c r="N3971" s="15" t="str">
        <f t="shared" si="123"/>
        <v/>
      </c>
    </row>
    <row r="3972" spans="1:14" ht="112" outlineLevel="1">
      <c r="A3972" s="41"/>
      <c r="B3972" s="51">
        <f t="shared" si="124"/>
        <v>175</v>
      </c>
      <c r="C3972" s="358" t="s">
        <v>11618</v>
      </c>
      <c r="D3972" s="60" t="s">
        <v>11619</v>
      </c>
      <c r="E3972" s="46" t="s">
        <v>5269</v>
      </c>
      <c r="F3972" s="54" t="s">
        <v>5346</v>
      </c>
      <c r="G3972" s="46"/>
      <c r="H3972" s="47"/>
      <c r="I3972" s="47"/>
      <c r="J3972" s="48" t="s">
        <v>11492</v>
      </c>
      <c r="K3972" s="47" t="s">
        <v>9535</v>
      </c>
      <c r="L3972" s="45">
        <v>44593</v>
      </c>
      <c r="M3972" s="57"/>
      <c r="N3972" s="15" t="str">
        <f t="shared" si="123"/>
        <v/>
      </c>
    </row>
    <row r="3973" spans="1:14" ht="112" outlineLevel="1">
      <c r="A3973" s="41"/>
      <c r="B3973" s="51">
        <f t="shared" si="124"/>
        <v>175</v>
      </c>
      <c r="C3973" s="358" t="s">
        <v>11620</v>
      </c>
      <c r="D3973" s="60" t="s">
        <v>11621</v>
      </c>
      <c r="E3973" s="46" t="s">
        <v>5269</v>
      </c>
      <c r="F3973" s="54" t="s">
        <v>5346</v>
      </c>
      <c r="G3973" s="46"/>
      <c r="H3973" s="47"/>
      <c r="I3973" s="47"/>
      <c r="J3973" s="48" t="s">
        <v>11492</v>
      </c>
      <c r="K3973" s="47" t="s">
        <v>9535</v>
      </c>
      <c r="L3973" s="45">
        <v>44593</v>
      </c>
      <c r="M3973" s="57"/>
      <c r="N3973" s="15" t="str">
        <f t="shared" si="123"/>
        <v/>
      </c>
    </row>
    <row r="3974" spans="1:14" ht="112" outlineLevel="1">
      <c r="A3974" s="41"/>
      <c r="B3974" s="51">
        <f t="shared" si="124"/>
        <v>175</v>
      </c>
      <c r="C3974" s="358" t="s">
        <v>11622</v>
      </c>
      <c r="D3974" s="60" t="s">
        <v>11623</v>
      </c>
      <c r="E3974" s="46" t="s">
        <v>5269</v>
      </c>
      <c r="F3974" s="54" t="s">
        <v>5346</v>
      </c>
      <c r="G3974" s="46"/>
      <c r="H3974" s="47"/>
      <c r="I3974" s="47"/>
      <c r="J3974" s="48" t="s">
        <v>11492</v>
      </c>
      <c r="K3974" s="47" t="s">
        <v>9535</v>
      </c>
      <c r="L3974" s="45">
        <v>44593</v>
      </c>
      <c r="M3974" s="57"/>
      <c r="N3974" s="15" t="str">
        <f t="shared" ref="N3974:N4037" si="125">IF(D3974="NA","",IF(COUNTIF($D$1:$D$7726,D3974)&gt;1,"DUPLICATE",""))</f>
        <v/>
      </c>
    </row>
    <row r="3975" spans="1:14" ht="112" outlineLevel="1">
      <c r="A3975" s="41"/>
      <c r="B3975" s="51">
        <f t="shared" si="124"/>
        <v>175</v>
      </c>
      <c r="C3975" s="358" t="s">
        <v>11624</v>
      </c>
      <c r="D3975" s="60" t="s">
        <v>11625</v>
      </c>
      <c r="E3975" s="46" t="s">
        <v>5269</v>
      </c>
      <c r="F3975" s="54" t="s">
        <v>5346</v>
      </c>
      <c r="G3975" s="46"/>
      <c r="H3975" s="47"/>
      <c r="I3975" s="47"/>
      <c r="J3975" s="48" t="s">
        <v>11492</v>
      </c>
      <c r="K3975" s="47" t="s">
        <v>9535</v>
      </c>
      <c r="L3975" s="45">
        <v>44593</v>
      </c>
      <c r="M3975" s="57"/>
      <c r="N3975" s="15" t="str">
        <f t="shared" si="125"/>
        <v/>
      </c>
    </row>
    <row r="3976" spans="1:14" ht="112" outlineLevel="1">
      <c r="A3976" s="41"/>
      <c r="B3976" s="51">
        <f t="shared" si="124"/>
        <v>175</v>
      </c>
      <c r="C3976" s="358" t="s">
        <v>11626</v>
      </c>
      <c r="D3976" s="60" t="s">
        <v>11627</v>
      </c>
      <c r="E3976" s="46" t="s">
        <v>5269</v>
      </c>
      <c r="F3976" s="54" t="s">
        <v>5346</v>
      </c>
      <c r="G3976" s="46"/>
      <c r="H3976" s="47"/>
      <c r="I3976" s="47"/>
      <c r="J3976" s="48" t="s">
        <v>11492</v>
      </c>
      <c r="K3976" s="47" t="s">
        <v>9535</v>
      </c>
      <c r="L3976" s="45">
        <v>44593</v>
      </c>
      <c r="M3976" s="57"/>
      <c r="N3976" s="15" t="str">
        <f t="shared" si="125"/>
        <v/>
      </c>
    </row>
    <row r="3977" spans="1:14" ht="112" outlineLevel="1">
      <c r="A3977" s="41"/>
      <c r="B3977" s="51">
        <f t="shared" si="124"/>
        <v>175</v>
      </c>
      <c r="C3977" s="358" t="s">
        <v>11628</v>
      </c>
      <c r="D3977" s="60" t="s">
        <v>11629</v>
      </c>
      <c r="E3977" s="46" t="s">
        <v>5269</v>
      </c>
      <c r="F3977" s="54" t="s">
        <v>5346</v>
      </c>
      <c r="G3977" s="46"/>
      <c r="H3977" s="47"/>
      <c r="I3977" s="47"/>
      <c r="J3977" s="48" t="s">
        <v>11492</v>
      </c>
      <c r="K3977" s="47" t="s">
        <v>9535</v>
      </c>
      <c r="L3977" s="45">
        <v>44593</v>
      </c>
      <c r="M3977" s="57"/>
      <c r="N3977" s="15" t="str">
        <f t="shared" si="125"/>
        <v/>
      </c>
    </row>
    <row r="3978" spans="1:14" ht="112" outlineLevel="1">
      <c r="A3978" s="41"/>
      <c r="B3978" s="51">
        <f t="shared" si="124"/>
        <v>175</v>
      </c>
      <c r="C3978" s="358" t="s">
        <v>11630</v>
      </c>
      <c r="D3978" s="60" t="s">
        <v>11631</v>
      </c>
      <c r="E3978" s="46" t="s">
        <v>5269</v>
      </c>
      <c r="F3978" s="54" t="s">
        <v>5346</v>
      </c>
      <c r="G3978" s="46"/>
      <c r="H3978" s="47"/>
      <c r="I3978" s="47"/>
      <c r="J3978" s="48" t="s">
        <v>11492</v>
      </c>
      <c r="K3978" s="47" t="s">
        <v>9535</v>
      </c>
      <c r="L3978" s="45">
        <v>44593</v>
      </c>
      <c r="M3978" s="57"/>
      <c r="N3978" s="15" t="str">
        <f t="shared" si="125"/>
        <v/>
      </c>
    </row>
    <row r="3979" spans="1:14" ht="112" outlineLevel="1">
      <c r="A3979" s="41"/>
      <c r="B3979" s="51">
        <f t="shared" si="124"/>
        <v>175</v>
      </c>
      <c r="C3979" s="358" t="s">
        <v>11632</v>
      </c>
      <c r="D3979" s="60" t="s">
        <v>11633</v>
      </c>
      <c r="E3979" s="46" t="s">
        <v>5269</v>
      </c>
      <c r="F3979" s="54" t="s">
        <v>5346</v>
      </c>
      <c r="G3979" s="46"/>
      <c r="H3979" s="47"/>
      <c r="I3979" s="47"/>
      <c r="J3979" s="48" t="s">
        <v>11492</v>
      </c>
      <c r="K3979" s="47" t="s">
        <v>9535</v>
      </c>
      <c r="L3979" s="45">
        <v>44593</v>
      </c>
      <c r="M3979" s="57"/>
      <c r="N3979" s="15" t="str">
        <f t="shared" si="125"/>
        <v/>
      </c>
    </row>
    <row r="3980" spans="1:14" ht="112" outlineLevel="1">
      <c r="A3980" s="41"/>
      <c r="B3980" s="51">
        <f t="shared" si="124"/>
        <v>175</v>
      </c>
      <c r="C3980" s="358" t="s">
        <v>11634</v>
      </c>
      <c r="D3980" s="60" t="s">
        <v>11635</v>
      </c>
      <c r="E3980" s="46" t="s">
        <v>5269</v>
      </c>
      <c r="F3980" s="54" t="s">
        <v>5346</v>
      </c>
      <c r="G3980" s="46"/>
      <c r="H3980" s="47"/>
      <c r="I3980" s="47"/>
      <c r="J3980" s="48" t="s">
        <v>11492</v>
      </c>
      <c r="K3980" s="47" t="s">
        <v>9535</v>
      </c>
      <c r="L3980" s="45">
        <v>44593</v>
      </c>
      <c r="M3980" s="57"/>
      <c r="N3980" s="15" t="str">
        <f t="shared" si="125"/>
        <v/>
      </c>
    </row>
    <row r="3981" spans="1:14" ht="112" outlineLevel="1">
      <c r="A3981" s="41"/>
      <c r="B3981" s="51">
        <f t="shared" si="124"/>
        <v>175</v>
      </c>
      <c r="C3981" s="358" t="s">
        <v>11636</v>
      </c>
      <c r="D3981" s="60" t="s">
        <v>11637</v>
      </c>
      <c r="E3981" s="46" t="s">
        <v>5269</v>
      </c>
      <c r="F3981" s="54" t="s">
        <v>5346</v>
      </c>
      <c r="G3981" s="46"/>
      <c r="H3981" s="47"/>
      <c r="I3981" s="47"/>
      <c r="J3981" s="48" t="s">
        <v>11492</v>
      </c>
      <c r="K3981" s="47" t="s">
        <v>9535</v>
      </c>
      <c r="L3981" s="45">
        <v>44593</v>
      </c>
      <c r="M3981" s="57"/>
      <c r="N3981" s="15" t="str">
        <f t="shared" si="125"/>
        <v/>
      </c>
    </row>
    <row r="3982" spans="1:14" ht="112" outlineLevel="1">
      <c r="A3982" s="41"/>
      <c r="B3982" s="51">
        <f t="shared" si="124"/>
        <v>175</v>
      </c>
      <c r="C3982" s="358" t="s">
        <v>11638</v>
      </c>
      <c r="D3982" s="60" t="s">
        <v>11639</v>
      </c>
      <c r="E3982" s="46" t="s">
        <v>5269</v>
      </c>
      <c r="F3982" s="54" t="s">
        <v>5346</v>
      </c>
      <c r="G3982" s="46"/>
      <c r="H3982" s="47"/>
      <c r="I3982" s="47"/>
      <c r="J3982" s="48" t="s">
        <v>11492</v>
      </c>
      <c r="K3982" s="47" t="s">
        <v>9535</v>
      </c>
      <c r="L3982" s="45">
        <v>44593</v>
      </c>
      <c r="M3982" s="57"/>
      <c r="N3982" s="15" t="str">
        <f t="shared" si="125"/>
        <v/>
      </c>
    </row>
    <row r="3983" spans="1:14" ht="335" outlineLevel="1">
      <c r="A3983" s="41"/>
      <c r="B3983" s="51">
        <f t="shared" si="124"/>
        <v>175</v>
      </c>
      <c r="C3983" s="358" t="s">
        <v>11640</v>
      </c>
      <c r="D3983" s="60" t="s">
        <v>11641</v>
      </c>
      <c r="E3983" s="46" t="s">
        <v>5269</v>
      </c>
      <c r="F3983" s="54" t="s">
        <v>5346</v>
      </c>
      <c r="G3983" s="46"/>
      <c r="H3983" s="47"/>
      <c r="I3983" s="47"/>
      <c r="J3983" s="48" t="s">
        <v>11492</v>
      </c>
      <c r="K3983" s="47" t="s">
        <v>9535</v>
      </c>
      <c r="L3983" s="45">
        <v>44593</v>
      </c>
      <c r="M3983" s="57"/>
      <c r="N3983" s="15" t="str">
        <f t="shared" si="125"/>
        <v/>
      </c>
    </row>
    <row r="3984" spans="1:14" ht="365" outlineLevel="1">
      <c r="A3984" s="41"/>
      <c r="B3984" s="51">
        <f t="shared" si="124"/>
        <v>175</v>
      </c>
      <c r="C3984" s="358" t="s">
        <v>11642</v>
      </c>
      <c r="D3984" s="60" t="s">
        <v>11643</v>
      </c>
      <c r="E3984" s="46" t="s">
        <v>5269</v>
      </c>
      <c r="F3984" s="54" t="s">
        <v>5346</v>
      </c>
      <c r="G3984" s="46"/>
      <c r="H3984" s="47"/>
      <c r="I3984" s="47"/>
      <c r="J3984" s="48" t="s">
        <v>11492</v>
      </c>
      <c r="K3984" s="47" t="s">
        <v>9535</v>
      </c>
      <c r="L3984" s="45">
        <v>44593</v>
      </c>
      <c r="M3984" s="57"/>
      <c r="N3984" s="15" t="str">
        <f t="shared" si="125"/>
        <v/>
      </c>
    </row>
    <row r="3985" spans="1:14" ht="350" outlineLevel="1">
      <c r="A3985" s="41"/>
      <c r="B3985" s="51">
        <f t="shared" si="124"/>
        <v>175</v>
      </c>
      <c r="C3985" s="358" t="s">
        <v>11644</v>
      </c>
      <c r="D3985" s="60" t="s">
        <v>11645</v>
      </c>
      <c r="E3985" s="46" t="s">
        <v>5269</v>
      </c>
      <c r="F3985" s="54" t="s">
        <v>5346</v>
      </c>
      <c r="G3985" s="46"/>
      <c r="H3985" s="47"/>
      <c r="I3985" s="47"/>
      <c r="J3985" s="48" t="s">
        <v>11492</v>
      </c>
      <c r="K3985" s="47" t="s">
        <v>9535</v>
      </c>
      <c r="L3985" s="45">
        <v>44593</v>
      </c>
      <c r="M3985" s="57"/>
      <c r="N3985" s="15" t="str">
        <f t="shared" si="125"/>
        <v/>
      </c>
    </row>
    <row r="3986" spans="1:14" ht="112" outlineLevel="1">
      <c r="A3986" s="41"/>
      <c r="B3986" s="51">
        <f t="shared" si="124"/>
        <v>175</v>
      </c>
      <c r="C3986" s="358" t="s">
        <v>11646</v>
      </c>
      <c r="D3986" s="60" t="s">
        <v>11647</v>
      </c>
      <c r="E3986" s="46" t="s">
        <v>5269</v>
      </c>
      <c r="F3986" s="54" t="s">
        <v>5346</v>
      </c>
      <c r="G3986" s="46"/>
      <c r="H3986" s="47"/>
      <c r="I3986" s="47"/>
      <c r="J3986" s="48" t="s">
        <v>11492</v>
      </c>
      <c r="K3986" s="47" t="s">
        <v>9535</v>
      </c>
      <c r="L3986" s="45">
        <v>44593</v>
      </c>
      <c r="M3986" s="57"/>
      <c r="N3986" s="15" t="str">
        <f t="shared" si="125"/>
        <v/>
      </c>
    </row>
    <row r="3987" spans="1:14" ht="409.6" outlineLevel="1">
      <c r="A3987" s="41"/>
      <c r="B3987" s="51">
        <f t="shared" si="124"/>
        <v>175</v>
      </c>
      <c r="C3987" s="358" t="s">
        <v>11648</v>
      </c>
      <c r="D3987" s="60" t="s">
        <v>11649</v>
      </c>
      <c r="E3987" s="46" t="s">
        <v>5269</v>
      </c>
      <c r="F3987" s="54" t="s">
        <v>5346</v>
      </c>
      <c r="G3987" s="46"/>
      <c r="H3987" s="47"/>
      <c r="I3987" s="47"/>
      <c r="J3987" s="48" t="s">
        <v>11492</v>
      </c>
      <c r="K3987" s="47" t="s">
        <v>9535</v>
      </c>
      <c r="L3987" s="45">
        <v>44593</v>
      </c>
      <c r="M3987" s="57"/>
      <c r="N3987" s="15" t="str">
        <f t="shared" si="125"/>
        <v/>
      </c>
    </row>
    <row r="3988" spans="1:14" ht="112" outlineLevel="1">
      <c r="A3988" s="41"/>
      <c r="B3988" s="51">
        <f t="shared" si="124"/>
        <v>175</v>
      </c>
      <c r="C3988" s="358" t="s">
        <v>11650</v>
      </c>
      <c r="D3988" s="60" t="s">
        <v>11651</v>
      </c>
      <c r="E3988" s="46" t="s">
        <v>5269</v>
      </c>
      <c r="F3988" s="54" t="s">
        <v>5346</v>
      </c>
      <c r="G3988" s="46"/>
      <c r="H3988" s="47"/>
      <c r="I3988" s="47"/>
      <c r="J3988" s="48" t="s">
        <v>11492</v>
      </c>
      <c r="K3988" s="47" t="s">
        <v>9535</v>
      </c>
      <c r="L3988" s="45">
        <v>44593</v>
      </c>
      <c r="M3988" s="57"/>
      <c r="N3988" s="15" t="str">
        <f t="shared" si="125"/>
        <v/>
      </c>
    </row>
    <row r="3989" spans="1:14" ht="112" outlineLevel="1">
      <c r="A3989" s="41"/>
      <c r="B3989" s="51">
        <f t="shared" si="124"/>
        <v>175</v>
      </c>
      <c r="C3989" s="358" t="s">
        <v>11652</v>
      </c>
      <c r="D3989" s="60" t="s">
        <v>4874</v>
      </c>
      <c r="E3989" s="46" t="s">
        <v>5269</v>
      </c>
      <c r="F3989" s="54" t="s">
        <v>5346</v>
      </c>
      <c r="G3989" s="46"/>
      <c r="H3989" s="47"/>
      <c r="I3989" s="47"/>
      <c r="J3989" s="48" t="s">
        <v>11492</v>
      </c>
      <c r="K3989" s="47" t="s">
        <v>9535</v>
      </c>
      <c r="L3989" s="45">
        <v>44593</v>
      </c>
      <c r="M3989" s="57"/>
      <c r="N3989" s="15" t="str">
        <f t="shared" si="125"/>
        <v>DUPLICATE</v>
      </c>
    </row>
    <row r="3990" spans="1:14" ht="112" outlineLevel="1">
      <c r="A3990" s="41"/>
      <c r="B3990" s="51">
        <f t="shared" si="124"/>
        <v>175</v>
      </c>
      <c r="C3990" s="358" t="s">
        <v>11653</v>
      </c>
      <c r="D3990" s="60" t="s">
        <v>11654</v>
      </c>
      <c r="E3990" s="46" t="s">
        <v>5269</v>
      </c>
      <c r="F3990" s="54" t="s">
        <v>5346</v>
      </c>
      <c r="G3990" s="46"/>
      <c r="H3990" s="47"/>
      <c r="I3990" s="47"/>
      <c r="J3990" s="48" t="s">
        <v>11492</v>
      </c>
      <c r="K3990" s="47" t="s">
        <v>9535</v>
      </c>
      <c r="L3990" s="45">
        <v>44593</v>
      </c>
      <c r="M3990" s="57"/>
      <c r="N3990" s="15" t="str">
        <f t="shared" si="125"/>
        <v/>
      </c>
    </row>
    <row r="3991" spans="1:14" ht="112" outlineLevel="1">
      <c r="A3991" s="41"/>
      <c r="B3991" s="51">
        <f t="shared" si="124"/>
        <v>175</v>
      </c>
      <c r="C3991" s="358" t="s">
        <v>11655</v>
      </c>
      <c r="D3991" s="60" t="s">
        <v>11656</v>
      </c>
      <c r="E3991" s="46" t="s">
        <v>5269</v>
      </c>
      <c r="F3991" s="54" t="s">
        <v>5346</v>
      </c>
      <c r="G3991" s="46"/>
      <c r="H3991" s="47"/>
      <c r="I3991" s="47"/>
      <c r="J3991" s="48" t="s">
        <v>11492</v>
      </c>
      <c r="K3991" s="47" t="s">
        <v>9535</v>
      </c>
      <c r="L3991" s="45">
        <v>44593</v>
      </c>
      <c r="M3991" s="57"/>
      <c r="N3991" s="15" t="str">
        <f t="shared" si="125"/>
        <v/>
      </c>
    </row>
    <row r="3992" spans="1:14" ht="112" outlineLevel="1">
      <c r="A3992" s="41"/>
      <c r="B3992" s="51">
        <f t="shared" si="124"/>
        <v>175</v>
      </c>
      <c r="C3992" s="358" t="s">
        <v>11657</v>
      </c>
      <c r="D3992" s="60" t="s">
        <v>11658</v>
      </c>
      <c r="E3992" s="46" t="s">
        <v>5269</v>
      </c>
      <c r="F3992" s="54" t="s">
        <v>5346</v>
      </c>
      <c r="G3992" s="46"/>
      <c r="H3992" s="47"/>
      <c r="I3992" s="47"/>
      <c r="J3992" s="48" t="s">
        <v>11492</v>
      </c>
      <c r="K3992" s="47" t="s">
        <v>9535</v>
      </c>
      <c r="L3992" s="45">
        <v>44593</v>
      </c>
      <c r="M3992" s="57"/>
      <c r="N3992" s="15" t="str">
        <f t="shared" si="125"/>
        <v/>
      </c>
    </row>
    <row r="3993" spans="1:14" ht="112" outlineLevel="1">
      <c r="A3993" s="41"/>
      <c r="B3993" s="51">
        <f t="shared" si="124"/>
        <v>175</v>
      </c>
      <c r="C3993" s="358" t="s">
        <v>11659</v>
      </c>
      <c r="D3993" s="60" t="s">
        <v>11660</v>
      </c>
      <c r="E3993" s="46" t="s">
        <v>5269</v>
      </c>
      <c r="F3993" s="54" t="s">
        <v>5346</v>
      </c>
      <c r="G3993" s="46"/>
      <c r="H3993" s="47"/>
      <c r="I3993" s="47"/>
      <c r="J3993" s="48" t="s">
        <v>11492</v>
      </c>
      <c r="K3993" s="47" t="s">
        <v>9535</v>
      </c>
      <c r="L3993" s="45">
        <v>44593</v>
      </c>
      <c r="M3993" s="57"/>
      <c r="N3993" s="15" t="str">
        <f t="shared" si="125"/>
        <v/>
      </c>
    </row>
    <row r="3994" spans="1:14" ht="409.6" outlineLevel="1">
      <c r="A3994" s="41"/>
      <c r="B3994" s="51">
        <f t="shared" si="124"/>
        <v>175</v>
      </c>
      <c r="C3994" s="358" t="s">
        <v>11661</v>
      </c>
      <c r="D3994" s="60" t="s">
        <v>11662</v>
      </c>
      <c r="E3994" s="46" t="s">
        <v>5269</v>
      </c>
      <c r="F3994" s="54" t="s">
        <v>5346</v>
      </c>
      <c r="G3994" s="46"/>
      <c r="H3994" s="47"/>
      <c r="I3994" s="47"/>
      <c r="J3994" s="48" t="s">
        <v>11492</v>
      </c>
      <c r="K3994" s="47" t="s">
        <v>9535</v>
      </c>
      <c r="L3994" s="45">
        <v>44593</v>
      </c>
      <c r="M3994" s="57"/>
      <c r="N3994" s="15" t="str">
        <f t="shared" si="125"/>
        <v/>
      </c>
    </row>
    <row r="3995" spans="1:14" ht="112" outlineLevel="1">
      <c r="A3995" s="41"/>
      <c r="B3995" s="51">
        <f t="shared" si="124"/>
        <v>175</v>
      </c>
      <c r="C3995" s="358" t="s">
        <v>11663</v>
      </c>
      <c r="D3995" s="60" t="s">
        <v>11664</v>
      </c>
      <c r="E3995" s="46" t="s">
        <v>5269</v>
      </c>
      <c r="F3995" s="54" t="s">
        <v>5346</v>
      </c>
      <c r="G3995" s="46"/>
      <c r="H3995" s="47"/>
      <c r="I3995" s="47"/>
      <c r="J3995" s="48" t="s">
        <v>11492</v>
      </c>
      <c r="K3995" s="47" t="s">
        <v>9535</v>
      </c>
      <c r="L3995" s="45">
        <v>44593</v>
      </c>
      <c r="M3995" s="57"/>
      <c r="N3995" s="15" t="str">
        <f t="shared" si="125"/>
        <v/>
      </c>
    </row>
    <row r="3996" spans="1:14" ht="409.6" outlineLevel="1">
      <c r="A3996" s="41"/>
      <c r="B3996" s="51">
        <f t="shared" si="124"/>
        <v>175</v>
      </c>
      <c r="C3996" s="358" t="s">
        <v>11665</v>
      </c>
      <c r="D3996" s="60" t="s">
        <v>11666</v>
      </c>
      <c r="E3996" s="46" t="s">
        <v>5269</v>
      </c>
      <c r="F3996" s="54" t="s">
        <v>5346</v>
      </c>
      <c r="G3996" s="46"/>
      <c r="H3996" s="47"/>
      <c r="I3996" s="47"/>
      <c r="J3996" s="48" t="s">
        <v>11492</v>
      </c>
      <c r="K3996" s="47" t="s">
        <v>9535</v>
      </c>
      <c r="L3996" s="45">
        <v>44593</v>
      </c>
      <c r="M3996" s="57"/>
      <c r="N3996" s="15" t="str">
        <f t="shared" si="125"/>
        <v/>
      </c>
    </row>
    <row r="3997" spans="1:14" ht="304" outlineLevel="1">
      <c r="A3997" s="41"/>
      <c r="B3997" s="51">
        <f t="shared" si="124"/>
        <v>175</v>
      </c>
      <c r="C3997" s="358" t="s">
        <v>11667</v>
      </c>
      <c r="D3997" s="60" t="s">
        <v>11668</v>
      </c>
      <c r="E3997" s="46" t="s">
        <v>5269</v>
      </c>
      <c r="F3997" s="54" t="s">
        <v>5346</v>
      </c>
      <c r="G3997" s="46"/>
      <c r="H3997" s="47"/>
      <c r="I3997" s="47"/>
      <c r="J3997" s="48" t="s">
        <v>11492</v>
      </c>
      <c r="K3997" s="47" t="s">
        <v>9535</v>
      </c>
      <c r="L3997" s="45">
        <v>44593</v>
      </c>
      <c r="M3997" s="57"/>
      <c r="N3997" s="15" t="str">
        <f t="shared" si="125"/>
        <v/>
      </c>
    </row>
    <row r="3998" spans="1:14" ht="112" outlineLevel="1">
      <c r="A3998" s="41"/>
      <c r="B3998" s="51">
        <f t="shared" si="124"/>
        <v>175</v>
      </c>
      <c r="C3998" s="358" t="s">
        <v>11669</v>
      </c>
      <c r="D3998" s="60" t="s">
        <v>11670</v>
      </c>
      <c r="E3998" s="46" t="s">
        <v>5269</v>
      </c>
      <c r="F3998" s="54" t="s">
        <v>5346</v>
      </c>
      <c r="G3998" s="46"/>
      <c r="H3998" s="47"/>
      <c r="I3998" s="47"/>
      <c r="J3998" s="48" t="s">
        <v>11492</v>
      </c>
      <c r="K3998" s="47" t="s">
        <v>9535</v>
      </c>
      <c r="L3998" s="45">
        <v>44593</v>
      </c>
      <c r="M3998" s="57"/>
      <c r="N3998" s="15" t="str">
        <f t="shared" si="125"/>
        <v/>
      </c>
    </row>
    <row r="3999" spans="1:14" ht="112" outlineLevel="1">
      <c r="A3999" s="41"/>
      <c r="B3999" s="51">
        <f t="shared" si="124"/>
        <v>175</v>
      </c>
      <c r="C3999" s="358" t="s">
        <v>11671</v>
      </c>
      <c r="D3999" s="60" t="s">
        <v>11672</v>
      </c>
      <c r="E3999" s="46" t="s">
        <v>5269</v>
      </c>
      <c r="F3999" s="54" t="s">
        <v>5346</v>
      </c>
      <c r="G3999" s="46"/>
      <c r="H3999" s="47"/>
      <c r="I3999" s="47"/>
      <c r="J3999" s="48" t="s">
        <v>11492</v>
      </c>
      <c r="K3999" s="47" t="s">
        <v>9535</v>
      </c>
      <c r="L3999" s="45">
        <v>44593</v>
      </c>
      <c r="M3999" s="57"/>
      <c r="N3999" s="15" t="str">
        <f t="shared" si="125"/>
        <v/>
      </c>
    </row>
    <row r="4000" spans="1:14" ht="112" outlineLevel="1">
      <c r="A4000" s="41"/>
      <c r="B4000" s="51">
        <f t="shared" si="124"/>
        <v>175</v>
      </c>
      <c r="C4000" s="358" t="s">
        <v>11673</v>
      </c>
      <c r="D4000" s="60" t="s">
        <v>11674</v>
      </c>
      <c r="E4000" s="46" t="s">
        <v>5269</v>
      </c>
      <c r="F4000" s="54" t="s">
        <v>5346</v>
      </c>
      <c r="G4000" s="46"/>
      <c r="H4000" s="47"/>
      <c r="I4000" s="47"/>
      <c r="J4000" s="48" t="s">
        <v>11492</v>
      </c>
      <c r="K4000" s="47" t="s">
        <v>9535</v>
      </c>
      <c r="L4000" s="45">
        <v>44593</v>
      </c>
      <c r="M4000" s="57"/>
      <c r="N4000" s="15" t="str">
        <f t="shared" si="125"/>
        <v/>
      </c>
    </row>
    <row r="4001" spans="1:14" ht="112" outlineLevel="1">
      <c r="A4001" s="41"/>
      <c r="B4001" s="51">
        <f t="shared" si="124"/>
        <v>175</v>
      </c>
      <c r="C4001" s="358" t="s">
        <v>11675</v>
      </c>
      <c r="D4001" s="60" t="s">
        <v>11676</v>
      </c>
      <c r="E4001" s="46" t="s">
        <v>5269</v>
      </c>
      <c r="F4001" s="54" t="s">
        <v>5346</v>
      </c>
      <c r="G4001" s="46"/>
      <c r="H4001" s="47"/>
      <c r="I4001" s="47"/>
      <c r="J4001" s="48" t="s">
        <v>11492</v>
      </c>
      <c r="K4001" s="47" t="s">
        <v>9535</v>
      </c>
      <c r="L4001" s="45">
        <v>44593</v>
      </c>
      <c r="M4001" s="57"/>
      <c r="N4001" s="15" t="str">
        <f t="shared" si="125"/>
        <v/>
      </c>
    </row>
    <row r="4002" spans="1:14" ht="288" outlineLevel="1">
      <c r="A4002" s="41"/>
      <c r="B4002" s="51">
        <f t="shared" si="124"/>
        <v>175</v>
      </c>
      <c r="C4002" s="358" t="s">
        <v>11677</v>
      </c>
      <c r="D4002" s="60" t="s">
        <v>11678</v>
      </c>
      <c r="E4002" s="46" t="s">
        <v>5269</v>
      </c>
      <c r="F4002" s="54" t="s">
        <v>5346</v>
      </c>
      <c r="G4002" s="46"/>
      <c r="H4002" s="47"/>
      <c r="I4002" s="47"/>
      <c r="J4002" s="48" t="s">
        <v>11492</v>
      </c>
      <c r="K4002" s="47" t="s">
        <v>9535</v>
      </c>
      <c r="L4002" s="45">
        <v>44593</v>
      </c>
      <c r="M4002" s="57"/>
      <c r="N4002" s="15" t="str">
        <f t="shared" si="125"/>
        <v/>
      </c>
    </row>
    <row r="4003" spans="1:14" ht="272" outlineLevel="1">
      <c r="A4003" s="41"/>
      <c r="B4003" s="51">
        <f t="shared" si="124"/>
        <v>175</v>
      </c>
      <c r="C4003" s="358" t="s">
        <v>11679</v>
      </c>
      <c r="D4003" s="60" t="s">
        <v>11680</v>
      </c>
      <c r="E4003" s="46" t="s">
        <v>5269</v>
      </c>
      <c r="F4003" s="54" t="s">
        <v>5346</v>
      </c>
      <c r="G4003" s="46"/>
      <c r="H4003" s="47"/>
      <c r="I4003" s="47"/>
      <c r="J4003" s="48" t="s">
        <v>11492</v>
      </c>
      <c r="K4003" s="47" t="s">
        <v>9535</v>
      </c>
      <c r="L4003" s="45">
        <v>44593</v>
      </c>
      <c r="M4003" s="57"/>
      <c r="N4003" s="15" t="str">
        <f t="shared" si="125"/>
        <v/>
      </c>
    </row>
    <row r="4004" spans="1:14" ht="288" outlineLevel="1">
      <c r="A4004" s="41"/>
      <c r="B4004" s="51">
        <f t="shared" si="124"/>
        <v>175</v>
      </c>
      <c r="C4004" s="358" t="s">
        <v>11681</v>
      </c>
      <c r="D4004" s="60" t="s">
        <v>11682</v>
      </c>
      <c r="E4004" s="46" t="s">
        <v>5269</v>
      </c>
      <c r="F4004" s="54" t="s">
        <v>5346</v>
      </c>
      <c r="G4004" s="46"/>
      <c r="H4004" s="47"/>
      <c r="I4004" s="47"/>
      <c r="J4004" s="48" t="s">
        <v>11492</v>
      </c>
      <c r="K4004" s="47" t="s">
        <v>9535</v>
      </c>
      <c r="L4004" s="45">
        <v>44593</v>
      </c>
      <c r="M4004" s="57"/>
      <c r="N4004" s="15" t="str">
        <f t="shared" si="125"/>
        <v/>
      </c>
    </row>
    <row r="4005" spans="1:14" ht="288" outlineLevel="1">
      <c r="A4005" s="41"/>
      <c r="B4005" s="51">
        <f t="shared" si="124"/>
        <v>175</v>
      </c>
      <c r="C4005" s="358" t="s">
        <v>11683</v>
      </c>
      <c r="D4005" s="60" t="s">
        <v>11684</v>
      </c>
      <c r="E4005" s="46" t="s">
        <v>5269</v>
      </c>
      <c r="F4005" s="54" t="s">
        <v>5346</v>
      </c>
      <c r="G4005" s="46"/>
      <c r="H4005" s="47"/>
      <c r="I4005" s="47"/>
      <c r="J4005" s="48" t="s">
        <v>11492</v>
      </c>
      <c r="K4005" s="47" t="s">
        <v>9535</v>
      </c>
      <c r="L4005" s="45">
        <v>44593</v>
      </c>
      <c r="M4005" s="57"/>
      <c r="N4005" s="15" t="str">
        <f t="shared" si="125"/>
        <v/>
      </c>
    </row>
    <row r="4006" spans="1:14" ht="335" outlineLevel="1">
      <c r="A4006" s="41"/>
      <c r="B4006" s="51">
        <f t="shared" si="124"/>
        <v>175</v>
      </c>
      <c r="C4006" s="358" t="s">
        <v>11685</v>
      </c>
      <c r="D4006" s="60" t="s">
        <v>11686</v>
      </c>
      <c r="E4006" s="46" t="s">
        <v>5269</v>
      </c>
      <c r="F4006" s="54" t="s">
        <v>5346</v>
      </c>
      <c r="G4006" s="46"/>
      <c r="H4006" s="47"/>
      <c r="I4006" s="47"/>
      <c r="J4006" s="48" t="s">
        <v>11492</v>
      </c>
      <c r="K4006" s="47" t="s">
        <v>9535</v>
      </c>
      <c r="L4006" s="45">
        <v>44593</v>
      </c>
      <c r="M4006" s="57"/>
      <c r="N4006" s="15" t="str">
        <f t="shared" si="125"/>
        <v/>
      </c>
    </row>
    <row r="4007" spans="1:14" ht="112" outlineLevel="1">
      <c r="A4007" s="41"/>
      <c r="B4007" s="51">
        <f t="shared" si="124"/>
        <v>175</v>
      </c>
      <c r="C4007" s="358" t="s">
        <v>11687</v>
      </c>
      <c r="D4007" s="60" t="s">
        <v>11688</v>
      </c>
      <c r="E4007" s="46" t="s">
        <v>5269</v>
      </c>
      <c r="F4007" s="54" t="s">
        <v>5346</v>
      </c>
      <c r="G4007" s="46"/>
      <c r="H4007" s="47"/>
      <c r="I4007" s="47"/>
      <c r="J4007" s="48" t="s">
        <v>11492</v>
      </c>
      <c r="K4007" s="47" t="s">
        <v>9535</v>
      </c>
      <c r="L4007" s="45">
        <v>44593</v>
      </c>
      <c r="M4007" s="57"/>
      <c r="N4007" s="15" t="str">
        <f t="shared" si="125"/>
        <v/>
      </c>
    </row>
    <row r="4008" spans="1:14" ht="112" outlineLevel="1">
      <c r="A4008" s="41"/>
      <c r="B4008" s="51">
        <f t="shared" si="124"/>
        <v>175</v>
      </c>
      <c r="C4008" s="358" t="s">
        <v>11689</v>
      </c>
      <c r="D4008" s="60" t="s">
        <v>11690</v>
      </c>
      <c r="E4008" s="46" t="s">
        <v>5269</v>
      </c>
      <c r="F4008" s="54" t="s">
        <v>5346</v>
      </c>
      <c r="G4008" s="46"/>
      <c r="H4008" s="47"/>
      <c r="I4008" s="47"/>
      <c r="J4008" s="48" t="s">
        <v>11492</v>
      </c>
      <c r="K4008" s="47" t="s">
        <v>9535</v>
      </c>
      <c r="L4008" s="45">
        <v>44593</v>
      </c>
      <c r="M4008" s="57"/>
      <c r="N4008" s="15" t="str">
        <f t="shared" si="125"/>
        <v/>
      </c>
    </row>
    <row r="4009" spans="1:14" ht="272" outlineLevel="1">
      <c r="A4009" s="41"/>
      <c r="B4009" s="51">
        <f t="shared" si="124"/>
        <v>175</v>
      </c>
      <c r="C4009" s="358" t="s">
        <v>11691</v>
      </c>
      <c r="D4009" s="60" t="s">
        <v>11692</v>
      </c>
      <c r="E4009" s="46" t="s">
        <v>5269</v>
      </c>
      <c r="F4009" s="54" t="s">
        <v>5346</v>
      </c>
      <c r="G4009" s="46"/>
      <c r="H4009" s="47"/>
      <c r="I4009" s="47"/>
      <c r="J4009" s="48" t="s">
        <v>11492</v>
      </c>
      <c r="K4009" s="47" t="s">
        <v>9535</v>
      </c>
      <c r="L4009" s="45">
        <v>44593</v>
      </c>
      <c r="M4009" s="57"/>
      <c r="N4009" s="15" t="str">
        <f t="shared" si="125"/>
        <v/>
      </c>
    </row>
    <row r="4010" spans="1:14" ht="304" outlineLevel="1">
      <c r="A4010" s="41"/>
      <c r="B4010" s="51">
        <f t="shared" si="124"/>
        <v>175</v>
      </c>
      <c r="C4010" s="358" t="s">
        <v>11693</v>
      </c>
      <c r="D4010" s="60" t="s">
        <v>11694</v>
      </c>
      <c r="E4010" s="46" t="s">
        <v>5269</v>
      </c>
      <c r="F4010" s="54" t="s">
        <v>5346</v>
      </c>
      <c r="G4010" s="46"/>
      <c r="H4010" s="47"/>
      <c r="I4010" s="47"/>
      <c r="J4010" s="48" t="s">
        <v>11492</v>
      </c>
      <c r="K4010" s="47" t="s">
        <v>9535</v>
      </c>
      <c r="L4010" s="45">
        <v>44593</v>
      </c>
      <c r="M4010" s="57"/>
      <c r="N4010" s="15" t="str">
        <f t="shared" si="125"/>
        <v/>
      </c>
    </row>
    <row r="4011" spans="1:14" ht="112" outlineLevel="1">
      <c r="A4011" s="41"/>
      <c r="B4011" s="51">
        <f t="shared" si="124"/>
        <v>175</v>
      </c>
      <c r="C4011" s="358" t="s">
        <v>11695</v>
      </c>
      <c r="D4011" s="60" t="s">
        <v>11696</v>
      </c>
      <c r="E4011" s="46" t="s">
        <v>5269</v>
      </c>
      <c r="F4011" s="54" t="s">
        <v>5346</v>
      </c>
      <c r="G4011" s="46"/>
      <c r="H4011" s="47"/>
      <c r="I4011" s="47"/>
      <c r="J4011" s="48" t="s">
        <v>11492</v>
      </c>
      <c r="K4011" s="47" t="s">
        <v>9535</v>
      </c>
      <c r="L4011" s="45">
        <v>44593</v>
      </c>
      <c r="M4011" s="57"/>
      <c r="N4011" s="15" t="str">
        <f t="shared" si="125"/>
        <v/>
      </c>
    </row>
    <row r="4012" spans="1:14" ht="288" outlineLevel="1">
      <c r="A4012" s="41"/>
      <c r="B4012" s="51">
        <f t="shared" si="124"/>
        <v>175</v>
      </c>
      <c r="C4012" s="358" t="s">
        <v>11697</v>
      </c>
      <c r="D4012" s="60" t="s">
        <v>11698</v>
      </c>
      <c r="E4012" s="46" t="s">
        <v>5269</v>
      </c>
      <c r="F4012" s="54" t="s">
        <v>5346</v>
      </c>
      <c r="G4012" s="46"/>
      <c r="H4012" s="47"/>
      <c r="I4012" s="47"/>
      <c r="J4012" s="48" t="s">
        <v>11492</v>
      </c>
      <c r="K4012" s="47" t="s">
        <v>9535</v>
      </c>
      <c r="L4012" s="45">
        <v>44593</v>
      </c>
      <c r="M4012" s="57"/>
      <c r="N4012" s="15" t="str">
        <f t="shared" si="125"/>
        <v/>
      </c>
    </row>
    <row r="4013" spans="1:14" ht="320" outlineLevel="1">
      <c r="A4013" s="41"/>
      <c r="B4013" s="51">
        <f t="shared" si="124"/>
        <v>175</v>
      </c>
      <c r="C4013" s="358" t="s">
        <v>11699</v>
      </c>
      <c r="D4013" s="60" t="s">
        <v>11700</v>
      </c>
      <c r="E4013" s="46" t="s">
        <v>5269</v>
      </c>
      <c r="F4013" s="54" t="s">
        <v>5346</v>
      </c>
      <c r="G4013" s="46"/>
      <c r="H4013" s="47"/>
      <c r="I4013" s="47"/>
      <c r="J4013" s="48" t="s">
        <v>11492</v>
      </c>
      <c r="K4013" s="47" t="s">
        <v>9535</v>
      </c>
      <c r="L4013" s="45">
        <v>44593</v>
      </c>
      <c r="M4013" s="57"/>
      <c r="N4013" s="15" t="str">
        <f t="shared" si="125"/>
        <v/>
      </c>
    </row>
    <row r="4014" spans="1:14" ht="288" outlineLevel="1">
      <c r="A4014" s="41"/>
      <c r="B4014" s="51">
        <f t="shared" si="124"/>
        <v>175</v>
      </c>
      <c r="C4014" s="358" t="s">
        <v>11701</v>
      </c>
      <c r="D4014" s="60" t="s">
        <v>11702</v>
      </c>
      <c r="E4014" s="46" t="s">
        <v>5269</v>
      </c>
      <c r="F4014" s="54" t="s">
        <v>5346</v>
      </c>
      <c r="G4014" s="46"/>
      <c r="H4014" s="47"/>
      <c r="I4014" s="47"/>
      <c r="J4014" s="48" t="s">
        <v>11492</v>
      </c>
      <c r="K4014" s="47" t="s">
        <v>9535</v>
      </c>
      <c r="L4014" s="45">
        <v>44593</v>
      </c>
      <c r="M4014" s="57"/>
      <c r="N4014" s="15" t="str">
        <f t="shared" si="125"/>
        <v/>
      </c>
    </row>
    <row r="4015" spans="1:14" ht="112" outlineLevel="1">
      <c r="A4015" s="41"/>
      <c r="B4015" s="51">
        <f t="shared" si="124"/>
        <v>175</v>
      </c>
      <c r="C4015" s="358" t="s">
        <v>11703</v>
      </c>
      <c r="D4015" s="60" t="s">
        <v>11704</v>
      </c>
      <c r="E4015" s="46" t="s">
        <v>5269</v>
      </c>
      <c r="F4015" s="54" t="s">
        <v>5346</v>
      </c>
      <c r="G4015" s="46"/>
      <c r="H4015" s="47"/>
      <c r="I4015" s="47"/>
      <c r="J4015" s="48" t="s">
        <v>11492</v>
      </c>
      <c r="K4015" s="47" t="s">
        <v>9535</v>
      </c>
      <c r="L4015" s="45">
        <v>44593</v>
      </c>
      <c r="M4015" s="57"/>
      <c r="N4015" s="15" t="str">
        <f t="shared" si="125"/>
        <v/>
      </c>
    </row>
    <row r="4016" spans="1:14" ht="240" outlineLevel="1">
      <c r="A4016" s="41"/>
      <c r="B4016" s="51">
        <f t="shared" si="124"/>
        <v>175</v>
      </c>
      <c r="C4016" s="358" t="s">
        <v>11705</v>
      </c>
      <c r="D4016" s="60" t="s">
        <v>11706</v>
      </c>
      <c r="E4016" s="46" t="s">
        <v>5269</v>
      </c>
      <c r="F4016" s="54" t="s">
        <v>5346</v>
      </c>
      <c r="G4016" s="46"/>
      <c r="H4016" s="47"/>
      <c r="I4016" s="47"/>
      <c r="J4016" s="48" t="s">
        <v>11492</v>
      </c>
      <c r="K4016" s="47" t="s">
        <v>9535</v>
      </c>
      <c r="L4016" s="45">
        <v>44593</v>
      </c>
      <c r="M4016" s="57"/>
      <c r="N4016" s="15" t="str">
        <f t="shared" si="125"/>
        <v/>
      </c>
    </row>
    <row r="4017" spans="1:14" ht="112" outlineLevel="1">
      <c r="A4017" s="41"/>
      <c r="B4017" s="51">
        <f t="shared" si="124"/>
        <v>175</v>
      </c>
      <c r="C4017" s="358" t="s">
        <v>11707</v>
      </c>
      <c r="D4017" s="60" t="s">
        <v>11708</v>
      </c>
      <c r="E4017" s="46" t="s">
        <v>5269</v>
      </c>
      <c r="F4017" s="54" t="s">
        <v>5346</v>
      </c>
      <c r="G4017" s="46"/>
      <c r="H4017" s="47"/>
      <c r="I4017" s="47"/>
      <c r="J4017" s="48" t="s">
        <v>11492</v>
      </c>
      <c r="K4017" s="47" t="s">
        <v>9535</v>
      </c>
      <c r="L4017" s="45">
        <v>44593</v>
      </c>
      <c r="M4017" s="57"/>
      <c r="N4017" s="15" t="str">
        <f t="shared" si="125"/>
        <v/>
      </c>
    </row>
    <row r="4018" spans="1:14" ht="112" outlineLevel="1">
      <c r="A4018" s="41"/>
      <c r="B4018" s="51">
        <f t="shared" si="124"/>
        <v>175</v>
      </c>
      <c r="C4018" s="358" t="s">
        <v>11709</v>
      </c>
      <c r="D4018" s="60" t="s">
        <v>11710</v>
      </c>
      <c r="E4018" s="46" t="s">
        <v>5269</v>
      </c>
      <c r="F4018" s="54" t="s">
        <v>5346</v>
      </c>
      <c r="G4018" s="46"/>
      <c r="H4018" s="47"/>
      <c r="I4018" s="47"/>
      <c r="J4018" s="48" t="s">
        <v>11492</v>
      </c>
      <c r="K4018" s="47" t="s">
        <v>9535</v>
      </c>
      <c r="L4018" s="45">
        <v>44593</v>
      </c>
      <c r="M4018" s="57"/>
      <c r="N4018" s="15" t="str">
        <f t="shared" si="125"/>
        <v/>
      </c>
    </row>
    <row r="4019" spans="1:14" ht="112" outlineLevel="1">
      <c r="A4019" s="41"/>
      <c r="B4019" s="51">
        <f t="shared" si="124"/>
        <v>175</v>
      </c>
      <c r="C4019" s="358" t="s">
        <v>11711</v>
      </c>
      <c r="D4019" s="60" t="s">
        <v>11712</v>
      </c>
      <c r="E4019" s="46" t="s">
        <v>5269</v>
      </c>
      <c r="F4019" s="54" t="s">
        <v>5346</v>
      </c>
      <c r="G4019" s="46"/>
      <c r="H4019" s="47"/>
      <c r="I4019" s="47"/>
      <c r="J4019" s="48" t="s">
        <v>11492</v>
      </c>
      <c r="K4019" s="47" t="s">
        <v>9535</v>
      </c>
      <c r="L4019" s="45">
        <v>44593</v>
      </c>
      <c r="M4019" s="57"/>
      <c r="N4019" s="15" t="str">
        <f t="shared" si="125"/>
        <v/>
      </c>
    </row>
    <row r="4020" spans="1:14" ht="112" outlineLevel="1">
      <c r="A4020" s="41"/>
      <c r="B4020" s="51">
        <f t="shared" ref="B4020:B4083" si="126">IF(A4020&gt;0,A4020,B4019)</f>
        <v>175</v>
      </c>
      <c r="C4020" s="358" t="s">
        <v>11713</v>
      </c>
      <c r="D4020" s="60" t="s">
        <v>11714</v>
      </c>
      <c r="E4020" s="46" t="s">
        <v>5269</v>
      </c>
      <c r="F4020" s="54" t="s">
        <v>5346</v>
      </c>
      <c r="G4020" s="46"/>
      <c r="H4020" s="47"/>
      <c r="I4020" s="47"/>
      <c r="J4020" s="48" t="s">
        <v>11492</v>
      </c>
      <c r="K4020" s="47" t="s">
        <v>9535</v>
      </c>
      <c r="L4020" s="45">
        <v>44593</v>
      </c>
      <c r="M4020" s="57"/>
      <c r="N4020" s="15" t="str">
        <f t="shared" si="125"/>
        <v/>
      </c>
    </row>
    <row r="4021" spans="1:14" ht="112" outlineLevel="1">
      <c r="A4021" s="41"/>
      <c r="B4021" s="51">
        <f t="shared" si="126"/>
        <v>175</v>
      </c>
      <c r="C4021" s="358" t="s">
        <v>11715</v>
      </c>
      <c r="D4021" s="60" t="s">
        <v>4878</v>
      </c>
      <c r="E4021" s="46" t="s">
        <v>5269</v>
      </c>
      <c r="F4021" s="54" t="s">
        <v>5346</v>
      </c>
      <c r="G4021" s="46"/>
      <c r="H4021" s="47"/>
      <c r="I4021" s="47"/>
      <c r="J4021" s="48" t="s">
        <v>11492</v>
      </c>
      <c r="K4021" s="47" t="s">
        <v>9535</v>
      </c>
      <c r="L4021" s="45">
        <v>44593</v>
      </c>
      <c r="M4021" s="57"/>
      <c r="N4021" s="15" t="str">
        <f t="shared" si="125"/>
        <v/>
      </c>
    </row>
    <row r="4022" spans="1:14" ht="112" outlineLevel="1">
      <c r="A4022" s="41"/>
      <c r="B4022" s="51">
        <f t="shared" si="126"/>
        <v>175</v>
      </c>
      <c r="C4022" s="358" t="s">
        <v>11716</v>
      </c>
      <c r="D4022" s="60" t="s">
        <v>11717</v>
      </c>
      <c r="E4022" s="46" t="s">
        <v>5269</v>
      </c>
      <c r="F4022" s="54" t="s">
        <v>5346</v>
      </c>
      <c r="G4022" s="46"/>
      <c r="H4022" s="47"/>
      <c r="I4022" s="47"/>
      <c r="J4022" s="48" t="s">
        <v>11492</v>
      </c>
      <c r="K4022" s="47" t="s">
        <v>9535</v>
      </c>
      <c r="L4022" s="45">
        <v>44593</v>
      </c>
      <c r="M4022" s="57"/>
      <c r="N4022" s="15" t="str">
        <f t="shared" si="125"/>
        <v/>
      </c>
    </row>
    <row r="4023" spans="1:14" ht="304" outlineLevel="1">
      <c r="A4023" s="41"/>
      <c r="B4023" s="51">
        <f t="shared" si="126"/>
        <v>175</v>
      </c>
      <c r="C4023" s="358" t="s">
        <v>11718</v>
      </c>
      <c r="D4023" s="60" t="s">
        <v>11719</v>
      </c>
      <c r="E4023" s="46" t="s">
        <v>5269</v>
      </c>
      <c r="F4023" s="54" t="s">
        <v>5346</v>
      </c>
      <c r="G4023" s="46"/>
      <c r="H4023" s="47"/>
      <c r="I4023" s="47"/>
      <c r="J4023" s="48" t="s">
        <v>11492</v>
      </c>
      <c r="K4023" s="47" t="s">
        <v>9535</v>
      </c>
      <c r="L4023" s="45">
        <v>44593</v>
      </c>
      <c r="M4023" s="57"/>
      <c r="N4023" s="15" t="str">
        <f t="shared" si="125"/>
        <v/>
      </c>
    </row>
    <row r="4024" spans="1:14" ht="112" outlineLevel="1">
      <c r="A4024" s="41"/>
      <c r="B4024" s="51">
        <f t="shared" si="126"/>
        <v>175</v>
      </c>
      <c r="C4024" s="358" t="s">
        <v>11720</v>
      </c>
      <c r="D4024" s="60" t="s">
        <v>11721</v>
      </c>
      <c r="E4024" s="46" t="s">
        <v>5269</v>
      </c>
      <c r="F4024" s="54" t="s">
        <v>5346</v>
      </c>
      <c r="G4024" s="46"/>
      <c r="H4024" s="47"/>
      <c r="I4024" s="47"/>
      <c r="J4024" s="48" t="s">
        <v>11492</v>
      </c>
      <c r="K4024" s="47" t="s">
        <v>9535</v>
      </c>
      <c r="L4024" s="45">
        <v>44593</v>
      </c>
      <c r="M4024" s="57"/>
      <c r="N4024" s="15" t="str">
        <f t="shared" si="125"/>
        <v/>
      </c>
    </row>
    <row r="4025" spans="1:14" ht="409.6" outlineLevel="1">
      <c r="A4025" s="41"/>
      <c r="B4025" s="51">
        <f t="shared" si="126"/>
        <v>175</v>
      </c>
      <c r="C4025" s="358" t="s">
        <v>11722</v>
      </c>
      <c r="D4025" s="60" t="s">
        <v>11723</v>
      </c>
      <c r="E4025" s="46" t="s">
        <v>5269</v>
      </c>
      <c r="F4025" s="54" t="s">
        <v>5346</v>
      </c>
      <c r="G4025" s="46"/>
      <c r="H4025" s="47"/>
      <c r="I4025" s="47"/>
      <c r="J4025" s="48" t="s">
        <v>11492</v>
      </c>
      <c r="K4025" s="47" t="s">
        <v>9535</v>
      </c>
      <c r="L4025" s="45">
        <v>44593</v>
      </c>
      <c r="M4025" s="57"/>
      <c r="N4025" s="15" t="str">
        <f t="shared" si="125"/>
        <v/>
      </c>
    </row>
    <row r="4026" spans="1:14" ht="288" outlineLevel="1">
      <c r="A4026" s="41"/>
      <c r="B4026" s="51">
        <f t="shared" si="126"/>
        <v>175</v>
      </c>
      <c r="C4026" s="358" t="s">
        <v>11724</v>
      </c>
      <c r="D4026" s="60" t="s">
        <v>11725</v>
      </c>
      <c r="E4026" s="46" t="s">
        <v>5269</v>
      </c>
      <c r="F4026" s="54" t="s">
        <v>5346</v>
      </c>
      <c r="G4026" s="46"/>
      <c r="H4026" s="47"/>
      <c r="I4026" s="47"/>
      <c r="J4026" s="48" t="s">
        <v>11492</v>
      </c>
      <c r="K4026" s="47" t="s">
        <v>9535</v>
      </c>
      <c r="L4026" s="45">
        <v>44593</v>
      </c>
      <c r="M4026" s="57"/>
      <c r="N4026" s="15" t="str">
        <f t="shared" si="125"/>
        <v/>
      </c>
    </row>
    <row r="4027" spans="1:14" ht="112" outlineLevel="1">
      <c r="A4027" s="41"/>
      <c r="B4027" s="51">
        <f t="shared" si="126"/>
        <v>175</v>
      </c>
      <c r="C4027" s="358" t="s">
        <v>11726</v>
      </c>
      <c r="D4027" s="60" t="s">
        <v>11727</v>
      </c>
      <c r="E4027" s="46" t="s">
        <v>5269</v>
      </c>
      <c r="F4027" s="54" t="s">
        <v>5346</v>
      </c>
      <c r="G4027" s="46"/>
      <c r="H4027" s="47"/>
      <c r="I4027" s="47"/>
      <c r="J4027" s="48" t="s">
        <v>11492</v>
      </c>
      <c r="K4027" s="47" t="s">
        <v>9535</v>
      </c>
      <c r="L4027" s="45">
        <v>44593</v>
      </c>
      <c r="M4027" s="57"/>
      <c r="N4027" s="15" t="str">
        <f t="shared" si="125"/>
        <v/>
      </c>
    </row>
    <row r="4028" spans="1:14" ht="112" outlineLevel="1">
      <c r="A4028" s="41"/>
      <c r="B4028" s="51">
        <f t="shared" si="126"/>
        <v>175</v>
      </c>
      <c r="C4028" s="358" t="s">
        <v>11728</v>
      </c>
      <c r="D4028" s="60" t="s">
        <v>11729</v>
      </c>
      <c r="E4028" s="46" t="s">
        <v>5269</v>
      </c>
      <c r="F4028" s="54" t="s">
        <v>5346</v>
      </c>
      <c r="G4028" s="46"/>
      <c r="H4028" s="47"/>
      <c r="I4028" s="47"/>
      <c r="J4028" s="48" t="s">
        <v>11492</v>
      </c>
      <c r="K4028" s="47" t="s">
        <v>9535</v>
      </c>
      <c r="L4028" s="45">
        <v>44593</v>
      </c>
      <c r="M4028" s="57"/>
      <c r="N4028" s="15" t="str">
        <f t="shared" si="125"/>
        <v/>
      </c>
    </row>
    <row r="4029" spans="1:14" ht="112" outlineLevel="1">
      <c r="A4029" s="41"/>
      <c r="B4029" s="51">
        <f t="shared" si="126"/>
        <v>175</v>
      </c>
      <c r="C4029" s="358" t="s">
        <v>11730</v>
      </c>
      <c r="D4029" s="60" t="s">
        <v>11731</v>
      </c>
      <c r="E4029" s="46" t="s">
        <v>5269</v>
      </c>
      <c r="F4029" s="54" t="s">
        <v>5346</v>
      </c>
      <c r="G4029" s="46"/>
      <c r="H4029" s="47"/>
      <c r="I4029" s="47"/>
      <c r="J4029" s="48" t="s">
        <v>11492</v>
      </c>
      <c r="K4029" s="47" t="s">
        <v>9535</v>
      </c>
      <c r="L4029" s="45">
        <v>44593</v>
      </c>
      <c r="M4029" s="57"/>
      <c r="N4029" s="15" t="str">
        <f t="shared" si="125"/>
        <v/>
      </c>
    </row>
    <row r="4030" spans="1:14" ht="112" outlineLevel="1">
      <c r="A4030" s="41"/>
      <c r="B4030" s="51">
        <f t="shared" si="126"/>
        <v>175</v>
      </c>
      <c r="C4030" s="358" t="s">
        <v>11732</v>
      </c>
      <c r="D4030" s="60" t="s">
        <v>11733</v>
      </c>
      <c r="E4030" s="46" t="s">
        <v>5269</v>
      </c>
      <c r="F4030" s="54" t="s">
        <v>5346</v>
      </c>
      <c r="G4030" s="46"/>
      <c r="H4030" s="47"/>
      <c r="I4030" s="47"/>
      <c r="J4030" s="48" t="s">
        <v>11492</v>
      </c>
      <c r="K4030" s="47" t="s">
        <v>9535</v>
      </c>
      <c r="L4030" s="45">
        <v>44593</v>
      </c>
      <c r="M4030" s="57"/>
      <c r="N4030" s="15" t="str">
        <f t="shared" si="125"/>
        <v/>
      </c>
    </row>
    <row r="4031" spans="1:14" ht="112" outlineLevel="1">
      <c r="A4031" s="41"/>
      <c r="B4031" s="51">
        <f t="shared" si="126"/>
        <v>175</v>
      </c>
      <c r="C4031" s="358" t="s">
        <v>11734</v>
      </c>
      <c r="D4031" s="60" t="s">
        <v>11735</v>
      </c>
      <c r="E4031" s="46" t="s">
        <v>5269</v>
      </c>
      <c r="F4031" s="54" t="s">
        <v>5346</v>
      </c>
      <c r="G4031" s="46"/>
      <c r="H4031" s="47"/>
      <c r="I4031" s="47"/>
      <c r="J4031" s="48" t="s">
        <v>11492</v>
      </c>
      <c r="K4031" s="47" t="s">
        <v>9535</v>
      </c>
      <c r="L4031" s="45">
        <v>44593</v>
      </c>
      <c r="M4031" s="57"/>
      <c r="N4031" s="15" t="str">
        <f t="shared" si="125"/>
        <v/>
      </c>
    </row>
    <row r="4032" spans="1:14" ht="112" outlineLevel="1">
      <c r="A4032" s="41"/>
      <c r="B4032" s="51">
        <f t="shared" si="126"/>
        <v>175</v>
      </c>
      <c r="C4032" s="358" t="s">
        <v>11736</v>
      </c>
      <c r="D4032" s="60" t="s">
        <v>11737</v>
      </c>
      <c r="E4032" s="46" t="s">
        <v>5269</v>
      </c>
      <c r="F4032" s="54" t="s">
        <v>5346</v>
      </c>
      <c r="G4032" s="46"/>
      <c r="H4032" s="47"/>
      <c r="I4032" s="47"/>
      <c r="J4032" s="48" t="s">
        <v>11492</v>
      </c>
      <c r="K4032" s="47" t="s">
        <v>9535</v>
      </c>
      <c r="L4032" s="45">
        <v>44593</v>
      </c>
      <c r="M4032" s="57"/>
      <c r="N4032" s="15" t="str">
        <f t="shared" si="125"/>
        <v/>
      </c>
    </row>
    <row r="4033" spans="1:14" ht="112" outlineLevel="1">
      <c r="A4033" s="41"/>
      <c r="B4033" s="51">
        <f t="shared" si="126"/>
        <v>175</v>
      </c>
      <c r="C4033" s="358" t="s">
        <v>11738</v>
      </c>
      <c r="D4033" s="60" t="s">
        <v>11739</v>
      </c>
      <c r="E4033" s="46" t="s">
        <v>5269</v>
      </c>
      <c r="F4033" s="54" t="s">
        <v>5346</v>
      </c>
      <c r="G4033" s="46"/>
      <c r="H4033" s="47"/>
      <c r="I4033" s="47"/>
      <c r="J4033" s="48" t="s">
        <v>11492</v>
      </c>
      <c r="K4033" s="47" t="s">
        <v>9535</v>
      </c>
      <c r="L4033" s="45">
        <v>44593</v>
      </c>
      <c r="M4033" s="57"/>
      <c r="N4033" s="15" t="str">
        <f t="shared" si="125"/>
        <v/>
      </c>
    </row>
    <row r="4034" spans="1:14" ht="112" outlineLevel="1">
      <c r="A4034" s="41"/>
      <c r="B4034" s="51">
        <f t="shared" si="126"/>
        <v>175</v>
      </c>
      <c r="C4034" s="358" t="s">
        <v>11740</v>
      </c>
      <c r="D4034" s="60" t="s">
        <v>4930</v>
      </c>
      <c r="E4034" s="46" t="s">
        <v>5269</v>
      </c>
      <c r="F4034" s="54" t="s">
        <v>5346</v>
      </c>
      <c r="G4034" s="46"/>
      <c r="H4034" s="47"/>
      <c r="I4034" s="47"/>
      <c r="J4034" s="48" t="s">
        <v>11492</v>
      </c>
      <c r="K4034" s="47" t="s">
        <v>9535</v>
      </c>
      <c r="L4034" s="45">
        <v>44593</v>
      </c>
      <c r="M4034" s="57"/>
      <c r="N4034" s="15" t="str">
        <f t="shared" si="125"/>
        <v/>
      </c>
    </row>
    <row r="4035" spans="1:14" ht="112" outlineLevel="1">
      <c r="A4035" s="41"/>
      <c r="B4035" s="51">
        <f t="shared" si="126"/>
        <v>175</v>
      </c>
      <c r="C4035" s="358" t="s">
        <v>11741</v>
      </c>
      <c r="D4035" s="60" t="s">
        <v>11742</v>
      </c>
      <c r="E4035" s="46" t="s">
        <v>5269</v>
      </c>
      <c r="F4035" s="54" t="s">
        <v>5346</v>
      </c>
      <c r="G4035" s="46"/>
      <c r="H4035" s="47"/>
      <c r="I4035" s="47"/>
      <c r="J4035" s="48" t="s">
        <v>11492</v>
      </c>
      <c r="K4035" s="47" t="s">
        <v>9535</v>
      </c>
      <c r="L4035" s="45">
        <v>44593</v>
      </c>
      <c r="M4035" s="57"/>
      <c r="N4035" s="15" t="str">
        <f t="shared" si="125"/>
        <v/>
      </c>
    </row>
    <row r="4036" spans="1:14" ht="112" outlineLevel="1">
      <c r="A4036" s="41"/>
      <c r="B4036" s="51">
        <f t="shared" si="126"/>
        <v>175</v>
      </c>
      <c r="C4036" s="358" t="s">
        <v>11743</v>
      </c>
      <c r="D4036" s="60" t="s">
        <v>11744</v>
      </c>
      <c r="E4036" s="46" t="s">
        <v>5269</v>
      </c>
      <c r="F4036" s="54" t="s">
        <v>5346</v>
      </c>
      <c r="G4036" s="46"/>
      <c r="H4036" s="47"/>
      <c r="I4036" s="47"/>
      <c r="J4036" s="48" t="s">
        <v>11492</v>
      </c>
      <c r="K4036" s="47" t="s">
        <v>9535</v>
      </c>
      <c r="L4036" s="45">
        <v>44593</v>
      </c>
      <c r="M4036" s="57"/>
      <c r="N4036" s="15" t="str">
        <f t="shared" si="125"/>
        <v/>
      </c>
    </row>
    <row r="4037" spans="1:14" ht="112" outlineLevel="1">
      <c r="A4037" s="41"/>
      <c r="B4037" s="51">
        <f t="shared" si="126"/>
        <v>175</v>
      </c>
      <c r="C4037" s="358" t="s">
        <v>11745</v>
      </c>
      <c r="D4037" s="60" t="s">
        <v>11746</v>
      </c>
      <c r="E4037" s="46" t="s">
        <v>5269</v>
      </c>
      <c r="F4037" s="54" t="s">
        <v>5346</v>
      </c>
      <c r="G4037" s="46"/>
      <c r="H4037" s="47"/>
      <c r="I4037" s="47"/>
      <c r="J4037" s="48" t="s">
        <v>11492</v>
      </c>
      <c r="K4037" s="47" t="s">
        <v>9535</v>
      </c>
      <c r="L4037" s="45">
        <v>44593</v>
      </c>
      <c r="M4037" s="57"/>
      <c r="N4037" s="15" t="str">
        <f t="shared" si="125"/>
        <v/>
      </c>
    </row>
    <row r="4038" spans="1:14" ht="112" outlineLevel="1">
      <c r="A4038" s="41"/>
      <c r="B4038" s="51">
        <f t="shared" si="126"/>
        <v>175</v>
      </c>
      <c r="C4038" s="358" t="s">
        <v>11747</v>
      </c>
      <c r="D4038" s="60" t="s">
        <v>11748</v>
      </c>
      <c r="E4038" s="46" t="s">
        <v>5269</v>
      </c>
      <c r="F4038" s="54" t="s">
        <v>5346</v>
      </c>
      <c r="G4038" s="46"/>
      <c r="H4038" s="47"/>
      <c r="I4038" s="47"/>
      <c r="J4038" s="48" t="s">
        <v>11492</v>
      </c>
      <c r="K4038" s="47" t="s">
        <v>9535</v>
      </c>
      <c r="L4038" s="45">
        <v>44593</v>
      </c>
      <c r="M4038" s="57"/>
      <c r="N4038" s="15" t="str">
        <f t="shared" ref="N4038:N4101" si="127">IF(D4038="NA","",IF(COUNTIF($D$1:$D$7726,D4038)&gt;1,"DUPLICATE",""))</f>
        <v/>
      </c>
    </row>
    <row r="4039" spans="1:14" ht="112" outlineLevel="1">
      <c r="A4039" s="41"/>
      <c r="B4039" s="51">
        <f t="shared" si="126"/>
        <v>175</v>
      </c>
      <c r="C4039" s="358" t="s">
        <v>11749</v>
      </c>
      <c r="D4039" s="60" t="s">
        <v>11750</v>
      </c>
      <c r="E4039" s="46" t="s">
        <v>5269</v>
      </c>
      <c r="F4039" s="54" t="s">
        <v>5346</v>
      </c>
      <c r="G4039" s="46"/>
      <c r="H4039" s="47"/>
      <c r="I4039" s="47"/>
      <c r="J4039" s="48" t="s">
        <v>11492</v>
      </c>
      <c r="K4039" s="47" t="s">
        <v>9535</v>
      </c>
      <c r="L4039" s="45">
        <v>44593</v>
      </c>
      <c r="M4039" s="57"/>
      <c r="N4039" s="15" t="str">
        <f t="shared" si="127"/>
        <v/>
      </c>
    </row>
    <row r="4040" spans="1:14" ht="112" outlineLevel="1">
      <c r="A4040" s="41"/>
      <c r="B4040" s="51">
        <f t="shared" si="126"/>
        <v>175</v>
      </c>
      <c r="C4040" s="358" t="s">
        <v>11751</v>
      </c>
      <c r="D4040" s="60" t="s">
        <v>11752</v>
      </c>
      <c r="E4040" s="46" t="s">
        <v>5269</v>
      </c>
      <c r="F4040" s="54" t="s">
        <v>5346</v>
      </c>
      <c r="G4040" s="46"/>
      <c r="H4040" s="47"/>
      <c r="I4040" s="47"/>
      <c r="J4040" s="48" t="s">
        <v>11492</v>
      </c>
      <c r="K4040" s="47" t="s">
        <v>9535</v>
      </c>
      <c r="L4040" s="45">
        <v>44593</v>
      </c>
      <c r="M4040" s="57"/>
      <c r="N4040" s="15" t="str">
        <f t="shared" si="127"/>
        <v/>
      </c>
    </row>
    <row r="4041" spans="1:14" ht="112" outlineLevel="1">
      <c r="A4041" s="41"/>
      <c r="B4041" s="51">
        <f t="shared" si="126"/>
        <v>175</v>
      </c>
      <c r="C4041" s="358" t="s">
        <v>11753</v>
      </c>
      <c r="D4041" s="60" t="s">
        <v>11754</v>
      </c>
      <c r="E4041" s="46" t="s">
        <v>5269</v>
      </c>
      <c r="F4041" s="54" t="s">
        <v>5346</v>
      </c>
      <c r="G4041" s="46"/>
      <c r="H4041" s="47"/>
      <c r="I4041" s="47"/>
      <c r="J4041" s="48" t="s">
        <v>11492</v>
      </c>
      <c r="K4041" s="47" t="s">
        <v>9535</v>
      </c>
      <c r="L4041" s="45">
        <v>44593</v>
      </c>
      <c r="M4041" s="57"/>
      <c r="N4041" s="15" t="str">
        <f t="shared" si="127"/>
        <v/>
      </c>
    </row>
    <row r="4042" spans="1:14" ht="112" outlineLevel="1">
      <c r="A4042" s="41"/>
      <c r="B4042" s="51">
        <f t="shared" si="126"/>
        <v>175</v>
      </c>
      <c r="C4042" s="358" t="s">
        <v>11755</v>
      </c>
      <c r="D4042" s="60" t="s">
        <v>11756</v>
      </c>
      <c r="E4042" s="46" t="s">
        <v>5269</v>
      </c>
      <c r="F4042" s="54" t="s">
        <v>5346</v>
      </c>
      <c r="G4042" s="46"/>
      <c r="H4042" s="47"/>
      <c r="I4042" s="47"/>
      <c r="J4042" s="48" t="s">
        <v>11492</v>
      </c>
      <c r="K4042" s="47" t="s">
        <v>9535</v>
      </c>
      <c r="L4042" s="45">
        <v>44593</v>
      </c>
      <c r="M4042" s="57"/>
      <c r="N4042" s="15" t="str">
        <f t="shared" si="127"/>
        <v/>
      </c>
    </row>
    <row r="4043" spans="1:14" ht="112" outlineLevel="1">
      <c r="A4043" s="41"/>
      <c r="B4043" s="51">
        <f t="shared" si="126"/>
        <v>175</v>
      </c>
      <c r="C4043" s="358" t="s">
        <v>11757</v>
      </c>
      <c r="D4043" s="60" t="s">
        <v>11758</v>
      </c>
      <c r="E4043" s="46" t="s">
        <v>5269</v>
      </c>
      <c r="F4043" s="54" t="s">
        <v>5346</v>
      </c>
      <c r="G4043" s="46"/>
      <c r="H4043" s="47"/>
      <c r="I4043" s="47"/>
      <c r="J4043" s="48" t="s">
        <v>11492</v>
      </c>
      <c r="K4043" s="47" t="s">
        <v>9535</v>
      </c>
      <c r="L4043" s="45">
        <v>44593</v>
      </c>
      <c r="M4043" s="57"/>
      <c r="N4043" s="15" t="str">
        <f t="shared" si="127"/>
        <v/>
      </c>
    </row>
    <row r="4044" spans="1:14" ht="112" outlineLevel="1">
      <c r="A4044" s="41"/>
      <c r="B4044" s="51">
        <f t="shared" si="126"/>
        <v>175</v>
      </c>
      <c r="C4044" s="358" t="s">
        <v>11759</v>
      </c>
      <c r="D4044" s="60" t="s">
        <v>11760</v>
      </c>
      <c r="E4044" s="46" t="s">
        <v>5269</v>
      </c>
      <c r="F4044" s="54" t="s">
        <v>5346</v>
      </c>
      <c r="G4044" s="46"/>
      <c r="H4044" s="47"/>
      <c r="I4044" s="47"/>
      <c r="J4044" s="48" t="s">
        <v>11492</v>
      </c>
      <c r="K4044" s="47" t="s">
        <v>9535</v>
      </c>
      <c r="L4044" s="45">
        <v>44593</v>
      </c>
      <c r="M4044" s="57"/>
      <c r="N4044" s="15" t="str">
        <f t="shared" si="127"/>
        <v/>
      </c>
    </row>
    <row r="4045" spans="1:14" ht="112" outlineLevel="1">
      <c r="A4045" s="41"/>
      <c r="B4045" s="51">
        <f t="shared" si="126"/>
        <v>175</v>
      </c>
      <c r="C4045" s="358" t="s">
        <v>11761</v>
      </c>
      <c r="D4045" s="60" t="s">
        <v>11762</v>
      </c>
      <c r="E4045" s="46" t="s">
        <v>5269</v>
      </c>
      <c r="F4045" s="54" t="s">
        <v>5346</v>
      </c>
      <c r="G4045" s="46"/>
      <c r="H4045" s="47"/>
      <c r="I4045" s="47"/>
      <c r="J4045" s="48" t="s">
        <v>11492</v>
      </c>
      <c r="K4045" s="47" t="s">
        <v>9535</v>
      </c>
      <c r="L4045" s="45">
        <v>44593</v>
      </c>
      <c r="M4045" s="57"/>
      <c r="N4045" s="15" t="str">
        <f t="shared" si="127"/>
        <v/>
      </c>
    </row>
    <row r="4046" spans="1:14" ht="112" outlineLevel="1">
      <c r="A4046" s="41"/>
      <c r="B4046" s="51">
        <f t="shared" si="126"/>
        <v>175</v>
      </c>
      <c r="C4046" s="358" t="s">
        <v>11763</v>
      </c>
      <c r="D4046" s="60" t="s">
        <v>11764</v>
      </c>
      <c r="E4046" s="46" t="s">
        <v>5269</v>
      </c>
      <c r="F4046" s="54" t="s">
        <v>5346</v>
      </c>
      <c r="G4046" s="46"/>
      <c r="H4046" s="47"/>
      <c r="I4046" s="47"/>
      <c r="J4046" s="48" t="s">
        <v>11492</v>
      </c>
      <c r="K4046" s="47" t="s">
        <v>9535</v>
      </c>
      <c r="L4046" s="45">
        <v>44593</v>
      </c>
      <c r="M4046" s="57"/>
      <c r="N4046" s="15" t="str">
        <f t="shared" si="127"/>
        <v/>
      </c>
    </row>
    <row r="4047" spans="1:14" ht="112" outlineLevel="1">
      <c r="A4047" s="41"/>
      <c r="B4047" s="51">
        <f t="shared" si="126"/>
        <v>175</v>
      </c>
      <c r="C4047" s="358" t="s">
        <v>11765</v>
      </c>
      <c r="D4047" s="60" t="s">
        <v>11766</v>
      </c>
      <c r="E4047" s="46" t="s">
        <v>5269</v>
      </c>
      <c r="F4047" s="54" t="s">
        <v>5346</v>
      </c>
      <c r="G4047" s="46"/>
      <c r="H4047" s="47"/>
      <c r="I4047" s="47"/>
      <c r="J4047" s="48" t="s">
        <v>11492</v>
      </c>
      <c r="K4047" s="47" t="s">
        <v>9535</v>
      </c>
      <c r="L4047" s="45">
        <v>44593</v>
      </c>
      <c r="M4047" s="57"/>
      <c r="N4047" s="15" t="str">
        <f t="shared" si="127"/>
        <v/>
      </c>
    </row>
    <row r="4048" spans="1:14" ht="112" outlineLevel="1">
      <c r="A4048" s="41"/>
      <c r="B4048" s="51">
        <f t="shared" si="126"/>
        <v>175</v>
      </c>
      <c r="C4048" s="358" t="s">
        <v>11767</v>
      </c>
      <c r="D4048" s="60" t="s">
        <v>11768</v>
      </c>
      <c r="E4048" s="46" t="s">
        <v>5269</v>
      </c>
      <c r="F4048" s="54" t="s">
        <v>5346</v>
      </c>
      <c r="G4048" s="46"/>
      <c r="H4048" s="47"/>
      <c r="I4048" s="47"/>
      <c r="J4048" s="48" t="s">
        <v>11492</v>
      </c>
      <c r="K4048" s="47" t="s">
        <v>9535</v>
      </c>
      <c r="L4048" s="45">
        <v>44593</v>
      </c>
      <c r="M4048" s="57"/>
      <c r="N4048" s="15" t="str">
        <f t="shared" si="127"/>
        <v/>
      </c>
    </row>
    <row r="4049" spans="1:14" ht="112" outlineLevel="1">
      <c r="A4049" s="41"/>
      <c r="B4049" s="51">
        <f t="shared" si="126"/>
        <v>175</v>
      </c>
      <c r="C4049" s="358" t="s">
        <v>11769</v>
      </c>
      <c r="D4049" s="60" t="s">
        <v>11770</v>
      </c>
      <c r="E4049" s="46" t="s">
        <v>5269</v>
      </c>
      <c r="F4049" s="54" t="s">
        <v>5346</v>
      </c>
      <c r="G4049" s="46"/>
      <c r="H4049" s="47"/>
      <c r="I4049" s="47"/>
      <c r="J4049" s="48" t="s">
        <v>11492</v>
      </c>
      <c r="K4049" s="47" t="s">
        <v>9535</v>
      </c>
      <c r="L4049" s="45">
        <v>44593</v>
      </c>
      <c r="M4049" s="57"/>
      <c r="N4049" s="15" t="str">
        <f t="shared" si="127"/>
        <v/>
      </c>
    </row>
    <row r="4050" spans="1:14" ht="112" outlineLevel="1">
      <c r="A4050" s="41"/>
      <c r="B4050" s="51">
        <f t="shared" si="126"/>
        <v>175</v>
      </c>
      <c r="C4050" s="358" t="s">
        <v>11771</v>
      </c>
      <c r="D4050" s="60" t="s">
        <v>11772</v>
      </c>
      <c r="E4050" s="46" t="s">
        <v>5269</v>
      </c>
      <c r="F4050" s="54" t="s">
        <v>5346</v>
      </c>
      <c r="G4050" s="46"/>
      <c r="H4050" s="47"/>
      <c r="I4050" s="47"/>
      <c r="J4050" s="48" t="s">
        <v>11492</v>
      </c>
      <c r="K4050" s="47" t="s">
        <v>9535</v>
      </c>
      <c r="L4050" s="45">
        <v>44593</v>
      </c>
      <c r="M4050" s="57"/>
      <c r="N4050" s="15" t="str">
        <f t="shared" si="127"/>
        <v/>
      </c>
    </row>
    <row r="4051" spans="1:14" ht="112" outlineLevel="1">
      <c r="A4051" s="41"/>
      <c r="B4051" s="51">
        <f t="shared" si="126"/>
        <v>175</v>
      </c>
      <c r="C4051" s="358" t="s">
        <v>11773</v>
      </c>
      <c r="D4051" s="60" t="s">
        <v>11774</v>
      </c>
      <c r="E4051" s="46" t="s">
        <v>5269</v>
      </c>
      <c r="F4051" s="54" t="s">
        <v>5346</v>
      </c>
      <c r="G4051" s="46"/>
      <c r="H4051" s="47"/>
      <c r="I4051" s="47"/>
      <c r="J4051" s="48" t="s">
        <v>11492</v>
      </c>
      <c r="K4051" s="47" t="s">
        <v>9535</v>
      </c>
      <c r="L4051" s="45">
        <v>44593</v>
      </c>
      <c r="M4051" s="57"/>
      <c r="N4051" s="15" t="str">
        <f t="shared" si="127"/>
        <v/>
      </c>
    </row>
    <row r="4052" spans="1:14" ht="112" outlineLevel="1">
      <c r="A4052" s="41"/>
      <c r="B4052" s="51">
        <f t="shared" si="126"/>
        <v>175</v>
      </c>
      <c r="C4052" s="358" t="s">
        <v>11775</v>
      </c>
      <c r="D4052" s="60" t="s">
        <v>11776</v>
      </c>
      <c r="E4052" s="46" t="s">
        <v>5269</v>
      </c>
      <c r="F4052" s="54" t="s">
        <v>5346</v>
      </c>
      <c r="G4052" s="46"/>
      <c r="H4052" s="47"/>
      <c r="I4052" s="47"/>
      <c r="J4052" s="48" t="s">
        <v>11492</v>
      </c>
      <c r="K4052" s="47" t="s">
        <v>9535</v>
      </c>
      <c r="L4052" s="45">
        <v>44593</v>
      </c>
      <c r="M4052" s="57"/>
      <c r="N4052" s="15" t="str">
        <f t="shared" si="127"/>
        <v/>
      </c>
    </row>
    <row r="4053" spans="1:14" ht="395" outlineLevel="1">
      <c r="A4053" s="142">
        <v>176</v>
      </c>
      <c r="B4053" s="51">
        <f t="shared" si="126"/>
        <v>176</v>
      </c>
      <c r="C4053" s="63" t="s">
        <v>11777</v>
      </c>
      <c r="D4053" s="54" t="s">
        <v>11778</v>
      </c>
      <c r="E4053" s="249" t="s">
        <v>5269</v>
      </c>
      <c r="F4053" s="54" t="s">
        <v>5346</v>
      </c>
      <c r="G4053" s="249" t="s">
        <v>11779</v>
      </c>
      <c r="H4053" s="499" t="s">
        <v>11780</v>
      </c>
      <c r="I4053" s="248" t="s">
        <v>11781</v>
      </c>
      <c r="J4053" s="489" t="s">
        <v>11782</v>
      </c>
      <c r="K4053" s="248" t="s">
        <v>11783</v>
      </c>
      <c r="L4053" s="251">
        <v>44774</v>
      </c>
      <c r="M4053" s="57">
        <v>44958</v>
      </c>
      <c r="N4053" s="15" t="str">
        <f t="shared" si="127"/>
        <v/>
      </c>
    </row>
    <row r="4054" spans="1:14" ht="160" outlineLevel="1">
      <c r="A4054" s="361"/>
      <c r="B4054" s="51">
        <f t="shared" si="126"/>
        <v>176</v>
      </c>
      <c r="C4054" s="362" t="s">
        <v>11784</v>
      </c>
      <c r="D4054" s="363" t="s">
        <v>11785</v>
      </c>
      <c r="E4054" s="46" t="s">
        <v>5269</v>
      </c>
      <c r="F4054" s="54" t="s">
        <v>5346</v>
      </c>
      <c r="G4054" s="46"/>
      <c r="H4054" s="47"/>
      <c r="I4054" s="47"/>
      <c r="J4054" s="49"/>
      <c r="K4054" s="48" t="s">
        <v>11783</v>
      </c>
      <c r="L4054" s="45">
        <v>44774</v>
      </c>
      <c r="M4054" s="57"/>
      <c r="N4054" s="15" t="str">
        <f t="shared" si="127"/>
        <v/>
      </c>
    </row>
    <row r="4055" spans="1:14" ht="32" outlineLevel="1">
      <c r="A4055" s="361"/>
      <c r="B4055" s="51">
        <f t="shared" si="126"/>
        <v>176</v>
      </c>
      <c r="C4055" s="362" t="s">
        <v>11786</v>
      </c>
      <c r="D4055" s="363" t="s">
        <v>11787</v>
      </c>
      <c r="E4055" s="46" t="s">
        <v>5269</v>
      </c>
      <c r="F4055" s="54" t="s">
        <v>5346</v>
      </c>
      <c r="G4055" s="46"/>
      <c r="H4055" s="47"/>
      <c r="I4055" s="47"/>
      <c r="J4055" s="49"/>
      <c r="K4055" s="48" t="s">
        <v>11783</v>
      </c>
      <c r="L4055" s="45">
        <v>44774</v>
      </c>
      <c r="M4055" s="57"/>
      <c r="N4055" s="15" t="str">
        <f t="shared" si="127"/>
        <v/>
      </c>
    </row>
    <row r="4056" spans="1:14" ht="32" outlineLevel="1">
      <c r="A4056" s="361"/>
      <c r="B4056" s="51">
        <f t="shared" si="126"/>
        <v>176</v>
      </c>
      <c r="C4056" s="362" t="s">
        <v>11788</v>
      </c>
      <c r="D4056" s="363" t="s">
        <v>11789</v>
      </c>
      <c r="E4056" s="46" t="s">
        <v>5269</v>
      </c>
      <c r="F4056" s="54" t="s">
        <v>5346</v>
      </c>
      <c r="G4056" s="46"/>
      <c r="H4056" s="47"/>
      <c r="I4056" s="47"/>
      <c r="J4056" s="49"/>
      <c r="K4056" s="48" t="s">
        <v>11783</v>
      </c>
      <c r="L4056" s="45">
        <v>44774</v>
      </c>
      <c r="M4056" s="57"/>
      <c r="N4056" s="15" t="str">
        <f t="shared" si="127"/>
        <v/>
      </c>
    </row>
    <row r="4057" spans="1:14" ht="32" outlineLevel="1">
      <c r="A4057" s="361"/>
      <c r="B4057" s="51">
        <f t="shared" si="126"/>
        <v>176</v>
      </c>
      <c r="C4057" s="362" t="s">
        <v>11790</v>
      </c>
      <c r="D4057" s="363" t="s">
        <v>11791</v>
      </c>
      <c r="E4057" s="46" t="s">
        <v>5269</v>
      </c>
      <c r="F4057" s="54" t="s">
        <v>5346</v>
      </c>
      <c r="G4057" s="46"/>
      <c r="H4057" s="47"/>
      <c r="I4057" s="47"/>
      <c r="J4057" s="49"/>
      <c r="K4057" s="48" t="s">
        <v>11783</v>
      </c>
      <c r="L4057" s="45">
        <v>44774</v>
      </c>
      <c r="M4057" s="57"/>
      <c r="N4057" s="15" t="str">
        <f t="shared" si="127"/>
        <v/>
      </c>
    </row>
    <row r="4058" spans="1:14" ht="144" outlineLevel="1">
      <c r="A4058" s="361"/>
      <c r="B4058" s="51">
        <f t="shared" si="126"/>
        <v>176</v>
      </c>
      <c r="C4058" s="362" t="s">
        <v>11792</v>
      </c>
      <c r="D4058" s="363" t="s">
        <v>11793</v>
      </c>
      <c r="E4058" s="46" t="s">
        <v>5269</v>
      </c>
      <c r="F4058" s="54" t="s">
        <v>5346</v>
      </c>
      <c r="G4058" s="46"/>
      <c r="H4058" s="47"/>
      <c r="I4058" s="47"/>
      <c r="J4058" s="49"/>
      <c r="K4058" s="48" t="s">
        <v>11783</v>
      </c>
      <c r="L4058" s="45">
        <v>44774</v>
      </c>
      <c r="M4058" s="57"/>
      <c r="N4058" s="15" t="str">
        <f t="shared" si="127"/>
        <v/>
      </c>
    </row>
    <row r="4059" spans="1:14" ht="48" outlineLevel="1">
      <c r="A4059" s="361"/>
      <c r="B4059" s="51">
        <f t="shared" si="126"/>
        <v>176</v>
      </c>
      <c r="C4059" s="362" t="s">
        <v>11794</v>
      </c>
      <c r="D4059" s="363" t="s">
        <v>11795</v>
      </c>
      <c r="E4059" s="46" t="s">
        <v>5269</v>
      </c>
      <c r="F4059" s="54" t="s">
        <v>5346</v>
      </c>
      <c r="G4059" s="46"/>
      <c r="H4059" s="47"/>
      <c r="I4059" s="47"/>
      <c r="J4059" s="49"/>
      <c r="K4059" s="48" t="s">
        <v>11783</v>
      </c>
      <c r="L4059" s="45">
        <v>44774</v>
      </c>
      <c r="M4059" s="57"/>
      <c r="N4059" s="15" t="str">
        <f t="shared" si="127"/>
        <v/>
      </c>
    </row>
    <row r="4060" spans="1:14" ht="80" outlineLevel="1">
      <c r="A4060" s="361"/>
      <c r="B4060" s="51">
        <f t="shared" si="126"/>
        <v>176</v>
      </c>
      <c r="C4060" s="362" t="s">
        <v>11796</v>
      </c>
      <c r="D4060" s="363" t="s">
        <v>11797</v>
      </c>
      <c r="E4060" s="46" t="s">
        <v>5269</v>
      </c>
      <c r="F4060" s="54" t="s">
        <v>5346</v>
      </c>
      <c r="G4060" s="46"/>
      <c r="H4060" s="47"/>
      <c r="I4060" s="47"/>
      <c r="J4060" s="49"/>
      <c r="K4060" s="48" t="s">
        <v>11783</v>
      </c>
      <c r="L4060" s="45">
        <v>44774</v>
      </c>
      <c r="M4060" s="57"/>
      <c r="N4060" s="15" t="str">
        <f t="shared" si="127"/>
        <v/>
      </c>
    </row>
    <row r="4061" spans="1:14" ht="80" outlineLevel="1">
      <c r="A4061" s="361"/>
      <c r="B4061" s="51">
        <f t="shared" si="126"/>
        <v>176</v>
      </c>
      <c r="C4061" s="362" t="s">
        <v>11798</v>
      </c>
      <c r="D4061" s="363" t="s">
        <v>11799</v>
      </c>
      <c r="E4061" s="46" t="s">
        <v>5269</v>
      </c>
      <c r="F4061" s="54" t="s">
        <v>5346</v>
      </c>
      <c r="G4061" s="46"/>
      <c r="H4061" s="47"/>
      <c r="I4061" s="47"/>
      <c r="J4061" s="49"/>
      <c r="K4061" s="48" t="s">
        <v>11783</v>
      </c>
      <c r="L4061" s="45">
        <v>44774</v>
      </c>
      <c r="M4061" s="57"/>
      <c r="N4061" s="15" t="str">
        <f t="shared" si="127"/>
        <v/>
      </c>
    </row>
    <row r="4062" spans="1:14" ht="32" outlineLevel="1">
      <c r="A4062" s="361"/>
      <c r="B4062" s="51">
        <f t="shared" si="126"/>
        <v>176</v>
      </c>
      <c r="C4062" s="362" t="s">
        <v>5397</v>
      </c>
      <c r="D4062" s="363" t="s">
        <v>5361</v>
      </c>
      <c r="E4062" s="46" t="s">
        <v>5269</v>
      </c>
      <c r="F4062" s="54" t="s">
        <v>5346</v>
      </c>
      <c r="G4062" s="46"/>
      <c r="H4062" s="47"/>
      <c r="I4062" s="47"/>
      <c r="J4062" s="49"/>
      <c r="K4062" s="48" t="s">
        <v>11783</v>
      </c>
      <c r="L4062" s="45">
        <v>44774</v>
      </c>
      <c r="M4062" s="57"/>
      <c r="N4062" s="15" t="str">
        <f t="shared" si="127"/>
        <v>DUPLICATE</v>
      </c>
    </row>
    <row r="4063" spans="1:14" ht="80" outlineLevel="1">
      <c r="A4063" s="361"/>
      <c r="B4063" s="51">
        <f t="shared" si="126"/>
        <v>176</v>
      </c>
      <c r="C4063" s="362" t="s">
        <v>11800</v>
      </c>
      <c r="D4063" s="363" t="s">
        <v>11801</v>
      </c>
      <c r="E4063" s="46" t="s">
        <v>5269</v>
      </c>
      <c r="F4063" s="54" t="s">
        <v>5346</v>
      </c>
      <c r="G4063" s="46"/>
      <c r="H4063" s="47"/>
      <c r="I4063" s="47"/>
      <c r="J4063" s="49"/>
      <c r="K4063" s="48" t="s">
        <v>11783</v>
      </c>
      <c r="L4063" s="45">
        <v>44774</v>
      </c>
      <c r="M4063" s="57"/>
      <c r="N4063" s="15" t="str">
        <f t="shared" si="127"/>
        <v/>
      </c>
    </row>
    <row r="4064" spans="1:14" ht="96" outlineLevel="1">
      <c r="A4064" s="361"/>
      <c r="B4064" s="51">
        <f t="shared" si="126"/>
        <v>176</v>
      </c>
      <c r="C4064" s="362" t="s">
        <v>11802</v>
      </c>
      <c r="D4064" s="363" t="s">
        <v>11803</v>
      </c>
      <c r="E4064" s="46" t="s">
        <v>5269</v>
      </c>
      <c r="F4064" s="54" t="s">
        <v>5346</v>
      </c>
      <c r="G4064" s="46"/>
      <c r="H4064" s="47"/>
      <c r="I4064" s="47"/>
      <c r="J4064" s="49"/>
      <c r="K4064" s="48" t="s">
        <v>11783</v>
      </c>
      <c r="L4064" s="45">
        <v>44774</v>
      </c>
      <c r="M4064" s="57"/>
      <c r="N4064" s="15" t="str">
        <f t="shared" si="127"/>
        <v/>
      </c>
    </row>
    <row r="4065" spans="1:14" ht="48" outlineLevel="1">
      <c r="A4065" s="361"/>
      <c r="B4065" s="51">
        <f t="shared" si="126"/>
        <v>176</v>
      </c>
      <c r="C4065" s="362" t="s">
        <v>11804</v>
      </c>
      <c r="D4065" s="363" t="s">
        <v>11805</v>
      </c>
      <c r="E4065" s="46" t="s">
        <v>5269</v>
      </c>
      <c r="F4065" s="54" t="s">
        <v>5346</v>
      </c>
      <c r="G4065" s="46"/>
      <c r="H4065" s="47"/>
      <c r="I4065" s="47"/>
      <c r="J4065" s="49"/>
      <c r="K4065" s="48" t="s">
        <v>11783</v>
      </c>
      <c r="L4065" s="45">
        <v>44774</v>
      </c>
      <c r="M4065" s="57"/>
      <c r="N4065" s="15" t="str">
        <f t="shared" si="127"/>
        <v/>
      </c>
    </row>
    <row r="4066" spans="1:14" ht="80" outlineLevel="1">
      <c r="A4066" s="361"/>
      <c r="B4066" s="51">
        <f t="shared" si="126"/>
        <v>176</v>
      </c>
      <c r="C4066" s="362" t="s">
        <v>11806</v>
      </c>
      <c r="D4066" s="363" t="s">
        <v>11807</v>
      </c>
      <c r="E4066" s="46" t="s">
        <v>5269</v>
      </c>
      <c r="F4066" s="54" t="s">
        <v>5346</v>
      </c>
      <c r="G4066" s="46"/>
      <c r="H4066" s="47"/>
      <c r="I4066" s="47"/>
      <c r="J4066" s="49"/>
      <c r="K4066" s="48" t="s">
        <v>11783</v>
      </c>
      <c r="L4066" s="45">
        <v>44774</v>
      </c>
      <c r="M4066" s="57"/>
      <c r="N4066" s="15" t="str">
        <f t="shared" si="127"/>
        <v/>
      </c>
    </row>
    <row r="4067" spans="1:14" ht="32" outlineLevel="1">
      <c r="A4067" s="361"/>
      <c r="B4067" s="51">
        <f t="shared" si="126"/>
        <v>176</v>
      </c>
      <c r="C4067" s="362" t="s">
        <v>11808</v>
      </c>
      <c r="D4067" s="363" t="s">
        <v>11809</v>
      </c>
      <c r="E4067" s="46" t="s">
        <v>5269</v>
      </c>
      <c r="F4067" s="54" t="s">
        <v>5346</v>
      </c>
      <c r="G4067" s="46"/>
      <c r="H4067" s="47"/>
      <c r="I4067" s="47"/>
      <c r="J4067" s="49"/>
      <c r="K4067" s="48" t="s">
        <v>11783</v>
      </c>
      <c r="L4067" s="45">
        <v>44774</v>
      </c>
      <c r="M4067" s="57"/>
      <c r="N4067" s="15" t="str">
        <f t="shared" si="127"/>
        <v/>
      </c>
    </row>
    <row r="4068" spans="1:14" ht="64" outlineLevel="1">
      <c r="A4068" s="361"/>
      <c r="B4068" s="51">
        <f t="shared" si="126"/>
        <v>176</v>
      </c>
      <c r="C4068" s="362" t="s">
        <v>11810</v>
      </c>
      <c r="D4068" s="363" t="s">
        <v>11811</v>
      </c>
      <c r="E4068" s="46" t="s">
        <v>5269</v>
      </c>
      <c r="F4068" s="54" t="s">
        <v>5346</v>
      </c>
      <c r="G4068" s="46"/>
      <c r="H4068" s="47"/>
      <c r="I4068" s="47"/>
      <c r="J4068" s="49"/>
      <c r="K4068" s="48" t="s">
        <v>11783</v>
      </c>
      <c r="L4068" s="45">
        <v>44774</v>
      </c>
      <c r="M4068" s="57"/>
      <c r="N4068" s="15" t="str">
        <f t="shared" si="127"/>
        <v/>
      </c>
    </row>
    <row r="4069" spans="1:14" ht="32" outlineLevel="1">
      <c r="A4069" s="361"/>
      <c r="B4069" s="51">
        <f t="shared" si="126"/>
        <v>176</v>
      </c>
      <c r="C4069" s="362" t="s">
        <v>11812</v>
      </c>
      <c r="D4069" s="363" t="s">
        <v>11813</v>
      </c>
      <c r="E4069" s="46" t="s">
        <v>5269</v>
      </c>
      <c r="F4069" s="54" t="s">
        <v>5346</v>
      </c>
      <c r="G4069" s="46"/>
      <c r="H4069" s="47"/>
      <c r="I4069" s="47"/>
      <c r="J4069" s="49"/>
      <c r="K4069" s="48" t="s">
        <v>11783</v>
      </c>
      <c r="L4069" s="45">
        <v>44774</v>
      </c>
      <c r="M4069" s="57"/>
      <c r="N4069" s="15" t="str">
        <f t="shared" si="127"/>
        <v/>
      </c>
    </row>
    <row r="4070" spans="1:14" ht="128" outlineLevel="1">
      <c r="A4070" s="361"/>
      <c r="B4070" s="51">
        <f t="shared" si="126"/>
        <v>176</v>
      </c>
      <c r="C4070" s="362" t="s">
        <v>11814</v>
      </c>
      <c r="D4070" s="363" t="s">
        <v>11815</v>
      </c>
      <c r="E4070" s="46" t="s">
        <v>5269</v>
      </c>
      <c r="F4070" s="54" t="s">
        <v>5346</v>
      </c>
      <c r="G4070" s="46"/>
      <c r="H4070" s="47"/>
      <c r="I4070" s="47"/>
      <c r="J4070" s="49"/>
      <c r="K4070" s="48" t="s">
        <v>11783</v>
      </c>
      <c r="L4070" s="45">
        <v>44774</v>
      </c>
      <c r="M4070" s="57"/>
      <c r="N4070" s="15" t="str">
        <f t="shared" si="127"/>
        <v/>
      </c>
    </row>
    <row r="4071" spans="1:14" ht="48" outlineLevel="1">
      <c r="A4071" s="361"/>
      <c r="B4071" s="51">
        <f t="shared" si="126"/>
        <v>176</v>
      </c>
      <c r="C4071" s="362" t="s">
        <v>11816</v>
      </c>
      <c r="D4071" s="363" t="s">
        <v>11817</v>
      </c>
      <c r="E4071" s="46" t="s">
        <v>5269</v>
      </c>
      <c r="F4071" s="54" t="s">
        <v>5346</v>
      </c>
      <c r="G4071" s="46"/>
      <c r="H4071" s="47"/>
      <c r="I4071" s="47"/>
      <c r="J4071" s="49"/>
      <c r="K4071" s="48" t="s">
        <v>11783</v>
      </c>
      <c r="L4071" s="45">
        <v>44774</v>
      </c>
      <c r="M4071" s="57"/>
      <c r="N4071" s="15" t="str">
        <f t="shared" si="127"/>
        <v/>
      </c>
    </row>
    <row r="4072" spans="1:14" ht="48" outlineLevel="1">
      <c r="A4072" s="361"/>
      <c r="B4072" s="51">
        <f t="shared" si="126"/>
        <v>176</v>
      </c>
      <c r="C4072" s="362" t="s">
        <v>11818</v>
      </c>
      <c r="D4072" s="363" t="s">
        <v>11819</v>
      </c>
      <c r="E4072" s="46" t="s">
        <v>5269</v>
      </c>
      <c r="F4072" s="54" t="s">
        <v>5346</v>
      </c>
      <c r="G4072" s="46"/>
      <c r="H4072" s="47"/>
      <c r="I4072" s="47"/>
      <c r="J4072" s="49"/>
      <c r="K4072" s="48" t="s">
        <v>11783</v>
      </c>
      <c r="L4072" s="45">
        <v>44774</v>
      </c>
      <c r="M4072" s="57"/>
      <c r="N4072" s="15" t="str">
        <f t="shared" si="127"/>
        <v/>
      </c>
    </row>
    <row r="4073" spans="1:14" ht="64" outlineLevel="1">
      <c r="A4073" s="361"/>
      <c r="B4073" s="51">
        <f t="shared" si="126"/>
        <v>176</v>
      </c>
      <c r="C4073" s="362" t="s">
        <v>11820</v>
      </c>
      <c r="D4073" s="363" t="s">
        <v>11821</v>
      </c>
      <c r="E4073" s="46" t="s">
        <v>5269</v>
      </c>
      <c r="F4073" s="54" t="s">
        <v>5346</v>
      </c>
      <c r="G4073" s="46"/>
      <c r="H4073" s="47"/>
      <c r="I4073" s="47"/>
      <c r="J4073" s="49"/>
      <c r="K4073" s="48" t="s">
        <v>11783</v>
      </c>
      <c r="L4073" s="45">
        <v>44774</v>
      </c>
      <c r="M4073" s="57"/>
      <c r="N4073" s="15" t="str">
        <f t="shared" si="127"/>
        <v/>
      </c>
    </row>
    <row r="4074" spans="1:14" ht="80" outlineLevel="1">
      <c r="A4074" s="361"/>
      <c r="B4074" s="51">
        <f t="shared" si="126"/>
        <v>176</v>
      </c>
      <c r="C4074" s="362" t="s">
        <v>11822</v>
      </c>
      <c r="D4074" s="363" t="s">
        <v>11823</v>
      </c>
      <c r="E4074" s="46" t="s">
        <v>5269</v>
      </c>
      <c r="F4074" s="54" t="s">
        <v>5346</v>
      </c>
      <c r="G4074" s="46"/>
      <c r="H4074" s="47"/>
      <c r="I4074" s="47"/>
      <c r="J4074" s="49"/>
      <c r="K4074" s="48" t="s">
        <v>11783</v>
      </c>
      <c r="L4074" s="45">
        <v>44774</v>
      </c>
      <c r="M4074" s="57"/>
      <c r="N4074" s="15" t="str">
        <f t="shared" si="127"/>
        <v/>
      </c>
    </row>
    <row r="4075" spans="1:14" ht="96" outlineLevel="1">
      <c r="A4075" s="361"/>
      <c r="B4075" s="51">
        <f t="shared" si="126"/>
        <v>176</v>
      </c>
      <c r="C4075" s="362" t="s">
        <v>11824</v>
      </c>
      <c r="D4075" s="363" t="s">
        <v>11825</v>
      </c>
      <c r="E4075" s="46" t="s">
        <v>5269</v>
      </c>
      <c r="F4075" s="54" t="s">
        <v>5346</v>
      </c>
      <c r="G4075" s="46"/>
      <c r="H4075" s="47"/>
      <c r="I4075" s="47"/>
      <c r="J4075" s="49"/>
      <c r="K4075" s="48" t="s">
        <v>11783</v>
      </c>
      <c r="L4075" s="45">
        <v>44774</v>
      </c>
      <c r="M4075" s="57"/>
      <c r="N4075" s="15" t="str">
        <f t="shared" si="127"/>
        <v/>
      </c>
    </row>
    <row r="4076" spans="1:14" ht="48" outlineLevel="1">
      <c r="A4076" s="361"/>
      <c r="B4076" s="51">
        <f t="shared" si="126"/>
        <v>176</v>
      </c>
      <c r="C4076" s="362" t="s">
        <v>11826</v>
      </c>
      <c r="D4076" s="363" t="s">
        <v>11827</v>
      </c>
      <c r="E4076" s="46" t="s">
        <v>5269</v>
      </c>
      <c r="F4076" s="54" t="s">
        <v>5346</v>
      </c>
      <c r="G4076" s="46"/>
      <c r="H4076" s="47"/>
      <c r="I4076" s="47"/>
      <c r="J4076" s="49"/>
      <c r="K4076" s="48" t="s">
        <v>11783</v>
      </c>
      <c r="L4076" s="45">
        <v>44774</v>
      </c>
      <c r="M4076" s="57"/>
      <c r="N4076" s="15" t="str">
        <f t="shared" si="127"/>
        <v/>
      </c>
    </row>
    <row r="4077" spans="1:14" ht="64" outlineLevel="1">
      <c r="A4077" s="361"/>
      <c r="B4077" s="51">
        <f t="shared" si="126"/>
        <v>176</v>
      </c>
      <c r="C4077" s="362" t="s">
        <v>11828</v>
      </c>
      <c r="D4077" s="363" t="s">
        <v>11829</v>
      </c>
      <c r="E4077" s="46" t="s">
        <v>5269</v>
      </c>
      <c r="F4077" s="54" t="s">
        <v>5346</v>
      </c>
      <c r="G4077" s="46"/>
      <c r="H4077" s="47"/>
      <c r="I4077" s="47"/>
      <c r="J4077" s="49"/>
      <c r="K4077" s="48" t="s">
        <v>11783</v>
      </c>
      <c r="L4077" s="45">
        <v>44774</v>
      </c>
      <c r="M4077" s="57"/>
      <c r="N4077" s="15" t="str">
        <f t="shared" si="127"/>
        <v/>
      </c>
    </row>
    <row r="4078" spans="1:14" ht="64" outlineLevel="1">
      <c r="A4078" s="361"/>
      <c r="B4078" s="51">
        <f t="shared" si="126"/>
        <v>176</v>
      </c>
      <c r="C4078" s="362" t="s">
        <v>11830</v>
      </c>
      <c r="D4078" s="363" t="s">
        <v>11831</v>
      </c>
      <c r="E4078" s="46" t="s">
        <v>5269</v>
      </c>
      <c r="F4078" s="54" t="s">
        <v>5346</v>
      </c>
      <c r="G4078" s="46"/>
      <c r="H4078" s="47"/>
      <c r="I4078" s="47"/>
      <c r="J4078" s="49"/>
      <c r="K4078" s="48" t="s">
        <v>11783</v>
      </c>
      <c r="L4078" s="45">
        <v>44774</v>
      </c>
      <c r="M4078" s="57"/>
      <c r="N4078" s="15" t="str">
        <f t="shared" si="127"/>
        <v/>
      </c>
    </row>
    <row r="4079" spans="1:14" ht="64" outlineLevel="1">
      <c r="A4079" s="361"/>
      <c r="B4079" s="51">
        <f t="shared" si="126"/>
        <v>176</v>
      </c>
      <c r="C4079" s="362" t="s">
        <v>11832</v>
      </c>
      <c r="D4079" s="363" t="s">
        <v>11833</v>
      </c>
      <c r="E4079" s="46" t="s">
        <v>5269</v>
      </c>
      <c r="F4079" s="54" t="s">
        <v>5346</v>
      </c>
      <c r="G4079" s="46"/>
      <c r="H4079" s="47"/>
      <c r="I4079" s="47"/>
      <c r="J4079" s="49"/>
      <c r="K4079" s="48" t="s">
        <v>11783</v>
      </c>
      <c r="L4079" s="45">
        <v>44774</v>
      </c>
      <c r="M4079" s="57"/>
      <c r="N4079" s="15" t="str">
        <f t="shared" si="127"/>
        <v/>
      </c>
    </row>
    <row r="4080" spans="1:14" ht="48" outlineLevel="1">
      <c r="A4080" s="361"/>
      <c r="B4080" s="51">
        <f t="shared" si="126"/>
        <v>176</v>
      </c>
      <c r="C4080" s="362" t="s">
        <v>11834</v>
      </c>
      <c r="D4080" s="363" t="s">
        <v>11835</v>
      </c>
      <c r="E4080" s="46" t="s">
        <v>5269</v>
      </c>
      <c r="F4080" s="54" t="s">
        <v>5346</v>
      </c>
      <c r="G4080" s="46"/>
      <c r="H4080" s="47"/>
      <c r="I4080" s="47"/>
      <c r="J4080" s="49"/>
      <c r="K4080" s="48" t="s">
        <v>11783</v>
      </c>
      <c r="L4080" s="45">
        <v>44774</v>
      </c>
      <c r="M4080" s="57"/>
      <c r="N4080" s="15" t="str">
        <f t="shared" si="127"/>
        <v/>
      </c>
    </row>
    <row r="4081" spans="1:14" ht="32" outlineLevel="1">
      <c r="A4081" s="361"/>
      <c r="B4081" s="51">
        <f t="shared" si="126"/>
        <v>176</v>
      </c>
      <c r="C4081" s="362" t="s">
        <v>11836</v>
      </c>
      <c r="D4081" s="363" t="s">
        <v>11837</v>
      </c>
      <c r="E4081" s="46" t="s">
        <v>5269</v>
      </c>
      <c r="F4081" s="54" t="s">
        <v>5346</v>
      </c>
      <c r="G4081" s="46"/>
      <c r="H4081" s="47"/>
      <c r="I4081" s="47"/>
      <c r="J4081" s="49"/>
      <c r="K4081" s="48" t="s">
        <v>11783</v>
      </c>
      <c r="L4081" s="45">
        <v>44774</v>
      </c>
      <c r="M4081" s="57"/>
      <c r="N4081" s="15" t="str">
        <f t="shared" si="127"/>
        <v/>
      </c>
    </row>
    <row r="4082" spans="1:14" ht="112" outlineLevel="1">
      <c r="A4082" s="361"/>
      <c r="B4082" s="51">
        <f t="shared" si="126"/>
        <v>176</v>
      </c>
      <c r="C4082" s="362" t="s">
        <v>11838</v>
      </c>
      <c r="D4082" s="363" t="s">
        <v>11839</v>
      </c>
      <c r="E4082" s="46" t="s">
        <v>5269</v>
      </c>
      <c r="F4082" s="54" t="s">
        <v>5346</v>
      </c>
      <c r="G4082" s="46"/>
      <c r="H4082" s="47"/>
      <c r="I4082" s="47"/>
      <c r="J4082" s="49"/>
      <c r="K4082" s="48" t="s">
        <v>11783</v>
      </c>
      <c r="L4082" s="45">
        <v>44774</v>
      </c>
      <c r="M4082" s="57"/>
      <c r="N4082" s="15" t="str">
        <f t="shared" si="127"/>
        <v/>
      </c>
    </row>
    <row r="4083" spans="1:14" ht="32" outlineLevel="1">
      <c r="A4083" s="361"/>
      <c r="B4083" s="51">
        <f t="shared" si="126"/>
        <v>176</v>
      </c>
      <c r="C4083" s="362" t="s">
        <v>11840</v>
      </c>
      <c r="D4083" s="363" t="s">
        <v>11841</v>
      </c>
      <c r="E4083" s="46" t="s">
        <v>5269</v>
      </c>
      <c r="F4083" s="54" t="s">
        <v>5346</v>
      </c>
      <c r="G4083" s="46"/>
      <c r="H4083" s="47"/>
      <c r="I4083" s="47"/>
      <c r="J4083" s="49"/>
      <c r="K4083" s="48" t="s">
        <v>11783</v>
      </c>
      <c r="L4083" s="45">
        <v>44774</v>
      </c>
      <c r="M4083" s="57"/>
      <c r="N4083" s="15" t="str">
        <f t="shared" si="127"/>
        <v/>
      </c>
    </row>
    <row r="4084" spans="1:14" ht="32" outlineLevel="1">
      <c r="A4084" s="361"/>
      <c r="B4084" s="51">
        <f t="shared" ref="B4084:B4147" si="128">IF(A4084&gt;0,A4084,B4083)</f>
        <v>176</v>
      </c>
      <c r="C4084" s="362" t="s">
        <v>11842</v>
      </c>
      <c r="D4084" s="363" t="s">
        <v>11843</v>
      </c>
      <c r="E4084" s="46" t="s">
        <v>5269</v>
      </c>
      <c r="F4084" s="54" t="s">
        <v>5346</v>
      </c>
      <c r="G4084" s="46"/>
      <c r="H4084" s="47"/>
      <c r="I4084" s="47"/>
      <c r="J4084" s="49"/>
      <c r="K4084" s="48" t="s">
        <v>11783</v>
      </c>
      <c r="L4084" s="45">
        <v>44774</v>
      </c>
      <c r="M4084" s="57"/>
      <c r="N4084" s="15" t="str">
        <f t="shared" si="127"/>
        <v/>
      </c>
    </row>
    <row r="4085" spans="1:14" ht="80" outlineLevel="1">
      <c r="A4085" s="361"/>
      <c r="B4085" s="51">
        <f t="shared" si="128"/>
        <v>176</v>
      </c>
      <c r="C4085" s="362" t="s">
        <v>11844</v>
      </c>
      <c r="D4085" s="363" t="s">
        <v>11845</v>
      </c>
      <c r="E4085" s="46" t="s">
        <v>5269</v>
      </c>
      <c r="F4085" s="54" t="s">
        <v>5346</v>
      </c>
      <c r="G4085" s="46"/>
      <c r="H4085" s="47"/>
      <c r="I4085" s="47"/>
      <c r="J4085" s="49"/>
      <c r="K4085" s="48" t="s">
        <v>11783</v>
      </c>
      <c r="L4085" s="45">
        <v>44774</v>
      </c>
      <c r="M4085" s="57"/>
      <c r="N4085" s="15" t="str">
        <f t="shared" si="127"/>
        <v/>
      </c>
    </row>
    <row r="4086" spans="1:14" ht="48" outlineLevel="1">
      <c r="A4086" s="361"/>
      <c r="B4086" s="51">
        <f t="shared" si="128"/>
        <v>176</v>
      </c>
      <c r="C4086" s="362" t="s">
        <v>11846</v>
      </c>
      <c r="D4086" s="363" t="s">
        <v>11847</v>
      </c>
      <c r="E4086" s="46" t="s">
        <v>5269</v>
      </c>
      <c r="F4086" s="54" t="s">
        <v>5346</v>
      </c>
      <c r="G4086" s="46"/>
      <c r="H4086" s="47"/>
      <c r="I4086" s="47"/>
      <c r="J4086" s="49"/>
      <c r="K4086" s="48" t="s">
        <v>11783</v>
      </c>
      <c r="L4086" s="45">
        <v>44774</v>
      </c>
      <c r="M4086" s="57"/>
      <c r="N4086" s="15" t="str">
        <f t="shared" si="127"/>
        <v/>
      </c>
    </row>
    <row r="4087" spans="1:14" ht="48">
      <c r="A4087" s="361"/>
      <c r="B4087" s="51">
        <f t="shared" si="128"/>
        <v>176</v>
      </c>
      <c r="C4087" s="362" t="s">
        <v>11848</v>
      </c>
      <c r="D4087" s="363" t="s">
        <v>11849</v>
      </c>
      <c r="E4087" s="46" t="s">
        <v>5269</v>
      </c>
      <c r="F4087" s="54" t="s">
        <v>5346</v>
      </c>
      <c r="G4087" s="46"/>
      <c r="H4087" s="47"/>
      <c r="I4087" s="47"/>
      <c r="J4087" s="49"/>
      <c r="K4087" s="48" t="s">
        <v>11783</v>
      </c>
      <c r="L4087" s="45">
        <v>44774</v>
      </c>
      <c r="M4087" s="57"/>
      <c r="N4087" s="15" t="str">
        <f t="shared" si="127"/>
        <v/>
      </c>
    </row>
    <row r="4088" spans="1:14" ht="32" outlineLevel="1">
      <c r="A4088" s="361"/>
      <c r="B4088" s="51">
        <f t="shared" si="128"/>
        <v>176</v>
      </c>
      <c r="C4088" s="362" t="s">
        <v>11850</v>
      </c>
      <c r="D4088" s="363" t="s">
        <v>11851</v>
      </c>
      <c r="E4088" s="46" t="s">
        <v>5269</v>
      </c>
      <c r="F4088" s="54" t="s">
        <v>5346</v>
      </c>
      <c r="G4088" s="46"/>
      <c r="H4088" s="47"/>
      <c r="I4088" s="47"/>
      <c r="J4088" s="49"/>
      <c r="K4088" s="48" t="s">
        <v>11783</v>
      </c>
      <c r="L4088" s="45">
        <v>44774</v>
      </c>
      <c r="M4088" s="57"/>
      <c r="N4088" s="15" t="str">
        <f t="shared" si="127"/>
        <v/>
      </c>
    </row>
    <row r="4089" spans="1:14" ht="48" outlineLevel="1">
      <c r="A4089" s="361"/>
      <c r="B4089" s="51">
        <f t="shared" si="128"/>
        <v>176</v>
      </c>
      <c r="C4089" s="362" t="s">
        <v>11852</v>
      </c>
      <c r="D4089" s="363" t="s">
        <v>11853</v>
      </c>
      <c r="E4089" s="46" t="s">
        <v>5269</v>
      </c>
      <c r="F4089" s="54" t="s">
        <v>5346</v>
      </c>
      <c r="G4089" s="46"/>
      <c r="H4089" s="47"/>
      <c r="I4089" s="47"/>
      <c r="J4089" s="49"/>
      <c r="K4089" s="48" t="s">
        <v>11783</v>
      </c>
      <c r="L4089" s="45">
        <v>44774</v>
      </c>
      <c r="M4089" s="57"/>
      <c r="N4089" s="15" t="str">
        <f t="shared" si="127"/>
        <v/>
      </c>
    </row>
    <row r="4090" spans="1:14" ht="32" outlineLevel="1">
      <c r="A4090" s="361"/>
      <c r="B4090" s="51">
        <f t="shared" si="128"/>
        <v>176</v>
      </c>
      <c r="C4090" s="362" t="s">
        <v>11854</v>
      </c>
      <c r="D4090" s="363" t="s">
        <v>11855</v>
      </c>
      <c r="E4090" s="46" t="s">
        <v>5269</v>
      </c>
      <c r="F4090" s="54" t="s">
        <v>5346</v>
      </c>
      <c r="G4090" s="46"/>
      <c r="H4090" s="47"/>
      <c r="I4090" s="47"/>
      <c r="J4090" s="49"/>
      <c r="K4090" s="48" t="s">
        <v>11783</v>
      </c>
      <c r="L4090" s="45">
        <v>44774</v>
      </c>
      <c r="M4090" s="57"/>
      <c r="N4090" s="15" t="str">
        <f t="shared" si="127"/>
        <v/>
      </c>
    </row>
    <row r="4091" spans="1:14" ht="32" outlineLevel="1">
      <c r="A4091" s="361"/>
      <c r="B4091" s="51">
        <f t="shared" si="128"/>
        <v>176</v>
      </c>
      <c r="C4091" s="362" t="s">
        <v>11856</v>
      </c>
      <c r="D4091" s="363" t="s">
        <v>11857</v>
      </c>
      <c r="E4091" s="46" t="s">
        <v>5269</v>
      </c>
      <c r="F4091" s="54" t="s">
        <v>5346</v>
      </c>
      <c r="G4091" s="46"/>
      <c r="H4091" s="47"/>
      <c r="I4091" s="47"/>
      <c r="J4091" s="49"/>
      <c r="K4091" s="48" t="s">
        <v>11783</v>
      </c>
      <c r="L4091" s="45">
        <v>44774</v>
      </c>
      <c r="M4091" s="57"/>
      <c r="N4091" s="15" t="str">
        <f t="shared" si="127"/>
        <v/>
      </c>
    </row>
    <row r="4092" spans="1:14" ht="128" outlineLevel="1">
      <c r="A4092" s="361"/>
      <c r="B4092" s="51">
        <f t="shared" si="128"/>
        <v>176</v>
      </c>
      <c r="C4092" s="362" t="s">
        <v>11858</v>
      </c>
      <c r="D4092" s="363" t="s">
        <v>11859</v>
      </c>
      <c r="E4092" s="46" t="s">
        <v>5269</v>
      </c>
      <c r="F4092" s="54" t="s">
        <v>5346</v>
      </c>
      <c r="G4092" s="46"/>
      <c r="H4092" s="47"/>
      <c r="I4092" s="47"/>
      <c r="J4092" s="49"/>
      <c r="K4092" s="48" t="s">
        <v>11783</v>
      </c>
      <c r="L4092" s="45">
        <v>44774</v>
      </c>
      <c r="M4092" s="57"/>
      <c r="N4092" s="15" t="str">
        <f t="shared" si="127"/>
        <v/>
      </c>
    </row>
    <row r="4093" spans="1:14" ht="48" outlineLevel="1">
      <c r="A4093" s="361"/>
      <c r="B4093" s="51">
        <f t="shared" si="128"/>
        <v>176</v>
      </c>
      <c r="C4093" s="362" t="s">
        <v>11860</v>
      </c>
      <c r="D4093" s="363" t="s">
        <v>11861</v>
      </c>
      <c r="E4093" s="46" t="s">
        <v>5269</v>
      </c>
      <c r="F4093" s="54" t="s">
        <v>5346</v>
      </c>
      <c r="G4093" s="46"/>
      <c r="H4093" s="47"/>
      <c r="I4093" s="47"/>
      <c r="J4093" s="49"/>
      <c r="K4093" s="48" t="s">
        <v>11783</v>
      </c>
      <c r="L4093" s="45">
        <v>44774</v>
      </c>
      <c r="M4093" s="57"/>
      <c r="N4093" s="15" t="str">
        <f t="shared" si="127"/>
        <v/>
      </c>
    </row>
    <row r="4094" spans="1:14" ht="80" outlineLevel="1">
      <c r="A4094" s="361"/>
      <c r="B4094" s="51">
        <f t="shared" si="128"/>
        <v>176</v>
      </c>
      <c r="C4094" s="362" t="s">
        <v>11862</v>
      </c>
      <c r="D4094" s="363" t="s">
        <v>11863</v>
      </c>
      <c r="E4094" s="46" t="s">
        <v>5269</v>
      </c>
      <c r="F4094" s="54" t="s">
        <v>5346</v>
      </c>
      <c r="G4094" s="46"/>
      <c r="H4094" s="47"/>
      <c r="I4094" s="47"/>
      <c r="J4094" s="49"/>
      <c r="K4094" s="48" t="s">
        <v>11783</v>
      </c>
      <c r="L4094" s="45">
        <v>44774</v>
      </c>
      <c r="M4094" s="57"/>
      <c r="N4094" s="15" t="str">
        <f t="shared" si="127"/>
        <v/>
      </c>
    </row>
    <row r="4095" spans="1:14" ht="112" outlineLevel="1">
      <c r="A4095" s="361"/>
      <c r="B4095" s="51">
        <f t="shared" si="128"/>
        <v>176</v>
      </c>
      <c r="C4095" s="362" t="s">
        <v>11864</v>
      </c>
      <c r="D4095" s="363" t="s">
        <v>11865</v>
      </c>
      <c r="E4095" s="46" t="s">
        <v>5269</v>
      </c>
      <c r="F4095" s="54" t="s">
        <v>5346</v>
      </c>
      <c r="G4095" s="46"/>
      <c r="H4095" s="47"/>
      <c r="I4095" s="47"/>
      <c r="J4095" s="49"/>
      <c r="K4095" s="48" t="s">
        <v>11783</v>
      </c>
      <c r="L4095" s="45">
        <v>44774</v>
      </c>
      <c r="M4095" s="57"/>
      <c r="N4095" s="15" t="str">
        <f t="shared" si="127"/>
        <v/>
      </c>
    </row>
    <row r="4096" spans="1:14" ht="96" outlineLevel="1">
      <c r="A4096" s="361"/>
      <c r="B4096" s="51">
        <f t="shared" si="128"/>
        <v>176</v>
      </c>
      <c r="C4096" s="362" t="s">
        <v>11866</v>
      </c>
      <c r="D4096" s="363" t="s">
        <v>11867</v>
      </c>
      <c r="E4096" s="46" t="s">
        <v>5269</v>
      </c>
      <c r="F4096" s="54" t="s">
        <v>5346</v>
      </c>
      <c r="G4096" s="46"/>
      <c r="H4096" s="47"/>
      <c r="I4096" s="47"/>
      <c r="J4096" s="49"/>
      <c r="K4096" s="48" t="s">
        <v>11783</v>
      </c>
      <c r="L4096" s="45">
        <v>44774</v>
      </c>
      <c r="M4096" s="57"/>
      <c r="N4096" s="15" t="str">
        <f t="shared" si="127"/>
        <v/>
      </c>
    </row>
    <row r="4097" spans="1:14" ht="48" outlineLevel="1">
      <c r="A4097" s="361"/>
      <c r="B4097" s="51">
        <f t="shared" si="128"/>
        <v>176</v>
      </c>
      <c r="C4097" s="362" t="s">
        <v>11868</v>
      </c>
      <c r="D4097" s="363" t="s">
        <v>11869</v>
      </c>
      <c r="E4097" s="46" t="s">
        <v>5269</v>
      </c>
      <c r="F4097" s="54" t="s">
        <v>5346</v>
      </c>
      <c r="G4097" s="46"/>
      <c r="H4097" s="47"/>
      <c r="I4097" s="47"/>
      <c r="J4097" s="49"/>
      <c r="K4097" s="48" t="s">
        <v>11783</v>
      </c>
      <c r="L4097" s="45">
        <v>44774</v>
      </c>
      <c r="M4097" s="57"/>
      <c r="N4097" s="15" t="str">
        <f t="shared" si="127"/>
        <v/>
      </c>
    </row>
    <row r="4098" spans="1:14" ht="96" outlineLevel="1">
      <c r="A4098" s="361"/>
      <c r="B4098" s="51">
        <f t="shared" si="128"/>
        <v>176</v>
      </c>
      <c r="C4098" s="362" t="s">
        <v>11870</v>
      </c>
      <c r="D4098" s="363" t="s">
        <v>11871</v>
      </c>
      <c r="E4098" s="46" t="s">
        <v>5269</v>
      </c>
      <c r="F4098" s="54" t="s">
        <v>5346</v>
      </c>
      <c r="G4098" s="46"/>
      <c r="H4098" s="47"/>
      <c r="I4098" s="47"/>
      <c r="J4098" s="49"/>
      <c r="K4098" s="48" t="s">
        <v>11783</v>
      </c>
      <c r="L4098" s="45">
        <v>44774</v>
      </c>
      <c r="M4098" s="57"/>
      <c r="N4098" s="15" t="str">
        <f t="shared" si="127"/>
        <v/>
      </c>
    </row>
    <row r="4099" spans="1:14" ht="96" outlineLevel="1">
      <c r="A4099" s="361"/>
      <c r="B4099" s="51">
        <f t="shared" si="128"/>
        <v>176</v>
      </c>
      <c r="C4099" s="362" t="s">
        <v>11872</v>
      </c>
      <c r="D4099" s="363" t="s">
        <v>11873</v>
      </c>
      <c r="E4099" s="46" t="s">
        <v>5269</v>
      </c>
      <c r="F4099" s="54" t="s">
        <v>5346</v>
      </c>
      <c r="G4099" s="46"/>
      <c r="H4099" s="47"/>
      <c r="I4099" s="47"/>
      <c r="J4099" s="49"/>
      <c r="K4099" s="48" t="s">
        <v>11783</v>
      </c>
      <c r="L4099" s="45">
        <v>44774</v>
      </c>
      <c r="M4099" s="57"/>
      <c r="N4099" s="15" t="str">
        <f t="shared" si="127"/>
        <v/>
      </c>
    </row>
    <row r="4100" spans="1:14" ht="48" outlineLevel="1">
      <c r="A4100" s="361"/>
      <c r="B4100" s="51">
        <f t="shared" si="128"/>
        <v>176</v>
      </c>
      <c r="C4100" s="362" t="s">
        <v>11874</v>
      </c>
      <c r="D4100" s="363" t="s">
        <v>11875</v>
      </c>
      <c r="E4100" s="46" t="s">
        <v>5269</v>
      </c>
      <c r="F4100" s="54" t="s">
        <v>5346</v>
      </c>
      <c r="G4100" s="46"/>
      <c r="H4100" s="47"/>
      <c r="I4100" s="47"/>
      <c r="J4100" s="49"/>
      <c r="K4100" s="48" t="s">
        <v>11783</v>
      </c>
      <c r="L4100" s="45">
        <v>44774</v>
      </c>
      <c r="M4100" s="57"/>
      <c r="N4100" s="15" t="str">
        <f t="shared" si="127"/>
        <v/>
      </c>
    </row>
    <row r="4101" spans="1:14" ht="48" outlineLevel="1">
      <c r="A4101" s="361"/>
      <c r="B4101" s="51">
        <f t="shared" si="128"/>
        <v>176</v>
      </c>
      <c r="C4101" s="362" t="s">
        <v>11876</v>
      </c>
      <c r="D4101" s="363" t="s">
        <v>11877</v>
      </c>
      <c r="E4101" s="46" t="s">
        <v>5269</v>
      </c>
      <c r="F4101" s="54" t="s">
        <v>5346</v>
      </c>
      <c r="G4101" s="46"/>
      <c r="H4101" s="47"/>
      <c r="I4101" s="47"/>
      <c r="J4101" s="49"/>
      <c r="K4101" s="48" t="s">
        <v>11783</v>
      </c>
      <c r="L4101" s="45">
        <v>44774</v>
      </c>
      <c r="M4101" s="57"/>
      <c r="N4101" s="15" t="str">
        <f t="shared" si="127"/>
        <v/>
      </c>
    </row>
    <row r="4102" spans="1:14" ht="48" outlineLevel="1">
      <c r="A4102" s="361"/>
      <c r="B4102" s="51">
        <f t="shared" si="128"/>
        <v>176</v>
      </c>
      <c r="C4102" s="362" t="s">
        <v>11878</v>
      </c>
      <c r="D4102" s="363" t="s">
        <v>11879</v>
      </c>
      <c r="E4102" s="46" t="s">
        <v>5269</v>
      </c>
      <c r="F4102" s="54" t="s">
        <v>5346</v>
      </c>
      <c r="G4102" s="46"/>
      <c r="H4102" s="47"/>
      <c r="I4102" s="47"/>
      <c r="J4102" s="49"/>
      <c r="K4102" s="48" t="s">
        <v>11783</v>
      </c>
      <c r="L4102" s="45">
        <v>44774</v>
      </c>
      <c r="M4102" s="57"/>
      <c r="N4102" s="15" t="str">
        <f t="shared" ref="N4102:N4165" si="129">IF(D4102="NA","",IF(COUNTIF($D$1:$D$7726,D4102)&gt;1,"DUPLICATE",""))</f>
        <v/>
      </c>
    </row>
    <row r="4103" spans="1:14" ht="32" outlineLevel="1">
      <c r="A4103" s="361"/>
      <c r="B4103" s="51">
        <f t="shared" si="128"/>
        <v>176</v>
      </c>
      <c r="C4103" s="362" t="s">
        <v>11880</v>
      </c>
      <c r="D4103" s="363" t="s">
        <v>11881</v>
      </c>
      <c r="E4103" s="46" t="s">
        <v>5269</v>
      </c>
      <c r="F4103" s="54" t="s">
        <v>5346</v>
      </c>
      <c r="G4103" s="46"/>
      <c r="H4103" s="47"/>
      <c r="I4103" s="47"/>
      <c r="J4103" s="49"/>
      <c r="K4103" s="48" t="s">
        <v>11783</v>
      </c>
      <c r="L4103" s="45">
        <v>44774</v>
      </c>
      <c r="M4103" s="57"/>
      <c r="N4103" s="15" t="str">
        <f t="shared" si="129"/>
        <v/>
      </c>
    </row>
    <row r="4104" spans="1:14" ht="32" outlineLevel="1">
      <c r="A4104" s="361"/>
      <c r="B4104" s="51">
        <f t="shared" si="128"/>
        <v>176</v>
      </c>
      <c r="C4104" s="362" t="s">
        <v>11882</v>
      </c>
      <c r="D4104" s="363" t="s">
        <v>11883</v>
      </c>
      <c r="E4104" s="46" t="s">
        <v>5269</v>
      </c>
      <c r="F4104" s="54" t="s">
        <v>5346</v>
      </c>
      <c r="G4104" s="46"/>
      <c r="H4104" s="47"/>
      <c r="I4104" s="47"/>
      <c r="J4104" s="49"/>
      <c r="K4104" s="48" t="s">
        <v>11783</v>
      </c>
      <c r="L4104" s="45">
        <v>44774</v>
      </c>
      <c r="M4104" s="57"/>
      <c r="N4104" s="15" t="str">
        <f t="shared" si="129"/>
        <v/>
      </c>
    </row>
    <row r="4105" spans="1:14" ht="32" outlineLevel="1">
      <c r="A4105" s="361"/>
      <c r="B4105" s="51">
        <f t="shared" si="128"/>
        <v>176</v>
      </c>
      <c r="C4105" s="362" t="s">
        <v>11884</v>
      </c>
      <c r="D4105" s="363" t="s">
        <v>11885</v>
      </c>
      <c r="E4105" s="46" t="s">
        <v>5269</v>
      </c>
      <c r="F4105" s="54" t="s">
        <v>5346</v>
      </c>
      <c r="G4105" s="46"/>
      <c r="H4105" s="47"/>
      <c r="I4105" s="47"/>
      <c r="J4105" s="49"/>
      <c r="K4105" s="48" t="s">
        <v>11783</v>
      </c>
      <c r="L4105" s="45">
        <v>44774</v>
      </c>
      <c r="M4105" s="57"/>
      <c r="N4105" s="15" t="str">
        <f t="shared" si="129"/>
        <v/>
      </c>
    </row>
    <row r="4106" spans="1:14" ht="32" outlineLevel="1">
      <c r="A4106" s="361"/>
      <c r="B4106" s="51">
        <f t="shared" si="128"/>
        <v>176</v>
      </c>
      <c r="C4106" s="362" t="s">
        <v>11886</v>
      </c>
      <c r="D4106" s="363" t="s">
        <v>11887</v>
      </c>
      <c r="E4106" s="46" t="s">
        <v>5269</v>
      </c>
      <c r="F4106" s="54" t="s">
        <v>5346</v>
      </c>
      <c r="G4106" s="46"/>
      <c r="H4106" s="47"/>
      <c r="I4106" s="47"/>
      <c r="J4106" s="49"/>
      <c r="K4106" s="48" t="s">
        <v>11783</v>
      </c>
      <c r="L4106" s="45">
        <v>44774</v>
      </c>
      <c r="M4106" s="57"/>
      <c r="N4106" s="15" t="str">
        <f t="shared" si="129"/>
        <v/>
      </c>
    </row>
    <row r="4107" spans="1:14" ht="48" outlineLevel="1">
      <c r="A4107" s="361"/>
      <c r="B4107" s="51">
        <f t="shared" si="128"/>
        <v>176</v>
      </c>
      <c r="C4107" s="362" t="s">
        <v>11888</v>
      </c>
      <c r="D4107" s="363" t="s">
        <v>11889</v>
      </c>
      <c r="E4107" s="46" t="s">
        <v>5269</v>
      </c>
      <c r="F4107" s="54" t="s">
        <v>5346</v>
      </c>
      <c r="G4107" s="46"/>
      <c r="H4107" s="47"/>
      <c r="I4107" s="47"/>
      <c r="J4107" s="49"/>
      <c r="K4107" s="48" t="s">
        <v>11783</v>
      </c>
      <c r="L4107" s="45">
        <v>44774</v>
      </c>
      <c r="M4107" s="57"/>
      <c r="N4107" s="15" t="str">
        <f t="shared" si="129"/>
        <v/>
      </c>
    </row>
    <row r="4108" spans="1:14" ht="32" outlineLevel="1">
      <c r="A4108" s="361"/>
      <c r="B4108" s="51">
        <f t="shared" si="128"/>
        <v>176</v>
      </c>
      <c r="C4108" s="362" t="s">
        <v>11890</v>
      </c>
      <c r="D4108" s="363" t="s">
        <v>11891</v>
      </c>
      <c r="E4108" s="46" t="s">
        <v>5269</v>
      </c>
      <c r="F4108" s="54" t="s">
        <v>5346</v>
      </c>
      <c r="G4108" s="46"/>
      <c r="H4108" s="47"/>
      <c r="I4108" s="47"/>
      <c r="J4108" s="49"/>
      <c r="K4108" s="48" t="s">
        <v>11783</v>
      </c>
      <c r="L4108" s="45">
        <v>44774</v>
      </c>
      <c r="M4108" s="57"/>
      <c r="N4108" s="15" t="str">
        <f t="shared" si="129"/>
        <v/>
      </c>
    </row>
    <row r="4109" spans="1:14" ht="48" outlineLevel="1">
      <c r="A4109" s="361"/>
      <c r="B4109" s="51">
        <f t="shared" si="128"/>
        <v>176</v>
      </c>
      <c r="C4109" s="362" t="s">
        <v>11892</v>
      </c>
      <c r="D4109" s="363" t="s">
        <v>11893</v>
      </c>
      <c r="E4109" s="46" t="s">
        <v>5269</v>
      </c>
      <c r="F4109" s="54" t="s">
        <v>5346</v>
      </c>
      <c r="G4109" s="46"/>
      <c r="H4109" s="47"/>
      <c r="I4109" s="47"/>
      <c r="J4109" s="49"/>
      <c r="K4109" s="48" t="s">
        <v>11783</v>
      </c>
      <c r="L4109" s="45">
        <v>44774</v>
      </c>
      <c r="M4109" s="57"/>
      <c r="N4109" s="15" t="str">
        <f t="shared" si="129"/>
        <v/>
      </c>
    </row>
    <row r="4110" spans="1:14" ht="32" outlineLevel="1">
      <c r="A4110" s="361"/>
      <c r="B4110" s="51">
        <f t="shared" si="128"/>
        <v>176</v>
      </c>
      <c r="C4110" s="362" t="s">
        <v>11894</v>
      </c>
      <c r="D4110" s="363" t="s">
        <v>11895</v>
      </c>
      <c r="E4110" s="46" t="s">
        <v>5269</v>
      </c>
      <c r="F4110" s="54" t="s">
        <v>5346</v>
      </c>
      <c r="G4110" s="46"/>
      <c r="H4110" s="47"/>
      <c r="I4110" s="47"/>
      <c r="J4110" s="49"/>
      <c r="K4110" s="48" t="s">
        <v>11783</v>
      </c>
      <c r="L4110" s="45">
        <v>44774</v>
      </c>
      <c r="M4110" s="57"/>
      <c r="N4110" s="15" t="str">
        <f t="shared" si="129"/>
        <v/>
      </c>
    </row>
    <row r="4111" spans="1:14" ht="32" outlineLevel="1">
      <c r="A4111" s="361"/>
      <c r="B4111" s="51">
        <f t="shared" si="128"/>
        <v>176</v>
      </c>
      <c r="C4111" s="362" t="s">
        <v>11896</v>
      </c>
      <c r="D4111" s="363" t="s">
        <v>11897</v>
      </c>
      <c r="E4111" s="46" t="s">
        <v>5269</v>
      </c>
      <c r="F4111" s="54" t="s">
        <v>5346</v>
      </c>
      <c r="G4111" s="46"/>
      <c r="H4111" s="47"/>
      <c r="I4111" s="47"/>
      <c r="J4111" s="49"/>
      <c r="K4111" s="48" t="s">
        <v>11783</v>
      </c>
      <c r="L4111" s="45">
        <v>44774</v>
      </c>
      <c r="M4111" s="57"/>
      <c r="N4111" s="15" t="str">
        <f t="shared" si="129"/>
        <v/>
      </c>
    </row>
    <row r="4112" spans="1:14" ht="32" outlineLevel="1">
      <c r="A4112" s="361"/>
      <c r="B4112" s="51">
        <f t="shared" si="128"/>
        <v>176</v>
      </c>
      <c r="C4112" s="362" t="s">
        <v>11898</v>
      </c>
      <c r="D4112" s="363" t="s">
        <v>11899</v>
      </c>
      <c r="E4112" s="46" t="s">
        <v>5269</v>
      </c>
      <c r="F4112" s="54" t="s">
        <v>5346</v>
      </c>
      <c r="G4112" s="46"/>
      <c r="H4112" s="47"/>
      <c r="I4112" s="47"/>
      <c r="J4112" s="49"/>
      <c r="K4112" s="48" t="s">
        <v>11783</v>
      </c>
      <c r="L4112" s="45">
        <v>44774</v>
      </c>
      <c r="M4112" s="57"/>
      <c r="N4112" s="15" t="str">
        <f t="shared" si="129"/>
        <v/>
      </c>
    </row>
    <row r="4113" spans="1:14" ht="48" outlineLevel="1">
      <c r="A4113" s="361"/>
      <c r="B4113" s="51">
        <f t="shared" si="128"/>
        <v>176</v>
      </c>
      <c r="C4113" s="362" t="s">
        <v>11900</v>
      </c>
      <c r="D4113" s="363" t="s">
        <v>11901</v>
      </c>
      <c r="E4113" s="46" t="s">
        <v>5269</v>
      </c>
      <c r="F4113" s="54" t="s">
        <v>5346</v>
      </c>
      <c r="G4113" s="46"/>
      <c r="H4113" s="47"/>
      <c r="I4113" s="47"/>
      <c r="J4113" s="49"/>
      <c r="K4113" s="48" t="s">
        <v>11783</v>
      </c>
      <c r="L4113" s="45">
        <v>44774</v>
      </c>
      <c r="M4113" s="57"/>
      <c r="N4113" s="15" t="str">
        <f t="shared" si="129"/>
        <v/>
      </c>
    </row>
    <row r="4114" spans="1:14" ht="112" outlineLevel="1">
      <c r="A4114" s="361"/>
      <c r="B4114" s="51">
        <f t="shared" si="128"/>
        <v>176</v>
      </c>
      <c r="C4114" s="362" t="s">
        <v>11902</v>
      </c>
      <c r="D4114" s="363" t="s">
        <v>11903</v>
      </c>
      <c r="E4114" s="46" t="s">
        <v>5269</v>
      </c>
      <c r="F4114" s="54" t="s">
        <v>5346</v>
      </c>
      <c r="G4114" s="46"/>
      <c r="H4114" s="47"/>
      <c r="I4114" s="47"/>
      <c r="J4114" s="49"/>
      <c r="K4114" s="48" t="s">
        <v>11783</v>
      </c>
      <c r="L4114" s="45">
        <v>44774</v>
      </c>
      <c r="M4114" s="57"/>
      <c r="N4114" s="15" t="str">
        <f t="shared" si="129"/>
        <v/>
      </c>
    </row>
    <row r="4115" spans="1:14" ht="144" outlineLevel="1">
      <c r="A4115" s="361"/>
      <c r="B4115" s="51">
        <f t="shared" si="128"/>
        <v>176</v>
      </c>
      <c r="C4115" s="362" t="s">
        <v>11904</v>
      </c>
      <c r="D4115" s="363" t="s">
        <v>11905</v>
      </c>
      <c r="E4115" s="46" t="s">
        <v>5269</v>
      </c>
      <c r="F4115" s="54" t="s">
        <v>5346</v>
      </c>
      <c r="G4115" s="46"/>
      <c r="H4115" s="47"/>
      <c r="I4115" s="47"/>
      <c r="J4115" s="49"/>
      <c r="K4115" s="48" t="s">
        <v>11783</v>
      </c>
      <c r="L4115" s="45">
        <v>44774</v>
      </c>
      <c r="M4115" s="57"/>
      <c r="N4115" s="15" t="str">
        <f t="shared" si="129"/>
        <v/>
      </c>
    </row>
    <row r="4116" spans="1:14" ht="32" outlineLevel="1">
      <c r="A4116" s="361"/>
      <c r="B4116" s="51">
        <f t="shared" si="128"/>
        <v>176</v>
      </c>
      <c r="C4116" s="362" t="s">
        <v>11906</v>
      </c>
      <c r="D4116" s="363" t="s">
        <v>11907</v>
      </c>
      <c r="E4116" s="46" t="s">
        <v>5269</v>
      </c>
      <c r="F4116" s="54" t="s">
        <v>5346</v>
      </c>
      <c r="G4116" s="46"/>
      <c r="H4116" s="47"/>
      <c r="I4116" s="47"/>
      <c r="J4116" s="49"/>
      <c r="K4116" s="48" t="s">
        <v>11783</v>
      </c>
      <c r="L4116" s="45">
        <v>44774</v>
      </c>
      <c r="M4116" s="57"/>
      <c r="N4116" s="15" t="str">
        <f t="shared" si="129"/>
        <v/>
      </c>
    </row>
    <row r="4117" spans="1:14" ht="32" outlineLevel="1">
      <c r="A4117" s="361"/>
      <c r="B4117" s="51">
        <f t="shared" si="128"/>
        <v>176</v>
      </c>
      <c r="C4117" s="362" t="s">
        <v>11908</v>
      </c>
      <c r="D4117" s="363" t="s">
        <v>11909</v>
      </c>
      <c r="E4117" s="46" t="s">
        <v>5269</v>
      </c>
      <c r="F4117" s="54" t="s">
        <v>5346</v>
      </c>
      <c r="G4117" s="46"/>
      <c r="H4117" s="47"/>
      <c r="I4117" s="47"/>
      <c r="J4117" s="49"/>
      <c r="K4117" s="48" t="s">
        <v>11783</v>
      </c>
      <c r="L4117" s="45">
        <v>44774</v>
      </c>
      <c r="M4117" s="57"/>
      <c r="N4117" s="15" t="str">
        <f t="shared" si="129"/>
        <v/>
      </c>
    </row>
    <row r="4118" spans="1:14" ht="32" outlineLevel="1">
      <c r="A4118" s="361"/>
      <c r="B4118" s="51">
        <f t="shared" si="128"/>
        <v>176</v>
      </c>
      <c r="C4118" s="362" t="s">
        <v>11910</v>
      </c>
      <c r="D4118" s="363" t="s">
        <v>11911</v>
      </c>
      <c r="E4118" s="46" t="s">
        <v>5269</v>
      </c>
      <c r="F4118" s="54" t="s">
        <v>5346</v>
      </c>
      <c r="G4118" s="46"/>
      <c r="H4118" s="47"/>
      <c r="I4118" s="47"/>
      <c r="J4118" s="49"/>
      <c r="K4118" s="48" t="s">
        <v>11783</v>
      </c>
      <c r="L4118" s="45">
        <v>44774</v>
      </c>
      <c r="M4118" s="57"/>
      <c r="N4118" s="15" t="str">
        <f t="shared" si="129"/>
        <v/>
      </c>
    </row>
    <row r="4119" spans="1:14" ht="48" outlineLevel="1">
      <c r="A4119" s="361"/>
      <c r="B4119" s="51">
        <f t="shared" si="128"/>
        <v>176</v>
      </c>
      <c r="C4119" s="362" t="s">
        <v>11912</v>
      </c>
      <c r="D4119" s="363" t="s">
        <v>11913</v>
      </c>
      <c r="E4119" s="46" t="s">
        <v>5269</v>
      </c>
      <c r="F4119" s="54" t="s">
        <v>5346</v>
      </c>
      <c r="G4119" s="46"/>
      <c r="H4119" s="47"/>
      <c r="I4119" s="47"/>
      <c r="J4119" s="49"/>
      <c r="K4119" s="48" t="s">
        <v>11783</v>
      </c>
      <c r="L4119" s="45">
        <v>44774</v>
      </c>
      <c r="M4119" s="57"/>
      <c r="N4119" s="15" t="str">
        <f t="shared" si="129"/>
        <v/>
      </c>
    </row>
    <row r="4120" spans="1:14" ht="48" outlineLevel="1">
      <c r="A4120" s="361"/>
      <c r="B4120" s="51">
        <f t="shared" si="128"/>
        <v>176</v>
      </c>
      <c r="C4120" s="362" t="s">
        <v>11914</v>
      </c>
      <c r="D4120" s="363" t="s">
        <v>11915</v>
      </c>
      <c r="E4120" s="46" t="s">
        <v>5269</v>
      </c>
      <c r="F4120" s="54" t="s">
        <v>5346</v>
      </c>
      <c r="G4120" s="46"/>
      <c r="H4120" s="47"/>
      <c r="I4120" s="47"/>
      <c r="J4120" s="49"/>
      <c r="K4120" s="48" t="s">
        <v>11783</v>
      </c>
      <c r="L4120" s="45">
        <v>44774</v>
      </c>
      <c r="M4120" s="57"/>
      <c r="N4120" s="15" t="str">
        <f t="shared" si="129"/>
        <v/>
      </c>
    </row>
    <row r="4121" spans="1:14" ht="48" outlineLevel="1">
      <c r="A4121" s="361"/>
      <c r="B4121" s="51">
        <f t="shared" si="128"/>
        <v>176</v>
      </c>
      <c r="C4121" s="362" t="s">
        <v>11916</v>
      </c>
      <c r="D4121" s="363" t="s">
        <v>11917</v>
      </c>
      <c r="E4121" s="46" t="s">
        <v>5269</v>
      </c>
      <c r="F4121" s="54" t="s">
        <v>5346</v>
      </c>
      <c r="G4121" s="46"/>
      <c r="H4121" s="47"/>
      <c r="I4121" s="47"/>
      <c r="J4121" s="49"/>
      <c r="K4121" s="48" t="s">
        <v>11783</v>
      </c>
      <c r="L4121" s="45">
        <v>44774</v>
      </c>
      <c r="M4121" s="57"/>
      <c r="N4121" s="15" t="str">
        <f t="shared" si="129"/>
        <v/>
      </c>
    </row>
    <row r="4122" spans="1:14" ht="64" outlineLevel="1">
      <c r="A4122" s="361"/>
      <c r="B4122" s="51">
        <f t="shared" si="128"/>
        <v>176</v>
      </c>
      <c r="C4122" s="362" t="s">
        <v>11918</v>
      </c>
      <c r="D4122" s="363" t="s">
        <v>11919</v>
      </c>
      <c r="E4122" s="46" t="s">
        <v>5269</v>
      </c>
      <c r="F4122" s="54" t="s">
        <v>5346</v>
      </c>
      <c r="G4122" s="46"/>
      <c r="H4122" s="47"/>
      <c r="I4122" s="47"/>
      <c r="J4122" s="49"/>
      <c r="K4122" s="48" t="s">
        <v>11783</v>
      </c>
      <c r="L4122" s="45">
        <v>44774</v>
      </c>
      <c r="M4122" s="57"/>
      <c r="N4122" s="15" t="str">
        <f t="shared" si="129"/>
        <v/>
      </c>
    </row>
    <row r="4123" spans="1:14" ht="32" outlineLevel="1">
      <c r="A4123" s="361"/>
      <c r="B4123" s="51">
        <f t="shared" si="128"/>
        <v>176</v>
      </c>
      <c r="C4123" s="362" t="s">
        <v>11920</v>
      </c>
      <c r="D4123" s="363" t="s">
        <v>11921</v>
      </c>
      <c r="E4123" s="46" t="s">
        <v>5269</v>
      </c>
      <c r="F4123" s="54" t="s">
        <v>5346</v>
      </c>
      <c r="G4123" s="46"/>
      <c r="H4123" s="47"/>
      <c r="I4123" s="47"/>
      <c r="J4123" s="49"/>
      <c r="K4123" s="48" t="s">
        <v>11783</v>
      </c>
      <c r="L4123" s="45">
        <v>44774</v>
      </c>
      <c r="M4123" s="57"/>
      <c r="N4123" s="15" t="str">
        <f t="shared" si="129"/>
        <v/>
      </c>
    </row>
    <row r="4124" spans="1:14" ht="80" outlineLevel="1">
      <c r="A4124" s="361"/>
      <c r="B4124" s="51">
        <f t="shared" si="128"/>
        <v>176</v>
      </c>
      <c r="C4124" s="362" t="s">
        <v>11922</v>
      </c>
      <c r="D4124" s="363" t="s">
        <v>11923</v>
      </c>
      <c r="E4124" s="46" t="s">
        <v>5269</v>
      </c>
      <c r="F4124" s="54" t="s">
        <v>5346</v>
      </c>
      <c r="G4124" s="46"/>
      <c r="H4124" s="47"/>
      <c r="I4124" s="47"/>
      <c r="J4124" s="49"/>
      <c r="K4124" s="48" t="s">
        <v>11783</v>
      </c>
      <c r="L4124" s="45">
        <v>44774</v>
      </c>
      <c r="M4124" s="57"/>
      <c r="N4124" s="15" t="str">
        <f t="shared" si="129"/>
        <v/>
      </c>
    </row>
    <row r="4125" spans="1:14" ht="32" outlineLevel="1">
      <c r="A4125" s="361"/>
      <c r="B4125" s="51">
        <f t="shared" si="128"/>
        <v>176</v>
      </c>
      <c r="C4125" s="362" t="s">
        <v>11924</v>
      </c>
      <c r="D4125" s="363" t="s">
        <v>11925</v>
      </c>
      <c r="E4125" s="46" t="s">
        <v>5269</v>
      </c>
      <c r="F4125" s="54" t="s">
        <v>5346</v>
      </c>
      <c r="G4125" s="46"/>
      <c r="H4125" s="47"/>
      <c r="I4125" s="47"/>
      <c r="J4125" s="49"/>
      <c r="K4125" s="48" t="s">
        <v>11783</v>
      </c>
      <c r="L4125" s="45">
        <v>44774</v>
      </c>
      <c r="M4125" s="57"/>
      <c r="N4125" s="15" t="str">
        <f t="shared" si="129"/>
        <v/>
      </c>
    </row>
    <row r="4126" spans="1:14" ht="32" outlineLevel="1">
      <c r="A4126" s="361"/>
      <c r="B4126" s="51">
        <f t="shared" si="128"/>
        <v>176</v>
      </c>
      <c r="C4126" s="362" t="s">
        <v>11926</v>
      </c>
      <c r="D4126" s="363" t="s">
        <v>11927</v>
      </c>
      <c r="E4126" s="46" t="s">
        <v>5269</v>
      </c>
      <c r="F4126" s="54" t="s">
        <v>5346</v>
      </c>
      <c r="G4126" s="46"/>
      <c r="H4126" s="47"/>
      <c r="I4126" s="47"/>
      <c r="J4126" s="49"/>
      <c r="K4126" s="48" t="s">
        <v>11783</v>
      </c>
      <c r="L4126" s="45">
        <v>44774</v>
      </c>
      <c r="M4126" s="57"/>
      <c r="N4126" s="15" t="str">
        <f t="shared" si="129"/>
        <v/>
      </c>
    </row>
    <row r="4127" spans="1:14" ht="64" outlineLevel="1">
      <c r="A4127" s="361"/>
      <c r="B4127" s="51">
        <f t="shared" si="128"/>
        <v>176</v>
      </c>
      <c r="C4127" s="362" t="s">
        <v>11928</v>
      </c>
      <c r="D4127" s="363" t="s">
        <v>11929</v>
      </c>
      <c r="E4127" s="46" t="s">
        <v>5269</v>
      </c>
      <c r="F4127" s="54" t="s">
        <v>5346</v>
      </c>
      <c r="G4127" s="46"/>
      <c r="H4127" s="47"/>
      <c r="I4127" s="47"/>
      <c r="J4127" s="49"/>
      <c r="K4127" s="48" t="s">
        <v>11783</v>
      </c>
      <c r="L4127" s="45">
        <v>44774</v>
      </c>
      <c r="M4127" s="57"/>
      <c r="N4127" s="15" t="str">
        <f t="shared" si="129"/>
        <v/>
      </c>
    </row>
    <row r="4128" spans="1:14" ht="48" outlineLevel="1">
      <c r="A4128" s="361"/>
      <c r="B4128" s="51">
        <f t="shared" si="128"/>
        <v>176</v>
      </c>
      <c r="C4128" s="362" t="s">
        <v>11930</v>
      </c>
      <c r="D4128" s="363" t="s">
        <v>11931</v>
      </c>
      <c r="E4128" s="46" t="s">
        <v>5269</v>
      </c>
      <c r="F4128" s="54" t="s">
        <v>5346</v>
      </c>
      <c r="G4128" s="46"/>
      <c r="H4128" s="47"/>
      <c r="I4128" s="47"/>
      <c r="J4128" s="49"/>
      <c r="K4128" s="48" t="s">
        <v>11783</v>
      </c>
      <c r="L4128" s="45">
        <v>44774</v>
      </c>
      <c r="M4128" s="57"/>
      <c r="N4128" s="15" t="str">
        <f t="shared" si="129"/>
        <v/>
      </c>
    </row>
    <row r="4129" spans="1:14" ht="32" outlineLevel="1">
      <c r="A4129" s="361"/>
      <c r="B4129" s="51">
        <f t="shared" si="128"/>
        <v>176</v>
      </c>
      <c r="C4129" s="362" t="s">
        <v>11932</v>
      </c>
      <c r="D4129" s="363" t="s">
        <v>11933</v>
      </c>
      <c r="E4129" s="46" t="s">
        <v>5269</v>
      </c>
      <c r="F4129" s="54" t="s">
        <v>5346</v>
      </c>
      <c r="G4129" s="46"/>
      <c r="H4129" s="47"/>
      <c r="I4129" s="47"/>
      <c r="J4129" s="49"/>
      <c r="K4129" s="48" t="s">
        <v>11783</v>
      </c>
      <c r="L4129" s="45">
        <v>44774</v>
      </c>
      <c r="M4129" s="57"/>
      <c r="N4129" s="15" t="str">
        <f t="shared" si="129"/>
        <v/>
      </c>
    </row>
    <row r="4130" spans="1:14" ht="48" outlineLevel="1">
      <c r="A4130" s="361"/>
      <c r="B4130" s="51">
        <f t="shared" si="128"/>
        <v>176</v>
      </c>
      <c r="C4130" s="362" t="s">
        <v>11934</v>
      </c>
      <c r="D4130" s="363" t="s">
        <v>11935</v>
      </c>
      <c r="E4130" s="46" t="s">
        <v>5269</v>
      </c>
      <c r="F4130" s="54" t="s">
        <v>5346</v>
      </c>
      <c r="G4130" s="46"/>
      <c r="H4130" s="47"/>
      <c r="I4130" s="47"/>
      <c r="J4130" s="49"/>
      <c r="K4130" s="48" t="s">
        <v>11783</v>
      </c>
      <c r="L4130" s="45">
        <v>44774</v>
      </c>
      <c r="M4130" s="57"/>
      <c r="N4130" s="15" t="str">
        <f t="shared" si="129"/>
        <v/>
      </c>
    </row>
    <row r="4131" spans="1:14" ht="32" outlineLevel="1">
      <c r="A4131" s="361"/>
      <c r="B4131" s="51">
        <f t="shared" si="128"/>
        <v>176</v>
      </c>
      <c r="C4131" s="362" t="s">
        <v>11936</v>
      </c>
      <c r="D4131" s="363" t="s">
        <v>11937</v>
      </c>
      <c r="E4131" s="46" t="s">
        <v>5269</v>
      </c>
      <c r="F4131" s="54" t="s">
        <v>5346</v>
      </c>
      <c r="G4131" s="46"/>
      <c r="H4131" s="47"/>
      <c r="I4131" s="47"/>
      <c r="J4131" s="49"/>
      <c r="K4131" s="48" t="s">
        <v>11783</v>
      </c>
      <c r="L4131" s="45">
        <v>44774</v>
      </c>
      <c r="M4131" s="57"/>
      <c r="N4131" s="15" t="str">
        <f t="shared" si="129"/>
        <v/>
      </c>
    </row>
    <row r="4132" spans="1:14" ht="48" outlineLevel="1">
      <c r="A4132" s="361"/>
      <c r="B4132" s="51">
        <f t="shared" si="128"/>
        <v>176</v>
      </c>
      <c r="C4132" s="362" t="s">
        <v>11938</v>
      </c>
      <c r="D4132" s="363" t="s">
        <v>11939</v>
      </c>
      <c r="E4132" s="46" t="s">
        <v>5269</v>
      </c>
      <c r="F4132" s="54" t="s">
        <v>5346</v>
      </c>
      <c r="G4132" s="46"/>
      <c r="H4132" s="47"/>
      <c r="I4132" s="47"/>
      <c r="J4132" s="49"/>
      <c r="K4132" s="48" t="s">
        <v>11783</v>
      </c>
      <c r="L4132" s="45">
        <v>44774</v>
      </c>
      <c r="M4132" s="57"/>
      <c r="N4132" s="15" t="str">
        <f t="shared" si="129"/>
        <v/>
      </c>
    </row>
    <row r="4133" spans="1:14" ht="64" outlineLevel="1">
      <c r="A4133" s="361"/>
      <c r="B4133" s="51">
        <f t="shared" si="128"/>
        <v>176</v>
      </c>
      <c r="C4133" s="362" t="s">
        <v>11940</v>
      </c>
      <c r="D4133" s="363" t="s">
        <v>11941</v>
      </c>
      <c r="E4133" s="46" t="s">
        <v>5269</v>
      </c>
      <c r="F4133" s="54" t="s">
        <v>5346</v>
      </c>
      <c r="G4133" s="46"/>
      <c r="H4133" s="47"/>
      <c r="I4133" s="47"/>
      <c r="J4133" s="49"/>
      <c r="K4133" s="48" t="s">
        <v>11783</v>
      </c>
      <c r="L4133" s="45">
        <v>44774</v>
      </c>
      <c r="M4133" s="57"/>
      <c r="N4133" s="15" t="str">
        <f t="shared" si="129"/>
        <v/>
      </c>
    </row>
    <row r="4134" spans="1:14" ht="32" outlineLevel="1">
      <c r="A4134" s="361"/>
      <c r="B4134" s="51">
        <f t="shared" si="128"/>
        <v>176</v>
      </c>
      <c r="C4134" s="362" t="s">
        <v>11942</v>
      </c>
      <c r="D4134" s="363" t="s">
        <v>11943</v>
      </c>
      <c r="E4134" s="46" t="s">
        <v>5269</v>
      </c>
      <c r="F4134" s="54" t="s">
        <v>5346</v>
      </c>
      <c r="G4134" s="46"/>
      <c r="H4134" s="47"/>
      <c r="I4134" s="47"/>
      <c r="J4134" s="49"/>
      <c r="K4134" s="48" t="s">
        <v>11783</v>
      </c>
      <c r="L4134" s="45">
        <v>44774</v>
      </c>
      <c r="M4134" s="57"/>
      <c r="N4134" s="15" t="str">
        <f t="shared" si="129"/>
        <v/>
      </c>
    </row>
    <row r="4135" spans="1:14" ht="96" outlineLevel="1">
      <c r="A4135" s="361"/>
      <c r="B4135" s="51">
        <f t="shared" si="128"/>
        <v>176</v>
      </c>
      <c r="C4135" s="362" t="s">
        <v>11944</v>
      </c>
      <c r="D4135" s="363" t="s">
        <v>11945</v>
      </c>
      <c r="E4135" s="46" t="s">
        <v>5269</v>
      </c>
      <c r="F4135" s="54" t="s">
        <v>5346</v>
      </c>
      <c r="G4135" s="46"/>
      <c r="H4135" s="47"/>
      <c r="I4135" s="47"/>
      <c r="J4135" s="49"/>
      <c r="K4135" s="48" t="s">
        <v>11783</v>
      </c>
      <c r="L4135" s="45">
        <v>44774</v>
      </c>
      <c r="M4135" s="57"/>
      <c r="N4135" s="15" t="str">
        <f t="shared" si="129"/>
        <v/>
      </c>
    </row>
    <row r="4136" spans="1:14" ht="32" outlineLevel="1">
      <c r="A4136" s="361"/>
      <c r="B4136" s="51">
        <f t="shared" si="128"/>
        <v>176</v>
      </c>
      <c r="C4136" s="362" t="s">
        <v>11946</v>
      </c>
      <c r="D4136" s="363" t="s">
        <v>11947</v>
      </c>
      <c r="E4136" s="46" t="s">
        <v>5269</v>
      </c>
      <c r="F4136" s="54" t="s">
        <v>5346</v>
      </c>
      <c r="G4136" s="46"/>
      <c r="H4136" s="47"/>
      <c r="I4136" s="47"/>
      <c r="J4136" s="49"/>
      <c r="K4136" s="48" t="s">
        <v>11783</v>
      </c>
      <c r="L4136" s="45">
        <v>44774</v>
      </c>
      <c r="M4136" s="57"/>
      <c r="N4136" s="15" t="str">
        <f t="shared" si="129"/>
        <v/>
      </c>
    </row>
    <row r="4137" spans="1:14" ht="32" outlineLevel="1">
      <c r="A4137" s="361"/>
      <c r="B4137" s="51">
        <f t="shared" si="128"/>
        <v>176</v>
      </c>
      <c r="C4137" s="362" t="s">
        <v>11948</v>
      </c>
      <c r="D4137" s="363" t="s">
        <v>11949</v>
      </c>
      <c r="E4137" s="46" t="s">
        <v>5269</v>
      </c>
      <c r="F4137" s="54" t="s">
        <v>5346</v>
      </c>
      <c r="G4137" s="46"/>
      <c r="H4137" s="47"/>
      <c r="I4137" s="47"/>
      <c r="J4137" s="49"/>
      <c r="K4137" s="48" t="s">
        <v>11783</v>
      </c>
      <c r="L4137" s="45">
        <v>44774</v>
      </c>
      <c r="M4137" s="57"/>
      <c r="N4137" s="15" t="str">
        <f t="shared" si="129"/>
        <v/>
      </c>
    </row>
    <row r="4138" spans="1:14" ht="64" outlineLevel="1">
      <c r="A4138" s="361"/>
      <c r="B4138" s="51">
        <f t="shared" si="128"/>
        <v>176</v>
      </c>
      <c r="C4138" s="362" t="s">
        <v>11950</v>
      </c>
      <c r="D4138" s="363" t="s">
        <v>11951</v>
      </c>
      <c r="E4138" s="46" t="s">
        <v>5269</v>
      </c>
      <c r="F4138" s="54" t="s">
        <v>5346</v>
      </c>
      <c r="G4138" s="46"/>
      <c r="H4138" s="47"/>
      <c r="I4138" s="47"/>
      <c r="J4138" s="49"/>
      <c r="K4138" s="48" t="s">
        <v>11783</v>
      </c>
      <c r="L4138" s="45">
        <v>44774</v>
      </c>
      <c r="M4138" s="57"/>
      <c r="N4138" s="15" t="str">
        <f t="shared" si="129"/>
        <v/>
      </c>
    </row>
    <row r="4139" spans="1:14" ht="32" outlineLevel="1">
      <c r="A4139" s="361"/>
      <c r="B4139" s="51">
        <f t="shared" si="128"/>
        <v>176</v>
      </c>
      <c r="C4139" s="362" t="s">
        <v>11952</v>
      </c>
      <c r="D4139" s="363" t="s">
        <v>11953</v>
      </c>
      <c r="E4139" s="46" t="s">
        <v>5269</v>
      </c>
      <c r="F4139" s="54" t="s">
        <v>5346</v>
      </c>
      <c r="G4139" s="46"/>
      <c r="H4139" s="47"/>
      <c r="I4139" s="47"/>
      <c r="J4139" s="49"/>
      <c r="K4139" s="48" t="s">
        <v>11783</v>
      </c>
      <c r="L4139" s="45">
        <v>44774</v>
      </c>
      <c r="M4139" s="57"/>
      <c r="N4139" s="15" t="str">
        <f t="shared" si="129"/>
        <v/>
      </c>
    </row>
    <row r="4140" spans="1:14" ht="32" outlineLevel="1">
      <c r="A4140" s="361"/>
      <c r="B4140" s="51">
        <f t="shared" si="128"/>
        <v>176</v>
      </c>
      <c r="C4140" s="362" t="s">
        <v>11954</v>
      </c>
      <c r="D4140" s="363" t="s">
        <v>11955</v>
      </c>
      <c r="E4140" s="46" t="s">
        <v>5269</v>
      </c>
      <c r="F4140" s="54" t="s">
        <v>5346</v>
      </c>
      <c r="G4140" s="46"/>
      <c r="H4140" s="47"/>
      <c r="I4140" s="47"/>
      <c r="J4140" s="49"/>
      <c r="K4140" s="48" t="s">
        <v>11783</v>
      </c>
      <c r="L4140" s="45">
        <v>44774</v>
      </c>
      <c r="M4140" s="57"/>
      <c r="N4140" s="15" t="str">
        <f t="shared" si="129"/>
        <v/>
      </c>
    </row>
    <row r="4141" spans="1:14" ht="32" outlineLevel="1">
      <c r="A4141" s="361"/>
      <c r="B4141" s="51">
        <f t="shared" si="128"/>
        <v>176</v>
      </c>
      <c r="C4141" s="362" t="s">
        <v>11956</v>
      </c>
      <c r="D4141" s="363" t="s">
        <v>11957</v>
      </c>
      <c r="E4141" s="46" t="s">
        <v>5269</v>
      </c>
      <c r="F4141" s="54" t="s">
        <v>5346</v>
      </c>
      <c r="G4141" s="46"/>
      <c r="H4141" s="47"/>
      <c r="I4141" s="47"/>
      <c r="J4141" s="49"/>
      <c r="K4141" s="48" t="s">
        <v>11783</v>
      </c>
      <c r="L4141" s="45">
        <v>44774</v>
      </c>
      <c r="M4141" s="57"/>
      <c r="N4141" s="15" t="str">
        <f t="shared" si="129"/>
        <v/>
      </c>
    </row>
    <row r="4142" spans="1:14" ht="128" outlineLevel="1">
      <c r="A4142" s="361"/>
      <c r="B4142" s="51">
        <f t="shared" si="128"/>
        <v>176</v>
      </c>
      <c r="C4142" s="362" t="s">
        <v>11958</v>
      </c>
      <c r="D4142" s="363" t="s">
        <v>11959</v>
      </c>
      <c r="E4142" s="46" t="s">
        <v>5269</v>
      </c>
      <c r="F4142" s="54" t="s">
        <v>5346</v>
      </c>
      <c r="G4142" s="46"/>
      <c r="H4142" s="47"/>
      <c r="I4142" s="47"/>
      <c r="J4142" s="49"/>
      <c r="K4142" s="48" t="s">
        <v>11783</v>
      </c>
      <c r="L4142" s="45">
        <v>44774</v>
      </c>
      <c r="M4142" s="57"/>
      <c r="N4142" s="15" t="str">
        <f t="shared" si="129"/>
        <v/>
      </c>
    </row>
    <row r="4143" spans="1:14" ht="64" outlineLevel="1">
      <c r="A4143" s="361"/>
      <c r="B4143" s="51">
        <f t="shared" si="128"/>
        <v>176</v>
      </c>
      <c r="C4143" s="362" t="s">
        <v>11960</v>
      </c>
      <c r="D4143" s="363" t="s">
        <v>11961</v>
      </c>
      <c r="E4143" s="46" t="s">
        <v>5269</v>
      </c>
      <c r="F4143" s="54" t="s">
        <v>5346</v>
      </c>
      <c r="G4143" s="46"/>
      <c r="H4143" s="47"/>
      <c r="I4143" s="47"/>
      <c r="J4143" s="49"/>
      <c r="K4143" s="48" t="s">
        <v>11783</v>
      </c>
      <c r="L4143" s="45">
        <v>44774</v>
      </c>
      <c r="M4143" s="57"/>
      <c r="N4143" s="15" t="str">
        <f t="shared" si="129"/>
        <v/>
      </c>
    </row>
    <row r="4144" spans="1:14" ht="48" outlineLevel="1">
      <c r="A4144" s="361"/>
      <c r="B4144" s="51">
        <f t="shared" si="128"/>
        <v>176</v>
      </c>
      <c r="C4144" s="362" t="s">
        <v>11962</v>
      </c>
      <c r="D4144" s="363" t="s">
        <v>11963</v>
      </c>
      <c r="E4144" s="46" t="s">
        <v>5269</v>
      </c>
      <c r="F4144" s="54" t="s">
        <v>5346</v>
      </c>
      <c r="G4144" s="46"/>
      <c r="H4144" s="47"/>
      <c r="I4144" s="47"/>
      <c r="J4144" s="49"/>
      <c r="K4144" s="48" t="s">
        <v>11783</v>
      </c>
      <c r="L4144" s="45">
        <v>44774</v>
      </c>
      <c r="M4144" s="57"/>
      <c r="N4144" s="15" t="str">
        <f t="shared" si="129"/>
        <v/>
      </c>
    </row>
    <row r="4145" spans="1:14" ht="32" outlineLevel="1">
      <c r="A4145" s="361"/>
      <c r="B4145" s="51">
        <f t="shared" si="128"/>
        <v>176</v>
      </c>
      <c r="C4145" s="362" t="s">
        <v>11964</v>
      </c>
      <c r="D4145" s="363" t="s">
        <v>11965</v>
      </c>
      <c r="E4145" s="46" t="s">
        <v>5269</v>
      </c>
      <c r="F4145" s="54" t="s">
        <v>5346</v>
      </c>
      <c r="G4145" s="46"/>
      <c r="H4145" s="47"/>
      <c r="I4145" s="47"/>
      <c r="J4145" s="49"/>
      <c r="K4145" s="48" t="s">
        <v>11783</v>
      </c>
      <c r="L4145" s="45">
        <v>44774</v>
      </c>
      <c r="M4145" s="57"/>
      <c r="N4145" s="15" t="str">
        <f t="shared" si="129"/>
        <v/>
      </c>
    </row>
    <row r="4146" spans="1:14" ht="48" outlineLevel="1">
      <c r="A4146" s="361"/>
      <c r="B4146" s="51">
        <f t="shared" si="128"/>
        <v>176</v>
      </c>
      <c r="C4146" s="362" t="s">
        <v>11966</v>
      </c>
      <c r="D4146" s="363" t="s">
        <v>11967</v>
      </c>
      <c r="E4146" s="46" t="s">
        <v>5269</v>
      </c>
      <c r="F4146" s="54" t="s">
        <v>5346</v>
      </c>
      <c r="G4146" s="46"/>
      <c r="H4146" s="47"/>
      <c r="I4146" s="47"/>
      <c r="J4146" s="49"/>
      <c r="K4146" s="48" t="s">
        <v>11783</v>
      </c>
      <c r="L4146" s="45">
        <v>44774</v>
      </c>
      <c r="M4146" s="57"/>
      <c r="N4146" s="15" t="str">
        <f t="shared" si="129"/>
        <v/>
      </c>
    </row>
    <row r="4147" spans="1:14" ht="64" outlineLevel="1">
      <c r="A4147" s="361"/>
      <c r="B4147" s="51">
        <f t="shared" si="128"/>
        <v>176</v>
      </c>
      <c r="C4147" s="362" t="s">
        <v>11968</v>
      </c>
      <c r="D4147" s="363" t="s">
        <v>11969</v>
      </c>
      <c r="E4147" s="46" t="s">
        <v>5269</v>
      </c>
      <c r="F4147" s="54" t="s">
        <v>5346</v>
      </c>
      <c r="G4147" s="46"/>
      <c r="H4147" s="47"/>
      <c r="I4147" s="47"/>
      <c r="J4147" s="49"/>
      <c r="K4147" s="48" t="s">
        <v>11783</v>
      </c>
      <c r="L4147" s="45">
        <v>44774</v>
      </c>
      <c r="M4147" s="57"/>
      <c r="N4147" s="15" t="str">
        <f t="shared" si="129"/>
        <v/>
      </c>
    </row>
    <row r="4148" spans="1:14" ht="80" outlineLevel="1">
      <c r="A4148" s="361"/>
      <c r="B4148" s="51">
        <f t="shared" ref="B4148:B4211" si="130">IF(A4148&gt;0,A4148,B4147)</f>
        <v>176</v>
      </c>
      <c r="C4148" s="362" t="s">
        <v>11970</v>
      </c>
      <c r="D4148" s="363" t="s">
        <v>11971</v>
      </c>
      <c r="E4148" s="46" t="s">
        <v>5269</v>
      </c>
      <c r="F4148" s="54" t="s">
        <v>5346</v>
      </c>
      <c r="G4148" s="46"/>
      <c r="H4148" s="47"/>
      <c r="I4148" s="47"/>
      <c r="J4148" s="49"/>
      <c r="K4148" s="48" t="s">
        <v>11783</v>
      </c>
      <c r="L4148" s="45">
        <v>44774</v>
      </c>
      <c r="M4148" s="57"/>
      <c r="N4148" s="15" t="str">
        <f t="shared" si="129"/>
        <v/>
      </c>
    </row>
    <row r="4149" spans="1:14" ht="80" outlineLevel="1">
      <c r="A4149" s="361"/>
      <c r="B4149" s="51">
        <f t="shared" si="130"/>
        <v>176</v>
      </c>
      <c r="C4149" s="362" t="s">
        <v>11972</v>
      </c>
      <c r="D4149" s="363" t="s">
        <v>11973</v>
      </c>
      <c r="E4149" s="46" t="s">
        <v>5269</v>
      </c>
      <c r="F4149" s="54" t="s">
        <v>5346</v>
      </c>
      <c r="G4149" s="46"/>
      <c r="H4149" s="47"/>
      <c r="I4149" s="47"/>
      <c r="J4149" s="49"/>
      <c r="K4149" s="48" t="s">
        <v>11783</v>
      </c>
      <c r="L4149" s="45">
        <v>44774</v>
      </c>
      <c r="M4149" s="57"/>
      <c r="N4149" s="15" t="str">
        <f t="shared" si="129"/>
        <v/>
      </c>
    </row>
    <row r="4150" spans="1:14" ht="32" outlineLevel="1">
      <c r="A4150" s="361"/>
      <c r="B4150" s="51">
        <f t="shared" si="130"/>
        <v>176</v>
      </c>
      <c r="C4150" s="362" t="s">
        <v>11974</v>
      </c>
      <c r="D4150" s="363" t="s">
        <v>11975</v>
      </c>
      <c r="E4150" s="46" t="s">
        <v>5269</v>
      </c>
      <c r="F4150" s="54" t="s">
        <v>5346</v>
      </c>
      <c r="G4150" s="46"/>
      <c r="H4150" s="47"/>
      <c r="I4150" s="47"/>
      <c r="J4150" s="49"/>
      <c r="K4150" s="48" t="s">
        <v>11783</v>
      </c>
      <c r="L4150" s="45">
        <v>44774</v>
      </c>
      <c r="M4150" s="57"/>
      <c r="N4150" s="15" t="str">
        <f t="shared" si="129"/>
        <v/>
      </c>
    </row>
    <row r="4151" spans="1:14" ht="64" outlineLevel="1">
      <c r="A4151" s="361"/>
      <c r="B4151" s="51">
        <f t="shared" si="130"/>
        <v>176</v>
      </c>
      <c r="C4151" s="362" t="s">
        <v>11976</v>
      </c>
      <c r="D4151" s="363" t="s">
        <v>11977</v>
      </c>
      <c r="E4151" s="46" t="s">
        <v>5269</v>
      </c>
      <c r="F4151" s="54" t="s">
        <v>5346</v>
      </c>
      <c r="G4151" s="46"/>
      <c r="H4151" s="47"/>
      <c r="I4151" s="47"/>
      <c r="J4151" s="49"/>
      <c r="K4151" s="48" t="s">
        <v>11783</v>
      </c>
      <c r="L4151" s="45">
        <v>44774</v>
      </c>
      <c r="M4151" s="57"/>
      <c r="N4151" s="15" t="str">
        <f t="shared" si="129"/>
        <v/>
      </c>
    </row>
    <row r="4152" spans="1:14" ht="48" outlineLevel="1">
      <c r="A4152" s="361"/>
      <c r="B4152" s="51">
        <f t="shared" si="130"/>
        <v>176</v>
      </c>
      <c r="C4152" s="362" t="s">
        <v>11978</v>
      </c>
      <c r="D4152" s="363" t="s">
        <v>11979</v>
      </c>
      <c r="E4152" s="46" t="s">
        <v>5269</v>
      </c>
      <c r="F4152" s="54" t="s">
        <v>5346</v>
      </c>
      <c r="G4152" s="46"/>
      <c r="H4152" s="47"/>
      <c r="I4152" s="47"/>
      <c r="J4152" s="49"/>
      <c r="K4152" s="48" t="s">
        <v>11783</v>
      </c>
      <c r="L4152" s="45">
        <v>44774</v>
      </c>
      <c r="M4152" s="57"/>
      <c r="N4152" s="15" t="str">
        <f t="shared" si="129"/>
        <v/>
      </c>
    </row>
    <row r="4153" spans="1:14" ht="32" outlineLevel="1">
      <c r="A4153" s="361"/>
      <c r="B4153" s="51">
        <f t="shared" si="130"/>
        <v>176</v>
      </c>
      <c r="C4153" s="362" t="s">
        <v>11980</v>
      </c>
      <c r="D4153" s="363" t="s">
        <v>9428</v>
      </c>
      <c r="E4153" s="46" t="s">
        <v>5269</v>
      </c>
      <c r="F4153" s="54" t="s">
        <v>5346</v>
      </c>
      <c r="G4153" s="46"/>
      <c r="H4153" s="47"/>
      <c r="I4153" s="47"/>
      <c r="J4153" s="49"/>
      <c r="K4153" s="48" t="s">
        <v>11783</v>
      </c>
      <c r="L4153" s="45">
        <v>44774</v>
      </c>
      <c r="M4153" s="57"/>
      <c r="N4153" s="15" t="str">
        <f t="shared" si="129"/>
        <v>DUPLICATE</v>
      </c>
    </row>
    <row r="4154" spans="1:14" ht="48" outlineLevel="1">
      <c r="A4154" s="361"/>
      <c r="B4154" s="51">
        <f t="shared" si="130"/>
        <v>176</v>
      </c>
      <c r="C4154" s="362" t="s">
        <v>11981</v>
      </c>
      <c r="D4154" s="363" t="s">
        <v>11982</v>
      </c>
      <c r="E4154" s="46" t="s">
        <v>5269</v>
      </c>
      <c r="F4154" s="54" t="s">
        <v>5346</v>
      </c>
      <c r="G4154" s="46"/>
      <c r="H4154" s="47"/>
      <c r="I4154" s="47"/>
      <c r="J4154" s="49"/>
      <c r="K4154" s="48" t="s">
        <v>11783</v>
      </c>
      <c r="L4154" s="45">
        <v>44774</v>
      </c>
      <c r="M4154" s="57"/>
      <c r="N4154" s="15" t="str">
        <f t="shared" si="129"/>
        <v/>
      </c>
    </row>
    <row r="4155" spans="1:14" ht="32" outlineLevel="1">
      <c r="A4155" s="361"/>
      <c r="B4155" s="51">
        <f t="shared" si="130"/>
        <v>176</v>
      </c>
      <c r="C4155" s="362" t="s">
        <v>11983</v>
      </c>
      <c r="D4155" s="363" t="s">
        <v>11984</v>
      </c>
      <c r="E4155" s="46" t="s">
        <v>5269</v>
      </c>
      <c r="F4155" s="54" t="s">
        <v>5346</v>
      </c>
      <c r="G4155" s="46"/>
      <c r="H4155" s="47"/>
      <c r="I4155" s="47"/>
      <c r="J4155" s="49"/>
      <c r="K4155" s="48" t="s">
        <v>11783</v>
      </c>
      <c r="L4155" s="45">
        <v>44774</v>
      </c>
      <c r="M4155" s="57"/>
      <c r="N4155" s="15" t="str">
        <f t="shared" si="129"/>
        <v/>
      </c>
    </row>
    <row r="4156" spans="1:14" ht="64" outlineLevel="1">
      <c r="A4156" s="361"/>
      <c r="B4156" s="51">
        <f t="shared" si="130"/>
        <v>176</v>
      </c>
      <c r="C4156" s="362" t="s">
        <v>11985</v>
      </c>
      <c r="D4156" s="363" t="s">
        <v>11986</v>
      </c>
      <c r="E4156" s="46" t="s">
        <v>5269</v>
      </c>
      <c r="F4156" s="54" t="s">
        <v>5346</v>
      </c>
      <c r="G4156" s="46"/>
      <c r="H4156" s="47"/>
      <c r="I4156" s="47"/>
      <c r="J4156" s="49"/>
      <c r="K4156" s="48" t="s">
        <v>11783</v>
      </c>
      <c r="L4156" s="45">
        <v>44774</v>
      </c>
      <c r="M4156" s="57"/>
      <c r="N4156" s="15" t="str">
        <f t="shared" si="129"/>
        <v/>
      </c>
    </row>
    <row r="4157" spans="1:14" ht="48" outlineLevel="1">
      <c r="A4157" s="361"/>
      <c r="B4157" s="51">
        <f t="shared" si="130"/>
        <v>176</v>
      </c>
      <c r="C4157" s="362" t="s">
        <v>11987</v>
      </c>
      <c r="D4157" s="363" t="s">
        <v>11988</v>
      </c>
      <c r="E4157" s="46" t="s">
        <v>5269</v>
      </c>
      <c r="F4157" s="54" t="s">
        <v>5346</v>
      </c>
      <c r="G4157" s="46"/>
      <c r="H4157" s="47"/>
      <c r="I4157" s="47"/>
      <c r="J4157" s="49"/>
      <c r="K4157" s="48" t="s">
        <v>11783</v>
      </c>
      <c r="L4157" s="45">
        <v>44774</v>
      </c>
      <c r="M4157" s="57"/>
      <c r="N4157" s="15" t="str">
        <f t="shared" si="129"/>
        <v/>
      </c>
    </row>
    <row r="4158" spans="1:14" ht="80" outlineLevel="1">
      <c r="A4158" s="361"/>
      <c r="B4158" s="51">
        <f t="shared" si="130"/>
        <v>176</v>
      </c>
      <c r="C4158" s="362" t="s">
        <v>11989</v>
      </c>
      <c r="D4158" s="363" t="s">
        <v>11990</v>
      </c>
      <c r="E4158" s="46" t="s">
        <v>5269</v>
      </c>
      <c r="F4158" s="54" t="s">
        <v>5346</v>
      </c>
      <c r="G4158" s="46"/>
      <c r="H4158" s="47"/>
      <c r="I4158" s="47"/>
      <c r="J4158" s="49"/>
      <c r="K4158" s="48" t="s">
        <v>11783</v>
      </c>
      <c r="L4158" s="45">
        <v>44774</v>
      </c>
      <c r="M4158" s="57"/>
      <c r="N4158" s="15" t="str">
        <f t="shared" si="129"/>
        <v/>
      </c>
    </row>
    <row r="4159" spans="1:14" ht="80" outlineLevel="1">
      <c r="A4159" s="361"/>
      <c r="B4159" s="51">
        <f t="shared" si="130"/>
        <v>176</v>
      </c>
      <c r="C4159" s="362" t="s">
        <v>11991</v>
      </c>
      <c r="D4159" s="363" t="s">
        <v>11992</v>
      </c>
      <c r="E4159" s="46" t="s">
        <v>5269</v>
      </c>
      <c r="F4159" s="54" t="s">
        <v>5346</v>
      </c>
      <c r="G4159" s="46"/>
      <c r="H4159" s="47"/>
      <c r="I4159" s="47"/>
      <c r="J4159" s="49"/>
      <c r="K4159" s="48" t="s">
        <v>11783</v>
      </c>
      <c r="L4159" s="45">
        <v>44774</v>
      </c>
      <c r="M4159" s="57"/>
      <c r="N4159" s="15" t="str">
        <f t="shared" si="129"/>
        <v/>
      </c>
    </row>
    <row r="4160" spans="1:14" ht="96" outlineLevel="1">
      <c r="A4160" s="361"/>
      <c r="B4160" s="51">
        <f t="shared" si="130"/>
        <v>176</v>
      </c>
      <c r="C4160" s="362" t="s">
        <v>11993</v>
      </c>
      <c r="D4160" s="363" t="s">
        <v>11994</v>
      </c>
      <c r="E4160" s="46" t="s">
        <v>5269</v>
      </c>
      <c r="F4160" s="54" t="s">
        <v>5346</v>
      </c>
      <c r="G4160" s="46"/>
      <c r="H4160" s="47"/>
      <c r="I4160" s="47"/>
      <c r="J4160" s="49"/>
      <c r="K4160" s="48" t="s">
        <v>11783</v>
      </c>
      <c r="L4160" s="45">
        <v>44774</v>
      </c>
      <c r="M4160" s="57"/>
      <c r="N4160" s="15" t="str">
        <f t="shared" si="129"/>
        <v/>
      </c>
    </row>
    <row r="4161" spans="1:14" ht="32" outlineLevel="1">
      <c r="A4161" s="361"/>
      <c r="B4161" s="51">
        <f t="shared" si="130"/>
        <v>176</v>
      </c>
      <c r="C4161" s="362" t="s">
        <v>11995</v>
      </c>
      <c r="D4161" s="363" t="s">
        <v>11996</v>
      </c>
      <c r="E4161" s="46" t="s">
        <v>5269</v>
      </c>
      <c r="F4161" s="54" t="s">
        <v>5346</v>
      </c>
      <c r="G4161" s="46"/>
      <c r="H4161" s="47"/>
      <c r="I4161" s="47"/>
      <c r="J4161" s="49"/>
      <c r="K4161" s="48" t="s">
        <v>11783</v>
      </c>
      <c r="L4161" s="45">
        <v>44774</v>
      </c>
      <c r="M4161" s="57"/>
      <c r="N4161" s="15" t="str">
        <f t="shared" si="129"/>
        <v/>
      </c>
    </row>
    <row r="4162" spans="1:14" ht="144" outlineLevel="1">
      <c r="A4162" s="361"/>
      <c r="B4162" s="51">
        <f t="shared" si="130"/>
        <v>176</v>
      </c>
      <c r="C4162" s="362" t="s">
        <v>11997</v>
      </c>
      <c r="D4162" s="363" t="s">
        <v>11998</v>
      </c>
      <c r="E4162" s="46" t="s">
        <v>5269</v>
      </c>
      <c r="F4162" s="54" t="s">
        <v>5346</v>
      </c>
      <c r="G4162" s="46"/>
      <c r="H4162" s="47"/>
      <c r="I4162" s="47"/>
      <c r="J4162" s="49"/>
      <c r="K4162" s="48" t="s">
        <v>11783</v>
      </c>
      <c r="L4162" s="45">
        <v>44774</v>
      </c>
      <c r="M4162" s="57"/>
      <c r="N4162" s="15" t="str">
        <f t="shared" si="129"/>
        <v/>
      </c>
    </row>
    <row r="4163" spans="1:14" ht="64" outlineLevel="1">
      <c r="A4163" s="361"/>
      <c r="B4163" s="51">
        <f t="shared" si="130"/>
        <v>176</v>
      </c>
      <c r="C4163" s="362" t="s">
        <v>11999</v>
      </c>
      <c r="D4163" s="363" t="s">
        <v>12000</v>
      </c>
      <c r="E4163" s="46" t="s">
        <v>5269</v>
      </c>
      <c r="F4163" s="54" t="s">
        <v>5346</v>
      </c>
      <c r="G4163" s="46"/>
      <c r="H4163" s="47"/>
      <c r="I4163" s="47"/>
      <c r="J4163" s="49"/>
      <c r="K4163" s="48" t="s">
        <v>11783</v>
      </c>
      <c r="L4163" s="45">
        <v>44774</v>
      </c>
      <c r="M4163" s="57"/>
      <c r="N4163" s="15" t="str">
        <f t="shared" si="129"/>
        <v/>
      </c>
    </row>
    <row r="4164" spans="1:14" ht="32" outlineLevel="1">
      <c r="A4164" s="361"/>
      <c r="B4164" s="51">
        <f t="shared" si="130"/>
        <v>176</v>
      </c>
      <c r="C4164" s="362" t="s">
        <v>12001</v>
      </c>
      <c r="D4164" s="363" t="s">
        <v>12002</v>
      </c>
      <c r="E4164" s="46" t="s">
        <v>5269</v>
      </c>
      <c r="F4164" s="54" t="s">
        <v>5346</v>
      </c>
      <c r="G4164" s="46"/>
      <c r="H4164" s="47"/>
      <c r="I4164" s="47"/>
      <c r="J4164" s="49"/>
      <c r="K4164" s="48" t="s">
        <v>11783</v>
      </c>
      <c r="L4164" s="45">
        <v>44774</v>
      </c>
      <c r="M4164" s="57"/>
      <c r="N4164" s="15" t="str">
        <f t="shared" si="129"/>
        <v/>
      </c>
    </row>
    <row r="4165" spans="1:14" ht="64" outlineLevel="1">
      <c r="A4165" s="361"/>
      <c r="B4165" s="51">
        <f t="shared" si="130"/>
        <v>176</v>
      </c>
      <c r="C4165" s="362" t="s">
        <v>12003</v>
      </c>
      <c r="D4165" s="363" t="s">
        <v>12004</v>
      </c>
      <c r="E4165" s="46" t="s">
        <v>5269</v>
      </c>
      <c r="F4165" s="54" t="s">
        <v>5346</v>
      </c>
      <c r="G4165" s="46"/>
      <c r="H4165" s="47"/>
      <c r="I4165" s="47"/>
      <c r="J4165" s="49"/>
      <c r="K4165" s="48" t="s">
        <v>11783</v>
      </c>
      <c r="L4165" s="45">
        <v>44774</v>
      </c>
      <c r="M4165" s="57"/>
      <c r="N4165" s="15" t="str">
        <f t="shared" si="129"/>
        <v/>
      </c>
    </row>
    <row r="4166" spans="1:14" ht="32" outlineLevel="1">
      <c r="A4166" s="361"/>
      <c r="B4166" s="51">
        <f t="shared" si="130"/>
        <v>176</v>
      </c>
      <c r="C4166" s="362" t="s">
        <v>12005</v>
      </c>
      <c r="D4166" s="363" t="s">
        <v>12006</v>
      </c>
      <c r="E4166" s="46" t="s">
        <v>5269</v>
      </c>
      <c r="F4166" s="54" t="s">
        <v>5346</v>
      </c>
      <c r="G4166" s="46"/>
      <c r="H4166" s="47"/>
      <c r="I4166" s="47"/>
      <c r="J4166" s="49"/>
      <c r="K4166" s="48" t="s">
        <v>11783</v>
      </c>
      <c r="L4166" s="45">
        <v>44774</v>
      </c>
      <c r="M4166" s="57"/>
      <c r="N4166" s="15" t="str">
        <f t="shared" ref="N4166:N4229" si="131">IF(D4166="NA","",IF(COUNTIF($D$1:$D$7726,D4166)&gt;1,"DUPLICATE",""))</f>
        <v/>
      </c>
    </row>
    <row r="4167" spans="1:14" ht="32" outlineLevel="1">
      <c r="A4167" s="361"/>
      <c r="B4167" s="51">
        <f t="shared" si="130"/>
        <v>176</v>
      </c>
      <c r="C4167" s="362" t="s">
        <v>12007</v>
      </c>
      <c r="D4167" s="363" t="s">
        <v>12008</v>
      </c>
      <c r="E4167" s="46" t="s">
        <v>5269</v>
      </c>
      <c r="F4167" s="54" t="s">
        <v>5346</v>
      </c>
      <c r="G4167" s="46"/>
      <c r="H4167" s="47"/>
      <c r="I4167" s="47"/>
      <c r="J4167" s="49"/>
      <c r="K4167" s="48" t="s">
        <v>11783</v>
      </c>
      <c r="L4167" s="45">
        <v>44774</v>
      </c>
      <c r="M4167" s="57"/>
      <c r="N4167" s="15" t="str">
        <f t="shared" si="131"/>
        <v/>
      </c>
    </row>
    <row r="4168" spans="1:14" ht="48" outlineLevel="1">
      <c r="A4168" s="361"/>
      <c r="B4168" s="51">
        <f t="shared" si="130"/>
        <v>176</v>
      </c>
      <c r="C4168" s="362" t="s">
        <v>12009</v>
      </c>
      <c r="D4168" s="363" t="s">
        <v>12010</v>
      </c>
      <c r="E4168" s="46" t="s">
        <v>5269</v>
      </c>
      <c r="F4168" s="54" t="s">
        <v>5346</v>
      </c>
      <c r="G4168" s="46"/>
      <c r="H4168" s="47"/>
      <c r="I4168" s="47"/>
      <c r="J4168" s="49"/>
      <c r="K4168" s="48" t="s">
        <v>11783</v>
      </c>
      <c r="L4168" s="45">
        <v>44774</v>
      </c>
      <c r="M4168" s="57"/>
      <c r="N4168" s="15" t="str">
        <f t="shared" si="131"/>
        <v/>
      </c>
    </row>
    <row r="4169" spans="1:14" ht="32" outlineLevel="1">
      <c r="A4169" s="361"/>
      <c r="B4169" s="51">
        <f t="shared" si="130"/>
        <v>176</v>
      </c>
      <c r="C4169" s="362" t="s">
        <v>12011</v>
      </c>
      <c r="D4169" s="363" t="s">
        <v>12012</v>
      </c>
      <c r="E4169" s="46" t="s">
        <v>5269</v>
      </c>
      <c r="F4169" s="54" t="s">
        <v>5346</v>
      </c>
      <c r="G4169" s="46"/>
      <c r="H4169" s="47"/>
      <c r="I4169" s="47"/>
      <c r="J4169" s="49"/>
      <c r="K4169" s="48" t="s">
        <v>11783</v>
      </c>
      <c r="L4169" s="45">
        <v>44774</v>
      </c>
      <c r="M4169" s="57"/>
      <c r="N4169" s="15" t="str">
        <f t="shared" si="131"/>
        <v/>
      </c>
    </row>
    <row r="4170" spans="1:14" ht="48" outlineLevel="1">
      <c r="A4170" s="361"/>
      <c r="B4170" s="51">
        <f t="shared" si="130"/>
        <v>176</v>
      </c>
      <c r="C4170" s="362" t="s">
        <v>12013</v>
      </c>
      <c r="D4170" s="363" t="s">
        <v>12014</v>
      </c>
      <c r="E4170" s="46" t="s">
        <v>5269</v>
      </c>
      <c r="F4170" s="54" t="s">
        <v>5346</v>
      </c>
      <c r="G4170" s="46"/>
      <c r="H4170" s="47"/>
      <c r="I4170" s="47"/>
      <c r="J4170" s="49"/>
      <c r="K4170" s="48" t="s">
        <v>11783</v>
      </c>
      <c r="L4170" s="45">
        <v>44774</v>
      </c>
      <c r="M4170" s="57"/>
      <c r="N4170" s="15" t="str">
        <f t="shared" si="131"/>
        <v/>
      </c>
    </row>
    <row r="4171" spans="1:14" ht="48" outlineLevel="1">
      <c r="A4171" s="361"/>
      <c r="B4171" s="51">
        <f t="shared" si="130"/>
        <v>176</v>
      </c>
      <c r="C4171" s="362" t="s">
        <v>12015</v>
      </c>
      <c r="D4171" s="363" t="s">
        <v>12016</v>
      </c>
      <c r="E4171" s="46" t="s">
        <v>5269</v>
      </c>
      <c r="F4171" s="54" t="s">
        <v>5346</v>
      </c>
      <c r="G4171" s="46"/>
      <c r="H4171" s="47"/>
      <c r="I4171" s="47"/>
      <c r="J4171" s="49"/>
      <c r="K4171" s="48" t="s">
        <v>11783</v>
      </c>
      <c r="L4171" s="45">
        <v>44774</v>
      </c>
      <c r="M4171" s="57"/>
      <c r="N4171" s="15" t="str">
        <f t="shared" si="131"/>
        <v/>
      </c>
    </row>
    <row r="4172" spans="1:14" ht="48" outlineLevel="1">
      <c r="A4172" s="361"/>
      <c r="B4172" s="51">
        <f t="shared" si="130"/>
        <v>176</v>
      </c>
      <c r="C4172" s="362" t="s">
        <v>12017</v>
      </c>
      <c r="D4172" s="363" t="s">
        <v>12018</v>
      </c>
      <c r="E4172" s="46" t="s">
        <v>5269</v>
      </c>
      <c r="F4172" s="54" t="s">
        <v>5346</v>
      </c>
      <c r="G4172" s="46"/>
      <c r="H4172" s="47"/>
      <c r="I4172" s="47"/>
      <c r="J4172" s="49"/>
      <c r="K4172" s="48" t="s">
        <v>11783</v>
      </c>
      <c r="L4172" s="45">
        <v>44774</v>
      </c>
      <c r="M4172" s="57"/>
      <c r="N4172" s="15" t="str">
        <f t="shared" si="131"/>
        <v/>
      </c>
    </row>
    <row r="4173" spans="1:14" ht="32" outlineLevel="1">
      <c r="A4173" s="361"/>
      <c r="B4173" s="51">
        <f t="shared" si="130"/>
        <v>176</v>
      </c>
      <c r="C4173" s="362" t="s">
        <v>12019</v>
      </c>
      <c r="D4173" s="363" t="s">
        <v>12020</v>
      </c>
      <c r="E4173" s="46" t="s">
        <v>5269</v>
      </c>
      <c r="F4173" s="54" t="s">
        <v>5346</v>
      </c>
      <c r="G4173" s="46"/>
      <c r="H4173" s="47"/>
      <c r="I4173" s="47"/>
      <c r="J4173" s="49"/>
      <c r="K4173" s="48" t="s">
        <v>11783</v>
      </c>
      <c r="L4173" s="45">
        <v>44774</v>
      </c>
      <c r="M4173" s="57"/>
      <c r="N4173" s="15" t="str">
        <f t="shared" si="131"/>
        <v/>
      </c>
    </row>
    <row r="4174" spans="1:14" ht="32" outlineLevel="1">
      <c r="A4174" s="361"/>
      <c r="B4174" s="51">
        <f t="shared" si="130"/>
        <v>176</v>
      </c>
      <c r="C4174" s="362" t="s">
        <v>12021</v>
      </c>
      <c r="D4174" s="363" t="s">
        <v>12022</v>
      </c>
      <c r="E4174" s="46" t="s">
        <v>5269</v>
      </c>
      <c r="F4174" s="54" t="s">
        <v>5346</v>
      </c>
      <c r="G4174" s="46"/>
      <c r="H4174" s="47"/>
      <c r="I4174" s="47"/>
      <c r="J4174" s="49"/>
      <c r="K4174" s="48" t="s">
        <v>11783</v>
      </c>
      <c r="L4174" s="45">
        <v>44774</v>
      </c>
      <c r="M4174" s="57"/>
      <c r="N4174" s="15" t="str">
        <f t="shared" si="131"/>
        <v/>
      </c>
    </row>
    <row r="4175" spans="1:14" ht="32" outlineLevel="1">
      <c r="A4175" s="361"/>
      <c r="B4175" s="51">
        <f t="shared" si="130"/>
        <v>176</v>
      </c>
      <c r="C4175" s="362" t="s">
        <v>12023</v>
      </c>
      <c r="D4175" s="363" t="s">
        <v>9432</v>
      </c>
      <c r="E4175" s="46" t="s">
        <v>5269</v>
      </c>
      <c r="F4175" s="54" t="s">
        <v>5346</v>
      </c>
      <c r="G4175" s="46"/>
      <c r="H4175" s="47"/>
      <c r="I4175" s="47"/>
      <c r="J4175" s="49"/>
      <c r="K4175" s="48" t="s">
        <v>11783</v>
      </c>
      <c r="L4175" s="45">
        <v>44774</v>
      </c>
      <c r="M4175" s="57"/>
      <c r="N4175" s="15" t="str">
        <f t="shared" si="131"/>
        <v>DUPLICATE</v>
      </c>
    </row>
    <row r="4176" spans="1:14" ht="32" outlineLevel="1">
      <c r="A4176" s="361"/>
      <c r="B4176" s="51">
        <f t="shared" si="130"/>
        <v>176</v>
      </c>
      <c r="C4176" s="362" t="s">
        <v>12024</v>
      </c>
      <c r="D4176" s="363" t="s">
        <v>12025</v>
      </c>
      <c r="E4176" s="46" t="s">
        <v>5269</v>
      </c>
      <c r="F4176" s="54" t="s">
        <v>5346</v>
      </c>
      <c r="G4176" s="46"/>
      <c r="H4176" s="47"/>
      <c r="I4176" s="47"/>
      <c r="J4176" s="49"/>
      <c r="K4176" s="48" t="s">
        <v>11783</v>
      </c>
      <c r="L4176" s="45">
        <v>44774</v>
      </c>
      <c r="M4176" s="57"/>
      <c r="N4176" s="15" t="str">
        <f t="shared" si="131"/>
        <v/>
      </c>
    </row>
    <row r="4177" spans="1:14" ht="32" outlineLevel="1">
      <c r="A4177" s="361"/>
      <c r="B4177" s="51">
        <f t="shared" si="130"/>
        <v>176</v>
      </c>
      <c r="C4177" s="362" t="s">
        <v>12026</v>
      </c>
      <c r="D4177" s="363" t="s">
        <v>4825</v>
      </c>
      <c r="E4177" s="46" t="s">
        <v>5269</v>
      </c>
      <c r="F4177" s="54" t="s">
        <v>5346</v>
      </c>
      <c r="G4177" s="46"/>
      <c r="H4177" s="47"/>
      <c r="I4177" s="47"/>
      <c r="J4177" s="49"/>
      <c r="K4177" s="48" t="s">
        <v>11783</v>
      </c>
      <c r="L4177" s="45">
        <v>44774</v>
      </c>
      <c r="M4177" s="57"/>
      <c r="N4177" s="15" t="str">
        <f t="shared" si="131"/>
        <v/>
      </c>
    </row>
    <row r="4178" spans="1:14" ht="32" outlineLevel="1">
      <c r="A4178" s="361"/>
      <c r="B4178" s="51">
        <f t="shared" si="130"/>
        <v>176</v>
      </c>
      <c r="C4178" s="362" t="s">
        <v>12027</v>
      </c>
      <c r="D4178" s="363" t="s">
        <v>12028</v>
      </c>
      <c r="E4178" s="46" t="s">
        <v>5269</v>
      </c>
      <c r="F4178" s="54" t="s">
        <v>5346</v>
      </c>
      <c r="G4178" s="46"/>
      <c r="H4178" s="47"/>
      <c r="I4178" s="47"/>
      <c r="J4178" s="49"/>
      <c r="K4178" s="48" t="s">
        <v>11783</v>
      </c>
      <c r="L4178" s="45">
        <v>44774</v>
      </c>
      <c r="M4178" s="57"/>
      <c r="N4178" s="15" t="str">
        <f t="shared" si="131"/>
        <v/>
      </c>
    </row>
    <row r="4179" spans="1:14" ht="48" outlineLevel="1">
      <c r="A4179" s="361"/>
      <c r="B4179" s="51">
        <f t="shared" si="130"/>
        <v>176</v>
      </c>
      <c r="C4179" s="362" t="s">
        <v>12029</v>
      </c>
      <c r="D4179" s="363" t="s">
        <v>12030</v>
      </c>
      <c r="E4179" s="46" t="s">
        <v>5269</v>
      </c>
      <c r="F4179" s="54" t="s">
        <v>5346</v>
      </c>
      <c r="G4179" s="46"/>
      <c r="H4179" s="47"/>
      <c r="I4179" s="47"/>
      <c r="J4179" s="49"/>
      <c r="K4179" s="48" t="s">
        <v>11783</v>
      </c>
      <c r="L4179" s="45">
        <v>44774</v>
      </c>
      <c r="M4179" s="57"/>
      <c r="N4179" s="15" t="str">
        <f t="shared" si="131"/>
        <v/>
      </c>
    </row>
    <row r="4180" spans="1:14" ht="48" outlineLevel="1">
      <c r="A4180" s="361"/>
      <c r="B4180" s="51">
        <f t="shared" si="130"/>
        <v>176</v>
      </c>
      <c r="C4180" s="362" t="s">
        <v>12031</v>
      </c>
      <c r="D4180" s="363" t="s">
        <v>12032</v>
      </c>
      <c r="E4180" s="46" t="s">
        <v>5269</v>
      </c>
      <c r="F4180" s="54" t="s">
        <v>5346</v>
      </c>
      <c r="G4180" s="46"/>
      <c r="H4180" s="47"/>
      <c r="I4180" s="47"/>
      <c r="J4180" s="49"/>
      <c r="K4180" s="48" t="s">
        <v>11783</v>
      </c>
      <c r="L4180" s="45">
        <v>44774</v>
      </c>
      <c r="M4180" s="57"/>
      <c r="N4180" s="15" t="str">
        <f t="shared" si="131"/>
        <v/>
      </c>
    </row>
    <row r="4181" spans="1:14" ht="48" outlineLevel="1">
      <c r="A4181" s="361"/>
      <c r="B4181" s="51">
        <f t="shared" si="130"/>
        <v>176</v>
      </c>
      <c r="C4181" s="362" t="s">
        <v>12033</v>
      </c>
      <c r="D4181" s="363" t="s">
        <v>12034</v>
      </c>
      <c r="E4181" s="46" t="s">
        <v>5269</v>
      </c>
      <c r="F4181" s="54" t="s">
        <v>5346</v>
      </c>
      <c r="G4181" s="46"/>
      <c r="H4181" s="47"/>
      <c r="I4181" s="47"/>
      <c r="J4181" s="49"/>
      <c r="K4181" s="48" t="s">
        <v>11783</v>
      </c>
      <c r="L4181" s="45">
        <v>44774</v>
      </c>
      <c r="M4181" s="57"/>
      <c r="N4181" s="15" t="str">
        <f t="shared" si="131"/>
        <v/>
      </c>
    </row>
    <row r="4182" spans="1:14" ht="32" outlineLevel="1">
      <c r="A4182" s="361"/>
      <c r="B4182" s="51">
        <f t="shared" si="130"/>
        <v>176</v>
      </c>
      <c r="C4182" s="362" t="s">
        <v>12035</v>
      </c>
      <c r="D4182" s="363" t="s">
        <v>12036</v>
      </c>
      <c r="E4182" s="46" t="s">
        <v>5269</v>
      </c>
      <c r="F4182" s="54" t="s">
        <v>5346</v>
      </c>
      <c r="G4182" s="46"/>
      <c r="H4182" s="47"/>
      <c r="I4182" s="47"/>
      <c r="J4182" s="49"/>
      <c r="K4182" s="48" t="s">
        <v>11783</v>
      </c>
      <c r="L4182" s="45">
        <v>44774</v>
      </c>
      <c r="M4182" s="57"/>
      <c r="N4182" s="15" t="str">
        <f t="shared" si="131"/>
        <v/>
      </c>
    </row>
    <row r="4183" spans="1:14" ht="96" outlineLevel="1">
      <c r="A4183" s="361"/>
      <c r="B4183" s="51">
        <f t="shared" si="130"/>
        <v>176</v>
      </c>
      <c r="C4183" s="362" t="s">
        <v>12037</v>
      </c>
      <c r="D4183" s="363" t="s">
        <v>12038</v>
      </c>
      <c r="E4183" s="46" t="s">
        <v>5269</v>
      </c>
      <c r="F4183" s="54" t="s">
        <v>5346</v>
      </c>
      <c r="G4183" s="46"/>
      <c r="H4183" s="47"/>
      <c r="I4183" s="47"/>
      <c r="J4183" s="49"/>
      <c r="K4183" s="48" t="s">
        <v>11783</v>
      </c>
      <c r="L4183" s="45">
        <v>44774</v>
      </c>
      <c r="M4183" s="57"/>
      <c r="N4183" s="15" t="str">
        <f t="shared" si="131"/>
        <v/>
      </c>
    </row>
    <row r="4184" spans="1:14" ht="80" outlineLevel="1">
      <c r="A4184" s="361"/>
      <c r="B4184" s="51">
        <f t="shared" si="130"/>
        <v>176</v>
      </c>
      <c r="C4184" s="362" t="s">
        <v>12039</v>
      </c>
      <c r="D4184" s="363" t="s">
        <v>12040</v>
      </c>
      <c r="E4184" s="46" t="s">
        <v>5269</v>
      </c>
      <c r="F4184" s="54" t="s">
        <v>5346</v>
      </c>
      <c r="G4184" s="46"/>
      <c r="H4184" s="47"/>
      <c r="I4184" s="47"/>
      <c r="J4184" s="49"/>
      <c r="K4184" s="48" t="s">
        <v>11783</v>
      </c>
      <c r="L4184" s="45">
        <v>44774</v>
      </c>
      <c r="M4184" s="57"/>
      <c r="N4184" s="15" t="str">
        <f t="shared" si="131"/>
        <v/>
      </c>
    </row>
    <row r="4185" spans="1:14" ht="32" outlineLevel="1">
      <c r="A4185" s="361"/>
      <c r="B4185" s="51">
        <f t="shared" si="130"/>
        <v>176</v>
      </c>
      <c r="C4185" s="362" t="s">
        <v>12041</v>
      </c>
      <c r="D4185" s="363" t="s">
        <v>12042</v>
      </c>
      <c r="E4185" s="46" t="s">
        <v>5269</v>
      </c>
      <c r="F4185" s="54" t="s">
        <v>5346</v>
      </c>
      <c r="G4185" s="46"/>
      <c r="H4185" s="47"/>
      <c r="I4185" s="47"/>
      <c r="J4185" s="49"/>
      <c r="K4185" s="48" t="s">
        <v>11783</v>
      </c>
      <c r="L4185" s="45">
        <v>44774</v>
      </c>
      <c r="M4185" s="57"/>
      <c r="N4185" s="15" t="str">
        <f t="shared" si="131"/>
        <v/>
      </c>
    </row>
    <row r="4186" spans="1:14" ht="32" outlineLevel="1">
      <c r="A4186" s="361"/>
      <c r="B4186" s="51">
        <f t="shared" si="130"/>
        <v>176</v>
      </c>
      <c r="C4186" s="362" t="s">
        <v>12043</v>
      </c>
      <c r="D4186" s="363" t="s">
        <v>12044</v>
      </c>
      <c r="E4186" s="46" t="s">
        <v>5269</v>
      </c>
      <c r="F4186" s="54" t="s">
        <v>5346</v>
      </c>
      <c r="G4186" s="46"/>
      <c r="H4186" s="47"/>
      <c r="I4186" s="47"/>
      <c r="J4186" s="49"/>
      <c r="K4186" s="48" t="s">
        <v>11783</v>
      </c>
      <c r="L4186" s="45">
        <v>44774</v>
      </c>
      <c r="M4186" s="57"/>
      <c r="N4186" s="15" t="str">
        <f t="shared" si="131"/>
        <v/>
      </c>
    </row>
    <row r="4187" spans="1:14" ht="32" outlineLevel="1">
      <c r="A4187" s="361"/>
      <c r="B4187" s="51">
        <f t="shared" si="130"/>
        <v>176</v>
      </c>
      <c r="C4187" s="362" t="s">
        <v>12045</v>
      </c>
      <c r="D4187" s="363" t="s">
        <v>12046</v>
      </c>
      <c r="E4187" s="46" t="s">
        <v>5269</v>
      </c>
      <c r="F4187" s="54" t="s">
        <v>5346</v>
      </c>
      <c r="G4187" s="46"/>
      <c r="H4187" s="47"/>
      <c r="I4187" s="47"/>
      <c r="J4187" s="49"/>
      <c r="K4187" s="48" t="s">
        <v>11783</v>
      </c>
      <c r="L4187" s="45">
        <v>44774</v>
      </c>
      <c r="M4187" s="57"/>
      <c r="N4187" s="15" t="str">
        <f t="shared" si="131"/>
        <v/>
      </c>
    </row>
    <row r="4188" spans="1:14" ht="32" outlineLevel="1">
      <c r="A4188" s="361"/>
      <c r="B4188" s="51">
        <f t="shared" si="130"/>
        <v>176</v>
      </c>
      <c r="C4188" s="362" t="s">
        <v>12047</v>
      </c>
      <c r="D4188" s="363" t="s">
        <v>12048</v>
      </c>
      <c r="E4188" s="46" t="s">
        <v>5269</v>
      </c>
      <c r="F4188" s="54" t="s">
        <v>5346</v>
      </c>
      <c r="G4188" s="46"/>
      <c r="H4188" s="47"/>
      <c r="I4188" s="47"/>
      <c r="J4188" s="49"/>
      <c r="K4188" s="48" t="s">
        <v>11783</v>
      </c>
      <c r="L4188" s="45">
        <v>44774</v>
      </c>
      <c r="M4188" s="57"/>
      <c r="N4188" s="15" t="str">
        <f t="shared" si="131"/>
        <v/>
      </c>
    </row>
    <row r="4189" spans="1:14" ht="32" outlineLevel="1">
      <c r="A4189" s="361"/>
      <c r="B4189" s="51">
        <f t="shared" si="130"/>
        <v>176</v>
      </c>
      <c r="C4189" s="362" t="s">
        <v>12049</v>
      </c>
      <c r="D4189" s="363" t="s">
        <v>12050</v>
      </c>
      <c r="E4189" s="46" t="s">
        <v>5269</v>
      </c>
      <c r="F4189" s="54" t="s">
        <v>5346</v>
      </c>
      <c r="G4189" s="46"/>
      <c r="H4189" s="47"/>
      <c r="I4189" s="47"/>
      <c r="J4189" s="49"/>
      <c r="K4189" s="48" t="s">
        <v>11783</v>
      </c>
      <c r="L4189" s="45">
        <v>44774</v>
      </c>
      <c r="M4189" s="57"/>
      <c r="N4189" s="15" t="str">
        <f t="shared" si="131"/>
        <v/>
      </c>
    </row>
    <row r="4190" spans="1:14" ht="80" outlineLevel="1">
      <c r="A4190" s="361"/>
      <c r="B4190" s="51">
        <f t="shared" si="130"/>
        <v>176</v>
      </c>
      <c r="C4190" s="362" t="s">
        <v>12051</v>
      </c>
      <c r="D4190" s="363" t="s">
        <v>12052</v>
      </c>
      <c r="E4190" s="46" t="s">
        <v>5269</v>
      </c>
      <c r="F4190" s="54" t="s">
        <v>5346</v>
      </c>
      <c r="G4190" s="46"/>
      <c r="H4190" s="47"/>
      <c r="I4190" s="47"/>
      <c r="J4190" s="49"/>
      <c r="K4190" s="48" t="s">
        <v>11783</v>
      </c>
      <c r="L4190" s="45">
        <v>44774</v>
      </c>
      <c r="M4190" s="57"/>
      <c r="N4190" s="15" t="str">
        <f t="shared" si="131"/>
        <v/>
      </c>
    </row>
    <row r="4191" spans="1:14" ht="112" outlineLevel="1">
      <c r="A4191" s="361"/>
      <c r="B4191" s="51">
        <f t="shared" si="130"/>
        <v>176</v>
      </c>
      <c r="C4191" s="362" t="s">
        <v>12053</v>
      </c>
      <c r="D4191" s="363" t="s">
        <v>12054</v>
      </c>
      <c r="E4191" s="46" t="s">
        <v>5269</v>
      </c>
      <c r="F4191" s="54" t="s">
        <v>5346</v>
      </c>
      <c r="G4191" s="46"/>
      <c r="H4191" s="47"/>
      <c r="I4191" s="47"/>
      <c r="J4191" s="49"/>
      <c r="K4191" s="48" t="s">
        <v>11783</v>
      </c>
      <c r="L4191" s="45">
        <v>44774</v>
      </c>
      <c r="M4191" s="57"/>
      <c r="N4191" s="15" t="str">
        <f t="shared" si="131"/>
        <v/>
      </c>
    </row>
    <row r="4192" spans="1:14" ht="96" outlineLevel="1">
      <c r="A4192" s="361"/>
      <c r="B4192" s="51">
        <f t="shared" si="130"/>
        <v>176</v>
      </c>
      <c r="C4192" s="362" t="s">
        <v>12055</v>
      </c>
      <c r="D4192" s="363" t="s">
        <v>12056</v>
      </c>
      <c r="E4192" s="46" t="s">
        <v>5269</v>
      </c>
      <c r="F4192" s="54" t="s">
        <v>5346</v>
      </c>
      <c r="G4192" s="46"/>
      <c r="H4192" s="47"/>
      <c r="I4192" s="47"/>
      <c r="J4192" s="49"/>
      <c r="K4192" s="48" t="s">
        <v>11783</v>
      </c>
      <c r="L4192" s="45">
        <v>44774</v>
      </c>
      <c r="M4192" s="57"/>
      <c r="N4192" s="15" t="str">
        <f t="shared" si="131"/>
        <v/>
      </c>
    </row>
    <row r="4193" spans="1:14" ht="96" outlineLevel="1">
      <c r="A4193" s="361"/>
      <c r="B4193" s="51">
        <f t="shared" si="130"/>
        <v>176</v>
      </c>
      <c r="C4193" s="362" t="s">
        <v>12057</v>
      </c>
      <c r="D4193" s="363" t="s">
        <v>12058</v>
      </c>
      <c r="E4193" s="46" t="s">
        <v>5269</v>
      </c>
      <c r="F4193" s="54" t="s">
        <v>5346</v>
      </c>
      <c r="G4193" s="46"/>
      <c r="H4193" s="47"/>
      <c r="I4193" s="47"/>
      <c r="J4193" s="49"/>
      <c r="K4193" s="48" t="s">
        <v>11783</v>
      </c>
      <c r="L4193" s="45">
        <v>44774</v>
      </c>
      <c r="M4193" s="57"/>
      <c r="N4193" s="15" t="str">
        <f t="shared" si="131"/>
        <v/>
      </c>
    </row>
    <row r="4194" spans="1:14" ht="32" outlineLevel="1">
      <c r="A4194" s="361"/>
      <c r="B4194" s="51">
        <f t="shared" si="130"/>
        <v>176</v>
      </c>
      <c r="C4194" s="362" t="s">
        <v>12059</v>
      </c>
      <c r="D4194" s="363" t="s">
        <v>12060</v>
      </c>
      <c r="E4194" s="46" t="s">
        <v>5269</v>
      </c>
      <c r="F4194" s="54" t="s">
        <v>5346</v>
      </c>
      <c r="G4194" s="46"/>
      <c r="H4194" s="47"/>
      <c r="I4194" s="47"/>
      <c r="J4194" s="49"/>
      <c r="K4194" s="48" t="s">
        <v>11783</v>
      </c>
      <c r="L4194" s="45">
        <v>44774</v>
      </c>
      <c r="M4194" s="57"/>
      <c r="N4194" s="15" t="str">
        <f t="shared" si="131"/>
        <v/>
      </c>
    </row>
    <row r="4195" spans="1:14" ht="32" outlineLevel="1">
      <c r="A4195" s="361"/>
      <c r="B4195" s="51">
        <f t="shared" si="130"/>
        <v>176</v>
      </c>
      <c r="C4195" s="362" t="s">
        <v>12061</v>
      </c>
      <c r="D4195" s="363" t="s">
        <v>12062</v>
      </c>
      <c r="E4195" s="46" t="s">
        <v>5269</v>
      </c>
      <c r="F4195" s="54" t="s">
        <v>5346</v>
      </c>
      <c r="G4195" s="46"/>
      <c r="H4195" s="47"/>
      <c r="I4195" s="47"/>
      <c r="J4195" s="49"/>
      <c r="K4195" s="48" t="s">
        <v>11783</v>
      </c>
      <c r="L4195" s="45">
        <v>44774</v>
      </c>
      <c r="M4195" s="57"/>
      <c r="N4195" s="15" t="str">
        <f t="shared" si="131"/>
        <v/>
      </c>
    </row>
    <row r="4196" spans="1:14" ht="32" outlineLevel="1">
      <c r="A4196" s="361"/>
      <c r="B4196" s="51">
        <f t="shared" si="130"/>
        <v>176</v>
      </c>
      <c r="C4196" s="362" t="s">
        <v>12063</v>
      </c>
      <c r="D4196" s="363" t="s">
        <v>8401</v>
      </c>
      <c r="E4196" s="46" t="s">
        <v>5269</v>
      </c>
      <c r="F4196" s="54" t="s">
        <v>5346</v>
      </c>
      <c r="G4196" s="46"/>
      <c r="H4196" s="47"/>
      <c r="I4196" s="47"/>
      <c r="J4196" s="49"/>
      <c r="K4196" s="48" t="s">
        <v>11783</v>
      </c>
      <c r="L4196" s="45">
        <v>44774</v>
      </c>
      <c r="M4196" s="57"/>
      <c r="N4196" s="15" t="str">
        <f t="shared" si="131"/>
        <v>DUPLICATE</v>
      </c>
    </row>
    <row r="4197" spans="1:14" ht="144" outlineLevel="1">
      <c r="A4197" s="361"/>
      <c r="B4197" s="51">
        <f t="shared" si="130"/>
        <v>176</v>
      </c>
      <c r="C4197" s="362" t="s">
        <v>12064</v>
      </c>
      <c r="D4197" s="363" t="s">
        <v>12065</v>
      </c>
      <c r="E4197" s="46" t="s">
        <v>5269</v>
      </c>
      <c r="F4197" s="54" t="s">
        <v>5346</v>
      </c>
      <c r="G4197" s="46"/>
      <c r="H4197" s="47"/>
      <c r="I4197" s="47"/>
      <c r="J4197" s="49"/>
      <c r="K4197" s="48" t="s">
        <v>11783</v>
      </c>
      <c r="L4197" s="45">
        <v>44774</v>
      </c>
      <c r="M4197" s="57"/>
      <c r="N4197" s="15" t="str">
        <f t="shared" si="131"/>
        <v/>
      </c>
    </row>
    <row r="4198" spans="1:14" ht="32" outlineLevel="1">
      <c r="A4198" s="361"/>
      <c r="B4198" s="51">
        <f t="shared" si="130"/>
        <v>176</v>
      </c>
      <c r="C4198" s="362" t="s">
        <v>12066</v>
      </c>
      <c r="D4198" s="363" t="s">
        <v>12067</v>
      </c>
      <c r="E4198" s="46" t="s">
        <v>5269</v>
      </c>
      <c r="F4198" s="54" t="s">
        <v>5346</v>
      </c>
      <c r="G4198" s="46"/>
      <c r="H4198" s="47"/>
      <c r="I4198" s="47"/>
      <c r="J4198" s="49"/>
      <c r="K4198" s="48" t="s">
        <v>11783</v>
      </c>
      <c r="L4198" s="45">
        <v>44774</v>
      </c>
      <c r="M4198" s="57"/>
      <c r="N4198" s="15" t="str">
        <f t="shared" si="131"/>
        <v/>
      </c>
    </row>
    <row r="4199" spans="1:14" ht="32" outlineLevel="1">
      <c r="A4199" s="361"/>
      <c r="B4199" s="51">
        <f t="shared" si="130"/>
        <v>176</v>
      </c>
      <c r="C4199" s="362" t="s">
        <v>12068</v>
      </c>
      <c r="D4199" s="363" t="s">
        <v>12069</v>
      </c>
      <c r="E4199" s="46" t="s">
        <v>5269</v>
      </c>
      <c r="F4199" s="54" t="s">
        <v>5346</v>
      </c>
      <c r="G4199" s="46"/>
      <c r="H4199" s="47"/>
      <c r="I4199" s="47"/>
      <c r="J4199" s="49"/>
      <c r="K4199" s="48" t="s">
        <v>11783</v>
      </c>
      <c r="L4199" s="45">
        <v>44774</v>
      </c>
      <c r="M4199" s="57"/>
      <c r="N4199" s="15" t="str">
        <f t="shared" si="131"/>
        <v/>
      </c>
    </row>
    <row r="4200" spans="1:14" ht="80" outlineLevel="1">
      <c r="A4200" s="361"/>
      <c r="B4200" s="51">
        <f t="shared" si="130"/>
        <v>176</v>
      </c>
      <c r="C4200" s="362" t="s">
        <v>12070</v>
      </c>
      <c r="D4200" s="363" t="s">
        <v>12071</v>
      </c>
      <c r="E4200" s="46" t="s">
        <v>5269</v>
      </c>
      <c r="F4200" s="54" t="s">
        <v>5346</v>
      </c>
      <c r="G4200" s="46"/>
      <c r="H4200" s="47"/>
      <c r="I4200" s="47"/>
      <c r="J4200" s="49"/>
      <c r="K4200" s="48" t="s">
        <v>11783</v>
      </c>
      <c r="L4200" s="45">
        <v>44774</v>
      </c>
      <c r="M4200" s="57"/>
      <c r="N4200" s="15" t="str">
        <f t="shared" si="131"/>
        <v/>
      </c>
    </row>
    <row r="4201" spans="1:14" ht="80" outlineLevel="1">
      <c r="A4201" s="361"/>
      <c r="B4201" s="51">
        <f t="shared" si="130"/>
        <v>176</v>
      </c>
      <c r="C4201" s="362" t="s">
        <v>12072</v>
      </c>
      <c r="D4201" s="363" t="s">
        <v>12073</v>
      </c>
      <c r="E4201" s="46" t="s">
        <v>5269</v>
      </c>
      <c r="F4201" s="54" t="s">
        <v>5346</v>
      </c>
      <c r="G4201" s="46"/>
      <c r="H4201" s="47"/>
      <c r="I4201" s="47"/>
      <c r="J4201" s="49"/>
      <c r="K4201" s="48" t="s">
        <v>11783</v>
      </c>
      <c r="L4201" s="45">
        <v>44774</v>
      </c>
      <c r="M4201" s="57"/>
      <c r="N4201" s="15" t="str">
        <f t="shared" si="131"/>
        <v/>
      </c>
    </row>
    <row r="4202" spans="1:14" ht="32" outlineLevel="1">
      <c r="A4202" s="361"/>
      <c r="B4202" s="51">
        <f t="shared" si="130"/>
        <v>176</v>
      </c>
      <c r="C4202" s="362" t="s">
        <v>12074</v>
      </c>
      <c r="D4202" s="363" t="s">
        <v>12075</v>
      </c>
      <c r="E4202" s="46" t="s">
        <v>5269</v>
      </c>
      <c r="F4202" s="54" t="s">
        <v>5346</v>
      </c>
      <c r="G4202" s="46"/>
      <c r="H4202" s="47"/>
      <c r="I4202" s="47"/>
      <c r="J4202" s="49"/>
      <c r="K4202" s="48" t="s">
        <v>11783</v>
      </c>
      <c r="L4202" s="45">
        <v>44774</v>
      </c>
      <c r="M4202" s="57"/>
      <c r="N4202" s="15" t="str">
        <f t="shared" si="131"/>
        <v/>
      </c>
    </row>
    <row r="4203" spans="1:14" ht="32" outlineLevel="1">
      <c r="A4203" s="361"/>
      <c r="B4203" s="51">
        <f t="shared" si="130"/>
        <v>176</v>
      </c>
      <c r="C4203" s="362" t="s">
        <v>12076</v>
      </c>
      <c r="D4203" s="363" t="s">
        <v>12077</v>
      </c>
      <c r="E4203" s="46" t="s">
        <v>5269</v>
      </c>
      <c r="F4203" s="54" t="s">
        <v>5346</v>
      </c>
      <c r="G4203" s="46"/>
      <c r="H4203" s="47"/>
      <c r="I4203" s="47"/>
      <c r="J4203" s="49"/>
      <c r="K4203" s="48" t="s">
        <v>11783</v>
      </c>
      <c r="L4203" s="45">
        <v>44774</v>
      </c>
      <c r="M4203" s="57"/>
      <c r="N4203" s="15" t="str">
        <f t="shared" si="131"/>
        <v/>
      </c>
    </row>
    <row r="4204" spans="1:14" ht="32" outlineLevel="1">
      <c r="A4204" s="361"/>
      <c r="B4204" s="51">
        <f t="shared" si="130"/>
        <v>176</v>
      </c>
      <c r="C4204" s="362" t="s">
        <v>12078</v>
      </c>
      <c r="D4204" s="363" t="s">
        <v>12079</v>
      </c>
      <c r="E4204" s="46" t="s">
        <v>5269</v>
      </c>
      <c r="F4204" s="54" t="s">
        <v>5346</v>
      </c>
      <c r="G4204" s="46"/>
      <c r="H4204" s="47"/>
      <c r="I4204" s="47"/>
      <c r="J4204" s="49"/>
      <c r="K4204" s="48" t="s">
        <v>11783</v>
      </c>
      <c r="L4204" s="45">
        <v>44774</v>
      </c>
      <c r="M4204" s="57"/>
      <c r="N4204" s="15" t="str">
        <f t="shared" si="131"/>
        <v/>
      </c>
    </row>
    <row r="4205" spans="1:14" ht="48" outlineLevel="1">
      <c r="A4205" s="361"/>
      <c r="B4205" s="51">
        <f t="shared" si="130"/>
        <v>176</v>
      </c>
      <c r="C4205" s="362" t="s">
        <v>12080</v>
      </c>
      <c r="D4205" s="363" t="s">
        <v>12081</v>
      </c>
      <c r="E4205" s="46" t="s">
        <v>5269</v>
      </c>
      <c r="F4205" s="54" t="s">
        <v>5346</v>
      </c>
      <c r="G4205" s="46"/>
      <c r="H4205" s="47"/>
      <c r="I4205" s="47"/>
      <c r="J4205" s="49"/>
      <c r="K4205" s="48" t="s">
        <v>11783</v>
      </c>
      <c r="L4205" s="45">
        <v>44774</v>
      </c>
      <c r="M4205" s="57"/>
      <c r="N4205" s="15" t="str">
        <f t="shared" si="131"/>
        <v/>
      </c>
    </row>
    <row r="4206" spans="1:14" ht="64" outlineLevel="1">
      <c r="A4206" s="361"/>
      <c r="B4206" s="51">
        <f t="shared" si="130"/>
        <v>176</v>
      </c>
      <c r="C4206" s="362" t="s">
        <v>12082</v>
      </c>
      <c r="D4206" s="363" t="s">
        <v>12083</v>
      </c>
      <c r="E4206" s="46" t="s">
        <v>5269</v>
      </c>
      <c r="F4206" s="54" t="s">
        <v>5346</v>
      </c>
      <c r="G4206" s="46"/>
      <c r="H4206" s="47"/>
      <c r="I4206" s="47"/>
      <c r="J4206" s="49"/>
      <c r="K4206" s="48" t="s">
        <v>11783</v>
      </c>
      <c r="L4206" s="45">
        <v>44774</v>
      </c>
      <c r="M4206" s="57"/>
      <c r="N4206" s="15" t="str">
        <f t="shared" si="131"/>
        <v/>
      </c>
    </row>
    <row r="4207" spans="1:14" ht="32" outlineLevel="1">
      <c r="A4207" s="361"/>
      <c r="B4207" s="51">
        <f t="shared" si="130"/>
        <v>176</v>
      </c>
      <c r="C4207" s="362" t="s">
        <v>12084</v>
      </c>
      <c r="D4207" s="363" t="s">
        <v>4793</v>
      </c>
      <c r="E4207" s="46" t="s">
        <v>5269</v>
      </c>
      <c r="F4207" s="54" t="s">
        <v>5346</v>
      </c>
      <c r="G4207" s="46"/>
      <c r="H4207" s="47"/>
      <c r="I4207" s="47"/>
      <c r="J4207" s="49"/>
      <c r="K4207" s="48" t="s">
        <v>11783</v>
      </c>
      <c r="L4207" s="45">
        <v>44774</v>
      </c>
      <c r="M4207" s="57"/>
      <c r="N4207" s="15" t="str">
        <f t="shared" si="131"/>
        <v/>
      </c>
    </row>
    <row r="4208" spans="1:14" ht="32" outlineLevel="1">
      <c r="A4208" s="361"/>
      <c r="B4208" s="51">
        <f t="shared" si="130"/>
        <v>176</v>
      </c>
      <c r="C4208" s="362" t="s">
        <v>12085</v>
      </c>
      <c r="D4208" s="363" t="s">
        <v>12086</v>
      </c>
      <c r="E4208" s="46" t="s">
        <v>5269</v>
      </c>
      <c r="F4208" s="54" t="s">
        <v>5346</v>
      </c>
      <c r="G4208" s="46"/>
      <c r="H4208" s="47"/>
      <c r="I4208" s="47"/>
      <c r="J4208" s="49"/>
      <c r="K4208" s="48" t="s">
        <v>11783</v>
      </c>
      <c r="L4208" s="45">
        <v>44774</v>
      </c>
      <c r="M4208" s="57"/>
      <c r="N4208" s="15" t="str">
        <f t="shared" si="131"/>
        <v/>
      </c>
    </row>
    <row r="4209" spans="1:14" ht="32" outlineLevel="1">
      <c r="A4209" s="361"/>
      <c r="B4209" s="51">
        <f t="shared" si="130"/>
        <v>176</v>
      </c>
      <c r="C4209" s="362" t="s">
        <v>12087</v>
      </c>
      <c r="D4209" s="363" t="s">
        <v>12088</v>
      </c>
      <c r="E4209" s="46" t="s">
        <v>5269</v>
      </c>
      <c r="F4209" s="54" t="s">
        <v>5346</v>
      </c>
      <c r="G4209" s="46"/>
      <c r="H4209" s="47"/>
      <c r="I4209" s="47"/>
      <c r="J4209" s="49"/>
      <c r="K4209" s="48" t="s">
        <v>11783</v>
      </c>
      <c r="L4209" s="45">
        <v>44774</v>
      </c>
      <c r="M4209" s="57"/>
      <c r="N4209" s="15" t="str">
        <f t="shared" si="131"/>
        <v/>
      </c>
    </row>
    <row r="4210" spans="1:14" ht="32" outlineLevel="1">
      <c r="A4210" s="361"/>
      <c r="B4210" s="51">
        <f t="shared" si="130"/>
        <v>176</v>
      </c>
      <c r="C4210" s="362" t="s">
        <v>12089</v>
      </c>
      <c r="D4210" s="363" t="s">
        <v>12090</v>
      </c>
      <c r="E4210" s="46" t="s">
        <v>5269</v>
      </c>
      <c r="F4210" s="54" t="s">
        <v>5346</v>
      </c>
      <c r="G4210" s="46"/>
      <c r="H4210" s="47"/>
      <c r="I4210" s="47"/>
      <c r="J4210" s="49"/>
      <c r="K4210" s="48" t="s">
        <v>11783</v>
      </c>
      <c r="L4210" s="45">
        <v>44774</v>
      </c>
      <c r="M4210" s="57"/>
      <c r="N4210" s="15" t="str">
        <f t="shared" si="131"/>
        <v/>
      </c>
    </row>
    <row r="4211" spans="1:14" ht="64" outlineLevel="1">
      <c r="A4211" s="361"/>
      <c r="B4211" s="51">
        <f t="shared" si="130"/>
        <v>176</v>
      </c>
      <c r="C4211" s="362" t="s">
        <v>12091</v>
      </c>
      <c r="D4211" s="363" t="s">
        <v>12092</v>
      </c>
      <c r="E4211" s="46" t="s">
        <v>5269</v>
      </c>
      <c r="F4211" s="54" t="s">
        <v>5346</v>
      </c>
      <c r="G4211" s="46"/>
      <c r="H4211" s="47"/>
      <c r="I4211" s="47"/>
      <c r="J4211" s="49"/>
      <c r="K4211" s="48" t="s">
        <v>11783</v>
      </c>
      <c r="L4211" s="45">
        <v>44774</v>
      </c>
      <c r="M4211" s="57"/>
      <c r="N4211" s="15" t="str">
        <f t="shared" si="131"/>
        <v/>
      </c>
    </row>
    <row r="4212" spans="1:14" ht="80" outlineLevel="1">
      <c r="A4212" s="361"/>
      <c r="B4212" s="51">
        <f t="shared" ref="B4212:B4275" si="132">IF(A4212&gt;0,A4212,B4211)</f>
        <v>176</v>
      </c>
      <c r="C4212" s="362" t="s">
        <v>12093</v>
      </c>
      <c r="D4212" s="363" t="s">
        <v>12094</v>
      </c>
      <c r="E4212" s="46" t="s">
        <v>5269</v>
      </c>
      <c r="F4212" s="54" t="s">
        <v>5346</v>
      </c>
      <c r="G4212" s="46"/>
      <c r="H4212" s="47"/>
      <c r="I4212" s="47"/>
      <c r="J4212" s="49"/>
      <c r="K4212" s="48" t="s">
        <v>11783</v>
      </c>
      <c r="L4212" s="45">
        <v>44774</v>
      </c>
      <c r="M4212" s="57"/>
      <c r="N4212" s="15" t="str">
        <f t="shared" si="131"/>
        <v/>
      </c>
    </row>
    <row r="4213" spans="1:14" ht="80" outlineLevel="1">
      <c r="A4213" s="361"/>
      <c r="B4213" s="51">
        <f t="shared" si="132"/>
        <v>176</v>
      </c>
      <c r="C4213" s="362" t="s">
        <v>12095</v>
      </c>
      <c r="D4213" s="363" t="s">
        <v>12096</v>
      </c>
      <c r="E4213" s="46" t="s">
        <v>5269</v>
      </c>
      <c r="F4213" s="54" t="s">
        <v>5346</v>
      </c>
      <c r="G4213" s="46"/>
      <c r="H4213" s="47"/>
      <c r="I4213" s="47"/>
      <c r="J4213" s="49"/>
      <c r="K4213" s="48" t="s">
        <v>11783</v>
      </c>
      <c r="L4213" s="45">
        <v>44774</v>
      </c>
      <c r="M4213" s="57"/>
      <c r="N4213" s="15" t="str">
        <f t="shared" si="131"/>
        <v/>
      </c>
    </row>
    <row r="4214" spans="1:14" ht="64" outlineLevel="1">
      <c r="A4214" s="361"/>
      <c r="B4214" s="51">
        <f t="shared" si="132"/>
        <v>176</v>
      </c>
      <c r="C4214" s="362" t="s">
        <v>12097</v>
      </c>
      <c r="D4214" s="363" t="s">
        <v>12098</v>
      </c>
      <c r="E4214" s="46" t="s">
        <v>5269</v>
      </c>
      <c r="F4214" s="54" t="s">
        <v>5346</v>
      </c>
      <c r="G4214" s="46"/>
      <c r="H4214" s="47"/>
      <c r="I4214" s="47"/>
      <c r="J4214" s="49"/>
      <c r="K4214" s="48" t="s">
        <v>11783</v>
      </c>
      <c r="L4214" s="45">
        <v>44774</v>
      </c>
      <c r="M4214" s="57"/>
      <c r="N4214" s="15" t="str">
        <f t="shared" si="131"/>
        <v/>
      </c>
    </row>
    <row r="4215" spans="1:14" ht="48" outlineLevel="1">
      <c r="A4215" s="361"/>
      <c r="B4215" s="51">
        <f t="shared" si="132"/>
        <v>176</v>
      </c>
      <c r="C4215" s="362" t="s">
        <v>12099</v>
      </c>
      <c r="D4215" s="363" t="s">
        <v>12100</v>
      </c>
      <c r="E4215" s="46" t="s">
        <v>5269</v>
      </c>
      <c r="F4215" s="54" t="s">
        <v>5346</v>
      </c>
      <c r="G4215" s="46"/>
      <c r="H4215" s="47"/>
      <c r="I4215" s="47"/>
      <c r="J4215" s="49"/>
      <c r="K4215" s="48" t="s">
        <v>11783</v>
      </c>
      <c r="L4215" s="45">
        <v>44774</v>
      </c>
      <c r="M4215" s="57"/>
      <c r="N4215" s="15" t="str">
        <f t="shared" si="131"/>
        <v/>
      </c>
    </row>
    <row r="4216" spans="1:14" ht="112" outlineLevel="1">
      <c r="A4216" s="361"/>
      <c r="B4216" s="51">
        <f t="shared" si="132"/>
        <v>176</v>
      </c>
      <c r="C4216" s="362" t="s">
        <v>12101</v>
      </c>
      <c r="D4216" s="363" t="s">
        <v>12102</v>
      </c>
      <c r="E4216" s="46" t="s">
        <v>5269</v>
      </c>
      <c r="F4216" s="54" t="s">
        <v>5346</v>
      </c>
      <c r="G4216" s="46"/>
      <c r="H4216" s="47"/>
      <c r="I4216" s="47"/>
      <c r="J4216" s="49"/>
      <c r="K4216" s="48" t="s">
        <v>11783</v>
      </c>
      <c r="L4216" s="45">
        <v>44774</v>
      </c>
      <c r="M4216" s="57"/>
      <c r="N4216" s="15" t="str">
        <f t="shared" si="131"/>
        <v/>
      </c>
    </row>
    <row r="4217" spans="1:14" ht="80" outlineLevel="1">
      <c r="A4217" s="361"/>
      <c r="B4217" s="51">
        <f t="shared" si="132"/>
        <v>176</v>
      </c>
      <c r="C4217" s="362" t="s">
        <v>12103</v>
      </c>
      <c r="D4217" s="363" t="s">
        <v>12104</v>
      </c>
      <c r="E4217" s="46" t="s">
        <v>5269</v>
      </c>
      <c r="F4217" s="54" t="s">
        <v>5346</v>
      </c>
      <c r="G4217" s="46"/>
      <c r="H4217" s="47"/>
      <c r="I4217" s="47"/>
      <c r="J4217" s="49"/>
      <c r="K4217" s="48" t="s">
        <v>11783</v>
      </c>
      <c r="L4217" s="45">
        <v>44774</v>
      </c>
      <c r="M4217" s="57"/>
      <c r="N4217" s="15" t="str">
        <f t="shared" si="131"/>
        <v/>
      </c>
    </row>
    <row r="4218" spans="1:14" ht="32" outlineLevel="1">
      <c r="A4218" s="361"/>
      <c r="B4218" s="51">
        <f t="shared" si="132"/>
        <v>176</v>
      </c>
      <c r="C4218" s="362" t="s">
        <v>12105</v>
      </c>
      <c r="D4218" s="363" t="s">
        <v>12106</v>
      </c>
      <c r="E4218" s="46" t="s">
        <v>5269</v>
      </c>
      <c r="F4218" s="54" t="s">
        <v>5346</v>
      </c>
      <c r="G4218" s="46"/>
      <c r="H4218" s="47"/>
      <c r="I4218" s="47"/>
      <c r="J4218" s="49"/>
      <c r="K4218" s="48" t="s">
        <v>11783</v>
      </c>
      <c r="L4218" s="45">
        <v>44774</v>
      </c>
      <c r="M4218" s="57"/>
      <c r="N4218" s="15" t="str">
        <f t="shared" si="131"/>
        <v/>
      </c>
    </row>
    <row r="4219" spans="1:14" ht="64" outlineLevel="1">
      <c r="A4219" s="361"/>
      <c r="B4219" s="51">
        <f t="shared" si="132"/>
        <v>176</v>
      </c>
      <c r="C4219" s="362" t="s">
        <v>12107</v>
      </c>
      <c r="D4219" s="363" t="s">
        <v>12108</v>
      </c>
      <c r="E4219" s="46" t="s">
        <v>5269</v>
      </c>
      <c r="F4219" s="54" t="s">
        <v>5346</v>
      </c>
      <c r="G4219" s="46"/>
      <c r="H4219" s="47"/>
      <c r="I4219" s="47"/>
      <c r="J4219" s="49"/>
      <c r="K4219" s="48" t="s">
        <v>11783</v>
      </c>
      <c r="L4219" s="45">
        <v>44774</v>
      </c>
      <c r="M4219" s="57"/>
      <c r="N4219" s="15" t="str">
        <f t="shared" si="131"/>
        <v/>
      </c>
    </row>
    <row r="4220" spans="1:14" ht="48" outlineLevel="1">
      <c r="A4220" s="361"/>
      <c r="B4220" s="51">
        <f t="shared" si="132"/>
        <v>176</v>
      </c>
      <c r="C4220" s="362" t="s">
        <v>12109</v>
      </c>
      <c r="D4220" s="363" t="s">
        <v>12110</v>
      </c>
      <c r="E4220" s="46" t="s">
        <v>5269</v>
      </c>
      <c r="F4220" s="54" t="s">
        <v>5346</v>
      </c>
      <c r="G4220" s="46"/>
      <c r="H4220" s="47"/>
      <c r="I4220" s="47"/>
      <c r="J4220" s="49"/>
      <c r="K4220" s="48" t="s">
        <v>11783</v>
      </c>
      <c r="L4220" s="45">
        <v>44774</v>
      </c>
      <c r="M4220" s="57"/>
      <c r="N4220" s="15" t="str">
        <f t="shared" si="131"/>
        <v/>
      </c>
    </row>
    <row r="4221" spans="1:14" ht="32" outlineLevel="1">
      <c r="A4221" s="361"/>
      <c r="B4221" s="51">
        <f t="shared" si="132"/>
        <v>176</v>
      </c>
      <c r="C4221" s="362" t="s">
        <v>12111</v>
      </c>
      <c r="D4221" s="363" t="s">
        <v>12112</v>
      </c>
      <c r="E4221" s="46" t="s">
        <v>5269</v>
      </c>
      <c r="F4221" s="54" t="s">
        <v>5346</v>
      </c>
      <c r="G4221" s="46"/>
      <c r="H4221" s="47"/>
      <c r="I4221" s="47"/>
      <c r="J4221" s="49"/>
      <c r="K4221" s="48" t="s">
        <v>11783</v>
      </c>
      <c r="L4221" s="45">
        <v>44774</v>
      </c>
      <c r="M4221" s="57"/>
      <c r="N4221" s="15" t="str">
        <f t="shared" si="131"/>
        <v/>
      </c>
    </row>
    <row r="4222" spans="1:14" ht="32" outlineLevel="1">
      <c r="A4222" s="361"/>
      <c r="B4222" s="51">
        <f t="shared" si="132"/>
        <v>176</v>
      </c>
      <c r="C4222" s="362" t="s">
        <v>12113</v>
      </c>
      <c r="D4222" s="363" t="s">
        <v>12114</v>
      </c>
      <c r="E4222" s="46" t="s">
        <v>5269</v>
      </c>
      <c r="F4222" s="54" t="s">
        <v>5346</v>
      </c>
      <c r="G4222" s="46"/>
      <c r="H4222" s="47"/>
      <c r="I4222" s="47"/>
      <c r="J4222" s="49"/>
      <c r="K4222" s="48" t="s">
        <v>11783</v>
      </c>
      <c r="L4222" s="45">
        <v>44774</v>
      </c>
      <c r="M4222" s="57"/>
      <c r="N4222" s="15" t="str">
        <f t="shared" si="131"/>
        <v/>
      </c>
    </row>
    <row r="4223" spans="1:14" ht="64" outlineLevel="1">
      <c r="A4223" s="361"/>
      <c r="B4223" s="51">
        <f t="shared" si="132"/>
        <v>176</v>
      </c>
      <c r="C4223" s="362" t="s">
        <v>12115</v>
      </c>
      <c r="D4223" s="363" t="s">
        <v>12116</v>
      </c>
      <c r="E4223" s="46" t="s">
        <v>5269</v>
      </c>
      <c r="F4223" s="54" t="s">
        <v>5346</v>
      </c>
      <c r="G4223" s="46"/>
      <c r="H4223" s="47"/>
      <c r="I4223" s="47"/>
      <c r="J4223" s="49"/>
      <c r="K4223" s="48" t="s">
        <v>11783</v>
      </c>
      <c r="L4223" s="45">
        <v>44774</v>
      </c>
      <c r="M4223" s="57"/>
      <c r="N4223" s="15" t="str">
        <f t="shared" si="131"/>
        <v/>
      </c>
    </row>
    <row r="4224" spans="1:14" ht="32" outlineLevel="1">
      <c r="A4224" s="361"/>
      <c r="B4224" s="51">
        <f t="shared" si="132"/>
        <v>176</v>
      </c>
      <c r="C4224" s="362" t="s">
        <v>12117</v>
      </c>
      <c r="D4224" s="363" t="s">
        <v>12118</v>
      </c>
      <c r="E4224" s="46" t="s">
        <v>5269</v>
      </c>
      <c r="F4224" s="54" t="s">
        <v>5346</v>
      </c>
      <c r="G4224" s="46"/>
      <c r="H4224" s="47"/>
      <c r="I4224" s="47"/>
      <c r="J4224" s="49"/>
      <c r="K4224" s="48" t="s">
        <v>11783</v>
      </c>
      <c r="L4224" s="45">
        <v>44774</v>
      </c>
      <c r="M4224" s="57"/>
      <c r="N4224" s="15" t="str">
        <f t="shared" si="131"/>
        <v/>
      </c>
    </row>
    <row r="4225" spans="1:14" ht="80" outlineLevel="1">
      <c r="A4225" s="361"/>
      <c r="B4225" s="51">
        <f t="shared" si="132"/>
        <v>176</v>
      </c>
      <c r="C4225" s="362" t="s">
        <v>12119</v>
      </c>
      <c r="D4225" s="363" t="s">
        <v>12120</v>
      </c>
      <c r="E4225" s="46" t="s">
        <v>5269</v>
      </c>
      <c r="F4225" s="54" t="s">
        <v>5346</v>
      </c>
      <c r="G4225" s="46"/>
      <c r="H4225" s="47"/>
      <c r="I4225" s="47"/>
      <c r="J4225" s="49"/>
      <c r="K4225" s="48" t="s">
        <v>11783</v>
      </c>
      <c r="L4225" s="45">
        <v>44774</v>
      </c>
      <c r="M4225" s="57"/>
      <c r="N4225" s="15" t="str">
        <f t="shared" si="131"/>
        <v/>
      </c>
    </row>
    <row r="4226" spans="1:14" ht="32" outlineLevel="1">
      <c r="A4226" s="361"/>
      <c r="B4226" s="51">
        <f t="shared" si="132"/>
        <v>176</v>
      </c>
      <c r="C4226" s="362" t="s">
        <v>12121</v>
      </c>
      <c r="D4226" s="363" t="s">
        <v>12122</v>
      </c>
      <c r="E4226" s="46" t="s">
        <v>5269</v>
      </c>
      <c r="F4226" s="54" t="s">
        <v>5346</v>
      </c>
      <c r="G4226" s="46"/>
      <c r="H4226" s="47"/>
      <c r="I4226" s="47"/>
      <c r="J4226" s="49"/>
      <c r="K4226" s="48" t="s">
        <v>11783</v>
      </c>
      <c r="L4226" s="45">
        <v>44774</v>
      </c>
      <c r="M4226" s="57"/>
      <c r="N4226" s="15" t="str">
        <f t="shared" si="131"/>
        <v/>
      </c>
    </row>
    <row r="4227" spans="1:14" ht="48" outlineLevel="1">
      <c r="A4227" s="361"/>
      <c r="B4227" s="51">
        <f t="shared" si="132"/>
        <v>176</v>
      </c>
      <c r="C4227" s="362" t="s">
        <v>12123</v>
      </c>
      <c r="D4227" s="363" t="s">
        <v>12124</v>
      </c>
      <c r="E4227" s="46" t="s">
        <v>5269</v>
      </c>
      <c r="F4227" s="54" t="s">
        <v>5346</v>
      </c>
      <c r="G4227" s="46"/>
      <c r="H4227" s="47"/>
      <c r="I4227" s="47"/>
      <c r="J4227" s="49"/>
      <c r="K4227" s="48" t="s">
        <v>11783</v>
      </c>
      <c r="L4227" s="45">
        <v>44774</v>
      </c>
      <c r="M4227" s="57"/>
      <c r="N4227" s="15" t="str">
        <f t="shared" si="131"/>
        <v/>
      </c>
    </row>
    <row r="4228" spans="1:14" ht="32" outlineLevel="1">
      <c r="A4228" s="361"/>
      <c r="B4228" s="51">
        <f t="shared" si="132"/>
        <v>176</v>
      </c>
      <c r="C4228" s="362" t="s">
        <v>12125</v>
      </c>
      <c r="D4228" s="363" t="s">
        <v>12126</v>
      </c>
      <c r="E4228" s="46" t="s">
        <v>5269</v>
      </c>
      <c r="F4228" s="54" t="s">
        <v>5346</v>
      </c>
      <c r="G4228" s="46"/>
      <c r="H4228" s="47"/>
      <c r="I4228" s="47"/>
      <c r="J4228" s="49"/>
      <c r="K4228" s="48" t="s">
        <v>11783</v>
      </c>
      <c r="L4228" s="45">
        <v>44774</v>
      </c>
      <c r="M4228" s="57"/>
      <c r="N4228" s="15" t="str">
        <f t="shared" si="131"/>
        <v/>
      </c>
    </row>
    <row r="4229" spans="1:14" ht="32" outlineLevel="1">
      <c r="A4229" s="361"/>
      <c r="B4229" s="51">
        <f t="shared" si="132"/>
        <v>176</v>
      </c>
      <c r="C4229" s="362" t="s">
        <v>12127</v>
      </c>
      <c r="D4229" s="363" t="s">
        <v>12128</v>
      </c>
      <c r="E4229" s="46" t="s">
        <v>5269</v>
      </c>
      <c r="F4229" s="54" t="s">
        <v>5346</v>
      </c>
      <c r="G4229" s="46"/>
      <c r="H4229" s="47"/>
      <c r="I4229" s="47"/>
      <c r="J4229" s="49"/>
      <c r="K4229" s="48" t="s">
        <v>11783</v>
      </c>
      <c r="L4229" s="45">
        <v>44774</v>
      </c>
      <c r="M4229" s="57"/>
      <c r="N4229" s="15" t="str">
        <f t="shared" si="131"/>
        <v/>
      </c>
    </row>
    <row r="4230" spans="1:14" ht="32" outlineLevel="1">
      <c r="A4230" s="361"/>
      <c r="B4230" s="51">
        <f t="shared" si="132"/>
        <v>176</v>
      </c>
      <c r="C4230" s="362" t="s">
        <v>12129</v>
      </c>
      <c r="D4230" s="363" t="s">
        <v>12130</v>
      </c>
      <c r="E4230" s="46" t="s">
        <v>5269</v>
      </c>
      <c r="F4230" s="54" t="s">
        <v>5346</v>
      </c>
      <c r="G4230" s="46"/>
      <c r="H4230" s="47"/>
      <c r="I4230" s="47"/>
      <c r="J4230" s="49"/>
      <c r="K4230" s="48" t="s">
        <v>11783</v>
      </c>
      <c r="L4230" s="45">
        <v>44774</v>
      </c>
      <c r="M4230" s="57"/>
      <c r="N4230" s="15" t="str">
        <f t="shared" ref="N4230:N4293" si="133">IF(D4230="NA","",IF(COUNTIF($D$1:$D$7726,D4230)&gt;1,"DUPLICATE",""))</f>
        <v/>
      </c>
    </row>
    <row r="4231" spans="1:14" ht="80" outlineLevel="1">
      <c r="A4231" s="361"/>
      <c r="B4231" s="51">
        <f t="shared" si="132"/>
        <v>176</v>
      </c>
      <c r="C4231" s="362" t="s">
        <v>12131</v>
      </c>
      <c r="D4231" s="363" t="s">
        <v>12132</v>
      </c>
      <c r="E4231" s="46" t="s">
        <v>5269</v>
      </c>
      <c r="F4231" s="54" t="s">
        <v>5346</v>
      </c>
      <c r="G4231" s="46"/>
      <c r="H4231" s="47"/>
      <c r="I4231" s="47"/>
      <c r="J4231" s="49"/>
      <c r="K4231" s="48" t="s">
        <v>11783</v>
      </c>
      <c r="L4231" s="45">
        <v>44774</v>
      </c>
      <c r="M4231" s="57"/>
      <c r="N4231" s="15" t="str">
        <f t="shared" si="133"/>
        <v/>
      </c>
    </row>
    <row r="4232" spans="1:14" ht="32" outlineLevel="1">
      <c r="A4232" s="361"/>
      <c r="B4232" s="51">
        <f t="shared" si="132"/>
        <v>176</v>
      </c>
      <c r="C4232" s="362" t="s">
        <v>12133</v>
      </c>
      <c r="D4232" s="363" t="s">
        <v>12134</v>
      </c>
      <c r="E4232" s="46" t="s">
        <v>5269</v>
      </c>
      <c r="F4232" s="54" t="s">
        <v>5346</v>
      </c>
      <c r="G4232" s="46"/>
      <c r="H4232" s="47"/>
      <c r="I4232" s="47"/>
      <c r="J4232" s="49"/>
      <c r="K4232" s="48" t="s">
        <v>11783</v>
      </c>
      <c r="L4232" s="45">
        <v>44774</v>
      </c>
      <c r="M4232" s="57"/>
      <c r="N4232" s="15" t="str">
        <f t="shared" si="133"/>
        <v/>
      </c>
    </row>
    <row r="4233" spans="1:14" ht="32" outlineLevel="1">
      <c r="A4233" s="361"/>
      <c r="B4233" s="51">
        <f t="shared" si="132"/>
        <v>176</v>
      </c>
      <c r="C4233" s="362" t="s">
        <v>12135</v>
      </c>
      <c r="D4233" s="363" t="s">
        <v>12136</v>
      </c>
      <c r="E4233" s="46" t="s">
        <v>5269</v>
      </c>
      <c r="F4233" s="54" t="s">
        <v>5346</v>
      </c>
      <c r="G4233" s="46"/>
      <c r="H4233" s="47"/>
      <c r="I4233" s="47"/>
      <c r="J4233" s="49"/>
      <c r="K4233" s="48" t="s">
        <v>11783</v>
      </c>
      <c r="L4233" s="45">
        <v>44774</v>
      </c>
      <c r="M4233" s="57"/>
      <c r="N4233" s="15" t="str">
        <f t="shared" si="133"/>
        <v/>
      </c>
    </row>
    <row r="4234" spans="1:14" ht="32" outlineLevel="1">
      <c r="A4234" s="361"/>
      <c r="B4234" s="51">
        <f t="shared" si="132"/>
        <v>176</v>
      </c>
      <c r="C4234" s="362" t="s">
        <v>12137</v>
      </c>
      <c r="D4234" s="363" t="s">
        <v>12138</v>
      </c>
      <c r="E4234" s="46" t="s">
        <v>5269</v>
      </c>
      <c r="F4234" s="54" t="s">
        <v>5346</v>
      </c>
      <c r="G4234" s="46"/>
      <c r="H4234" s="47"/>
      <c r="I4234" s="47"/>
      <c r="J4234" s="49"/>
      <c r="K4234" s="48" t="s">
        <v>11783</v>
      </c>
      <c r="L4234" s="45">
        <v>44774</v>
      </c>
      <c r="M4234" s="57"/>
      <c r="N4234" s="15" t="str">
        <f t="shared" si="133"/>
        <v/>
      </c>
    </row>
    <row r="4235" spans="1:14" ht="32" outlineLevel="1">
      <c r="A4235" s="361"/>
      <c r="B4235" s="51">
        <f t="shared" si="132"/>
        <v>176</v>
      </c>
      <c r="C4235" s="362" t="s">
        <v>12139</v>
      </c>
      <c r="D4235" s="363" t="s">
        <v>12140</v>
      </c>
      <c r="E4235" s="46" t="s">
        <v>5269</v>
      </c>
      <c r="F4235" s="54" t="s">
        <v>5346</v>
      </c>
      <c r="G4235" s="46"/>
      <c r="H4235" s="47"/>
      <c r="I4235" s="47"/>
      <c r="J4235" s="49"/>
      <c r="K4235" s="48" t="s">
        <v>11783</v>
      </c>
      <c r="L4235" s="45">
        <v>44774</v>
      </c>
      <c r="M4235" s="57"/>
      <c r="N4235" s="15" t="str">
        <f t="shared" si="133"/>
        <v/>
      </c>
    </row>
    <row r="4236" spans="1:14" ht="32" outlineLevel="1">
      <c r="A4236" s="361"/>
      <c r="B4236" s="51">
        <f t="shared" si="132"/>
        <v>176</v>
      </c>
      <c r="C4236" s="362" t="s">
        <v>12141</v>
      </c>
      <c r="D4236" s="363" t="s">
        <v>12142</v>
      </c>
      <c r="E4236" s="46" t="s">
        <v>5269</v>
      </c>
      <c r="F4236" s="54" t="s">
        <v>5346</v>
      </c>
      <c r="G4236" s="46"/>
      <c r="H4236" s="47"/>
      <c r="I4236" s="47"/>
      <c r="J4236" s="49"/>
      <c r="K4236" s="48" t="s">
        <v>11783</v>
      </c>
      <c r="L4236" s="45">
        <v>44774</v>
      </c>
      <c r="M4236" s="57"/>
      <c r="N4236" s="15" t="str">
        <f t="shared" si="133"/>
        <v/>
      </c>
    </row>
    <row r="4237" spans="1:14" ht="32" outlineLevel="1">
      <c r="A4237" s="361"/>
      <c r="B4237" s="51">
        <f t="shared" si="132"/>
        <v>176</v>
      </c>
      <c r="C4237" s="362" t="s">
        <v>12143</v>
      </c>
      <c r="D4237" s="363" t="s">
        <v>12144</v>
      </c>
      <c r="E4237" s="46" t="s">
        <v>5269</v>
      </c>
      <c r="F4237" s="54" t="s">
        <v>5346</v>
      </c>
      <c r="G4237" s="46"/>
      <c r="H4237" s="47"/>
      <c r="I4237" s="47"/>
      <c r="J4237" s="49"/>
      <c r="K4237" s="48" t="s">
        <v>11783</v>
      </c>
      <c r="L4237" s="45">
        <v>44774</v>
      </c>
      <c r="M4237" s="57"/>
      <c r="N4237" s="15" t="str">
        <f t="shared" si="133"/>
        <v/>
      </c>
    </row>
    <row r="4238" spans="1:14" ht="32" outlineLevel="1">
      <c r="A4238" s="361"/>
      <c r="B4238" s="51">
        <f t="shared" si="132"/>
        <v>176</v>
      </c>
      <c r="C4238" s="362" t="s">
        <v>12145</v>
      </c>
      <c r="D4238" s="363" t="s">
        <v>12146</v>
      </c>
      <c r="E4238" s="46" t="s">
        <v>5269</v>
      </c>
      <c r="F4238" s="54" t="s">
        <v>5346</v>
      </c>
      <c r="G4238" s="46"/>
      <c r="H4238" s="47"/>
      <c r="I4238" s="47"/>
      <c r="J4238" s="49"/>
      <c r="K4238" s="48" t="s">
        <v>11783</v>
      </c>
      <c r="L4238" s="45">
        <v>44774</v>
      </c>
      <c r="M4238" s="57"/>
      <c r="N4238" s="15" t="str">
        <f t="shared" si="133"/>
        <v/>
      </c>
    </row>
    <row r="4239" spans="1:14" ht="144" outlineLevel="1">
      <c r="A4239" s="361"/>
      <c r="B4239" s="51">
        <f t="shared" si="132"/>
        <v>176</v>
      </c>
      <c r="C4239" s="362" t="s">
        <v>12147</v>
      </c>
      <c r="D4239" s="363" t="s">
        <v>12148</v>
      </c>
      <c r="E4239" s="46" t="s">
        <v>5269</v>
      </c>
      <c r="F4239" s="54" t="s">
        <v>5346</v>
      </c>
      <c r="G4239" s="46"/>
      <c r="H4239" s="47"/>
      <c r="I4239" s="47"/>
      <c r="J4239" s="49"/>
      <c r="K4239" s="48" t="s">
        <v>11783</v>
      </c>
      <c r="L4239" s="45">
        <v>44774</v>
      </c>
      <c r="M4239" s="57"/>
      <c r="N4239" s="15" t="str">
        <f t="shared" si="133"/>
        <v/>
      </c>
    </row>
    <row r="4240" spans="1:14" ht="32" outlineLevel="1">
      <c r="A4240" s="361"/>
      <c r="B4240" s="51">
        <f t="shared" si="132"/>
        <v>176</v>
      </c>
      <c r="C4240" s="362" t="s">
        <v>12149</v>
      </c>
      <c r="D4240" s="363" t="s">
        <v>12150</v>
      </c>
      <c r="E4240" s="46" t="s">
        <v>5269</v>
      </c>
      <c r="F4240" s="54" t="s">
        <v>5346</v>
      </c>
      <c r="G4240" s="46"/>
      <c r="H4240" s="47"/>
      <c r="I4240" s="47"/>
      <c r="J4240" s="49"/>
      <c r="K4240" s="48" t="s">
        <v>11783</v>
      </c>
      <c r="L4240" s="45">
        <v>44774</v>
      </c>
      <c r="M4240" s="57"/>
      <c r="N4240" s="15" t="str">
        <f t="shared" si="133"/>
        <v/>
      </c>
    </row>
    <row r="4241" spans="1:14" ht="96" outlineLevel="1">
      <c r="A4241" s="361"/>
      <c r="B4241" s="51">
        <f t="shared" si="132"/>
        <v>176</v>
      </c>
      <c r="C4241" s="362" t="s">
        <v>12151</v>
      </c>
      <c r="D4241" s="363" t="s">
        <v>12152</v>
      </c>
      <c r="E4241" s="46" t="s">
        <v>5269</v>
      </c>
      <c r="F4241" s="54" t="s">
        <v>5346</v>
      </c>
      <c r="G4241" s="46"/>
      <c r="H4241" s="47"/>
      <c r="I4241" s="47"/>
      <c r="J4241" s="49"/>
      <c r="K4241" s="48" t="s">
        <v>11783</v>
      </c>
      <c r="L4241" s="45">
        <v>44774</v>
      </c>
      <c r="M4241" s="57"/>
      <c r="N4241" s="15" t="str">
        <f t="shared" si="133"/>
        <v/>
      </c>
    </row>
    <row r="4242" spans="1:14" ht="80" outlineLevel="1">
      <c r="A4242" s="361"/>
      <c r="B4242" s="51">
        <f t="shared" si="132"/>
        <v>176</v>
      </c>
      <c r="C4242" s="362" t="s">
        <v>12153</v>
      </c>
      <c r="D4242" s="363" t="s">
        <v>12154</v>
      </c>
      <c r="E4242" s="46" t="s">
        <v>5269</v>
      </c>
      <c r="F4242" s="54" t="s">
        <v>5346</v>
      </c>
      <c r="G4242" s="46"/>
      <c r="H4242" s="47"/>
      <c r="I4242" s="47"/>
      <c r="J4242" s="49"/>
      <c r="K4242" s="48" t="s">
        <v>11783</v>
      </c>
      <c r="L4242" s="45">
        <v>44774</v>
      </c>
      <c r="M4242" s="57"/>
      <c r="N4242" s="15" t="str">
        <f t="shared" si="133"/>
        <v/>
      </c>
    </row>
    <row r="4243" spans="1:14" ht="32" outlineLevel="1">
      <c r="A4243" s="361"/>
      <c r="B4243" s="51">
        <f t="shared" si="132"/>
        <v>176</v>
      </c>
      <c r="C4243" s="362" t="s">
        <v>12155</v>
      </c>
      <c r="D4243" s="363" t="s">
        <v>12156</v>
      </c>
      <c r="E4243" s="46" t="s">
        <v>5269</v>
      </c>
      <c r="F4243" s="54" t="s">
        <v>5346</v>
      </c>
      <c r="G4243" s="46"/>
      <c r="H4243" s="47"/>
      <c r="I4243" s="47"/>
      <c r="J4243" s="49"/>
      <c r="K4243" s="48" t="s">
        <v>11783</v>
      </c>
      <c r="L4243" s="45">
        <v>44774</v>
      </c>
      <c r="M4243" s="57"/>
      <c r="N4243" s="15" t="str">
        <f t="shared" si="133"/>
        <v/>
      </c>
    </row>
    <row r="4244" spans="1:14" ht="32" outlineLevel="1">
      <c r="A4244" s="361"/>
      <c r="B4244" s="51">
        <f t="shared" si="132"/>
        <v>176</v>
      </c>
      <c r="C4244" s="362" t="s">
        <v>12157</v>
      </c>
      <c r="D4244" s="363" t="s">
        <v>12158</v>
      </c>
      <c r="E4244" s="46" t="s">
        <v>5269</v>
      </c>
      <c r="F4244" s="54" t="s">
        <v>5346</v>
      </c>
      <c r="G4244" s="46"/>
      <c r="H4244" s="47"/>
      <c r="I4244" s="47"/>
      <c r="J4244" s="49"/>
      <c r="K4244" s="48" t="s">
        <v>11783</v>
      </c>
      <c r="L4244" s="45">
        <v>44774</v>
      </c>
      <c r="M4244" s="57"/>
      <c r="N4244" s="15" t="str">
        <f t="shared" si="133"/>
        <v/>
      </c>
    </row>
    <row r="4245" spans="1:14" ht="80" outlineLevel="1">
      <c r="A4245" s="361"/>
      <c r="B4245" s="51">
        <f t="shared" si="132"/>
        <v>176</v>
      </c>
      <c r="C4245" s="362" t="s">
        <v>12159</v>
      </c>
      <c r="D4245" s="363" t="s">
        <v>12160</v>
      </c>
      <c r="E4245" s="46" t="s">
        <v>5269</v>
      </c>
      <c r="F4245" s="54" t="s">
        <v>5346</v>
      </c>
      <c r="G4245" s="46"/>
      <c r="H4245" s="47"/>
      <c r="I4245" s="47"/>
      <c r="J4245" s="49"/>
      <c r="K4245" s="48" t="s">
        <v>11783</v>
      </c>
      <c r="L4245" s="45">
        <v>44774</v>
      </c>
      <c r="M4245" s="57"/>
      <c r="N4245" s="15" t="str">
        <f t="shared" si="133"/>
        <v/>
      </c>
    </row>
    <row r="4246" spans="1:14" ht="32" outlineLevel="1">
      <c r="A4246" s="361"/>
      <c r="B4246" s="51">
        <f t="shared" si="132"/>
        <v>176</v>
      </c>
      <c r="C4246" s="362" t="s">
        <v>12161</v>
      </c>
      <c r="D4246" s="363" t="s">
        <v>12162</v>
      </c>
      <c r="E4246" s="46" t="s">
        <v>5269</v>
      </c>
      <c r="F4246" s="54" t="s">
        <v>5346</v>
      </c>
      <c r="G4246" s="46"/>
      <c r="H4246" s="47"/>
      <c r="I4246" s="47"/>
      <c r="J4246" s="49"/>
      <c r="K4246" s="48" t="s">
        <v>11783</v>
      </c>
      <c r="L4246" s="45">
        <v>44774</v>
      </c>
      <c r="M4246" s="57"/>
      <c r="N4246" s="15" t="str">
        <f t="shared" si="133"/>
        <v/>
      </c>
    </row>
    <row r="4247" spans="1:14" ht="80" outlineLevel="1">
      <c r="A4247" s="361"/>
      <c r="B4247" s="51">
        <f t="shared" si="132"/>
        <v>176</v>
      </c>
      <c r="C4247" s="362" t="s">
        <v>12163</v>
      </c>
      <c r="D4247" s="363" t="s">
        <v>12164</v>
      </c>
      <c r="E4247" s="46" t="s">
        <v>5269</v>
      </c>
      <c r="F4247" s="54" t="s">
        <v>5346</v>
      </c>
      <c r="G4247" s="46"/>
      <c r="H4247" s="47"/>
      <c r="I4247" s="47"/>
      <c r="J4247" s="49"/>
      <c r="K4247" s="48" t="s">
        <v>11783</v>
      </c>
      <c r="L4247" s="45">
        <v>44774</v>
      </c>
      <c r="M4247" s="57"/>
      <c r="N4247" s="15" t="str">
        <f t="shared" si="133"/>
        <v/>
      </c>
    </row>
    <row r="4248" spans="1:14" ht="32" outlineLevel="1">
      <c r="A4248" s="361"/>
      <c r="B4248" s="51">
        <f t="shared" si="132"/>
        <v>176</v>
      </c>
      <c r="C4248" s="362" t="s">
        <v>12165</v>
      </c>
      <c r="D4248" s="363" t="s">
        <v>12166</v>
      </c>
      <c r="E4248" s="46" t="s">
        <v>5269</v>
      </c>
      <c r="F4248" s="54" t="s">
        <v>5346</v>
      </c>
      <c r="G4248" s="46"/>
      <c r="H4248" s="47"/>
      <c r="I4248" s="47"/>
      <c r="J4248" s="49"/>
      <c r="K4248" s="48" t="s">
        <v>11783</v>
      </c>
      <c r="L4248" s="45">
        <v>44774</v>
      </c>
      <c r="M4248" s="57"/>
      <c r="N4248" s="15" t="str">
        <f t="shared" si="133"/>
        <v/>
      </c>
    </row>
    <row r="4249" spans="1:14" ht="32" outlineLevel="1">
      <c r="A4249" s="361"/>
      <c r="B4249" s="51">
        <f t="shared" si="132"/>
        <v>176</v>
      </c>
      <c r="C4249" s="362" t="s">
        <v>12167</v>
      </c>
      <c r="D4249" s="363" t="s">
        <v>12168</v>
      </c>
      <c r="E4249" s="46" t="s">
        <v>5269</v>
      </c>
      <c r="F4249" s="54" t="s">
        <v>5346</v>
      </c>
      <c r="G4249" s="46"/>
      <c r="H4249" s="47"/>
      <c r="I4249" s="47"/>
      <c r="J4249" s="49"/>
      <c r="K4249" s="48" t="s">
        <v>11783</v>
      </c>
      <c r="L4249" s="45">
        <v>44774</v>
      </c>
      <c r="M4249" s="57"/>
      <c r="N4249" s="15" t="str">
        <f t="shared" si="133"/>
        <v/>
      </c>
    </row>
    <row r="4250" spans="1:14" ht="48" outlineLevel="1">
      <c r="A4250" s="361"/>
      <c r="B4250" s="51">
        <f t="shared" si="132"/>
        <v>176</v>
      </c>
      <c r="C4250" s="362" t="s">
        <v>12169</v>
      </c>
      <c r="D4250" s="363" t="s">
        <v>12170</v>
      </c>
      <c r="E4250" s="46" t="s">
        <v>5269</v>
      </c>
      <c r="F4250" s="54" t="s">
        <v>5346</v>
      </c>
      <c r="G4250" s="46"/>
      <c r="H4250" s="47"/>
      <c r="I4250" s="47"/>
      <c r="J4250" s="49"/>
      <c r="K4250" s="48" t="s">
        <v>11783</v>
      </c>
      <c r="L4250" s="45">
        <v>44774</v>
      </c>
      <c r="M4250" s="57"/>
      <c r="N4250" s="15" t="str">
        <f t="shared" si="133"/>
        <v/>
      </c>
    </row>
    <row r="4251" spans="1:14" ht="80" outlineLevel="1">
      <c r="A4251" s="361"/>
      <c r="B4251" s="51">
        <f t="shared" si="132"/>
        <v>176</v>
      </c>
      <c r="C4251" s="362" t="s">
        <v>12171</v>
      </c>
      <c r="D4251" s="363" t="s">
        <v>12172</v>
      </c>
      <c r="E4251" s="46" t="s">
        <v>5269</v>
      </c>
      <c r="F4251" s="54" t="s">
        <v>5346</v>
      </c>
      <c r="G4251" s="46"/>
      <c r="H4251" s="47"/>
      <c r="I4251" s="47"/>
      <c r="J4251" s="49"/>
      <c r="K4251" s="48" t="s">
        <v>11783</v>
      </c>
      <c r="L4251" s="45">
        <v>44774</v>
      </c>
      <c r="M4251" s="57"/>
      <c r="N4251" s="15" t="str">
        <f t="shared" si="133"/>
        <v/>
      </c>
    </row>
    <row r="4252" spans="1:14" ht="48" outlineLevel="1">
      <c r="A4252" s="361"/>
      <c r="B4252" s="51">
        <f t="shared" si="132"/>
        <v>176</v>
      </c>
      <c r="C4252" s="362" t="s">
        <v>12173</v>
      </c>
      <c r="D4252" s="363" t="s">
        <v>12174</v>
      </c>
      <c r="E4252" s="46" t="s">
        <v>5269</v>
      </c>
      <c r="F4252" s="54" t="s">
        <v>5346</v>
      </c>
      <c r="G4252" s="46"/>
      <c r="H4252" s="47"/>
      <c r="I4252" s="47"/>
      <c r="J4252" s="49"/>
      <c r="K4252" s="48" t="s">
        <v>11783</v>
      </c>
      <c r="L4252" s="45">
        <v>44774</v>
      </c>
      <c r="M4252" s="57"/>
      <c r="N4252" s="15" t="str">
        <f t="shared" si="133"/>
        <v/>
      </c>
    </row>
    <row r="4253" spans="1:14" ht="32" outlineLevel="1">
      <c r="A4253" s="361"/>
      <c r="B4253" s="51">
        <f t="shared" si="132"/>
        <v>176</v>
      </c>
      <c r="C4253" s="362" t="s">
        <v>12175</v>
      </c>
      <c r="D4253" s="363" t="s">
        <v>12176</v>
      </c>
      <c r="E4253" s="46" t="s">
        <v>5269</v>
      </c>
      <c r="F4253" s="54" t="s">
        <v>5346</v>
      </c>
      <c r="G4253" s="46"/>
      <c r="H4253" s="47"/>
      <c r="I4253" s="47"/>
      <c r="J4253" s="49"/>
      <c r="K4253" s="48" t="s">
        <v>11783</v>
      </c>
      <c r="L4253" s="45">
        <v>44774</v>
      </c>
      <c r="M4253" s="57"/>
      <c r="N4253" s="15" t="str">
        <f t="shared" si="133"/>
        <v/>
      </c>
    </row>
    <row r="4254" spans="1:14" ht="48" outlineLevel="1">
      <c r="A4254" s="361"/>
      <c r="B4254" s="51">
        <f t="shared" si="132"/>
        <v>176</v>
      </c>
      <c r="C4254" s="362" t="s">
        <v>12177</v>
      </c>
      <c r="D4254" s="363" t="s">
        <v>12178</v>
      </c>
      <c r="E4254" s="46" t="s">
        <v>5269</v>
      </c>
      <c r="F4254" s="54" t="s">
        <v>5346</v>
      </c>
      <c r="G4254" s="46"/>
      <c r="H4254" s="47"/>
      <c r="I4254" s="47"/>
      <c r="J4254" s="49"/>
      <c r="K4254" s="48" t="s">
        <v>11783</v>
      </c>
      <c r="L4254" s="45">
        <v>44774</v>
      </c>
      <c r="M4254" s="57"/>
      <c r="N4254" s="15" t="str">
        <f t="shared" si="133"/>
        <v/>
      </c>
    </row>
    <row r="4255" spans="1:14" ht="32" outlineLevel="1">
      <c r="A4255" s="361"/>
      <c r="B4255" s="51">
        <f t="shared" si="132"/>
        <v>176</v>
      </c>
      <c r="C4255" s="362" t="s">
        <v>12179</v>
      </c>
      <c r="D4255" s="363" t="s">
        <v>12180</v>
      </c>
      <c r="E4255" s="46" t="s">
        <v>5269</v>
      </c>
      <c r="F4255" s="54" t="s">
        <v>5346</v>
      </c>
      <c r="G4255" s="46"/>
      <c r="H4255" s="47"/>
      <c r="I4255" s="47"/>
      <c r="J4255" s="49"/>
      <c r="K4255" s="48" t="s">
        <v>11783</v>
      </c>
      <c r="L4255" s="45">
        <v>44774</v>
      </c>
      <c r="M4255" s="57"/>
      <c r="N4255" s="15" t="str">
        <f t="shared" si="133"/>
        <v/>
      </c>
    </row>
    <row r="4256" spans="1:14" ht="32" outlineLevel="1">
      <c r="A4256" s="361"/>
      <c r="B4256" s="51">
        <f t="shared" si="132"/>
        <v>176</v>
      </c>
      <c r="C4256" s="362" t="s">
        <v>12181</v>
      </c>
      <c r="D4256" s="363" t="s">
        <v>12182</v>
      </c>
      <c r="E4256" s="46" t="s">
        <v>5269</v>
      </c>
      <c r="F4256" s="54" t="s">
        <v>5346</v>
      </c>
      <c r="G4256" s="46"/>
      <c r="H4256" s="47"/>
      <c r="I4256" s="47"/>
      <c r="J4256" s="49"/>
      <c r="K4256" s="48" t="s">
        <v>11783</v>
      </c>
      <c r="L4256" s="45">
        <v>44774</v>
      </c>
      <c r="M4256" s="57"/>
      <c r="N4256" s="15" t="str">
        <f t="shared" si="133"/>
        <v/>
      </c>
    </row>
    <row r="4257" spans="1:14" ht="32" outlineLevel="1">
      <c r="A4257" s="361"/>
      <c r="B4257" s="51">
        <f t="shared" si="132"/>
        <v>176</v>
      </c>
      <c r="C4257" s="362" t="s">
        <v>12183</v>
      </c>
      <c r="D4257" s="363" t="s">
        <v>12184</v>
      </c>
      <c r="E4257" s="46" t="s">
        <v>5269</v>
      </c>
      <c r="F4257" s="54" t="s">
        <v>5346</v>
      </c>
      <c r="G4257" s="46"/>
      <c r="H4257" s="47"/>
      <c r="I4257" s="47"/>
      <c r="J4257" s="49"/>
      <c r="K4257" s="48" t="s">
        <v>11783</v>
      </c>
      <c r="L4257" s="45">
        <v>44774</v>
      </c>
      <c r="M4257" s="57"/>
      <c r="N4257" s="15" t="str">
        <f t="shared" si="133"/>
        <v/>
      </c>
    </row>
    <row r="4258" spans="1:14" ht="48" outlineLevel="1">
      <c r="A4258" s="361"/>
      <c r="B4258" s="51">
        <f t="shared" si="132"/>
        <v>176</v>
      </c>
      <c r="C4258" s="362" t="s">
        <v>12185</v>
      </c>
      <c r="D4258" s="363" t="s">
        <v>12186</v>
      </c>
      <c r="E4258" s="46" t="s">
        <v>5269</v>
      </c>
      <c r="F4258" s="54" t="s">
        <v>5346</v>
      </c>
      <c r="G4258" s="46"/>
      <c r="H4258" s="47"/>
      <c r="I4258" s="47"/>
      <c r="J4258" s="49"/>
      <c r="K4258" s="48" t="s">
        <v>11783</v>
      </c>
      <c r="L4258" s="45">
        <v>44774</v>
      </c>
      <c r="M4258" s="57"/>
      <c r="N4258" s="15" t="str">
        <f t="shared" si="133"/>
        <v/>
      </c>
    </row>
    <row r="4259" spans="1:14" ht="32" outlineLevel="1">
      <c r="A4259" s="361"/>
      <c r="B4259" s="51">
        <f t="shared" si="132"/>
        <v>176</v>
      </c>
      <c r="C4259" s="362" t="s">
        <v>12187</v>
      </c>
      <c r="D4259" s="363" t="s">
        <v>12188</v>
      </c>
      <c r="E4259" s="46" t="s">
        <v>5269</v>
      </c>
      <c r="F4259" s="54" t="s">
        <v>5346</v>
      </c>
      <c r="G4259" s="46"/>
      <c r="H4259" s="47"/>
      <c r="I4259" s="47"/>
      <c r="J4259" s="49"/>
      <c r="K4259" s="48" t="s">
        <v>11783</v>
      </c>
      <c r="L4259" s="45">
        <v>44774</v>
      </c>
      <c r="M4259" s="57"/>
      <c r="N4259" s="15" t="str">
        <f t="shared" si="133"/>
        <v/>
      </c>
    </row>
    <row r="4260" spans="1:14" ht="32" outlineLevel="1">
      <c r="A4260" s="361"/>
      <c r="B4260" s="51">
        <f t="shared" si="132"/>
        <v>176</v>
      </c>
      <c r="C4260" s="362" t="s">
        <v>12189</v>
      </c>
      <c r="D4260" s="363" t="s">
        <v>12190</v>
      </c>
      <c r="E4260" s="46" t="s">
        <v>5269</v>
      </c>
      <c r="F4260" s="54" t="s">
        <v>5346</v>
      </c>
      <c r="G4260" s="46"/>
      <c r="H4260" s="47"/>
      <c r="I4260" s="47"/>
      <c r="J4260" s="49"/>
      <c r="K4260" s="48" t="s">
        <v>11783</v>
      </c>
      <c r="L4260" s="45">
        <v>44774</v>
      </c>
      <c r="M4260" s="57"/>
      <c r="N4260" s="15" t="str">
        <f t="shared" si="133"/>
        <v/>
      </c>
    </row>
    <row r="4261" spans="1:14" ht="48" outlineLevel="1">
      <c r="A4261" s="361"/>
      <c r="B4261" s="51">
        <f t="shared" si="132"/>
        <v>176</v>
      </c>
      <c r="C4261" s="362" t="s">
        <v>12191</v>
      </c>
      <c r="D4261" s="363" t="s">
        <v>12192</v>
      </c>
      <c r="E4261" s="46" t="s">
        <v>5269</v>
      </c>
      <c r="F4261" s="54" t="s">
        <v>5346</v>
      </c>
      <c r="G4261" s="46"/>
      <c r="H4261" s="47"/>
      <c r="I4261" s="47"/>
      <c r="J4261" s="49"/>
      <c r="K4261" s="48" t="s">
        <v>11783</v>
      </c>
      <c r="L4261" s="45">
        <v>44774</v>
      </c>
      <c r="M4261" s="57"/>
      <c r="N4261" s="15" t="str">
        <f t="shared" si="133"/>
        <v/>
      </c>
    </row>
    <row r="4262" spans="1:14" ht="64" outlineLevel="1">
      <c r="A4262" s="361"/>
      <c r="B4262" s="51">
        <f t="shared" si="132"/>
        <v>176</v>
      </c>
      <c r="C4262" s="362" t="s">
        <v>12193</v>
      </c>
      <c r="D4262" s="363" t="s">
        <v>12194</v>
      </c>
      <c r="E4262" s="46" t="s">
        <v>5269</v>
      </c>
      <c r="F4262" s="54" t="s">
        <v>5346</v>
      </c>
      <c r="G4262" s="46"/>
      <c r="H4262" s="47"/>
      <c r="I4262" s="47"/>
      <c r="J4262" s="49"/>
      <c r="K4262" s="48" t="s">
        <v>11783</v>
      </c>
      <c r="L4262" s="45">
        <v>44774</v>
      </c>
      <c r="M4262" s="57"/>
      <c r="N4262" s="15" t="str">
        <f t="shared" si="133"/>
        <v/>
      </c>
    </row>
    <row r="4263" spans="1:14" ht="32" outlineLevel="1">
      <c r="A4263" s="361"/>
      <c r="B4263" s="51">
        <f t="shared" si="132"/>
        <v>176</v>
      </c>
      <c r="C4263" s="362" t="s">
        <v>12195</v>
      </c>
      <c r="D4263" s="363" t="s">
        <v>12196</v>
      </c>
      <c r="E4263" s="46" t="s">
        <v>5269</v>
      </c>
      <c r="F4263" s="54" t="s">
        <v>5346</v>
      </c>
      <c r="G4263" s="46"/>
      <c r="H4263" s="47"/>
      <c r="I4263" s="47"/>
      <c r="J4263" s="49"/>
      <c r="K4263" s="48" t="s">
        <v>11783</v>
      </c>
      <c r="L4263" s="45">
        <v>44774</v>
      </c>
      <c r="M4263" s="57"/>
      <c r="N4263" s="15" t="str">
        <f t="shared" si="133"/>
        <v/>
      </c>
    </row>
    <row r="4264" spans="1:14" ht="32" outlineLevel="1">
      <c r="A4264" s="361"/>
      <c r="B4264" s="51">
        <f t="shared" si="132"/>
        <v>176</v>
      </c>
      <c r="C4264" s="362" t="s">
        <v>12197</v>
      </c>
      <c r="D4264" s="363" t="s">
        <v>12198</v>
      </c>
      <c r="E4264" s="46" t="s">
        <v>5269</v>
      </c>
      <c r="F4264" s="54" t="s">
        <v>5346</v>
      </c>
      <c r="G4264" s="46"/>
      <c r="H4264" s="47"/>
      <c r="I4264" s="47"/>
      <c r="J4264" s="49"/>
      <c r="K4264" s="48" t="s">
        <v>11783</v>
      </c>
      <c r="L4264" s="45">
        <v>44774</v>
      </c>
      <c r="M4264" s="57"/>
      <c r="N4264" s="15" t="str">
        <f t="shared" si="133"/>
        <v/>
      </c>
    </row>
    <row r="4265" spans="1:14" ht="80" outlineLevel="1">
      <c r="A4265" s="361"/>
      <c r="B4265" s="51">
        <f t="shared" si="132"/>
        <v>176</v>
      </c>
      <c r="C4265" s="362" t="s">
        <v>12199</v>
      </c>
      <c r="D4265" s="363" t="s">
        <v>12200</v>
      </c>
      <c r="E4265" s="46" t="s">
        <v>5269</v>
      </c>
      <c r="F4265" s="54" t="s">
        <v>5346</v>
      </c>
      <c r="G4265" s="46"/>
      <c r="H4265" s="47"/>
      <c r="I4265" s="47"/>
      <c r="J4265" s="49"/>
      <c r="K4265" s="48" t="s">
        <v>11783</v>
      </c>
      <c r="L4265" s="45">
        <v>44774</v>
      </c>
      <c r="M4265" s="57"/>
      <c r="N4265" s="15" t="str">
        <f t="shared" si="133"/>
        <v/>
      </c>
    </row>
    <row r="4266" spans="1:14" ht="32" outlineLevel="1">
      <c r="A4266" s="361"/>
      <c r="B4266" s="51">
        <f t="shared" si="132"/>
        <v>176</v>
      </c>
      <c r="C4266" s="362" t="s">
        <v>12201</v>
      </c>
      <c r="D4266" s="363" t="s">
        <v>12202</v>
      </c>
      <c r="E4266" s="46" t="s">
        <v>5269</v>
      </c>
      <c r="F4266" s="54" t="s">
        <v>5346</v>
      </c>
      <c r="G4266" s="46"/>
      <c r="H4266" s="47"/>
      <c r="I4266" s="47"/>
      <c r="J4266" s="49"/>
      <c r="K4266" s="48" t="s">
        <v>11783</v>
      </c>
      <c r="L4266" s="45">
        <v>44774</v>
      </c>
      <c r="M4266" s="57"/>
      <c r="N4266" s="15" t="str">
        <f t="shared" si="133"/>
        <v/>
      </c>
    </row>
    <row r="4267" spans="1:14" ht="32" outlineLevel="1">
      <c r="A4267" s="361"/>
      <c r="B4267" s="51">
        <f t="shared" si="132"/>
        <v>176</v>
      </c>
      <c r="C4267" s="362" t="s">
        <v>12203</v>
      </c>
      <c r="D4267" s="363" t="s">
        <v>12204</v>
      </c>
      <c r="E4267" s="46" t="s">
        <v>5269</v>
      </c>
      <c r="F4267" s="54" t="s">
        <v>5346</v>
      </c>
      <c r="G4267" s="46"/>
      <c r="H4267" s="47"/>
      <c r="I4267" s="47"/>
      <c r="J4267" s="49"/>
      <c r="K4267" s="48" t="s">
        <v>11783</v>
      </c>
      <c r="L4267" s="45">
        <v>44774</v>
      </c>
      <c r="M4267" s="57"/>
      <c r="N4267" s="15" t="str">
        <f t="shared" si="133"/>
        <v/>
      </c>
    </row>
    <row r="4268" spans="1:14" ht="32" outlineLevel="1">
      <c r="A4268" s="361"/>
      <c r="B4268" s="51">
        <f t="shared" si="132"/>
        <v>176</v>
      </c>
      <c r="C4268" s="362" t="s">
        <v>12205</v>
      </c>
      <c r="D4268" s="363" t="s">
        <v>12206</v>
      </c>
      <c r="E4268" s="46" t="s">
        <v>5269</v>
      </c>
      <c r="F4268" s="54" t="s">
        <v>5346</v>
      </c>
      <c r="G4268" s="46"/>
      <c r="H4268" s="47"/>
      <c r="I4268" s="47"/>
      <c r="J4268" s="49"/>
      <c r="K4268" s="48" t="s">
        <v>11783</v>
      </c>
      <c r="L4268" s="45">
        <v>44774</v>
      </c>
      <c r="M4268" s="57"/>
      <c r="N4268" s="15" t="str">
        <f t="shared" si="133"/>
        <v/>
      </c>
    </row>
    <row r="4269" spans="1:14" ht="32" outlineLevel="1">
      <c r="A4269" s="361"/>
      <c r="B4269" s="51">
        <f t="shared" si="132"/>
        <v>176</v>
      </c>
      <c r="C4269" s="362" t="s">
        <v>12207</v>
      </c>
      <c r="D4269" s="363" t="s">
        <v>12208</v>
      </c>
      <c r="E4269" s="46" t="s">
        <v>5269</v>
      </c>
      <c r="F4269" s="54" t="s">
        <v>5346</v>
      </c>
      <c r="G4269" s="46"/>
      <c r="H4269" s="47"/>
      <c r="I4269" s="47"/>
      <c r="J4269" s="49"/>
      <c r="K4269" s="48" t="s">
        <v>11783</v>
      </c>
      <c r="L4269" s="45">
        <v>44774</v>
      </c>
      <c r="M4269" s="57"/>
      <c r="N4269" s="15" t="str">
        <f t="shared" si="133"/>
        <v/>
      </c>
    </row>
    <row r="4270" spans="1:14" ht="32" outlineLevel="1">
      <c r="A4270" s="361"/>
      <c r="B4270" s="51">
        <f t="shared" si="132"/>
        <v>176</v>
      </c>
      <c r="C4270" s="362" t="s">
        <v>12209</v>
      </c>
      <c r="D4270" s="363" t="s">
        <v>12210</v>
      </c>
      <c r="E4270" s="46" t="s">
        <v>5269</v>
      </c>
      <c r="F4270" s="54" t="s">
        <v>5346</v>
      </c>
      <c r="G4270" s="46"/>
      <c r="H4270" s="47"/>
      <c r="I4270" s="47"/>
      <c r="J4270" s="49"/>
      <c r="K4270" s="48" t="s">
        <v>11783</v>
      </c>
      <c r="L4270" s="45">
        <v>44774</v>
      </c>
      <c r="M4270" s="57"/>
      <c r="N4270" s="15" t="str">
        <f t="shared" si="133"/>
        <v/>
      </c>
    </row>
    <row r="4271" spans="1:14" ht="48" outlineLevel="1">
      <c r="A4271" s="361"/>
      <c r="B4271" s="51">
        <f t="shared" si="132"/>
        <v>176</v>
      </c>
      <c r="C4271" s="362" t="s">
        <v>12211</v>
      </c>
      <c r="D4271" s="363" t="s">
        <v>12212</v>
      </c>
      <c r="E4271" s="46" t="s">
        <v>5269</v>
      </c>
      <c r="F4271" s="54" t="s">
        <v>5346</v>
      </c>
      <c r="G4271" s="46"/>
      <c r="H4271" s="47"/>
      <c r="I4271" s="47"/>
      <c r="J4271" s="49"/>
      <c r="K4271" s="48" t="s">
        <v>11783</v>
      </c>
      <c r="L4271" s="45">
        <v>44774</v>
      </c>
      <c r="M4271" s="57"/>
      <c r="N4271" s="15" t="str">
        <f t="shared" si="133"/>
        <v/>
      </c>
    </row>
    <row r="4272" spans="1:14" ht="32" outlineLevel="1">
      <c r="A4272" s="361"/>
      <c r="B4272" s="51">
        <f t="shared" si="132"/>
        <v>176</v>
      </c>
      <c r="C4272" s="362" t="s">
        <v>12213</v>
      </c>
      <c r="D4272" s="363" t="s">
        <v>12214</v>
      </c>
      <c r="E4272" s="46" t="s">
        <v>5269</v>
      </c>
      <c r="F4272" s="54" t="s">
        <v>5346</v>
      </c>
      <c r="G4272" s="46"/>
      <c r="H4272" s="47"/>
      <c r="I4272" s="47"/>
      <c r="J4272" s="49"/>
      <c r="K4272" s="48" t="s">
        <v>11783</v>
      </c>
      <c r="L4272" s="45">
        <v>44774</v>
      </c>
      <c r="M4272" s="57"/>
      <c r="N4272" s="15" t="str">
        <f t="shared" si="133"/>
        <v/>
      </c>
    </row>
    <row r="4273" spans="1:14" ht="32" outlineLevel="1">
      <c r="A4273" s="361"/>
      <c r="B4273" s="51">
        <f t="shared" si="132"/>
        <v>176</v>
      </c>
      <c r="C4273" s="362" t="s">
        <v>12215</v>
      </c>
      <c r="D4273" s="363" t="s">
        <v>12216</v>
      </c>
      <c r="E4273" s="46" t="s">
        <v>5269</v>
      </c>
      <c r="F4273" s="54" t="s">
        <v>5346</v>
      </c>
      <c r="G4273" s="46"/>
      <c r="H4273" s="47"/>
      <c r="I4273" s="47"/>
      <c r="J4273" s="49"/>
      <c r="K4273" s="48" t="s">
        <v>11783</v>
      </c>
      <c r="L4273" s="45">
        <v>44774</v>
      </c>
      <c r="M4273" s="57"/>
      <c r="N4273" s="15" t="str">
        <f t="shared" si="133"/>
        <v/>
      </c>
    </row>
    <row r="4274" spans="1:14" ht="32" outlineLevel="1">
      <c r="A4274" s="361"/>
      <c r="B4274" s="51">
        <f t="shared" si="132"/>
        <v>176</v>
      </c>
      <c r="C4274" s="362" t="s">
        <v>12217</v>
      </c>
      <c r="D4274" s="363" t="s">
        <v>12218</v>
      </c>
      <c r="E4274" s="46" t="s">
        <v>5269</v>
      </c>
      <c r="F4274" s="54" t="s">
        <v>5346</v>
      </c>
      <c r="G4274" s="46"/>
      <c r="H4274" s="47"/>
      <c r="I4274" s="47"/>
      <c r="J4274" s="49"/>
      <c r="K4274" s="48" t="s">
        <v>11783</v>
      </c>
      <c r="L4274" s="45">
        <v>44774</v>
      </c>
      <c r="M4274" s="57"/>
      <c r="N4274" s="15" t="str">
        <f t="shared" si="133"/>
        <v/>
      </c>
    </row>
    <row r="4275" spans="1:14" ht="64" outlineLevel="1">
      <c r="A4275" s="361"/>
      <c r="B4275" s="51">
        <f t="shared" si="132"/>
        <v>176</v>
      </c>
      <c r="C4275" s="362" t="s">
        <v>12219</v>
      </c>
      <c r="D4275" s="363" t="s">
        <v>12220</v>
      </c>
      <c r="E4275" s="46" t="s">
        <v>5269</v>
      </c>
      <c r="F4275" s="54" t="s">
        <v>5346</v>
      </c>
      <c r="G4275" s="46"/>
      <c r="H4275" s="47"/>
      <c r="I4275" s="47"/>
      <c r="J4275" s="49"/>
      <c r="K4275" s="48" t="s">
        <v>11783</v>
      </c>
      <c r="L4275" s="45">
        <v>44774</v>
      </c>
      <c r="M4275" s="57"/>
      <c r="N4275" s="15" t="str">
        <f t="shared" si="133"/>
        <v/>
      </c>
    </row>
    <row r="4276" spans="1:14" ht="80" outlineLevel="1">
      <c r="A4276" s="361"/>
      <c r="B4276" s="51">
        <f t="shared" ref="B4276:B4339" si="134">IF(A4276&gt;0,A4276,B4275)</f>
        <v>176</v>
      </c>
      <c r="C4276" s="362" t="s">
        <v>12221</v>
      </c>
      <c r="D4276" s="363" t="s">
        <v>12222</v>
      </c>
      <c r="E4276" s="46" t="s">
        <v>5269</v>
      </c>
      <c r="F4276" s="54" t="s">
        <v>5346</v>
      </c>
      <c r="G4276" s="46"/>
      <c r="H4276" s="47"/>
      <c r="I4276" s="47"/>
      <c r="J4276" s="49"/>
      <c r="K4276" s="48" t="s">
        <v>11783</v>
      </c>
      <c r="L4276" s="45">
        <v>44774</v>
      </c>
      <c r="M4276" s="57"/>
      <c r="N4276" s="15" t="str">
        <f t="shared" si="133"/>
        <v/>
      </c>
    </row>
    <row r="4277" spans="1:14" ht="48" outlineLevel="1">
      <c r="A4277" s="361"/>
      <c r="B4277" s="51">
        <f t="shared" si="134"/>
        <v>176</v>
      </c>
      <c r="C4277" s="362" t="s">
        <v>12223</v>
      </c>
      <c r="D4277" s="363" t="s">
        <v>12224</v>
      </c>
      <c r="E4277" s="46" t="s">
        <v>5269</v>
      </c>
      <c r="F4277" s="54" t="s">
        <v>5346</v>
      </c>
      <c r="G4277" s="46"/>
      <c r="H4277" s="47"/>
      <c r="I4277" s="47"/>
      <c r="J4277" s="49"/>
      <c r="K4277" s="48" t="s">
        <v>11783</v>
      </c>
      <c r="L4277" s="45">
        <v>44774</v>
      </c>
      <c r="M4277" s="57"/>
      <c r="N4277" s="15" t="str">
        <f t="shared" si="133"/>
        <v/>
      </c>
    </row>
    <row r="4278" spans="1:14" ht="32" outlineLevel="1">
      <c r="A4278" s="361"/>
      <c r="B4278" s="51">
        <f t="shared" si="134"/>
        <v>176</v>
      </c>
      <c r="C4278" s="362" t="s">
        <v>12225</v>
      </c>
      <c r="D4278" s="363" t="s">
        <v>12226</v>
      </c>
      <c r="E4278" s="46" t="s">
        <v>5269</v>
      </c>
      <c r="F4278" s="54" t="s">
        <v>5346</v>
      </c>
      <c r="G4278" s="46"/>
      <c r="H4278" s="47"/>
      <c r="I4278" s="47"/>
      <c r="J4278" s="49"/>
      <c r="K4278" s="48" t="s">
        <v>11783</v>
      </c>
      <c r="L4278" s="45">
        <v>44774</v>
      </c>
      <c r="M4278" s="57"/>
      <c r="N4278" s="15" t="str">
        <f t="shared" si="133"/>
        <v/>
      </c>
    </row>
    <row r="4279" spans="1:14" ht="48" outlineLevel="1">
      <c r="A4279" s="361"/>
      <c r="B4279" s="51">
        <f t="shared" si="134"/>
        <v>176</v>
      </c>
      <c r="C4279" s="362" t="s">
        <v>12227</v>
      </c>
      <c r="D4279" s="363" t="s">
        <v>12228</v>
      </c>
      <c r="E4279" s="46" t="s">
        <v>5269</v>
      </c>
      <c r="F4279" s="54" t="s">
        <v>5346</v>
      </c>
      <c r="G4279" s="46"/>
      <c r="H4279" s="47"/>
      <c r="I4279" s="47"/>
      <c r="J4279" s="49"/>
      <c r="K4279" s="48" t="s">
        <v>11783</v>
      </c>
      <c r="L4279" s="45">
        <v>44774</v>
      </c>
      <c r="M4279" s="57"/>
      <c r="N4279" s="15" t="str">
        <f t="shared" si="133"/>
        <v/>
      </c>
    </row>
    <row r="4280" spans="1:14" ht="64" outlineLevel="1">
      <c r="A4280" s="361"/>
      <c r="B4280" s="51">
        <f t="shared" si="134"/>
        <v>176</v>
      </c>
      <c r="C4280" s="362" t="s">
        <v>12229</v>
      </c>
      <c r="D4280" s="363" t="s">
        <v>12230</v>
      </c>
      <c r="E4280" s="46" t="s">
        <v>5269</v>
      </c>
      <c r="F4280" s="54" t="s">
        <v>5346</v>
      </c>
      <c r="G4280" s="46"/>
      <c r="H4280" s="47"/>
      <c r="I4280" s="47"/>
      <c r="J4280" s="49"/>
      <c r="K4280" s="48" t="s">
        <v>11783</v>
      </c>
      <c r="L4280" s="45">
        <v>44774</v>
      </c>
      <c r="M4280" s="57"/>
      <c r="N4280" s="15" t="str">
        <f t="shared" si="133"/>
        <v/>
      </c>
    </row>
    <row r="4281" spans="1:14" ht="96" outlineLevel="1">
      <c r="A4281" s="361"/>
      <c r="B4281" s="51">
        <f t="shared" si="134"/>
        <v>176</v>
      </c>
      <c r="C4281" s="362" t="s">
        <v>12231</v>
      </c>
      <c r="D4281" s="363" t="s">
        <v>12232</v>
      </c>
      <c r="E4281" s="46" t="s">
        <v>5269</v>
      </c>
      <c r="F4281" s="54" t="s">
        <v>5346</v>
      </c>
      <c r="G4281" s="46"/>
      <c r="H4281" s="47"/>
      <c r="I4281" s="47"/>
      <c r="J4281" s="49"/>
      <c r="K4281" s="48" t="s">
        <v>11783</v>
      </c>
      <c r="L4281" s="45">
        <v>44774</v>
      </c>
      <c r="M4281" s="57"/>
      <c r="N4281" s="15" t="str">
        <f t="shared" si="133"/>
        <v/>
      </c>
    </row>
    <row r="4282" spans="1:14" ht="32" outlineLevel="1">
      <c r="A4282" s="361"/>
      <c r="B4282" s="51">
        <f t="shared" si="134"/>
        <v>176</v>
      </c>
      <c r="C4282" s="362" t="s">
        <v>12233</v>
      </c>
      <c r="D4282" s="363" t="s">
        <v>12234</v>
      </c>
      <c r="E4282" s="46" t="s">
        <v>5269</v>
      </c>
      <c r="F4282" s="54" t="s">
        <v>5346</v>
      </c>
      <c r="G4282" s="46"/>
      <c r="H4282" s="47"/>
      <c r="I4282" s="47"/>
      <c r="J4282" s="49"/>
      <c r="K4282" s="48" t="s">
        <v>11783</v>
      </c>
      <c r="L4282" s="45">
        <v>44774</v>
      </c>
      <c r="M4282" s="57"/>
      <c r="N4282" s="15" t="str">
        <f t="shared" si="133"/>
        <v/>
      </c>
    </row>
    <row r="4283" spans="1:14" ht="64" outlineLevel="1">
      <c r="A4283" s="361"/>
      <c r="B4283" s="51">
        <f t="shared" si="134"/>
        <v>176</v>
      </c>
      <c r="C4283" s="362" t="s">
        <v>12235</v>
      </c>
      <c r="D4283" s="363" t="s">
        <v>12236</v>
      </c>
      <c r="E4283" s="46" t="s">
        <v>5269</v>
      </c>
      <c r="F4283" s="54" t="s">
        <v>5346</v>
      </c>
      <c r="G4283" s="46"/>
      <c r="H4283" s="47"/>
      <c r="I4283" s="47"/>
      <c r="J4283" s="49"/>
      <c r="K4283" s="48" t="s">
        <v>11783</v>
      </c>
      <c r="L4283" s="45">
        <v>44774</v>
      </c>
      <c r="M4283" s="57"/>
      <c r="N4283" s="15" t="str">
        <f t="shared" si="133"/>
        <v/>
      </c>
    </row>
    <row r="4284" spans="1:14" ht="80" outlineLevel="1">
      <c r="A4284" s="361"/>
      <c r="B4284" s="51">
        <f t="shared" si="134"/>
        <v>176</v>
      </c>
      <c r="C4284" s="362" t="s">
        <v>12237</v>
      </c>
      <c r="D4284" s="363" t="s">
        <v>12238</v>
      </c>
      <c r="E4284" s="46" t="s">
        <v>5269</v>
      </c>
      <c r="F4284" s="54" t="s">
        <v>5346</v>
      </c>
      <c r="G4284" s="46"/>
      <c r="H4284" s="47"/>
      <c r="I4284" s="47"/>
      <c r="J4284" s="49"/>
      <c r="K4284" s="48" t="s">
        <v>11783</v>
      </c>
      <c r="L4284" s="45">
        <v>44774</v>
      </c>
      <c r="M4284" s="57"/>
      <c r="N4284" s="15" t="str">
        <f t="shared" si="133"/>
        <v/>
      </c>
    </row>
    <row r="4285" spans="1:14" ht="48" outlineLevel="1">
      <c r="A4285" s="361"/>
      <c r="B4285" s="51">
        <f t="shared" si="134"/>
        <v>176</v>
      </c>
      <c r="C4285" s="362" t="s">
        <v>12239</v>
      </c>
      <c r="D4285" s="363" t="s">
        <v>12240</v>
      </c>
      <c r="E4285" s="46" t="s">
        <v>5269</v>
      </c>
      <c r="F4285" s="54" t="s">
        <v>5346</v>
      </c>
      <c r="G4285" s="46"/>
      <c r="H4285" s="47"/>
      <c r="I4285" s="47"/>
      <c r="J4285" s="49"/>
      <c r="K4285" s="48" t="s">
        <v>11783</v>
      </c>
      <c r="L4285" s="45">
        <v>44774</v>
      </c>
      <c r="M4285" s="57"/>
      <c r="N4285" s="15" t="str">
        <f t="shared" si="133"/>
        <v/>
      </c>
    </row>
    <row r="4286" spans="1:14" ht="32" outlineLevel="1">
      <c r="A4286" s="361"/>
      <c r="B4286" s="51">
        <f t="shared" si="134"/>
        <v>176</v>
      </c>
      <c r="C4286" s="362" t="s">
        <v>12241</v>
      </c>
      <c r="D4286" s="363" t="s">
        <v>12242</v>
      </c>
      <c r="E4286" s="46" t="s">
        <v>5269</v>
      </c>
      <c r="F4286" s="54" t="s">
        <v>5346</v>
      </c>
      <c r="G4286" s="46"/>
      <c r="H4286" s="47"/>
      <c r="I4286" s="47"/>
      <c r="J4286" s="49"/>
      <c r="K4286" s="48" t="s">
        <v>11783</v>
      </c>
      <c r="L4286" s="45">
        <v>44774</v>
      </c>
      <c r="M4286" s="57"/>
      <c r="N4286" s="15" t="str">
        <f t="shared" si="133"/>
        <v/>
      </c>
    </row>
    <row r="4287" spans="1:14" ht="32" outlineLevel="1">
      <c r="A4287" s="361"/>
      <c r="B4287" s="51">
        <f t="shared" si="134"/>
        <v>176</v>
      </c>
      <c r="C4287" s="362" t="s">
        <v>12243</v>
      </c>
      <c r="D4287" s="363" t="s">
        <v>12244</v>
      </c>
      <c r="E4287" s="46" t="s">
        <v>5269</v>
      </c>
      <c r="F4287" s="54" t="s">
        <v>5346</v>
      </c>
      <c r="G4287" s="46"/>
      <c r="H4287" s="47"/>
      <c r="I4287" s="47"/>
      <c r="J4287" s="49"/>
      <c r="K4287" s="48" t="s">
        <v>11783</v>
      </c>
      <c r="L4287" s="45">
        <v>44774</v>
      </c>
      <c r="M4287" s="57"/>
      <c r="N4287" s="15" t="str">
        <f t="shared" si="133"/>
        <v/>
      </c>
    </row>
    <row r="4288" spans="1:14" ht="32" outlineLevel="1">
      <c r="A4288" s="361"/>
      <c r="B4288" s="51">
        <f t="shared" si="134"/>
        <v>176</v>
      </c>
      <c r="C4288" s="362" t="s">
        <v>12245</v>
      </c>
      <c r="D4288" s="363" t="s">
        <v>12246</v>
      </c>
      <c r="E4288" s="46" t="s">
        <v>5269</v>
      </c>
      <c r="F4288" s="54" t="s">
        <v>5346</v>
      </c>
      <c r="G4288" s="46"/>
      <c r="H4288" s="47"/>
      <c r="I4288" s="47"/>
      <c r="J4288" s="49"/>
      <c r="K4288" s="48" t="s">
        <v>11783</v>
      </c>
      <c r="L4288" s="45">
        <v>44774</v>
      </c>
      <c r="M4288" s="57"/>
      <c r="N4288" s="15" t="str">
        <f t="shared" si="133"/>
        <v/>
      </c>
    </row>
    <row r="4289" spans="1:14" ht="32" outlineLevel="1">
      <c r="A4289" s="361"/>
      <c r="B4289" s="51">
        <f t="shared" si="134"/>
        <v>176</v>
      </c>
      <c r="C4289" s="362" t="s">
        <v>12247</v>
      </c>
      <c r="D4289" s="363" t="s">
        <v>12248</v>
      </c>
      <c r="E4289" s="46" t="s">
        <v>5269</v>
      </c>
      <c r="F4289" s="54" t="s">
        <v>5346</v>
      </c>
      <c r="G4289" s="46"/>
      <c r="H4289" s="47"/>
      <c r="I4289" s="47"/>
      <c r="J4289" s="49"/>
      <c r="K4289" s="48" t="s">
        <v>11783</v>
      </c>
      <c r="L4289" s="45">
        <v>44774</v>
      </c>
      <c r="M4289" s="57"/>
      <c r="N4289" s="15" t="str">
        <f t="shared" si="133"/>
        <v/>
      </c>
    </row>
    <row r="4290" spans="1:14" ht="32" outlineLevel="1">
      <c r="A4290" s="361"/>
      <c r="B4290" s="51">
        <f t="shared" si="134"/>
        <v>176</v>
      </c>
      <c r="C4290" s="362" t="s">
        <v>12249</v>
      </c>
      <c r="D4290" s="363" t="s">
        <v>12250</v>
      </c>
      <c r="E4290" s="46" t="s">
        <v>5269</v>
      </c>
      <c r="F4290" s="54" t="s">
        <v>5346</v>
      </c>
      <c r="G4290" s="46"/>
      <c r="H4290" s="47"/>
      <c r="I4290" s="47"/>
      <c r="J4290" s="49"/>
      <c r="K4290" s="48" t="s">
        <v>11783</v>
      </c>
      <c r="L4290" s="45">
        <v>44774</v>
      </c>
      <c r="M4290" s="57"/>
      <c r="N4290" s="15" t="str">
        <f t="shared" si="133"/>
        <v/>
      </c>
    </row>
    <row r="4291" spans="1:14" ht="32" outlineLevel="1">
      <c r="A4291" s="361"/>
      <c r="B4291" s="51">
        <f t="shared" si="134"/>
        <v>176</v>
      </c>
      <c r="C4291" s="362" t="s">
        <v>12251</v>
      </c>
      <c r="D4291" s="363" t="s">
        <v>12252</v>
      </c>
      <c r="E4291" s="46" t="s">
        <v>5269</v>
      </c>
      <c r="F4291" s="54" t="s">
        <v>5346</v>
      </c>
      <c r="G4291" s="46"/>
      <c r="H4291" s="47"/>
      <c r="I4291" s="47"/>
      <c r="J4291" s="49"/>
      <c r="K4291" s="48" t="s">
        <v>11783</v>
      </c>
      <c r="L4291" s="45">
        <v>44774</v>
      </c>
      <c r="M4291" s="57"/>
      <c r="N4291" s="15" t="str">
        <f t="shared" si="133"/>
        <v/>
      </c>
    </row>
    <row r="4292" spans="1:14" ht="32" outlineLevel="1">
      <c r="A4292" s="361"/>
      <c r="B4292" s="51">
        <f t="shared" si="134"/>
        <v>176</v>
      </c>
      <c r="C4292" s="362" t="s">
        <v>12253</v>
      </c>
      <c r="D4292" s="363" t="s">
        <v>12254</v>
      </c>
      <c r="E4292" s="46" t="s">
        <v>5269</v>
      </c>
      <c r="F4292" s="54" t="s">
        <v>5346</v>
      </c>
      <c r="G4292" s="46"/>
      <c r="H4292" s="47"/>
      <c r="I4292" s="47"/>
      <c r="J4292" s="49"/>
      <c r="K4292" s="48" t="s">
        <v>11783</v>
      </c>
      <c r="L4292" s="45">
        <v>44774</v>
      </c>
      <c r="M4292" s="57"/>
      <c r="N4292" s="15" t="str">
        <f t="shared" si="133"/>
        <v/>
      </c>
    </row>
    <row r="4293" spans="1:14" ht="144" outlineLevel="1">
      <c r="A4293" s="361"/>
      <c r="B4293" s="51">
        <f t="shared" si="134"/>
        <v>176</v>
      </c>
      <c r="C4293" s="362" t="s">
        <v>12255</v>
      </c>
      <c r="D4293" s="363" t="s">
        <v>12256</v>
      </c>
      <c r="E4293" s="46" t="s">
        <v>5269</v>
      </c>
      <c r="F4293" s="54" t="s">
        <v>5346</v>
      </c>
      <c r="G4293" s="46"/>
      <c r="H4293" s="47"/>
      <c r="I4293" s="47"/>
      <c r="J4293" s="49"/>
      <c r="K4293" s="48" t="s">
        <v>11783</v>
      </c>
      <c r="L4293" s="45">
        <v>44774</v>
      </c>
      <c r="M4293" s="57"/>
      <c r="N4293" s="15" t="str">
        <f t="shared" si="133"/>
        <v/>
      </c>
    </row>
    <row r="4294" spans="1:14" ht="128" outlineLevel="1">
      <c r="A4294" s="361"/>
      <c r="B4294" s="51">
        <f t="shared" si="134"/>
        <v>176</v>
      </c>
      <c r="C4294" s="362" t="s">
        <v>12257</v>
      </c>
      <c r="D4294" s="363" t="s">
        <v>12258</v>
      </c>
      <c r="E4294" s="46" t="s">
        <v>5269</v>
      </c>
      <c r="F4294" s="54" t="s">
        <v>5346</v>
      </c>
      <c r="G4294" s="46"/>
      <c r="H4294" s="47"/>
      <c r="I4294" s="47"/>
      <c r="J4294" s="49"/>
      <c r="K4294" s="48" t="s">
        <v>11783</v>
      </c>
      <c r="L4294" s="45">
        <v>44774</v>
      </c>
      <c r="M4294" s="57"/>
      <c r="N4294" s="15" t="str">
        <f t="shared" ref="N4294:N4357" si="135">IF(D4294="NA","",IF(COUNTIF($D$1:$D$7726,D4294)&gt;1,"DUPLICATE",""))</f>
        <v/>
      </c>
    </row>
    <row r="4295" spans="1:14" ht="64" outlineLevel="1">
      <c r="A4295" s="361"/>
      <c r="B4295" s="51">
        <f t="shared" si="134"/>
        <v>176</v>
      </c>
      <c r="C4295" s="362" t="s">
        <v>12259</v>
      </c>
      <c r="D4295" s="363" t="s">
        <v>12260</v>
      </c>
      <c r="E4295" s="46" t="s">
        <v>5269</v>
      </c>
      <c r="F4295" s="54" t="s">
        <v>5346</v>
      </c>
      <c r="G4295" s="46"/>
      <c r="H4295" s="47"/>
      <c r="I4295" s="47"/>
      <c r="J4295" s="49"/>
      <c r="K4295" s="48" t="s">
        <v>11783</v>
      </c>
      <c r="L4295" s="45">
        <v>44774</v>
      </c>
      <c r="M4295" s="57"/>
      <c r="N4295" s="15" t="str">
        <f t="shared" si="135"/>
        <v/>
      </c>
    </row>
    <row r="4296" spans="1:14" ht="48" outlineLevel="1">
      <c r="A4296" s="361"/>
      <c r="B4296" s="51">
        <f t="shared" si="134"/>
        <v>176</v>
      </c>
      <c r="C4296" s="362" t="s">
        <v>12261</v>
      </c>
      <c r="D4296" s="363" t="s">
        <v>12262</v>
      </c>
      <c r="E4296" s="46" t="s">
        <v>5269</v>
      </c>
      <c r="F4296" s="54" t="s">
        <v>5346</v>
      </c>
      <c r="G4296" s="46"/>
      <c r="H4296" s="47"/>
      <c r="I4296" s="47"/>
      <c r="J4296" s="49"/>
      <c r="K4296" s="48" t="s">
        <v>11783</v>
      </c>
      <c r="L4296" s="45">
        <v>44774</v>
      </c>
      <c r="M4296" s="57"/>
      <c r="N4296" s="15" t="str">
        <f t="shared" si="135"/>
        <v/>
      </c>
    </row>
    <row r="4297" spans="1:14" ht="48" outlineLevel="1">
      <c r="A4297" s="361"/>
      <c r="B4297" s="51">
        <f t="shared" si="134"/>
        <v>176</v>
      </c>
      <c r="C4297" s="362" t="s">
        <v>12263</v>
      </c>
      <c r="D4297" s="363" t="s">
        <v>12264</v>
      </c>
      <c r="E4297" s="46" t="s">
        <v>5269</v>
      </c>
      <c r="F4297" s="54" t="s">
        <v>5346</v>
      </c>
      <c r="G4297" s="46"/>
      <c r="H4297" s="47"/>
      <c r="I4297" s="47"/>
      <c r="J4297" s="49"/>
      <c r="K4297" s="48" t="s">
        <v>11783</v>
      </c>
      <c r="L4297" s="45">
        <v>44774</v>
      </c>
      <c r="M4297" s="57"/>
      <c r="N4297" s="15" t="str">
        <f t="shared" si="135"/>
        <v/>
      </c>
    </row>
    <row r="4298" spans="1:14" ht="32" outlineLevel="1">
      <c r="A4298" s="361"/>
      <c r="B4298" s="51">
        <f t="shared" si="134"/>
        <v>176</v>
      </c>
      <c r="C4298" s="362" t="s">
        <v>12265</v>
      </c>
      <c r="D4298" s="363" t="s">
        <v>12266</v>
      </c>
      <c r="E4298" s="46" t="s">
        <v>5269</v>
      </c>
      <c r="F4298" s="54" t="s">
        <v>5346</v>
      </c>
      <c r="G4298" s="46"/>
      <c r="H4298" s="47"/>
      <c r="I4298" s="47"/>
      <c r="J4298" s="49"/>
      <c r="K4298" s="48" t="s">
        <v>11783</v>
      </c>
      <c r="L4298" s="45">
        <v>44774</v>
      </c>
      <c r="M4298" s="57"/>
      <c r="N4298" s="15" t="str">
        <f t="shared" si="135"/>
        <v/>
      </c>
    </row>
    <row r="4299" spans="1:14" ht="32" outlineLevel="1">
      <c r="A4299" s="361"/>
      <c r="B4299" s="51">
        <f t="shared" si="134"/>
        <v>176</v>
      </c>
      <c r="C4299" s="362" t="s">
        <v>12267</v>
      </c>
      <c r="D4299" s="363" t="s">
        <v>12268</v>
      </c>
      <c r="E4299" s="46" t="s">
        <v>5269</v>
      </c>
      <c r="F4299" s="54" t="s">
        <v>5346</v>
      </c>
      <c r="G4299" s="46"/>
      <c r="H4299" s="47"/>
      <c r="I4299" s="47"/>
      <c r="J4299" s="49"/>
      <c r="K4299" s="48" t="s">
        <v>11783</v>
      </c>
      <c r="L4299" s="45">
        <v>44774</v>
      </c>
      <c r="M4299" s="57"/>
      <c r="N4299" s="15" t="str">
        <f t="shared" si="135"/>
        <v/>
      </c>
    </row>
    <row r="4300" spans="1:14" ht="32" outlineLevel="1">
      <c r="A4300" s="361"/>
      <c r="B4300" s="51">
        <f t="shared" si="134"/>
        <v>176</v>
      </c>
      <c r="C4300" s="362" t="s">
        <v>12269</v>
      </c>
      <c r="D4300" s="363" t="s">
        <v>12270</v>
      </c>
      <c r="E4300" s="46" t="s">
        <v>5269</v>
      </c>
      <c r="F4300" s="54" t="s">
        <v>5346</v>
      </c>
      <c r="G4300" s="46"/>
      <c r="H4300" s="47"/>
      <c r="I4300" s="47"/>
      <c r="J4300" s="49"/>
      <c r="K4300" s="48" t="s">
        <v>11783</v>
      </c>
      <c r="L4300" s="45">
        <v>44774</v>
      </c>
      <c r="M4300" s="57"/>
      <c r="N4300" s="15" t="str">
        <f t="shared" si="135"/>
        <v/>
      </c>
    </row>
    <row r="4301" spans="1:14" ht="64" outlineLevel="1">
      <c r="A4301" s="361"/>
      <c r="B4301" s="51">
        <f t="shared" si="134"/>
        <v>176</v>
      </c>
      <c r="C4301" s="362" t="s">
        <v>12271</v>
      </c>
      <c r="D4301" s="363" t="s">
        <v>12272</v>
      </c>
      <c r="E4301" s="46" t="s">
        <v>5269</v>
      </c>
      <c r="F4301" s="54" t="s">
        <v>5346</v>
      </c>
      <c r="G4301" s="46"/>
      <c r="H4301" s="47"/>
      <c r="I4301" s="47"/>
      <c r="J4301" s="49"/>
      <c r="K4301" s="48" t="s">
        <v>11783</v>
      </c>
      <c r="L4301" s="45">
        <v>44774</v>
      </c>
      <c r="M4301" s="57"/>
      <c r="N4301" s="15" t="str">
        <f t="shared" si="135"/>
        <v/>
      </c>
    </row>
    <row r="4302" spans="1:14" ht="32" outlineLevel="1">
      <c r="A4302" s="361"/>
      <c r="B4302" s="51">
        <f t="shared" si="134"/>
        <v>176</v>
      </c>
      <c r="C4302" s="362" t="s">
        <v>12273</v>
      </c>
      <c r="D4302" s="363" t="s">
        <v>12274</v>
      </c>
      <c r="E4302" s="46" t="s">
        <v>5269</v>
      </c>
      <c r="F4302" s="54" t="s">
        <v>5346</v>
      </c>
      <c r="G4302" s="46"/>
      <c r="H4302" s="47"/>
      <c r="I4302" s="47"/>
      <c r="J4302" s="49"/>
      <c r="K4302" s="48" t="s">
        <v>11783</v>
      </c>
      <c r="L4302" s="45">
        <v>44774</v>
      </c>
      <c r="M4302" s="57"/>
      <c r="N4302" s="15" t="str">
        <f t="shared" si="135"/>
        <v/>
      </c>
    </row>
    <row r="4303" spans="1:14" ht="32" outlineLevel="1">
      <c r="A4303" s="361"/>
      <c r="B4303" s="51">
        <f t="shared" si="134"/>
        <v>176</v>
      </c>
      <c r="C4303" s="362" t="s">
        <v>12275</v>
      </c>
      <c r="D4303" s="363" t="s">
        <v>12276</v>
      </c>
      <c r="E4303" s="46" t="s">
        <v>5269</v>
      </c>
      <c r="F4303" s="54" t="s">
        <v>5346</v>
      </c>
      <c r="G4303" s="46"/>
      <c r="H4303" s="47"/>
      <c r="I4303" s="47"/>
      <c r="J4303" s="49"/>
      <c r="K4303" s="48" t="s">
        <v>11783</v>
      </c>
      <c r="L4303" s="45">
        <v>44774</v>
      </c>
      <c r="M4303" s="57"/>
      <c r="N4303" s="15" t="str">
        <f t="shared" si="135"/>
        <v/>
      </c>
    </row>
    <row r="4304" spans="1:14" ht="32" outlineLevel="1">
      <c r="A4304" s="361"/>
      <c r="B4304" s="51">
        <f t="shared" si="134"/>
        <v>176</v>
      </c>
      <c r="C4304" s="362" t="s">
        <v>12277</v>
      </c>
      <c r="D4304" s="363" t="s">
        <v>12278</v>
      </c>
      <c r="E4304" s="46" t="s">
        <v>5269</v>
      </c>
      <c r="F4304" s="54" t="s">
        <v>5346</v>
      </c>
      <c r="G4304" s="46"/>
      <c r="H4304" s="47"/>
      <c r="I4304" s="47"/>
      <c r="J4304" s="49"/>
      <c r="K4304" s="48" t="s">
        <v>11783</v>
      </c>
      <c r="L4304" s="45">
        <v>44774</v>
      </c>
      <c r="M4304" s="57"/>
      <c r="N4304" s="15" t="str">
        <f t="shared" si="135"/>
        <v/>
      </c>
    </row>
    <row r="4305" spans="1:14" ht="32" outlineLevel="1">
      <c r="A4305" s="361"/>
      <c r="B4305" s="51">
        <f t="shared" si="134"/>
        <v>176</v>
      </c>
      <c r="C4305" s="362" t="s">
        <v>12279</v>
      </c>
      <c r="D4305" s="363" t="s">
        <v>12280</v>
      </c>
      <c r="E4305" s="46" t="s">
        <v>5269</v>
      </c>
      <c r="F4305" s="54" t="s">
        <v>5346</v>
      </c>
      <c r="G4305" s="46"/>
      <c r="H4305" s="47"/>
      <c r="I4305" s="47"/>
      <c r="J4305" s="49"/>
      <c r="K4305" s="48" t="s">
        <v>11783</v>
      </c>
      <c r="L4305" s="45">
        <v>44774</v>
      </c>
      <c r="M4305" s="57"/>
      <c r="N4305" s="15" t="str">
        <f t="shared" si="135"/>
        <v/>
      </c>
    </row>
    <row r="4306" spans="1:14" ht="32" outlineLevel="1">
      <c r="A4306" s="361"/>
      <c r="B4306" s="51">
        <f t="shared" si="134"/>
        <v>176</v>
      </c>
      <c r="C4306" s="362" t="s">
        <v>12281</v>
      </c>
      <c r="D4306" s="363" t="s">
        <v>12282</v>
      </c>
      <c r="E4306" s="46" t="s">
        <v>5269</v>
      </c>
      <c r="F4306" s="54" t="s">
        <v>5346</v>
      </c>
      <c r="G4306" s="46"/>
      <c r="H4306" s="47"/>
      <c r="I4306" s="47"/>
      <c r="J4306" s="49"/>
      <c r="K4306" s="48" t="s">
        <v>11783</v>
      </c>
      <c r="L4306" s="45">
        <v>44774</v>
      </c>
      <c r="M4306" s="57"/>
      <c r="N4306" s="15" t="str">
        <f t="shared" si="135"/>
        <v/>
      </c>
    </row>
    <row r="4307" spans="1:14" ht="80" outlineLevel="1">
      <c r="A4307" s="361"/>
      <c r="B4307" s="51">
        <f t="shared" si="134"/>
        <v>176</v>
      </c>
      <c r="C4307" s="362" t="s">
        <v>12283</v>
      </c>
      <c r="D4307" s="363" t="s">
        <v>12284</v>
      </c>
      <c r="E4307" s="46" t="s">
        <v>5269</v>
      </c>
      <c r="F4307" s="54" t="s">
        <v>5346</v>
      </c>
      <c r="G4307" s="46"/>
      <c r="H4307" s="47"/>
      <c r="I4307" s="47"/>
      <c r="J4307" s="49"/>
      <c r="K4307" s="48" t="s">
        <v>11783</v>
      </c>
      <c r="L4307" s="45">
        <v>44774</v>
      </c>
      <c r="M4307" s="57"/>
      <c r="N4307" s="15" t="str">
        <f t="shared" si="135"/>
        <v/>
      </c>
    </row>
    <row r="4308" spans="1:14" ht="32" outlineLevel="1">
      <c r="A4308" s="361"/>
      <c r="B4308" s="51">
        <f t="shared" si="134"/>
        <v>176</v>
      </c>
      <c r="C4308" s="362" t="s">
        <v>12285</v>
      </c>
      <c r="D4308" s="363" t="s">
        <v>12286</v>
      </c>
      <c r="E4308" s="46" t="s">
        <v>5269</v>
      </c>
      <c r="F4308" s="54" t="s">
        <v>5346</v>
      </c>
      <c r="G4308" s="46"/>
      <c r="H4308" s="47"/>
      <c r="I4308" s="47"/>
      <c r="J4308" s="49"/>
      <c r="K4308" s="48" t="s">
        <v>11783</v>
      </c>
      <c r="L4308" s="45">
        <v>44774</v>
      </c>
      <c r="M4308" s="57"/>
      <c r="N4308" s="15" t="str">
        <f t="shared" si="135"/>
        <v/>
      </c>
    </row>
    <row r="4309" spans="1:14" ht="112" outlineLevel="1">
      <c r="A4309" s="361"/>
      <c r="B4309" s="51">
        <f t="shared" si="134"/>
        <v>176</v>
      </c>
      <c r="C4309" s="362" t="s">
        <v>12287</v>
      </c>
      <c r="D4309" s="363" t="s">
        <v>12288</v>
      </c>
      <c r="E4309" s="46" t="s">
        <v>5269</v>
      </c>
      <c r="F4309" s="54" t="s">
        <v>5346</v>
      </c>
      <c r="G4309" s="46"/>
      <c r="H4309" s="47"/>
      <c r="I4309" s="47"/>
      <c r="J4309" s="49"/>
      <c r="K4309" s="48" t="s">
        <v>11783</v>
      </c>
      <c r="L4309" s="45">
        <v>44774</v>
      </c>
      <c r="M4309" s="57"/>
      <c r="N4309" s="15" t="str">
        <f t="shared" si="135"/>
        <v/>
      </c>
    </row>
    <row r="4310" spans="1:14" ht="48" outlineLevel="1">
      <c r="A4310" s="361"/>
      <c r="B4310" s="51">
        <f t="shared" si="134"/>
        <v>176</v>
      </c>
      <c r="C4310" s="362" t="s">
        <v>12289</v>
      </c>
      <c r="D4310" s="363" t="s">
        <v>12290</v>
      </c>
      <c r="E4310" s="46" t="s">
        <v>5269</v>
      </c>
      <c r="F4310" s="54" t="s">
        <v>5346</v>
      </c>
      <c r="G4310" s="46"/>
      <c r="H4310" s="47"/>
      <c r="I4310" s="47"/>
      <c r="J4310" s="49"/>
      <c r="K4310" s="48" t="s">
        <v>11783</v>
      </c>
      <c r="L4310" s="45">
        <v>44774</v>
      </c>
      <c r="M4310" s="57"/>
      <c r="N4310" s="15" t="str">
        <f t="shared" si="135"/>
        <v/>
      </c>
    </row>
    <row r="4311" spans="1:14" ht="48" outlineLevel="1">
      <c r="A4311" s="361"/>
      <c r="B4311" s="51">
        <f t="shared" si="134"/>
        <v>176</v>
      </c>
      <c r="C4311" s="362" t="s">
        <v>12291</v>
      </c>
      <c r="D4311" s="363" t="s">
        <v>12292</v>
      </c>
      <c r="E4311" s="46" t="s">
        <v>5269</v>
      </c>
      <c r="F4311" s="54" t="s">
        <v>5346</v>
      </c>
      <c r="G4311" s="46"/>
      <c r="H4311" s="47"/>
      <c r="I4311" s="47"/>
      <c r="J4311" s="49"/>
      <c r="K4311" s="48" t="s">
        <v>11783</v>
      </c>
      <c r="L4311" s="45">
        <v>44774</v>
      </c>
      <c r="M4311" s="57"/>
      <c r="N4311" s="15" t="str">
        <f t="shared" si="135"/>
        <v/>
      </c>
    </row>
    <row r="4312" spans="1:14" ht="32" outlineLevel="1">
      <c r="A4312" s="361"/>
      <c r="B4312" s="51">
        <f t="shared" si="134"/>
        <v>176</v>
      </c>
      <c r="C4312" s="362" t="s">
        <v>12293</v>
      </c>
      <c r="D4312" s="363" t="s">
        <v>12294</v>
      </c>
      <c r="E4312" s="46" t="s">
        <v>5269</v>
      </c>
      <c r="F4312" s="54" t="s">
        <v>5346</v>
      </c>
      <c r="G4312" s="46"/>
      <c r="H4312" s="47"/>
      <c r="I4312" s="47"/>
      <c r="J4312" s="49"/>
      <c r="K4312" s="48" t="s">
        <v>11783</v>
      </c>
      <c r="L4312" s="45">
        <v>44774</v>
      </c>
      <c r="M4312" s="57"/>
      <c r="N4312" s="15" t="str">
        <f t="shared" si="135"/>
        <v/>
      </c>
    </row>
    <row r="4313" spans="1:14" ht="32" outlineLevel="1">
      <c r="A4313" s="361"/>
      <c r="B4313" s="51">
        <f t="shared" si="134"/>
        <v>176</v>
      </c>
      <c r="C4313" s="362" t="s">
        <v>12295</v>
      </c>
      <c r="D4313" s="363" t="s">
        <v>12296</v>
      </c>
      <c r="E4313" s="46" t="s">
        <v>5269</v>
      </c>
      <c r="F4313" s="54" t="s">
        <v>5346</v>
      </c>
      <c r="G4313" s="46"/>
      <c r="H4313" s="47"/>
      <c r="I4313" s="47"/>
      <c r="J4313" s="49"/>
      <c r="K4313" s="48" t="s">
        <v>11783</v>
      </c>
      <c r="L4313" s="45">
        <v>44774</v>
      </c>
      <c r="M4313" s="57"/>
      <c r="N4313" s="15" t="str">
        <f t="shared" si="135"/>
        <v/>
      </c>
    </row>
    <row r="4314" spans="1:14" ht="32" outlineLevel="1">
      <c r="A4314" s="361"/>
      <c r="B4314" s="51">
        <f t="shared" si="134"/>
        <v>176</v>
      </c>
      <c r="C4314" s="362" t="s">
        <v>12297</v>
      </c>
      <c r="D4314" s="363" t="s">
        <v>12298</v>
      </c>
      <c r="E4314" s="46" t="s">
        <v>5269</v>
      </c>
      <c r="F4314" s="54" t="s">
        <v>5346</v>
      </c>
      <c r="G4314" s="46"/>
      <c r="H4314" s="47"/>
      <c r="I4314" s="47"/>
      <c r="J4314" s="49"/>
      <c r="K4314" s="48" t="s">
        <v>11783</v>
      </c>
      <c r="L4314" s="45">
        <v>44774</v>
      </c>
      <c r="M4314" s="57"/>
      <c r="N4314" s="15" t="str">
        <f t="shared" si="135"/>
        <v/>
      </c>
    </row>
    <row r="4315" spans="1:14" ht="48" outlineLevel="1">
      <c r="A4315" s="361"/>
      <c r="B4315" s="51">
        <f t="shared" si="134"/>
        <v>176</v>
      </c>
      <c r="C4315" s="362" t="s">
        <v>12299</v>
      </c>
      <c r="D4315" s="363" t="s">
        <v>12300</v>
      </c>
      <c r="E4315" s="46" t="s">
        <v>5269</v>
      </c>
      <c r="F4315" s="54" t="s">
        <v>5346</v>
      </c>
      <c r="G4315" s="46"/>
      <c r="H4315" s="47"/>
      <c r="I4315" s="47"/>
      <c r="J4315" s="49"/>
      <c r="K4315" s="48" t="s">
        <v>11783</v>
      </c>
      <c r="L4315" s="45">
        <v>44774</v>
      </c>
      <c r="M4315" s="57"/>
      <c r="N4315" s="15" t="str">
        <f t="shared" si="135"/>
        <v/>
      </c>
    </row>
    <row r="4316" spans="1:14" ht="48" outlineLevel="1">
      <c r="A4316" s="361"/>
      <c r="B4316" s="51">
        <f t="shared" si="134"/>
        <v>176</v>
      </c>
      <c r="C4316" s="362" t="s">
        <v>12301</v>
      </c>
      <c r="D4316" s="363" t="s">
        <v>12302</v>
      </c>
      <c r="E4316" s="46" t="s">
        <v>5269</v>
      </c>
      <c r="F4316" s="54" t="s">
        <v>5346</v>
      </c>
      <c r="G4316" s="46"/>
      <c r="H4316" s="47"/>
      <c r="I4316" s="47"/>
      <c r="J4316" s="49"/>
      <c r="K4316" s="48" t="s">
        <v>11783</v>
      </c>
      <c r="L4316" s="45">
        <v>44774</v>
      </c>
      <c r="M4316" s="57"/>
      <c r="N4316" s="15" t="str">
        <f t="shared" si="135"/>
        <v/>
      </c>
    </row>
    <row r="4317" spans="1:14" ht="96" outlineLevel="1">
      <c r="A4317" s="361"/>
      <c r="B4317" s="51">
        <f t="shared" si="134"/>
        <v>176</v>
      </c>
      <c r="C4317" s="362" t="s">
        <v>12303</v>
      </c>
      <c r="D4317" s="363" t="s">
        <v>12304</v>
      </c>
      <c r="E4317" s="46" t="s">
        <v>5269</v>
      </c>
      <c r="F4317" s="54" t="s">
        <v>5346</v>
      </c>
      <c r="G4317" s="46"/>
      <c r="H4317" s="47"/>
      <c r="I4317" s="47"/>
      <c r="J4317" s="49"/>
      <c r="K4317" s="48" t="s">
        <v>11783</v>
      </c>
      <c r="L4317" s="45">
        <v>44774</v>
      </c>
      <c r="M4317" s="57"/>
      <c r="N4317" s="15" t="str">
        <f t="shared" si="135"/>
        <v/>
      </c>
    </row>
    <row r="4318" spans="1:14" ht="48" outlineLevel="1">
      <c r="A4318" s="361"/>
      <c r="B4318" s="51">
        <f t="shared" si="134"/>
        <v>176</v>
      </c>
      <c r="C4318" s="362" t="s">
        <v>12305</v>
      </c>
      <c r="D4318" s="363" t="s">
        <v>12306</v>
      </c>
      <c r="E4318" s="46" t="s">
        <v>5269</v>
      </c>
      <c r="F4318" s="54" t="s">
        <v>5346</v>
      </c>
      <c r="G4318" s="46"/>
      <c r="H4318" s="47"/>
      <c r="I4318" s="47"/>
      <c r="J4318" s="49"/>
      <c r="K4318" s="48" t="s">
        <v>11783</v>
      </c>
      <c r="L4318" s="45">
        <v>44774</v>
      </c>
      <c r="M4318" s="57"/>
      <c r="N4318" s="15" t="str">
        <f t="shared" si="135"/>
        <v/>
      </c>
    </row>
    <row r="4319" spans="1:14" ht="48" outlineLevel="1">
      <c r="A4319" s="361"/>
      <c r="B4319" s="51">
        <f t="shared" si="134"/>
        <v>176</v>
      </c>
      <c r="C4319" s="362" t="s">
        <v>12307</v>
      </c>
      <c r="D4319" s="363" t="s">
        <v>12308</v>
      </c>
      <c r="E4319" s="46" t="s">
        <v>5269</v>
      </c>
      <c r="F4319" s="54" t="s">
        <v>5346</v>
      </c>
      <c r="G4319" s="46"/>
      <c r="H4319" s="47"/>
      <c r="I4319" s="47"/>
      <c r="J4319" s="49"/>
      <c r="K4319" s="48" t="s">
        <v>11783</v>
      </c>
      <c r="L4319" s="45">
        <v>44774</v>
      </c>
      <c r="M4319" s="57"/>
      <c r="N4319" s="15" t="str">
        <f t="shared" si="135"/>
        <v/>
      </c>
    </row>
    <row r="4320" spans="1:14" ht="32" outlineLevel="1">
      <c r="A4320" s="361"/>
      <c r="B4320" s="51">
        <f t="shared" si="134"/>
        <v>176</v>
      </c>
      <c r="C4320" s="362" t="s">
        <v>12309</v>
      </c>
      <c r="D4320" s="363" t="s">
        <v>12310</v>
      </c>
      <c r="E4320" s="46" t="s">
        <v>5269</v>
      </c>
      <c r="F4320" s="54" t="s">
        <v>5346</v>
      </c>
      <c r="G4320" s="46"/>
      <c r="H4320" s="47"/>
      <c r="I4320" s="47"/>
      <c r="J4320" s="49"/>
      <c r="K4320" s="48" t="s">
        <v>11783</v>
      </c>
      <c r="L4320" s="45">
        <v>44774</v>
      </c>
      <c r="M4320" s="57"/>
      <c r="N4320" s="15" t="str">
        <f t="shared" si="135"/>
        <v/>
      </c>
    </row>
    <row r="4321" spans="1:14" ht="32" outlineLevel="1">
      <c r="A4321" s="361"/>
      <c r="B4321" s="51">
        <f t="shared" si="134"/>
        <v>176</v>
      </c>
      <c r="C4321" s="362" t="s">
        <v>12311</v>
      </c>
      <c r="D4321" s="363" t="s">
        <v>12312</v>
      </c>
      <c r="E4321" s="46" t="s">
        <v>5269</v>
      </c>
      <c r="F4321" s="54" t="s">
        <v>5346</v>
      </c>
      <c r="G4321" s="46"/>
      <c r="H4321" s="47"/>
      <c r="I4321" s="47"/>
      <c r="J4321" s="49"/>
      <c r="K4321" s="48" t="s">
        <v>11783</v>
      </c>
      <c r="L4321" s="45">
        <v>44774</v>
      </c>
      <c r="M4321" s="57"/>
      <c r="N4321" s="15" t="str">
        <f t="shared" si="135"/>
        <v/>
      </c>
    </row>
    <row r="4322" spans="1:14" ht="48" outlineLevel="1">
      <c r="A4322" s="361"/>
      <c r="B4322" s="51">
        <f t="shared" si="134"/>
        <v>176</v>
      </c>
      <c r="C4322" s="362" t="s">
        <v>12313</v>
      </c>
      <c r="D4322" s="363" t="s">
        <v>12314</v>
      </c>
      <c r="E4322" s="46" t="s">
        <v>5269</v>
      </c>
      <c r="F4322" s="54" t="s">
        <v>5346</v>
      </c>
      <c r="G4322" s="46"/>
      <c r="H4322" s="47"/>
      <c r="I4322" s="47"/>
      <c r="J4322" s="49"/>
      <c r="K4322" s="48" t="s">
        <v>11783</v>
      </c>
      <c r="L4322" s="45">
        <v>44774</v>
      </c>
      <c r="M4322" s="57"/>
      <c r="N4322" s="15" t="str">
        <f t="shared" si="135"/>
        <v/>
      </c>
    </row>
    <row r="4323" spans="1:14" ht="32" outlineLevel="1">
      <c r="A4323" s="361"/>
      <c r="B4323" s="51">
        <f t="shared" si="134"/>
        <v>176</v>
      </c>
      <c r="C4323" s="362" t="s">
        <v>12315</v>
      </c>
      <c r="D4323" s="363" t="s">
        <v>12316</v>
      </c>
      <c r="E4323" s="46" t="s">
        <v>5269</v>
      </c>
      <c r="F4323" s="54" t="s">
        <v>5346</v>
      </c>
      <c r="G4323" s="46"/>
      <c r="H4323" s="47"/>
      <c r="I4323" s="47"/>
      <c r="J4323" s="49"/>
      <c r="K4323" s="48" t="s">
        <v>11783</v>
      </c>
      <c r="L4323" s="45">
        <v>44774</v>
      </c>
      <c r="M4323" s="57"/>
      <c r="N4323" s="15" t="str">
        <f t="shared" si="135"/>
        <v/>
      </c>
    </row>
    <row r="4324" spans="1:14" ht="32" outlineLevel="1">
      <c r="A4324" s="361"/>
      <c r="B4324" s="51">
        <f t="shared" si="134"/>
        <v>176</v>
      </c>
      <c r="C4324" s="362" t="s">
        <v>12317</v>
      </c>
      <c r="D4324" s="363" t="s">
        <v>12318</v>
      </c>
      <c r="E4324" s="46" t="s">
        <v>5269</v>
      </c>
      <c r="F4324" s="54" t="s">
        <v>5346</v>
      </c>
      <c r="G4324" s="46"/>
      <c r="H4324" s="47"/>
      <c r="I4324" s="47"/>
      <c r="J4324" s="49"/>
      <c r="K4324" s="48" t="s">
        <v>11783</v>
      </c>
      <c r="L4324" s="45">
        <v>44774</v>
      </c>
      <c r="M4324" s="57"/>
      <c r="N4324" s="15" t="str">
        <f t="shared" si="135"/>
        <v/>
      </c>
    </row>
    <row r="4325" spans="1:14" ht="32" outlineLevel="1">
      <c r="A4325" s="361"/>
      <c r="B4325" s="51">
        <f t="shared" si="134"/>
        <v>176</v>
      </c>
      <c r="C4325" s="362" t="s">
        <v>12319</v>
      </c>
      <c r="D4325" s="363" t="s">
        <v>12320</v>
      </c>
      <c r="E4325" s="46" t="s">
        <v>5269</v>
      </c>
      <c r="F4325" s="54" t="s">
        <v>5346</v>
      </c>
      <c r="G4325" s="46"/>
      <c r="H4325" s="47"/>
      <c r="I4325" s="47"/>
      <c r="J4325" s="49"/>
      <c r="K4325" s="48" t="s">
        <v>11783</v>
      </c>
      <c r="L4325" s="45">
        <v>44774</v>
      </c>
      <c r="M4325" s="57"/>
      <c r="N4325" s="15" t="str">
        <f t="shared" si="135"/>
        <v/>
      </c>
    </row>
    <row r="4326" spans="1:14" ht="32" outlineLevel="1">
      <c r="A4326" s="361"/>
      <c r="B4326" s="51">
        <f t="shared" si="134"/>
        <v>176</v>
      </c>
      <c r="C4326" s="362" t="s">
        <v>12321</v>
      </c>
      <c r="D4326" s="363" t="s">
        <v>12322</v>
      </c>
      <c r="E4326" s="46" t="s">
        <v>5269</v>
      </c>
      <c r="F4326" s="54" t="s">
        <v>5346</v>
      </c>
      <c r="G4326" s="46"/>
      <c r="H4326" s="47"/>
      <c r="I4326" s="47"/>
      <c r="J4326" s="49"/>
      <c r="K4326" s="48" t="s">
        <v>11783</v>
      </c>
      <c r="L4326" s="45">
        <v>44774</v>
      </c>
      <c r="M4326" s="57"/>
      <c r="N4326" s="15" t="str">
        <f t="shared" si="135"/>
        <v/>
      </c>
    </row>
    <row r="4327" spans="1:14" ht="48" outlineLevel="1">
      <c r="A4327" s="361"/>
      <c r="B4327" s="51">
        <f t="shared" si="134"/>
        <v>176</v>
      </c>
      <c r="C4327" s="362" t="s">
        <v>12323</v>
      </c>
      <c r="D4327" s="363" t="s">
        <v>12324</v>
      </c>
      <c r="E4327" s="46" t="s">
        <v>5269</v>
      </c>
      <c r="F4327" s="54" t="s">
        <v>5346</v>
      </c>
      <c r="G4327" s="46"/>
      <c r="H4327" s="47"/>
      <c r="I4327" s="47"/>
      <c r="J4327" s="49"/>
      <c r="K4327" s="48" t="s">
        <v>11783</v>
      </c>
      <c r="L4327" s="45">
        <v>44774</v>
      </c>
      <c r="M4327" s="57"/>
      <c r="N4327" s="15" t="str">
        <f t="shared" si="135"/>
        <v/>
      </c>
    </row>
    <row r="4328" spans="1:14" ht="32" outlineLevel="1">
      <c r="A4328" s="361"/>
      <c r="B4328" s="51">
        <f t="shared" si="134"/>
        <v>176</v>
      </c>
      <c r="C4328" s="362" t="s">
        <v>12325</v>
      </c>
      <c r="D4328" s="363" t="s">
        <v>12326</v>
      </c>
      <c r="E4328" s="46" t="s">
        <v>5269</v>
      </c>
      <c r="F4328" s="54" t="s">
        <v>5346</v>
      </c>
      <c r="G4328" s="46"/>
      <c r="H4328" s="47"/>
      <c r="I4328" s="47"/>
      <c r="J4328" s="49"/>
      <c r="K4328" s="48" t="s">
        <v>11783</v>
      </c>
      <c r="L4328" s="45">
        <v>44774</v>
      </c>
      <c r="M4328" s="57"/>
      <c r="N4328" s="15" t="str">
        <f t="shared" si="135"/>
        <v/>
      </c>
    </row>
    <row r="4329" spans="1:14" ht="48" outlineLevel="1">
      <c r="A4329" s="361"/>
      <c r="B4329" s="51">
        <f t="shared" si="134"/>
        <v>176</v>
      </c>
      <c r="C4329" s="362" t="s">
        <v>12327</v>
      </c>
      <c r="D4329" s="363" t="s">
        <v>12328</v>
      </c>
      <c r="E4329" s="46" t="s">
        <v>5269</v>
      </c>
      <c r="F4329" s="54" t="s">
        <v>5346</v>
      </c>
      <c r="G4329" s="46"/>
      <c r="H4329" s="47"/>
      <c r="I4329" s="47"/>
      <c r="J4329" s="49"/>
      <c r="K4329" s="48" t="s">
        <v>11783</v>
      </c>
      <c r="L4329" s="45">
        <v>44774</v>
      </c>
      <c r="M4329" s="57"/>
      <c r="N4329" s="15" t="str">
        <f t="shared" si="135"/>
        <v/>
      </c>
    </row>
    <row r="4330" spans="1:14" ht="32" outlineLevel="1">
      <c r="A4330" s="361"/>
      <c r="B4330" s="51">
        <f t="shared" si="134"/>
        <v>176</v>
      </c>
      <c r="C4330" s="362" t="s">
        <v>12329</v>
      </c>
      <c r="D4330" s="363" t="s">
        <v>12330</v>
      </c>
      <c r="E4330" s="46" t="s">
        <v>5269</v>
      </c>
      <c r="F4330" s="54" t="s">
        <v>5346</v>
      </c>
      <c r="G4330" s="46"/>
      <c r="H4330" s="47"/>
      <c r="I4330" s="47"/>
      <c r="J4330" s="49"/>
      <c r="K4330" s="48" t="s">
        <v>11783</v>
      </c>
      <c r="L4330" s="45">
        <v>44774</v>
      </c>
      <c r="M4330" s="57"/>
      <c r="N4330" s="15" t="str">
        <f t="shared" si="135"/>
        <v/>
      </c>
    </row>
    <row r="4331" spans="1:14" ht="64" outlineLevel="1">
      <c r="A4331" s="361"/>
      <c r="B4331" s="51">
        <f t="shared" si="134"/>
        <v>176</v>
      </c>
      <c r="C4331" s="362" t="s">
        <v>12331</v>
      </c>
      <c r="D4331" s="363" t="s">
        <v>12332</v>
      </c>
      <c r="E4331" s="46" t="s">
        <v>5269</v>
      </c>
      <c r="F4331" s="54" t="s">
        <v>5346</v>
      </c>
      <c r="G4331" s="46"/>
      <c r="H4331" s="47"/>
      <c r="I4331" s="47"/>
      <c r="J4331" s="49"/>
      <c r="K4331" s="48" t="s">
        <v>11783</v>
      </c>
      <c r="L4331" s="45">
        <v>44774</v>
      </c>
      <c r="M4331" s="57"/>
      <c r="N4331" s="15" t="str">
        <f t="shared" si="135"/>
        <v/>
      </c>
    </row>
    <row r="4332" spans="1:14" ht="32" outlineLevel="1">
      <c r="A4332" s="361"/>
      <c r="B4332" s="51">
        <f t="shared" si="134"/>
        <v>176</v>
      </c>
      <c r="C4332" s="362" t="s">
        <v>12333</v>
      </c>
      <c r="D4332" s="363" t="s">
        <v>12334</v>
      </c>
      <c r="E4332" s="46" t="s">
        <v>5269</v>
      </c>
      <c r="F4332" s="54" t="s">
        <v>5346</v>
      </c>
      <c r="G4332" s="46"/>
      <c r="H4332" s="47"/>
      <c r="I4332" s="47"/>
      <c r="J4332" s="49"/>
      <c r="K4332" s="48" t="s">
        <v>11783</v>
      </c>
      <c r="L4332" s="45">
        <v>44774</v>
      </c>
      <c r="M4332" s="57"/>
      <c r="N4332" s="15" t="str">
        <f t="shared" si="135"/>
        <v/>
      </c>
    </row>
    <row r="4333" spans="1:14" ht="32" outlineLevel="1">
      <c r="A4333" s="361"/>
      <c r="B4333" s="51">
        <f t="shared" si="134"/>
        <v>176</v>
      </c>
      <c r="C4333" s="362" t="s">
        <v>12335</v>
      </c>
      <c r="D4333" s="363" t="s">
        <v>12336</v>
      </c>
      <c r="E4333" s="46" t="s">
        <v>5269</v>
      </c>
      <c r="F4333" s="54" t="s">
        <v>5346</v>
      </c>
      <c r="G4333" s="46"/>
      <c r="H4333" s="47"/>
      <c r="I4333" s="47"/>
      <c r="J4333" s="49"/>
      <c r="K4333" s="48" t="s">
        <v>11783</v>
      </c>
      <c r="L4333" s="45">
        <v>44774</v>
      </c>
      <c r="M4333" s="57"/>
      <c r="N4333" s="15" t="str">
        <f t="shared" si="135"/>
        <v/>
      </c>
    </row>
    <row r="4334" spans="1:14" ht="48" outlineLevel="1">
      <c r="A4334" s="361"/>
      <c r="B4334" s="51">
        <f t="shared" si="134"/>
        <v>176</v>
      </c>
      <c r="C4334" s="362" t="s">
        <v>12337</v>
      </c>
      <c r="D4334" s="363" t="s">
        <v>12338</v>
      </c>
      <c r="E4334" s="46" t="s">
        <v>5269</v>
      </c>
      <c r="F4334" s="54" t="s">
        <v>5346</v>
      </c>
      <c r="G4334" s="46"/>
      <c r="H4334" s="47"/>
      <c r="I4334" s="47"/>
      <c r="J4334" s="49"/>
      <c r="K4334" s="48" t="s">
        <v>11783</v>
      </c>
      <c r="L4334" s="45">
        <v>44774</v>
      </c>
      <c r="M4334" s="57"/>
      <c r="N4334" s="15" t="str">
        <f t="shared" si="135"/>
        <v/>
      </c>
    </row>
    <row r="4335" spans="1:14" ht="32" outlineLevel="1">
      <c r="A4335" s="361"/>
      <c r="B4335" s="51">
        <f t="shared" si="134"/>
        <v>176</v>
      </c>
      <c r="C4335" s="362" t="s">
        <v>12339</v>
      </c>
      <c r="D4335" s="363" t="s">
        <v>12340</v>
      </c>
      <c r="E4335" s="46" t="s">
        <v>5269</v>
      </c>
      <c r="F4335" s="54" t="s">
        <v>5346</v>
      </c>
      <c r="G4335" s="46"/>
      <c r="H4335" s="47"/>
      <c r="I4335" s="47"/>
      <c r="J4335" s="49"/>
      <c r="K4335" s="48" t="s">
        <v>11783</v>
      </c>
      <c r="L4335" s="45">
        <v>44774</v>
      </c>
      <c r="M4335" s="57"/>
      <c r="N4335" s="15" t="str">
        <f t="shared" si="135"/>
        <v/>
      </c>
    </row>
    <row r="4336" spans="1:14" ht="48" outlineLevel="1">
      <c r="A4336" s="361"/>
      <c r="B4336" s="51">
        <f t="shared" si="134"/>
        <v>176</v>
      </c>
      <c r="C4336" s="362" t="s">
        <v>12341</v>
      </c>
      <c r="D4336" s="363" t="s">
        <v>12342</v>
      </c>
      <c r="E4336" s="46" t="s">
        <v>5269</v>
      </c>
      <c r="F4336" s="54" t="s">
        <v>5346</v>
      </c>
      <c r="G4336" s="46"/>
      <c r="H4336" s="47"/>
      <c r="I4336" s="47"/>
      <c r="J4336" s="49"/>
      <c r="K4336" s="48" t="s">
        <v>11783</v>
      </c>
      <c r="L4336" s="45">
        <v>44774</v>
      </c>
      <c r="M4336" s="57"/>
      <c r="N4336" s="15" t="str">
        <f t="shared" si="135"/>
        <v/>
      </c>
    </row>
    <row r="4337" spans="1:14" ht="96" outlineLevel="1">
      <c r="A4337" s="361"/>
      <c r="B4337" s="51">
        <f t="shared" si="134"/>
        <v>176</v>
      </c>
      <c r="C4337" s="362" t="s">
        <v>12343</v>
      </c>
      <c r="D4337" s="363" t="s">
        <v>12344</v>
      </c>
      <c r="E4337" s="46" t="s">
        <v>5269</v>
      </c>
      <c r="F4337" s="54" t="s">
        <v>5346</v>
      </c>
      <c r="G4337" s="46"/>
      <c r="H4337" s="47"/>
      <c r="I4337" s="47"/>
      <c r="J4337" s="49"/>
      <c r="K4337" s="48" t="s">
        <v>11783</v>
      </c>
      <c r="L4337" s="45">
        <v>44774</v>
      </c>
      <c r="M4337" s="57"/>
      <c r="N4337" s="15" t="str">
        <f t="shared" si="135"/>
        <v/>
      </c>
    </row>
    <row r="4338" spans="1:14" ht="80" outlineLevel="1">
      <c r="A4338" s="361"/>
      <c r="B4338" s="51">
        <f t="shared" si="134"/>
        <v>176</v>
      </c>
      <c r="C4338" s="362" t="s">
        <v>12345</v>
      </c>
      <c r="D4338" s="363" t="s">
        <v>12346</v>
      </c>
      <c r="E4338" s="46" t="s">
        <v>5269</v>
      </c>
      <c r="F4338" s="54" t="s">
        <v>5346</v>
      </c>
      <c r="G4338" s="46"/>
      <c r="H4338" s="47"/>
      <c r="I4338" s="47"/>
      <c r="J4338" s="49"/>
      <c r="K4338" s="48" t="s">
        <v>11783</v>
      </c>
      <c r="L4338" s="45">
        <v>44774</v>
      </c>
      <c r="M4338" s="57"/>
      <c r="N4338" s="15" t="str">
        <f t="shared" si="135"/>
        <v/>
      </c>
    </row>
    <row r="4339" spans="1:14" ht="48" outlineLevel="1">
      <c r="A4339" s="361"/>
      <c r="B4339" s="51">
        <f t="shared" si="134"/>
        <v>176</v>
      </c>
      <c r="C4339" s="362" t="s">
        <v>12347</v>
      </c>
      <c r="D4339" s="363" t="s">
        <v>12348</v>
      </c>
      <c r="E4339" s="46" t="s">
        <v>5269</v>
      </c>
      <c r="F4339" s="54" t="s">
        <v>5346</v>
      </c>
      <c r="G4339" s="46"/>
      <c r="H4339" s="47"/>
      <c r="I4339" s="47"/>
      <c r="J4339" s="49"/>
      <c r="K4339" s="48" t="s">
        <v>11783</v>
      </c>
      <c r="L4339" s="45">
        <v>44774</v>
      </c>
      <c r="M4339" s="57"/>
      <c r="N4339" s="15" t="str">
        <f t="shared" si="135"/>
        <v/>
      </c>
    </row>
    <row r="4340" spans="1:14" ht="48" outlineLevel="1">
      <c r="A4340" s="361"/>
      <c r="B4340" s="51">
        <f t="shared" ref="B4340:B4403" si="136">IF(A4340&gt;0,A4340,B4339)</f>
        <v>176</v>
      </c>
      <c r="C4340" s="362" t="s">
        <v>12349</v>
      </c>
      <c r="D4340" s="363" t="s">
        <v>12350</v>
      </c>
      <c r="E4340" s="46" t="s">
        <v>5269</v>
      </c>
      <c r="F4340" s="54" t="s">
        <v>5346</v>
      </c>
      <c r="G4340" s="46"/>
      <c r="H4340" s="47"/>
      <c r="I4340" s="47"/>
      <c r="J4340" s="49"/>
      <c r="K4340" s="48" t="s">
        <v>11783</v>
      </c>
      <c r="L4340" s="45">
        <v>44774</v>
      </c>
      <c r="M4340" s="57"/>
      <c r="N4340" s="15" t="str">
        <f t="shared" si="135"/>
        <v/>
      </c>
    </row>
    <row r="4341" spans="1:14" ht="48" outlineLevel="1">
      <c r="A4341" s="361"/>
      <c r="B4341" s="51">
        <f t="shared" si="136"/>
        <v>176</v>
      </c>
      <c r="C4341" s="362" t="s">
        <v>12351</v>
      </c>
      <c r="D4341" s="363" t="s">
        <v>12352</v>
      </c>
      <c r="E4341" s="46" t="s">
        <v>5269</v>
      </c>
      <c r="F4341" s="54" t="s">
        <v>5346</v>
      </c>
      <c r="G4341" s="46"/>
      <c r="H4341" s="47"/>
      <c r="I4341" s="47"/>
      <c r="J4341" s="49"/>
      <c r="K4341" s="48" t="s">
        <v>11783</v>
      </c>
      <c r="L4341" s="45">
        <v>44774</v>
      </c>
      <c r="M4341" s="57"/>
      <c r="N4341" s="15" t="str">
        <f t="shared" si="135"/>
        <v/>
      </c>
    </row>
    <row r="4342" spans="1:14" ht="48" outlineLevel="1">
      <c r="A4342" s="361"/>
      <c r="B4342" s="51">
        <f t="shared" si="136"/>
        <v>176</v>
      </c>
      <c r="C4342" s="362" t="s">
        <v>12353</v>
      </c>
      <c r="D4342" s="363" t="s">
        <v>12354</v>
      </c>
      <c r="E4342" s="46" t="s">
        <v>5269</v>
      </c>
      <c r="F4342" s="54" t="s">
        <v>5346</v>
      </c>
      <c r="G4342" s="46"/>
      <c r="H4342" s="47"/>
      <c r="I4342" s="47"/>
      <c r="J4342" s="49"/>
      <c r="K4342" s="48" t="s">
        <v>11783</v>
      </c>
      <c r="L4342" s="45">
        <v>44774</v>
      </c>
      <c r="M4342" s="57"/>
      <c r="N4342" s="15" t="str">
        <f t="shared" si="135"/>
        <v/>
      </c>
    </row>
    <row r="4343" spans="1:14" ht="48" outlineLevel="1">
      <c r="A4343" s="361"/>
      <c r="B4343" s="51">
        <f t="shared" si="136"/>
        <v>176</v>
      </c>
      <c r="C4343" s="362" t="s">
        <v>12355</v>
      </c>
      <c r="D4343" s="363" t="s">
        <v>12356</v>
      </c>
      <c r="E4343" s="46" t="s">
        <v>5269</v>
      </c>
      <c r="F4343" s="54" t="s">
        <v>5346</v>
      </c>
      <c r="G4343" s="46"/>
      <c r="H4343" s="47"/>
      <c r="I4343" s="47"/>
      <c r="J4343" s="49"/>
      <c r="K4343" s="48" t="s">
        <v>11783</v>
      </c>
      <c r="L4343" s="45">
        <v>44774</v>
      </c>
      <c r="M4343" s="57"/>
      <c r="N4343" s="15" t="str">
        <f t="shared" si="135"/>
        <v/>
      </c>
    </row>
    <row r="4344" spans="1:14" ht="48" outlineLevel="1">
      <c r="A4344" s="361"/>
      <c r="B4344" s="51">
        <f t="shared" si="136"/>
        <v>176</v>
      </c>
      <c r="C4344" s="362" t="s">
        <v>12357</v>
      </c>
      <c r="D4344" s="363" t="s">
        <v>12358</v>
      </c>
      <c r="E4344" s="46" t="s">
        <v>5269</v>
      </c>
      <c r="F4344" s="54" t="s">
        <v>5346</v>
      </c>
      <c r="G4344" s="46"/>
      <c r="H4344" s="47"/>
      <c r="I4344" s="47"/>
      <c r="J4344" s="49"/>
      <c r="K4344" s="48" t="s">
        <v>11783</v>
      </c>
      <c r="L4344" s="45">
        <v>44774</v>
      </c>
      <c r="M4344" s="57"/>
      <c r="N4344" s="15" t="str">
        <f t="shared" si="135"/>
        <v/>
      </c>
    </row>
    <row r="4345" spans="1:14" ht="48" outlineLevel="1">
      <c r="A4345" s="361"/>
      <c r="B4345" s="51">
        <f t="shared" si="136"/>
        <v>176</v>
      </c>
      <c r="C4345" s="362" t="s">
        <v>12359</v>
      </c>
      <c r="D4345" s="363" t="s">
        <v>12360</v>
      </c>
      <c r="E4345" s="46" t="s">
        <v>5269</v>
      </c>
      <c r="F4345" s="54" t="s">
        <v>5346</v>
      </c>
      <c r="G4345" s="46"/>
      <c r="H4345" s="47"/>
      <c r="I4345" s="47"/>
      <c r="J4345" s="49"/>
      <c r="K4345" s="48" t="s">
        <v>11783</v>
      </c>
      <c r="L4345" s="45">
        <v>44774</v>
      </c>
      <c r="M4345" s="57"/>
      <c r="N4345" s="15" t="str">
        <f t="shared" si="135"/>
        <v/>
      </c>
    </row>
    <row r="4346" spans="1:14" ht="48" outlineLevel="1">
      <c r="A4346" s="361"/>
      <c r="B4346" s="51">
        <f t="shared" si="136"/>
        <v>176</v>
      </c>
      <c r="C4346" s="362" t="s">
        <v>12361</v>
      </c>
      <c r="D4346" s="363" t="s">
        <v>12362</v>
      </c>
      <c r="E4346" s="46" t="s">
        <v>5269</v>
      </c>
      <c r="F4346" s="54" t="s">
        <v>5346</v>
      </c>
      <c r="G4346" s="46"/>
      <c r="H4346" s="47"/>
      <c r="I4346" s="47"/>
      <c r="J4346" s="49"/>
      <c r="K4346" s="48" t="s">
        <v>11783</v>
      </c>
      <c r="L4346" s="45">
        <v>44774</v>
      </c>
      <c r="M4346" s="57"/>
      <c r="N4346" s="15" t="str">
        <f t="shared" si="135"/>
        <v/>
      </c>
    </row>
    <row r="4347" spans="1:14" ht="48" outlineLevel="1">
      <c r="A4347" s="361"/>
      <c r="B4347" s="51">
        <f t="shared" si="136"/>
        <v>176</v>
      </c>
      <c r="C4347" s="362" t="s">
        <v>12363</v>
      </c>
      <c r="D4347" s="363" t="s">
        <v>12364</v>
      </c>
      <c r="E4347" s="46" t="s">
        <v>5269</v>
      </c>
      <c r="F4347" s="54" t="s">
        <v>5346</v>
      </c>
      <c r="G4347" s="46"/>
      <c r="H4347" s="47"/>
      <c r="I4347" s="47"/>
      <c r="J4347" s="49"/>
      <c r="K4347" s="48" t="s">
        <v>11783</v>
      </c>
      <c r="L4347" s="45">
        <v>44774</v>
      </c>
      <c r="M4347" s="57"/>
      <c r="N4347" s="15" t="str">
        <f t="shared" si="135"/>
        <v/>
      </c>
    </row>
    <row r="4348" spans="1:14" ht="48" outlineLevel="1">
      <c r="A4348" s="361"/>
      <c r="B4348" s="51">
        <f t="shared" si="136"/>
        <v>176</v>
      </c>
      <c r="C4348" s="362" t="s">
        <v>12365</v>
      </c>
      <c r="D4348" s="363" t="s">
        <v>12366</v>
      </c>
      <c r="E4348" s="46" t="s">
        <v>5269</v>
      </c>
      <c r="F4348" s="54" t="s">
        <v>5346</v>
      </c>
      <c r="G4348" s="46"/>
      <c r="H4348" s="47"/>
      <c r="I4348" s="47"/>
      <c r="J4348" s="49"/>
      <c r="K4348" s="48" t="s">
        <v>11783</v>
      </c>
      <c r="L4348" s="45">
        <v>44774</v>
      </c>
      <c r="M4348" s="57"/>
      <c r="N4348" s="15" t="str">
        <f t="shared" si="135"/>
        <v/>
      </c>
    </row>
    <row r="4349" spans="1:14" ht="32" outlineLevel="1">
      <c r="A4349" s="361"/>
      <c r="B4349" s="51">
        <f t="shared" si="136"/>
        <v>176</v>
      </c>
      <c r="C4349" s="362" t="s">
        <v>12367</v>
      </c>
      <c r="D4349" s="363" t="s">
        <v>12368</v>
      </c>
      <c r="E4349" s="46" t="s">
        <v>5269</v>
      </c>
      <c r="F4349" s="54" t="s">
        <v>5346</v>
      </c>
      <c r="G4349" s="46"/>
      <c r="H4349" s="47"/>
      <c r="I4349" s="47"/>
      <c r="J4349" s="49"/>
      <c r="K4349" s="48" t="s">
        <v>11783</v>
      </c>
      <c r="L4349" s="45">
        <v>44774</v>
      </c>
      <c r="M4349" s="57"/>
      <c r="N4349" s="15" t="str">
        <f t="shared" si="135"/>
        <v/>
      </c>
    </row>
    <row r="4350" spans="1:14" ht="32" outlineLevel="1">
      <c r="A4350" s="361"/>
      <c r="B4350" s="51">
        <f t="shared" si="136"/>
        <v>176</v>
      </c>
      <c r="C4350" s="362" t="s">
        <v>12369</v>
      </c>
      <c r="D4350" s="363" t="s">
        <v>12370</v>
      </c>
      <c r="E4350" s="46" t="s">
        <v>5269</v>
      </c>
      <c r="F4350" s="54" t="s">
        <v>5346</v>
      </c>
      <c r="G4350" s="46"/>
      <c r="H4350" s="47"/>
      <c r="I4350" s="47"/>
      <c r="J4350" s="49"/>
      <c r="K4350" s="48" t="s">
        <v>11783</v>
      </c>
      <c r="L4350" s="45">
        <v>44774</v>
      </c>
      <c r="M4350" s="57"/>
      <c r="N4350" s="15" t="str">
        <f t="shared" si="135"/>
        <v/>
      </c>
    </row>
    <row r="4351" spans="1:14" ht="32" outlineLevel="1">
      <c r="A4351" s="361"/>
      <c r="B4351" s="51">
        <f t="shared" si="136"/>
        <v>176</v>
      </c>
      <c r="C4351" s="362" t="s">
        <v>12371</v>
      </c>
      <c r="D4351" s="363" t="s">
        <v>12372</v>
      </c>
      <c r="E4351" s="46" t="s">
        <v>5269</v>
      </c>
      <c r="F4351" s="54" t="s">
        <v>5346</v>
      </c>
      <c r="G4351" s="46"/>
      <c r="H4351" s="47"/>
      <c r="I4351" s="47"/>
      <c r="J4351" s="49"/>
      <c r="K4351" s="48" t="s">
        <v>11783</v>
      </c>
      <c r="L4351" s="45">
        <v>44774</v>
      </c>
      <c r="M4351" s="57"/>
      <c r="N4351" s="15" t="str">
        <f t="shared" si="135"/>
        <v/>
      </c>
    </row>
    <row r="4352" spans="1:14" ht="32" outlineLevel="1">
      <c r="A4352" s="361"/>
      <c r="B4352" s="51">
        <f t="shared" si="136"/>
        <v>176</v>
      </c>
      <c r="C4352" s="362" t="s">
        <v>12373</v>
      </c>
      <c r="D4352" s="363" t="s">
        <v>12374</v>
      </c>
      <c r="E4352" s="46" t="s">
        <v>5269</v>
      </c>
      <c r="F4352" s="54" t="s">
        <v>5346</v>
      </c>
      <c r="G4352" s="46"/>
      <c r="H4352" s="47"/>
      <c r="I4352" s="47"/>
      <c r="J4352" s="49"/>
      <c r="K4352" s="48" t="s">
        <v>11783</v>
      </c>
      <c r="L4352" s="45">
        <v>44774</v>
      </c>
      <c r="M4352" s="57"/>
      <c r="N4352" s="15" t="str">
        <f t="shared" si="135"/>
        <v/>
      </c>
    </row>
    <row r="4353" spans="1:14" ht="32" outlineLevel="1">
      <c r="A4353" s="361"/>
      <c r="B4353" s="51">
        <f t="shared" si="136"/>
        <v>176</v>
      </c>
      <c r="C4353" s="362" t="s">
        <v>12375</v>
      </c>
      <c r="D4353" s="363" t="s">
        <v>12376</v>
      </c>
      <c r="E4353" s="46" t="s">
        <v>5269</v>
      </c>
      <c r="F4353" s="54" t="s">
        <v>5346</v>
      </c>
      <c r="G4353" s="46"/>
      <c r="H4353" s="47"/>
      <c r="I4353" s="47"/>
      <c r="J4353" s="49"/>
      <c r="K4353" s="48" t="s">
        <v>11783</v>
      </c>
      <c r="L4353" s="45">
        <v>44774</v>
      </c>
      <c r="M4353" s="57"/>
      <c r="N4353" s="15" t="str">
        <f t="shared" si="135"/>
        <v/>
      </c>
    </row>
    <row r="4354" spans="1:14" ht="32" outlineLevel="1">
      <c r="A4354" s="361"/>
      <c r="B4354" s="51">
        <f t="shared" si="136"/>
        <v>176</v>
      </c>
      <c r="C4354" s="362" t="s">
        <v>8394</v>
      </c>
      <c r="D4354" s="363" t="s">
        <v>8395</v>
      </c>
      <c r="E4354" s="46" t="s">
        <v>5269</v>
      </c>
      <c r="F4354" s="54" t="s">
        <v>5346</v>
      </c>
      <c r="G4354" s="46"/>
      <c r="H4354" s="47"/>
      <c r="I4354" s="47"/>
      <c r="J4354" s="49"/>
      <c r="K4354" s="48" t="s">
        <v>11783</v>
      </c>
      <c r="L4354" s="45">
        <v>44774</v>
      </c>
      <c r="M4354" s="57"/>
      <c r="N4354" s="15" t="str">
        <f t="shared" si="135"/>
        <v>DUPLICATE</v>
      </c>
    </row>
    <row r="4355" spans="1:14" ht="64" outlineLevel="1">
      <c r="A4355" s="361"/>
      <c r="B4355" s="51">
        <f t="shared" si="136"/>
        <v>176</v>
      </c>
      <c r="C4355" s="362" t="s">
        <v>12377</v>
      </c>
      <c r="D4355" s="363" t="s">
        <v>12378</v>
      </c>
      <c r="E4355" s="46" t="s">
        <v>5269</v>
      </c>
      <c r="F4355" s="54" t="s">
        <v>5346</v>
      </c>
      <c r="G4355" s="46"/>
      <c r="H4355" s="47"/>
      <c r="I4355" s="47"/>
      <c r="J4355" s="49"/>
      <c r="K4355" s="48" t="s">
        <v>11783</v>
      </c>
      <c r="L4355" s="45">
        <v>44774</v>
      </c>
      <c r="M4355" s="57"/>
      <c r="N4355" s="15" t="str">
        <f t="shared" si="135"/>
        <v/>
      </c>
    </row>
    <row r="4356" spans="1:14" ht="80" outlineLevel="1">
      <c r="A4356" s="361"/>
      <c r="B4356" s="51">
        <f t="shared" si="136"/>
        <v>176</v>
      </c>
      <c r="C4356" s="362" t="s">
        <v>12379</v>
      </c>
      <c r="D4356" s="363" t="s">
        <v>12380</v>
      </c>
      <c r="E4356" s="46" t="s">
        <v>5269</v>
      </c>
      <c r="F4356" s="54" t="s">
        <v>5346</v>
      </c>
      <c r="G4356" s="46"/>
      <c r="H4356" s="47"/>
      <c r="I4356" s="47"/>
      <c r="J4356" s="49"/>
      <c r="K4356" s="48" t="s">
        <v>11783</v>
      </c>
      <c r="L4356" s="45">
        <v>44774</v>
      </c>
      <c r="M4356" s="57"/>
      <c r="N4356" s="15" t="str">
        <f t="shared" si="135"/>
        <v/>
      </c>
    </row>
    <row r="4357" spans="1:14" ht="128" outlineLevel="1">
      <c r="A4357" s="361"/>
      <c r="B4357" s="51">
        <f t="shared" si="136"/>
        <v>176</v>
      </c>
      <c r="C4357" s="362" t="s">
        <v>12381</v>
      </c>
      <c r="D4357" s="363" t="s">
        <v>12382</v>
      </c>
      <c r="E4357" s="46" t="s">
        <v>5269</v>
      </c>
      <c r="F4357" s="54" t="s">
        <v>5346</v>
      </c>
      <c r="G4357" s="46"/>
      <c r="H4357" s="47"/>
      <c r="I4357" s="47"/>
      <c r="J4357" s="49"/>
      <c r="K4357" s="48" t="s">
        <v>11783</v>
      </c>
      <c r="L4357" s="45">
        <v>44774</v>
      </c>
      <c r="M4357" s="57"/>
      <c r="N4357" s="15" t="str">
        <f t="shared" si="135"/>
        <v/>
      </c>
    </row>
    <row r="4358" spans="1:14" ht="96" outlineLevel="1">
      <c r="A4358" s="361"/>
      <c r="B4358" s="51">
        <f t="shared" si="136"/>
        <v>176</v>
      </c>
      <c r="C4358" s="362" t="s">
        <v>12383</v>
      </c>
      <c r="D4358" s="363" t="s">
        <v>12384</v>
      </c>
      <c r="E4358" s="46" t="s">
        <v>5269</v>
      </c>
      <c r="F4358" s="54" t="s">
        <v>5346</v>
      </c>
      <c r="G4358" s="46"/>
      <c r="H4358" s="47"/>
      <c r="I4358" s="47"/>
      <c r="J4358" s="49"/>
      <c r="K4358" s="48" t="s">
        <v>11783</v>
      </c>
      <c r="L4358" s="45">
        <v>44774</v>
      </c>
      <c r="M4358" s="57"/>
      <c r="N4358" s="15" t="str">
        <f t="shared" ref="N4358:N4421" si="137">IF(D4358="NA","",IF(COUNTIF($D$1:$D$7726,D4358)&gt;1,"DUPLICATE",""))</f>
        <v/>
      </c>
    </row>
    <row r="4359" spans="1:14" ht="96" outlineLevel="1">
      <c r="A4359" s="361"/>
      <c r="B4359" s="51">
        <f t="shared" si="136"/>
        <v>176</v>
      </c>
      <c r="C4359" s="362" t="s">
        <v>12385</v>
      </c>
      <c r="D4359" s="363" t="s">
        <v>12386</v>
      </c>
      <c r="E4359" s="46" t="s">
        <v>5269</v>
      </c>
      <c r="F4359" s="54" t="s">
        <v>5346</v>
      </c>
      <c r="G4359" s="46"/>
      <c r="H4359" s="47"/>
      <c r="I4359" s="47"/>
      <c r="J4359" s="49"/>
      <c r="K4359" s="48" t="s">
        <v>11783</v>
      </c>
      <c r="L4359" s="45">
        <v>44774</v>
      </c>
      <c r="M4359" s="57"/>
      <c r="N4359" s="15" t="str">
        <f t="shared" si="137"/>
        <v/>
      </c>
    </row>
    <row r="4360" spans="1:14" ht="128" outlineLevel="1">
      <c r="A4360" s="361"/>
      <c r="B4360" s="51">
        <f t="shared" si="136"/>
        <v>176</v>
      </c>
      <c r="C4360" s="362" t="s">
        <v>12387</v>
      </c>
      <c r="D4360" s="363" t="s">
        <v>12388</v>
      </c>
      <c r="E4360" s="46" t="s">
        <v>5269</v>
      </c>
      <c r="F4360" s="54" t="s">
        <v>5346</v>
      </c>
      <c r="G4360" s="46"/>
      <c r="H4360" s="47"/>
      <c r="I4360" s="47"/>
      <c r="J4360" s="49"/>
      <c r="K4360" s="48" t="s">
        <v>11783</v>
      </c>
      <c r="L4360" s="45">
        <v>44774</v>
      </c>
      <c r="M4360" s="57"/>
      <c r="N4360" s="15" t="str">
        <f t="shared" si="137"/>
        <v/>
      </c>
    </row>
    <row r="4361" spans="1:14" ht="96" outlineLevel="1">
      <c r="A4361" s="361"/>
      <c r="B4361" s="51">
        <f t="shared" si="136"/>
        <v>176</v>
      </c>
      <c r="C4361" s="362" t="s">
        <v>12389</v>
      </c>
      <c r="D4361" s="363" t="s">
        <v>12390</v>
      </c>
      <c r="E4361" s="46" t="s">
        <v>5269</v>
      </c>
      <c r="F4361" s="54" t="s">
        <v>5346</v>
      </c>
      <c r="G4361" s="46"/>
      <c r="H4361" s="47"/>
      <c r="I4361" s="47"/>
      <c r="J4361" s="49"/>
      <c r="K4361" s="48" t="s">
        <v>11783</v>
      </c>
      <c r="L4361" s="45">
        <v>44774</v>
      </c>
      <c r="M4361" s="57"/>
      <c r="N4361" s="15" t="str">
        <f t="shared" si="137"/>
        <v/>
      </c>
    </row>
    <row r="4362" spans="1:14" ht="48" outlineLevel="1">
      <c r="A4362" s="361"/>
      <c r="B4362" s="51">
        <f t="shared" si="136"/>
        <v>176</v>
      </c>
      <c r="C4362" s="362" t="s">
        <v>12391</v>
      </c>
      <c r="D4362" s="363" t="s">
        <v>12392</v>
      </c>
      <c r="E4362" s="46" t="s">
        <v>5269</v>
      </c>
      <c r="F4362" s="54" t="s">
        <v>5346</v>
      </c>
      <c r="G4362" s="46"/>
      <c r="H4362" s="47"/>
      <c r="I4362" s="47"/>
      <c r="J4362" s="49"/>
      <c r="K4362" s="48" t="s">
        <v>11783</v>
      </c>
      <c r="L4362" s="45">
        <v>44774</v>
      </c>
      <c r="M4362" s="57"/>
      <c r="N4362" s="15" t="str">
        <f t="shared" si="137"/>
        <v/>
      </c>
    </row>
    <row r="4363" spans="1:14" ht="128" outlineLevel="1">
      <c r="A4363" s="361"/>
      <c r="B4363" s="51">
        <f t="shared" si="136"/>
        <v>176</v>
      </c>
      <c r="C4363" s="362" t="s">
        <v>12393</v>
      </c>
      <c r="D4363" s="363" t="s">
        <v>12394</v>
      </c>
      <c r="E4363" s="46" t="s">
        <v>5269</v>
      </c>
      <c r="F4363" s="54" t="s">
        <v>5346</v>
      </c>
      <c r="G4363" s="46"/>
      <c r="H4363" s="47"/>
      <c r="I4363" s="47"/>
      <c r="J4363" s="49"/>
      <c r="K4363" s="48" t="s">
        <v>11783</v>
      </c>
      <c r="L4363" s="45">
        <v>44774</v>
      </c>
      <c r="M4363" s="57"/>
      <c r="N4363" s="15" t="str">
        <f t="shared" si="137"/>
        <v/>
      </c>
    </row>
    <row r="4364" spans="1:14" ht="32" outlineLevel="1">
      <c r="A4364" s="361"/>
      <c r="B4364" s="51">
        <f t="shared" si="136"/>
        <v>176</v>
      </c>
      <c r="C4364" s="362" t="s">
        <v>12395</v>
      </c>
      <c r="D4364" s="363" t="s">
        <v>12396</v>
      </c>
      <c r="E4364" s="46" t="s">
        <v>5269</v>
      </c>
      <c r="F4364" s="54" t="s">
        <v>5346</v>
      </c>
      <c r="G4364" s="46"/>
      <c r="H4364" s="47"/>
      <c r="I4364" s="47"/>
      <c r="J4364" s="49"/>
      <c r="K4364" s="48" t="s">
        <v>11783</v>
      </c>
      <c r="L4364" s="45">
        <v>44774</v>
      </c>
      <c r="M4364" s="57"/>
      <c r="N4364" s="15" t="str">
        <f t="shared" si="137"/>
        <v/>
      </c>
    </row>
    <row r="4365" spans="1:14" ht="32" outlineLevel="1">
      <c r="A4365" s="361"/>
      <c r="B4365" s="51">
        <f t="shared" si="136"/>
        <v>176</v>
      </c>
      <c r="C4365" s="362" t="s">
        <v>12397</v>
      </c>
      <c r="D4365" s="363" t="s">
        <v>12398</v>
      </c>
      <c r="E4365" s="46" t="s">
        <v>5269</v>
      </c>
      <c r="F4365" s="54" t="s">
        <v>5346</v>
      </c>
      <c r="G4365" s="46"/>
      <c r="H4365" s="47"/>
      <c r="I4365" s="47"/>
      <c r="J4365" s="49"/>
      <c r="K4365" s="48" t="s">
        <v>11783</v>
      </c>
      <c r="L4365" s="45">
        <v>44774</v>
      </c>
      <c r="M4365" s="57"/>
      <c r="N4365" s="15" t="str">
        <f t="shared" si="137"/>
        <v/>
      </c>
    </row>
    <row r="4366" spans="1:14" ht="32" outlineLevel="1">
      <c r="A4366" s="361"/>
      <c r="B4366" s="51">
        <f t="shared" si="136"/>
        <v>176</v>
      </c>
      <c r="C4366" s="362" t="s">
        <v>12399</v>
      </c>
      <c r="D4366" s="363" t="s">
        <v>12400</v>
      </c>
      <c r="E4366" s="46" t="s">
        <v>5269</v>
      </c>
      <c r="F4366" s="54" t="s">
        <v>5346</v>
      </c>
      <c r="G4366" s="46"/>
      <c r="H4366" s="47"/>
      <c r="I4366" s="47"/>
      <c r="J4366" s="49"/>
      <c r="K4366" s="48" t="s">
        <v>11783</v>
      </c>
      <c r="L4366" s="45">
        <v>44774</v>
      </c>
      <c r="M4366" s="57"/>
      <c r="N4366" s="15" t="str">
        <f t="shared" si="137"/>
        <v/>
      </c>
    </row>
    <row r="4367" spans="1:14" ht="48" outlineLevel="1">
      <c r="A4367" s="361"/>
      <c r="B4367" s="51">
        <f t="shared" si="136"/>
        <v>176</v>
      </c>
      <c r="C4367" s="362" t="s">
        <v>12401</v>
      </c>
      <c r="D4367" s="363" t="s">
        <v>12402</v>
      </c>
      <c r="E4367" s="46" t="s">
        <v>5269</v>
      </c>
      <c r="F4367" s="54" t="s">
        <v>5346</v>
      </c>
      <c r="G4367" s="46"/>
      <c r="H4367" s="47"/>
      <c r="I4367" s="47"/>
      <c r="J4367" s="49"/>
      <c r="K4367" s="48" t="s">
        <v>11783</v>
      </c>
      <c r="L4367" s="45">
        <v>44774</v>
      </c>
      <c r="M4367" s="57"/>
      <c r="N4367" s="15" t="str">
        <f t="shared" si="137"/>
        <v/>
      </c>
    </row>
    <row r="4368" spans="1:14" ht="32" outlineLevel="1">
      <c r="A4368" s="361"/>
      <c r="B4368" s="51">
        <f t="shared" si="136"/>
        <v>176</v>
      </c>
      <c r="C4368" s="362" t="s">
        <v>12403</v>
      </c>
      <c r="D4368" s="363" t="s">
        <v>12404</v>
      </c>
      <c r="E4368" s="46" t="s">
        <v>5269</v>
      </c>
      <c r="F4368" s="54" t="s">
        <v>5346</v>
      </c>
      <c r="G4368" s="46"/>
      <c r="H4368" s="47"/>
      <c r="I4368" s="47"/>
      <c r="J4368" s="49"/>
      <c r="K4368" s="48" t="s">
        <v>11783</v>
      </c>
      <c r="L4368" s="45">
        <v>44774</v>
      </c>
      <c r="M4368" s="57"/>
      <c r="N4368" s="15" t="str">
        <f t="shared" si="137"/>
        <v/>
      </c>
    </row>
    <row r="4369" spans="1:14" ht="48" outlineLevel="1">
      <c r="A4369" s="361"/>
      <c r="B4369" s="51">
        <f t="shared" si="136"/>
        <v>176</v>
      </c>
      <c r="C4369" s="362" t="s">
        <v>12405</v>
      </c>
      <c r="D4369" s="363" t="s">
        <v>12406</v>
      </c>
      <c r="E4369" s="46" t="s">
        <v>5269</v>
      </c>
      <c r="F4369" s="54" t="s">
        <v>5346</v>
      </c>
      <c r="G4369" s="46"/>
      <c r="H4369" s="47"/>
      <c r="I4369" s="47"/>
      <c r="J4369" s="49"/>
      <c r="K4369" s="48" t="s">
        <v>11783</v>
      </c>
      <c r="L4369" s="45">
        <v>44774</v>
      </c>
      <c r="M4369" s="57"/>
      <c r="N4369" s="15" t="str">
        <f t="shared" si="137"/>
        <v/>
      </c>
    </row>
    <row r="4370" spans="1:14" ht="96" outlineLevel="1">
      <c r="A4370" s="361"/>
      <c r="B4370" s="51">
        <f t="shared" si="136"/>
        <v>176</v>
      </c>
      <c r="C4370" s="362" t="s">
        <v>12407</v>
      </c>
      <c r="D4370" s="363" t="s">
        <v>12408</v>
      </c>
      <c r="E4370" s="46" t="s">
        <v>5269</v>
      </c>
      <c r="F4370" s="54" t="s">
        <v>5346</v>
      </c>
      <c r="G4370" s="46"/>
      <c r="H4370" s="47"/>
      <c r="I4370" s="47"/>
      <c r="J4370" s="49"/>
      <c r="K4370" s="48" t="s">
        <v>11783</v>
      </c>
      <c r="L4370" s="45">
        <v>44774</v>
      </c>
      <c r="M4370" s="57"/>
      <c r="N4370" s="15" t="str">
        <f t="shared" si="137"/>
        <v/>
      </c>
    </row>
    <row r="4371" spans="1:14" ht="64" outlineLevel="1">
      <c r="A4371" s="361"/>
      <c r="B4371" s="51">
        <f t="shared" si="136"/>
        <v>176</v>
      </c>
      <c r="C4371" s="362" t="s">
        <v>12409</v>
      </c>
      <c r="D4371" s="363" t="s">
        <v>12410</v>
      </c>
      <c r="E4371" s="46" t="s">
        <v>5269</v>
      </c>
      <c r="F4371" s="54" t="s">
        <v>5346</v>
      </c>
      <c r="G4371" s="46"/>
      <c r="H4371" s="47"/>
      <c r="I4371" s="47"/>
      <c r="J4371" s="49"/>
      <c r="K4371" s="48" t="s">
        <v>11783</v>
      </c>
      <c r="L4371" s="45">
        <v>44774</v>
      </c>
      <c r="M4371" s="57"/>
      <c r="N4371" s="15" t="str">
        <f t="shared" si="137"/>
        <v/>
      </c>
    </row>
    <row r="4372" spans="1:14" ht="32" outlineLevel="1">
      <c r="A4372" s="361"/>
      <c r="B4372" s="51">
        <f t="shared" si="136"/>
        <v>176</v>
      </c>
      <c r="C4372" s="362" t="s">
        <v>12411</v>
      </c>
      <c r="D4372" s="363" t="s">
        <v>12412</v>
      </c>
      <c r="E4372" s="46" t="s">
        <v>5269</v>
      </c>
      <c r="F4372" s="54" t="s">
        <v>5346</v>
      </c>
      <c r="G4372" s="46"/>
      <c r="H4372" s="47"/>
      <c r="I4372" s="47"/>
      <c r="J4372" s="49"/>
      <c r="K4372" s="48" t="s">
        <v>11783</v>
      </c>
      <c r="L4372" s="45">
        <v>44774</v>
      </c>
      <c r="M4372" s="57"/>
      <c r="N4372" s="15" t="str">
        <f t="shared" si="137"/>
        <v/>
      </c>
    </row>
    <row r="4373" spans="1:14" ht="48" outlineLevel="1">
      <c r="A4373" s="361"/>
      <c r="B4373" s="51">
        <f t="shared" si="136"/>
        <v>176</v>
      </c>
      <c r="C4373" s="362" t="s">
        <v>12413</v>
      </c>
      <c r="D4373" s="363" t="s">
        <v>12414</v>
      </c>
      <c r="E4373" s="46" t="s">
        <v>5269</v>
      </c>
      <c r="F4373" s="54" t="s">
        <v>5346</v>
      </c>
      <c r="G4373" s="46"/>
      <c r="H4373" s="47"/>
      <c r="I4373" s="47"/>
      <c r="J4373" s="49"/>
      <c r="K4373" s="48" t="s">
        <v>11783</v>
      </c>
      <c r="L4373" s="45">
        <v>44774</v>
      </c>
      <c r="M4373" s="57"/>
      <c r="N4373" s="15" t="str">
        <f t="shared" si="137"/>
        <v/>
      </c>
    </row>
    <row r="4374" spans="1:14" ht="48" outlineLevel="1">
      <c r="A4374" s="361"/>
      <c r="B4374" s="51">
        <f t="shared" si="136"/>
        <v>176</v>
      </c>
      <c r="C4374" s="362" t="s">
        <v>12415</v>
      </c>
      <c r="D4374" s="363" t="s">
        <v>12416</v>
      </c>
      <c r="E4374" s="46" t="s">
        <v>5269</v>
      </c>
      <c r="F4374" s="54" t="s">
        <v>5346</v>
      </c>
      <c r="G4374" s="46"/>
      <c r="H4374" s="47"/>
      <c r="I4374" s="47"/>
      <c r="J4374" s="49"/>
      <c r="K4374" s="48" t="s">
        <v>11783</v>
      </c>
      <c r="L4374" s="45">
        <v>44774</v>
      </c>
      <c r="M4374" s="57"/>
      <c r="N4374" s="15" t="str">
        <f t="shared" si="137"/>
        <v/>
      </c>
    </row>
    <row r="4375" spans="1:14" ht="32" outlineLevel="1">
      <c r="A4375" s="361"/>
      <c r="B4375" s="51">
        <f t="shared" si="136"/>
        <v>176</v>
      </c>
      <c r="C4375" s="362" t="s">
        <v>12417</v>
      </c>
      <c r="D4375" s="363" t="s">
        <v>12418</v>
      </c>
      <c r="E4375" s="46" t="s">
        <v>5269</v>
      </c>
      <c r="F4375" s="54" t="s">
        <v>5346</v>
      </c>
      <c r="G4375" s="46"/>
      <c r="H4375" s="47"/>
      <c r="I4375" s="47"/>
      <c r="J4375" s="49"/>
      <c r="K4375" s="48" t="s">
        <v>11783</v>
      </c>
      <c r="L4375" s="45">
        <v>44774</v>
      </c>
      <c r="M4375" s="57"/>
      <c r="N4375" s="15" t="str">
        <f t="shared" si="137"/>
        <v/>
      </c>
    </row>
    <row r="4376" spans="1:14" ht="32" outlineLevel="1">
      <c r="A4376" s="361"/>
      <c r="B4376" s="51">
        <f t="shared" si="136"/>
        <v>176</v>
      </c>
      <c r="C4376" s="362" t="s">
        <v>12419</v>
      </c>
      <c r="D4376" s="363" t="s">
        <v>12420</v>
      </c>
      <c r="E4376" s="46" t="s">
        <v>5269</v>
      </c>
      <c r="F4376" s="54" t="s">
        <v>5346</v>
      </c>
      <c r="G4376" s="46"/>
      <c r="H4376" s="47"/>
      <c r="I4376" s="47"/>
      <c r="J4376" s="49"/>
      <c r="K4376" s="48" t="s">
        <v>11783</v>
      </c>
      <c r="L4376" s="45">
        <v>44774</v>
      </c>
      <c r="M4376" s="57"/>
      <c r="N4376" s="15" t="str">
        <f t="shared" si="137"/>
        <v/>
      </c>
    </row>
    <row r="4377" spans="1:14" ht="112" outlineLevel="1">
      <c r="A4377" s="361"/>
      <c r="B4377" s="51">
        <f t="shared" si="136"/>
        <v>176</v>
      </c>
      <c r="C4377" s="362" t="s">
        <v>12421</v>
      </c>
      <c r="D4377" s="363" t="s">
        <v>12422</v>
      </c>
      <c r="E4377" s="46" t="s">
        <v>5269</v>
      </c>
      <c r="F4377" s="54" t="s">
        <v>5346</v>
      </c>
      <c r="G4377" s="46"/>
      <c r="H4377" s="47"/>
      <c r="I4377" s="47"/>
      <c r="J4377" s="49"/>
      <c r="K4377" s="48" t="s">
        <v>11783</v>
      </c>
      <c r="L4377" s="45">
        <v>44774</v>
      </c>
      <c r="M4377" s="57"/>
      <c r="N4377" s="15" t="str">
        <f t="shared" si="137"/>
        <v/>
      </c>
    </row>
    <row r="4378" spans="1:14" ht="32" outlineLevel="1">
      <c r="A4378" s="361"/>
      <c r="B4378" s="51">
        <f t="shared" si="136"/>
        <v>176</v>
      </c>
      <c r="C4378" s="362" t="s">
        <v>12423</v>
      </c>
      <c r="D4378" s="363" t="s">
        <v>12424</v>
      </c>
      <c r="E4378" s="46" t="s">
        <v>5269</v>
      </c>
      <c r="F4378" s="54" t="s">
        <v>5346</v>
      </c>
      <c r="G4378" s="46"/>
      <c r="H4378" s="47"/>
      <c r="I4378" s="47"/>
      <c r="J4378" s="49"/>
      <c r="K4378" s="48" t="s">
        <v>11783</v>
      </c>
      <c r="L4378" s="45">
        <v>44774</v>
      </c>
      <c r="M4378" s="57"/>
      <c r="N4378" s="15" t="str">
        <f t="shared" si="137"/>
        <v/>
      </c>
    </row>
    <row r="4379" spans="1:14" ht="32" outlineLevel="1">
      <c r="A4379" s="361"/>
      <c r="B4379" s="51">
        <f t="shared" si="136"/>
        <v>176</v>
      </c>
      <c r="C4379" s="362" t="s">
        <v>12425</v>
      </c>
      <c r="D4379" s="363" t="s">
        <v>4797</v>
      </c>
      <c r="E4379" s="46" t="s">
        <v>5269</v>
      </c>
      <c r="F4379" s="54" t="s">
        <v>5346</v>
      </c>
      <c r="G4379" s="46"/>
      <c r="H4379" s="47"/>
      <c r="I4379" s="47"/>
      <c r="J4379" s="49"/>
      <c r="K4379" s="48" t="s">
        <v>11783</v>
      </c>
      <c r="L4379" s="45">
        <v>44774</v>
      </c>
      <c r="M4379" s="57"/>
      <c r="N4379" s="15" t="str">
        <f t="shared" si="137"/>
        <v/>
      </c>
    </row>
    <row r="4380" spans="1:14" ht="128" outlineLevel="1">
      <c r="A4380" s="361"/>
      <c r="B4380" s="51">
        <f t="shared" si="136"/>
        <v>176</v>
      </c>
      <c r="C4380" s="362" t="s">
        <v>12426</v>
      </c>
      <c r="D4380" s="363" t="s">
        <v>12427</v>
      </c>
      <c r="E4380" s="46" t="s">
        <v>5269</v>
      </c>
      <c r="F4380" s="54" t="s">
        <v>5346</v>
      </c>
      <c r="G4380" s="46"/>
      <c r="H4380" s="47"/>
      <c r="I4380" s="47"/>
      <c r="J4380" s="49"/>
      <c r="K4380" s="48" t="s">
        <v>11783</v>
      </c>
      <c r="L4380" s="45">
        <v>44774</v>
      </c>
      <c r="M4380" s="57"/>
      <c r="N4380" s="15" t="str">
        <f t="shared" si="137"/>
        <v/>
      </c>
    </row>
    <row r="4381" spans="1:14" ht="48" outlineLevel="1">
      <c r="A4381" s="361"/>
      <c r="B4381" s="51">
        <f t="shared" si="136"/>
        <v>176</v>
      </c>
      <c r="C4381" s="362" t="s">
        <v>12428</v>
      </c>
      <c r="D4381" s="363" t="s">
        <v>12429</v>
      </c>
      <c r="E4381" s="46" t="s">
        <v>5269</v>
      </c>
      <c r="F4381" s="54" t="s">
        <v>5346</v>
      </c>
      <c r="G4381" s="46"/>
      <c r="H4381" s="47"/>
      <c r="I4381" s="47"/>
      <c r="J4381" s="49"/>
      <c r="K4381" s="48" t="s">
        <v>11783</v>
      </c>
      <c r="L4381" s="45">
        <v>44774</v>
      </c>
      <c r="M4381" s="57"/>
      <c r="N4381" s="15" t="str">
        <f t="shared" si="137"/>
        <v/>
      </c>
    </row>
    <row r="4382" spans="1:14" ht="48" outlineLevel="1">
      <c r="A4382" s="361"/>
      <c r="B4382" s="51">
        <f t="shared" si="136"/>
        <v>176</v>
      </c>
      <c r="C4382" s="362" t="s">
        <v>12430</v>
      </c>
      <c r="D4382" s="363" t="s">
        <v>12431</v>
      </c>
      <c r="E4382" s="46" t="s">
        <v>5269</v>
      </c>
      <c r="F4382" s="54" t="s">
        <v>5346</v>
      </c>
      <c r="G4382" s="46"/>
      <c r="H4382" s="47"/>
      <c r="I4382" s="47"/>
      <c r="J4382" s="49"/>
      <c r="K4382" s="48" t="s">
        <v>11783</v>
      </c>
      <c r="L4382" s="45">
        <v>44774</v>
      </c>
      <c r="M4382" s="57"/>
      <c r="N4382" s="15" t="str">
        <f t="shared" si="137"/>
        <v/>
      </c>
    </row>
    <row r="4383" spans="1:14" ht="64" outlineLevel="1">
      <c r="A4383" s="361"/>
      <c r="B4383" s="51">
        <f t="shared" si="136"/>
        <v>176</v>
      </c>
      <c r="C4383" s="362" t="s">
        <v>12432</v>
      </c>
      <c r="D4383" s="363" t="s">
        <v>12433</v>
      </c>
      <c r="E4383" s="46" t="s">
        <v>5269</v>
      </c>
      <c r="F4383" s="54" t="s">
        <v>5346</v>
      </c>
      <c r="G4383" s="46"/>
      <c r="H4383" s="47"/>
      <c r="I4383" s="47"/>
      <c r="J4383" s="49"/>
      <c r="K4383" s="48" t="s">
        <v>11783</v>
      </c>
      <c r="L4383" s="45">
        <v>44774</v>
      </c>
      <c r="M4383" s="57"/>
      <c r="N4383" s="15" t="str">
        <f t="shared" si="137"/>
        <v/>
      </c>
    </row>
    <row r="4384" spans="1:14" ht="32" outlineLevel="1">
      <c r="A4384" s="361"/>
      <c r="B4384" s="51">
        <f t="shared" si="136"/>
        <v>176</v>
      </c>
      <c r="C4384" s="362" t="s">
        <v>12434</v>
      </c>
      <c r="D4384" s="363" t="s">
        <v>12435</v>
      </c>
      <c r="E4384" s="46" t="s">
        <v>5269</v>
      </c>
      <c r="F4384" s="54" t="s">
        <v>5346</v>
      </c>
      <c r="G4384" s="46"/>
      <c r="H4384" s="47"/>
      <c r="I4384" s="47"/>
      <c r="J4384" s="49"/>
      <c r="K4384" s="48" t="s">
        <v>11783</v>
      </c>
      <c r="L4384" s="45">
        <v>44774</v>
      </c>
      <c r="M4384" s="57"/>
      <c r="N4384" s="15" t="str">
        <f t="shared" si="137"/>
        <v/>
      </c>
    </row>
    <row r="4385" spans="1:14" ht="32" outlineLevel="1">
      <c r="A4385" s="361"/>
      <c r="B4385" s="51">
        <f t="shared" si="136"/>
        <v>176</v>
      </c>
      <c r="C4385" s="362" t="s">
        <v>12436</v>
      </c>
      <c r="D4385" s="363" t="s">
        <v>12437</v>
      </c>
      <c r="E4385" s="46" t="s">
        <v>5269</v>
      </c>
      <c r="F4385" s="54" t="s">
        <v>5346</v>
      </c>
      <c r="G4385" s="46"/>
      <c r="H4385" s="47"/>
      <c r="I4385" s="47"/>
      <c r="J4385" s="49"/>
      <c r="K4385" s="48" t="s">
        <v>11783</v>
      </c>
      <c r="L4385" s="45">
        <v>44774</v>
      </c>
      <c r="M4385" s="57"/>
      <c r="N4385" s="15" t="str">
        <f t="shared" si="137"/>
        <v/>
      </c>
    </row>
    <row r="4386" spans="1:14" ht="48" outlineLevel="1">
      <c r="A4386" s="361"/>
      <c r="B4386" s="51">
        <f t="shared" si="136"/>
        <v>176</v>
      </c>
      <c r="C4386" s="362" t="s">
        <v>12438</v>
      </c>
      <c r="D4386" s="363" t="s">
        <v>12439</v>
      </c>
      <c r="E4386" s="46" t="s">
        <v>5269</v>
      </c>
      <c r="F4386" s="54" t="s">
        <v>5346</v>
      </c>
      <c r="G4386" s="46"/>
      <c r="H4386" s="47"/>
      <c r="I4386" s="47"/>
      <c r="J4386" s="49"/>
      <c r="K4386" s="48" t="s">
        <v>11783</v>
      </c>
      <c r="L4386" s="45">
        <v>44774</v>
      </c>
      <c r="M4386" s="57"/>
      <c r="N4386" s="15" t="str">
        <f t="shared" si="137"/>
        <v/>
      </c>
    </row>
    <row r="4387" spans="1:14" ht="32" outlineLevel="1">
      <c r="A4387" s="361"/>
      <c r="B4387" s="51">
        <f t="shared" si="136"/>
        <v>176</v>
      </c>
      <c r="C4387" s="362" t="s">
        <v>4652</v>
      </c>
      <c r="D4387" s="363" t="s">
        <v>4653</v>
      </c>
      <c r="E4387" s="46" t="s">
        <v>5269</v>
      </c>
      <c r="F4387" s="54" t="s">
        <v>5346</v>
      </c>
      <c r="G4387" s="46"/>
      <c r="H4387" s="47"/>
      <c r="I4387" s="47"/>
      <c r="J4387" s="49"/>
      <c r="K4387" s="48" t="s">
        <v>11783</v>
      </c>
      <c r="L4387" s="45">
        <v>44774</v>
      </c>
      <c r="M4387" s="57"/>
      <c r="N4387" s="15" t="str">
        <f t="shared" si="137"/>
        <v/>
      </c>
    </row>
    <row r="4388" spans="1:14" ht="32" outlineLevel="1">
      <c r="A4388" s="361"/>
      <c r="B4388" s="51">
        <f t="shared" si="136"/>
        <v>176</v>
      </c>
      <c r="C4388" s="362" t="s">
        <v>12440</v>
      </c>
      <c r="D4388" s="363" t="s">
        <v>12441</v>
      </c>
      <c r="E4388" s="46" t="s">
        <v>5269</v>
      </c>
      <c r="F4388" s="54" t="s">
        <v>5346</v>
      </c>
      <c r="G4388" s="46"/>
      <c r="H4388" s="47"/>
      <c r="I4388" s="47"/>
      <c r="J4388" s="49"/>
      <c r="K4388" s="48" t="s">
        <v>11783</v>
      </c>
      <c r="L4388" s="45">
        <v>44774</v>
      </c>
      <c r="M4388" s="57"/>
      <c r="N4388" s="15" t="str">
        <f t="shared" si="137"/>
        <v/>
      </c>
    </row>
    <row r="4389" spans="1:14" ht="32" outlineLevel="1">
      <c r="A4389" s="361"/>
      <c r="B4389" s="51">
        <f t="shared" si="136"/>
        <v>176</v>
      </c>
      <c r="C4389" s="362" t="s">
        <v>12442</v>
      </c>
      <c r="D4389" s="363" t="s">
        <v>12443</v>
      </c>
      <c r="E4389" s="46" t="s">
        <v>5269</v>
      </c>
      <c r="F4389" s="54" t="s">
        <v>5346</v>
      </c>
      <c r="G4389" s="46"/>
      <c r="H4389" s="47"/>
      <c r="I4389" s="47"/>
      <c r="J4389" s="49"/>
      <c r="K4389" s="48" t="s">
        <v>11783</v>
      </c>
      <c r="L4389" s="45">
        <v>44774</v>
      </c>
      <c r="M4389" s="57"/>
      <c r="N4389" s="15" t="str">
        <f t="shared" si="137"/>
        <v/>
      </c>
    </row>
    <row r="4390" spans="1:14" ht="32" outlineLevel="1">
      <c r="A4390" s="361"/>
      <c r="B4390" s="51">
        <f t="shared" si="136"/>
        <v>176</v>
      </c>
      <c r="C4390" s="362" t="s">
        <v>12444</v>
      </c>
      <c r="D4390" s="363" t="s">
        <v>12445</v>
      </c>
      <c r="E4390" s="46" t="s">
        <v>5269</v>
      </c>
      <c r="F4390" s="54" t="s">
        <v>5346</v>
      </c>
      <c r="G4390" s="46"/>
      <c r="H4390" s="47"/>
      <c r="I4390" s="47"/>
      <c r="J4390" s="49"/>
      <c r="K4390" s="48" t="s">
        <v>11783</v>
      </c>
      <c r="L4390" s="45">
        <v>44774</v>
      </c>
      <c r="M4390" s="57"/>
      <c r="N4390" s="15" t="str">
        <f t="shared" si="137"/>
        <v/>
      </c>
    </row>
    <row r="4391" spans="1:14" ht="32" outlineLevel="1">
      <c r="A4391" s="361"/>
      <c r="B4391" s="51">
        <f t="shared" si="136"/>
        <v>176</v>
      </c>
      <c r="C4391" s="362" t="s">
        <v>12446</v>
      </c>
      <c r="D4391" s="363" t="s">
        <v>12447</v>
      </c>
      <c r="E4391" s="46" t="s">
        <v>5269</v>
      </c>
      <c r="F4391" s="54" t="s">
        <v>5346</v>
      </c>
      <c r="G4391" s="46"/>
      <c r="H4391" s="47"/>
      <c r="I4391" s="47"/>
      <c r="J4391" s="49"/>
      <c r="K4391" s="48" t="s">
        <v>11783</v>
      </c>
      <c r="L4391" s="45">
        <v>44774</v>
      </c>
      <c r="M4391" s="57"/>
      <c r="N4391" s="15" t="str">
        <f t="shared" si="137"/>
        <v/>
      </c>
    </row>
    <row r="4392" spans="1:14" ht="32" outlineLevel="1">
      <c r="A4392" s="361"/>
      <c r="B4392" s="51">
        <f t="shared" si="136"/>
        <v>176</v>
      </c>
      <c r="C4392" s="362" t="s">
        <v>12448</v>
      </c>
      <c r="D4392" s="363" t="s">
        <v>4823</v>
      </c>
      <c r="E4392" s="46" t="s">
        <v>5269</v>
      </c>
      <c r="F4392" s="54" t="s">
        <v>5346</v>
      </c>
      <c r="G4392" s="46"/>
      <c r="H4392" s="47"/>
      <c r="I4392" s="47"/>
      <c r="J4392" s="49"/>
      <c r="K4392" s="48" t="s">
        <v>11783</v>
      </c>
      <c r="L4392" s="45">
        <v>44774</v>
      </c>
      <c r="M4392" s="57"/>
      <c r="N4392" s="15" t="str">
        <f t="shared" si="137"/>
        <v/>
      </c>
    </row>
    <row r="4393" spans="1:14" ht="32" outlineLevel="1">
      <c r="A4393" s="361"/>
      <c r="B4393" s="51">
        <f t="shared" si="136"/>
        <v>176</v>
      </c>
      <c r="C4393" s="362" t="s">
        <v>12449</v>
      </c>
      <c r="D4393" s="363" t="s">
        <v>12450</v>
      </c>
      <c r="E4393" s="46" t="s">
        <v>5269</v>
      </c>
      <c r="F4393" s="54" t="s">
        <v>5346</v>
      </c>
      <c r="G4393" s="46"/>
      <c r="H4393" s="47"/>
      <c r="I4393" s="47"/>
      <c r="J4393" s="49"/>
      <c r="K4393" s="48" t="s">
        <v>11783</v>
      </c>
      <c r="L4393" s="45">
        <v>44774</v>
      </c>
      <c r="M4393" s="57"/>
      <c r="N4393" s="15" t="str">
        <f t="shared" si="137"/>
        <v/>
      </c>
    </row>
    <row r="4394" spans="1:14" ht="64" outlineLevel="1">
      <c r="A4394" s="361"/>
      <c r="B4394" s="51">
        <f t="shared" si="136"/>
        <v>176</v>
      </c>
      <c r="C4394" s="362" t="s">
        <v>12451</v>
      </c>
      <c r="D4394" s="363" t="s">
        <v>12452</v>
      </c>
      <c r="E4394" s="46" t="s">
        <v>5269</v>
      </c>
      <c r="F4394" s="54" t="s">
        <v>5346</v>
      </c>
      <c r="G4394" s="46"/>
      <c r="H4394" s="47"/>
      <c r="I4394" s="47"/>
      <c r="J4394" s="49"/>
      <c r="K4394" s="48" t="s">
        <v>11783</v>
      </c>
      <c r="L4394" s="45">
        <v>44774</v>
      </c>
      <c r="M4394" s="57"/>
      <c r="N4394" s="15" t="str">
        <f t="shared" si="137"/>
        <v/>
      </c>
    </row>
    <row r="4395" spans="1:14" ht="32" outlineLevel="1">
      <c r="A4395" s="361"/>
      <c r="B4395" s="51">
        <f t="shared" si="136"/>
        <v>176</v>
      </c>
      <c r="C4395" s="362" t="s">
        <v>12453</v>
      </c>
      <c r="D4395" s="363" t="s">
        <v>12454</v>
      </c>
      <c r="E4395" s="46" t="s">
        <v>5269</v>
      </c>
      <c r="F4395" s="54" t="s">
        <v>5346</v>
      </c>
      <c r="G4395" s="46"/>
      <c r="H4395" s="47"/>
      <c r="I4395" s="47"/>
      <c r="J4395" s="49"/>
      <c r="K4395" s="48" t="s">
        <v>11783</v>
      </c>
      <c r="L4395" s="45">
        <v>44774</v>
      </c>
      <c r="M4395" s="57"/>
      <c r="N4395" s="15" t="str">
        <f t="shared" si="137"/>
        <v/>
      </c>
    </row>
    <row r="4396" spans="1:14" ht="64" outlineLevel="1">
      <c r="A4396" s="361"/>
      <c r="B4396" s="51">
        <f t="shared" si="136"/>
        <v>176</v>
      </c>
      <c r="C4396" s="362" t="s">
        <v>12455</v>
      </c>
      <c r="D4396" s="363" t="s">
        <v>12456</v>
      </c>
      <c r="E4396" s="46" t="s">
        <v>5269</v>
      </c>
      <c r="F4396" s="54" t="s">
        <v>5346</v>
      </c>
      <c r="G4396" s="46"/>
      <c r="H4396" s="47"/>
      <c r="I4396" s="47"/>
      <c r="J4396" s="49"/>
      <c r="K4396" s="48" t="s">
        <v>11783</v>
      </c>
      <c r="L4396" s="45">
        <v>44774</v>
      </c>
      <c r="M4396" s="57"/>
      <c r="N4396" s="15" t="str">
        <f t="shared" si="137"/>
        <v/>
      </c>
    </row>
    <row r="4397" spans="1:14" ht="32" outlineLevel="1">
      <c r="A4397" s="361"/>
      <c r="B4397" s="51">
        <f t="shared" si="136"/>
        <v>176</v>
      </c>
      <c r="C4397" s="362" t="s">
        <v>12457</v>
      </c>
      <c r="D4397" s="363" t="s">
        <v>12458</v>
      </c>
      <c r="E4397" s="46" t="s">
        <v>5269</v>
      </c>
      <c r="F4397" s="54" t="s">
        <v>5346</v>
      </c>
      <c r="G4397" s="46"/>
      <c r="H4397" s="47"/>
      <c r="I4397" s="47"/>
      <c r="J4397" s="49"/>
      <c r="K4397" s="48" t="s">
        <v>11783</v>
      </c>
      <c r="L4397" s="45">
        <v>44774</v>
      </c>
      <c r="M4397" s="57"/>
      <c r="N4397" s="15" t="str">
        <f t="shared" si="137"/>
        <v/>
      </c>
    </row>
    <row r="4398" spans="1:14" ht="80" outlineLevel="1">
      <c r="A4398" s="361"/>
      <c r="B4398" s="51">
        <f t="shared" si="136"/>
        <v>176</v>
      </c>
      <c r="C4398" s="362" t="s">
        <v>12459</v>
      </c>
      <c r="D4398" s="363" t="s">
        <v>12460</v>
      </c>
      <c r="E4398" s="46" t="s">
        <v>5269</v>
      </c>
      <c r="F4398" s="54" t="s">
        <v>5346</v>
      </c>
      <c r="G4398" s="46"/>
      <c r="H4398" s="47"/>
      <c r="I4398" s="47"/>
      <c r="J4398" s="49"/>
      <c r="K4398" s="48" t="s">
        <v>11783</v>
      </c>
      <c r="L4398" s="45">
        <v>44774</v>
      </c>
      <c r="M4398" s="57"/>
      <c r="N4398" s="15" t="str">
        <f t="shared" si="137"/>
        <v/>
      </c>
    </row>
    <row r="4399" spans="1:14" ht="80" outlineLevel="1">
      <c r="A4399" s="361"/>
      <c r="B4399" s="51">
        <f t="shared" si="136"/>
        <v>176</v>
      </c>
      <c r="C4399" s="362" t="s">
        <v>12461</v>
      </c>
      <c r="D4399" s="363" t="s">
        <v>12462</v>
      </c>
      <c r="E4399" s="46" t="s">
        <v>5269</v>
      </c>
      <c r="F4399" s="54" t="s">
        <v>5346</v>
      </c>
      <c r="G4399" s="46"/>
      <c r="H4399" s="47"/>
      <c r="I4399" s="47"/>
      <c r="J4399" s="49"/>
      <c r="K4399" s="48" t="s">
        <v>11783</v>
      </c>
      <c r="L4399" s="45">
        <v>44774</v>
      </c>
      <c r="M4399" s="57"/>
      <c r="N4399" s="15" t="str">
        <f t="shared" si="137"/>
        <v/>
      </c>
    </row>
    <row r="4400" spans="1:14" ht="32" outlineLevel="1">
      <c r="A4400" s="361"/>
      <c r="B4400" s="51">
        <f t="shared" si="136"/>
        <v>176</v>
      </c>
      <c r="C4400" s="362" t="s">
        <v>12463</v>
      </c>
      <c r="D4400" s="363" t="s">
        <v>12464</v>
      </c>
      <c r="E4400" s="46" t="s">
        <v>5269</v>
      </c>
      <c r="F4400" s="54" t="s">
        <v>5346</v>
      </c>
      <c r="G4400" s="46"/>
      <c r="H4400" s="47"/>
      <c r="I4400" s="47"/>
      <c r="J4400" s="49"/>
      <c r="K4400" s="48" t="s">
        <v>11783</v>
      </c>
      <c r="L4400" s="45">
        <v>44774</v>
      </c>
      <c r="M4400" s="57"/>
      <c r="N4400" s="15" t="str">
        <f t="shared" si="137"/>
        <v/>
      </c>
    </row>
    <row r="4401" spans="1:14" ht="96" outlineLevel="1">
      <c r="A4401" s="361"/>
      <c r="B4401" s="51">
        <f t="shared" si="136"/>
        <v>176</v>
      </c>
      <c r="C4401" s="362" t="s">
        <v>12465</v>
      </c>
      <c r="D4401" s="363" t="s">
        <v>12466</v>
      </c>
      <c r="E4401" s="46" t="s">
        <v>5269</v>
      </c>
      <c r="F4401" s="54" t="s">
        <v>5346</v>
      </c>
      <c r="G4401" s="46"/>
      <c r="H4401" s="47"/>
      <c r="I4401" s="47"/>
      <c r="J4401" s="49"/>
      <c r="K4401" s="48" t="s">
        <v>11783</v>
      </c>
      <c r="L4401" s="45">
        <v>44774</v>
      </c>
      <c r="M4401" s="57"/>
      <c r="N4401" s="15" t="str">
        <f t="shared" si="137"/>
        <v/>
      </c>
    </row>
    <row r="4402" spans="1:14" ht="32" outlineLevel="1">
      <c r="A4402" s="361"/>
      <c r="B4402" s="51">
        <f t="shared" si="136"/>
        <v>176</v>
      </c>
      <c r="C4402" s="362" t="s">
        <v>12467</v>
      </c>
      <c r="D4402" s="363" t="s">
        <v>12468</v>
      </c>
      <c r="E4402" s="46" t="s">
        <v>5269</v>
      </c>
      <c r="F4402" s="54" t="s">
        <v>5346</v>
      </c>
      <c r="G4402" s="46"/>
      <c r="H4402" s="47"/>
      <c r="I4402" s="47"/>
      <c r="J4402" s="49"/>
      <c r="K4402" s="48" t="s">
        <v>11783</v>
      </c>
      <c r="L4402" s="45">
        <v>44774</v>
      </c>
      <c r="M4402" s="57"/>
      <c r="N4402" s="15" t="str">
        <f t="shared" si="137"/>
        <v/>
      </c>
    </row>
    <row r="4403" spans="1:14" ht="32" outlineLevel="1">
      <c r="A4403" s="361"/>
      <c r="B4403" s="51">
        <f t="shared" si="136"/>
        <v>176</v>
      </c>
      <c r="C4403" s="362" t="s">
        <v>12469</v>
      </c>
      <c r="D4403" s="363" t="s">
        <v>12470</v>
      </c>
      <c r="E4403" s="46" t="s">
        <v>5269</v>
      </c>
      <c r="F4403" s="54" t="s">
        <v>5346</v>
      </c>
      <c r="G4403" s="46"/>
      <c r="H4403" s="47"/>
      <c r="I4403" s="47"/>
      <c r="J4403" s="49"/>
      <c r="K4403" s="48" t="s">
        <v>11783</v>
      </c>
      <c r="L4403" s="45">
        <v>44774</v>
      </c>
      <c r="M4403" s="57"/>
      <c r="N4403" s="15" t="str">
        <f t="shared" si="137"/>
        <v/>
      </c>
    </row>
    <row r="4404" spans="1:14" ht="64" outlineLevel="1">
      <c r="A4404" s="361"/>
      <c r="B4404" s="51">
        <f t="shared" ref="B4404:B4467" si="138">IF(A4404&gt;0,A4404,B4403)</f>
        <v>176</v>
      </c>
      <c r="C4404" s="362" t="s">
        <v>12471</v>
      </c>
      <c r="D4404" s="363" t="s">
        <v>12472</v>
      </c>
      <c r="E4404" s="46" t="s">
        <v>5269</v>
      </c>
      <c r="F4404" s="54" t="s">
        <v>5346</v>
      </c>
      <c r="G4404" s="46"/>
      <c r="H4404" s="47"/>
      <c r="I4404" s="47"/>
      <c r="J4404" s="49"/>
      <c r="K4404" s="48" t="s">
        <v>11783</v>
      </c>
      <c r="L4404" s="45">
        <v>44774</v>
      </c>
      <c r="M4404" s="57"/>
      <c r="N4404" s="15" t="str">
        <f t="shared" si="137"/>
        <v/>
      </c>
    </row>
    <row r="4405" spans="1:14" ht="32" outlineLevel="1">
      <c r="A4405" s="361"/>
      <c r="B4405" s="51">
        <f t="shared" si="138"/>
        <v>176</v>
      </c>
      <c r="C4405" s="362" t="s">
        <v>12473</v>
      </c>
      <c r="D4405" s="363" t="s">
        <v>12474</v>
      </c>
      <c r="E4405" s="46" t="s">
        <v>5269</v>
      </c>
      <c r="F4405" s="54" t="s">
        <v>5346</v>
      </c>
      <c r="G4405" s="46"/>
      <c r="H4405" s="47"/>
      <c r="I4405" s="47"/>
      <c r="J4405" s="49"/>
      <c r="K4405" s="48" t="s">
        <v>11783</v>
      </c>
      <c r="L4405" s="45">
        <v>44774</v>
      </c>
      <c r="M4405" s="57"/>
      <c r="N4405" s="15" t="str">
        <f t="shared" si="137"/>
        <v/>
      </c>
    </row>
    <row r="4406" spans="1:14" ht="32" outlineLevel="1">
      <c r="A4406" s="361"/>
      <c r="B4406" s="51">
        <f t="shared" si="138"/>
        <v>176</v>
      </c>
      <c r="C4406" s="362" t="s">
        <v>12475</v>
      </c>
      <c r="D4406" s="363" t="s">
        <v>12476</v>
      </c>
      <c r="E4406" s="46" t="s">
        <v>5269</v>
      </c>
      <c r="F4406" s="54" t="s">
        <v>5346</v>
      </c>
      <c r="G4406" s="46"/>
      <c r="H4406" s="47"/>
      <c r="I4406" s="47"/>
      <c r="J4406" s="49"/>
      <c r="K4406" s="48" t="s">
        <v>11783</v>
      </c>
      <c r="L4406" s="45">
        <v>44774</v>
      </c>
      <c r="M4406" s="57"/>
      <c r="N4406" s="15" t="str">
        <f t="shared" si="137"/>
        <v/>
      </c>
    </row>
    <row r="4407" spans="1:14" ht="48" outlineLevel="1">
      <c r="A4407" s="361"/>
      <c r="B4407" s="51">
        <f t="shared" si="138"/>
        <v>176</v>
      </c>
      <c r="C4407" s="362" t="s">
        <v>12477</v>
      </c>
      <c r="D4407" s="363" t="s">
        <v>12478</v>
      </c>
      <c r="E4407" s="46" t="s">
        <v>5269</v>
      </c>
      <c r="F4407" s="54" t="s">
        <v>5346</v>
      </c>
      <c r="G4407" s="46"/>
      <c r="H4407" s="47"/>
      <c r="I4407" s="47"/>
      <c r="J4407" s="49"/>
      <c r="K4407" s="48" t="s">
        <v>11783</v>
      </c>
      <c r="L4407" s="45">
        <v>44774</v>
      </c>
      <c r="M4407" s="57"/>
      <c r="N4407" s="15" t="str">
        <f t="shared" si="137"/>
        <v/>
      </c>
    </row>
    <row r="4408" spans="1:14" ht="32" outlineLevel="1">
      <c r="A4408" s="361"/>
      <c r="B4408" s="51">
        <f t="shared" si="138"/>
        <v>176</v>
      </c>
      <c r="C4408" s="362" t="s">
        <v>12479</v>
      </c>
      <c r="D4408" s="363" t="s">
        <v>12480</v>
      </c>
      <c r="E4408" s="46" t="s">
        <v>5269</v>
      </c>
      <c r="F4408" s="54" t="s">
        <v>5346</v>
      </c>
      <c r="G4408" s="46"/>
      <c r="H4408" s="47"/>
      <c r="I4408" s="47"/>
      <c r="J4408" s="49"/>
      <c r="K4408" s="48" t="s">
        <v>11783</v>
      </c>
      <c r="L4408" s="45">
        <v>44774</v>
      </c>
      <c r="M4408" s="57"/>
      <c r="N4408" s="15" t="str">
        <f t="shared" si="137"/>
        <v/>
      </c>
    </row>
    <row r="4409" spans="1:14" ht="128" outlineLevel="1">
      <c r="A4409" s="361"/>
      <c r="B4409" s="51">
        <f t="shared" si="138"/>
        <v>176</v>
      </c>
      <c r="C4409" s="362" t="s">
        <v>12481</v>
      </c>
      <c r="D4409" s="363" t="s">
        <v>12482</v>
      </c>
      <c r="E4409" s="46" t="s">
        <v>5269</v>
      </c>
      <c r="F4409" s="54" t="s">
        <v>5346</v>
      </c>
      <c r="G4409" s="46"/>
      <c r="H4409" s="47"/>
      <c r="I4409" s="47"/>
      <c r="J4409" s="49"/>
      <c r="K4409" s="48" t="s">
        <v>11783</v>
      </c>
      <c r="L4409" s="45">
        <v>44774</v>
      </c>
      <c r="M4409" s="57"/>
      <c r="N4409" s="15" t="str">
        <f t="shared" si="137"/>
        <v/>
      </c>
    </row>
    <row r="4410" spans="1:14" ht="112" outlineLevel="1">
      <c r="A4410" s="361"/>
      <c r="B4410" s="51">
        <f t="shared" si="138"/>
        <v>176</v>
      </c>
      <c r="C4410" s="362" t="s">
        <v>12483</v>
      </c>
      <c r="D4410" s="363" t="s">
        <v>12484</v>
      </c>
      <c r="E4410" s="46" t="s">
        <v>5269</v>
      </c>
      <c r="F4410" s="54" t="s">
        <v>5346</v>
      </c>
      <c r="G4410" s="46"/>
      <c r="H4410" s="47"/>
      <c r="I4410" s="47"/>
      <c r="J4410" s="49"/>
      <c r="K4410" s="48" t="s">
        <v>11783</v>
      </c>
      <c r="L4410" s="45">
        <v>44774</v>
      </c>
      <c r="M4410" s="57"/>
      <c r="N4410" s="15" t="str">
        <f t="shared" si="137"/>
        <v/>
      </c>
    </row>
    <row r="4411" spans="1:14" ht="48" outlineLevel="1">
      <c r="A4411" s="361"/>
      <c r="B4411" s="51">
        <f t="shared" si="138"/>
        <v>176</v>
      </c>
      <c r="C4411" s="362" t="s">
        <v>12485</v>
      </c>
      <c r="D4411" s="363" t="s">
        <v>12486</v>
      </c>
      <c r="E4411" s="46" t="s">
        <v>5269</v>
      </c>
      <c r="F4411" s="54" t="s">
        <v>5346</v>
      </c>
      <c r="G4411" s="46"/>
      <c r="H4411" s="47"/>
      <c r="I4411" s="47"/>
      <c r="J4411" s="49"/>
      <c r="K4411" s="48" t="s">
        <v>11783</v>
      </c>
      <c r="L4411" s="45">
        <v>44774</v>
      </c>
      <c r="M4411" s="57"/>
      <c r="N4411" s="15" t="str">
        <f t="shared" si="137"/>
        <v/>
      </c>
    </row>
    <row r="4412" spans="1:14" ht="48" outlineLevel="1">
      <c r="A4412" s="361"/>
      <c r="B4412" s="51">
        <f t="shared" si="138"/>
        <v>176</v>
      </c>
      <c r="C4412" s="362" t="s">
        <v>12487</v>
      </c>
      <c r="D4412" s="363" t="s">
        <v>4790</v>
      </c>
      <c r="E4412" s="46" t="s">
        <v>5269</v>
      </c>
      <c r="F4412" s="54" t="s">
        <v>5346</v>
      </c>
      <c r="G4412" s="46"/>
      <c r="H4412" s="47"/>
      <c r="I4412" s="47"/>
      <c r="J4412" s="49"/>
      <c r="K4412" s="48" t="s">
        <v>11783</v>
      </c>
      <c r="L4412" s="45">
        <v>44774</v>
      </c>
      <c r="M4412" s="57"/>
      <c r="N4412" s="15" t="str">
        <f t="shared" si="137"/>
        <v/>
      </c>
    </row>
    <row r="4413" spans="1:14" ht="64" outlineLevel="1">
      <c r="A4413" s="361"/>
      <c r="B4413" s="51">
        <f t="shared" si="138"/>
        <v>176</v>
      </c>
      <c r="C4413" s="362" t="s">
        <v>12488</v>
      </c>
      <c r="D4413" s="363" t="s">
        <v>12489</v>
      </c>
      <c r="E4413" s="46" t="s">
        <v>5269</v>
      </c>
      <c r="F4413" s="54" t="s">
        <v>5346</v>
      </c>
      <c r="G4413" s="46"/>
      <c r="H4413" s="47"/>
      <c r="I4413" s="47"/>
      <c r="J4413" s="49"/>
      <c r="K4413" s="48" t="s">
        <v>11783</v>
      </c>
      <c r="L4413" s="45">
        <v>44774</v>
      </c>
      <c r="M4413" s="57"/>
      <c r="N4413" s="15" t="str">
        <f t="shared" si="137"/>
        <v/>
      </c>
    </row>
    <row r="4414" spans="1:14" ht="48" outlineLevel="1">
      <c r="A4414" s="361"/>
      <c r="B4414" s="51">
        <f t="shared" si="138"/>
        <v>176</v>
      </c>
      <c r="C4414" s="362" t="s">
        <v>12490</v>
      </c>
      <c r="D4414" s="363" t="s">
        <v>12491</v>
      </c>
      <c r="E4414" s="46" t="s">
        <v>5269</v>
      </c>
      <c r="F4414" s="54" t="s">
        <v>5346</v>
      </c>
      <c r="G4414" s="46"/>
      <c r="H4414" s="47"/>
      <c r="I4414" s="47"/>
      <c r="J4414" s="49"/>
      <c r="K4414" s="48" t="s">
        <v>11783</v>
      </c>
      <c r="L4414" s="45">
        <v>44774</v>
      </c>
      <c r="M4414" s="57"/>
      <c r="N4414" s="15" t="str">
        <f t="shared" si="137"/>
        <v/>
      </c>
    </row>
    <row r="4415" spans="1:14" ht="32" outlineLevel="1">
      <c r="A4415" s="361"/>
      <c r="B4415" s="51">
        <f t="shared" si="138"/>
        <v>176</v>
      </c>
      <c r="C4415" s="362" t="s">
        <v>12492</v>
      </c>
      <c r="D4415" s="363" t="s">
        <v>4788</v>
      </c>
      <c r="E4415" s="46" t="s">
        <v>5269</v>
      </c>
      <c r="F4415" s="54" t="s">
        <v>5346</v>
      </c>
      <c r="G4415" s="46"/>
      <c r="H4415" s="47"/>
      <c r="I4415" s="47"/>
      <c r="J4415" s="49"/>
      <c r="K4415" s="48" t="s">
        <v>11783</v>
      </c>
      <c r="L4415" s="45">
        <v>44774</v>
      </c>
      <c r="M4415" s="57"/>
      <c r="N4415" s="15" t="str">
        <f t="shared" si="137"/>
        <v/>
      </c>
    </row>
    <row r="4416" spans="1:14" ht="32" outlineLevel="1">
      <c r="A4416" s="361"/>
      <c r="B4416" s="51">
        <f t="shared" si="138"/>
        <v>176</v>
      </c>
      <c r="C4416" s="362" t="s">
        <v>12493</v>
      </c>
      <c r="D4416" s="363" t="s">
        <v>12494</v>
      </c>
      <c r="E4416" s="46" t="s">
        <v>5269</v>
      </c>
      <c r="F4416" s="54" t="s">
        <v>5346</v>
      </c>
      <c r="G4416" s="46"/>
      <c r="H4416" s="47"/>
      <c r="I4416" s="47"/>
      <c r="J4416" s="49"/>
      <c r="K4416" s="48" t="s">
        <v>11783</v>
      </c>
      <c r="L4416" s="45">
        <v>44774</v>
      </c>
      <c r="M4416" s="57"/>
      <c r="N4416" s="15" t="str">
        <f t="shared" si="137"/>
        <v/>
      </c>
    </row>
    <row r="4417" spans="1:14" ht="32" outlineLevel="1">
      <c r="A4417" s="361"/>
      <c r="B4417" s="51">
        <f t="shared" si="138"/>
        <v>176</v>
      </c>
      <c r="C4417" s="362" t="s">
        <v>12495</v>
      </c>
      <c r="D4417" s="363" t="s">
        <v>12496</v>
      </c>
      <c r="E4417" s="46" t="s">
        <v>5269</v>
      </c>
      <c r="F4417" s="54" t="s">
        <v>5346</v>
      </c>
      <c r="G4417" s="46"/>
      <c r="H4417" s="47"/>
      <c r="I4417" s="47"/>
      <c r="J4417" s="49"/>
      <c r="K4417" s="48" t="s">
        <v>11783</v>
      </c>
      <c r="L4417" s="45">
        <v>44774</v>
      </c>
      <c r="M4417" s="57"/>
      <c r="N4417" s="15" t="str">
        <f t="shared" si="137"/>
        <v/>
      </c>
    </row>
    <row r="4418" spans="1:14" ht="48" outlineLevel="1">
      <c r="A4418" s="361"/>
      <c r="B4418" s="51">
        <f t="shared" si="138"/>
        <v>176</v>
      </c>
      <c r="C4418" s="362" t="s">
        <v>12497</v>
      </c>
      <c r="D4418" s="363" t="s">
        <v>12498</v>
      </c>
      <c r="E4418" s="46" t="s">
        <v>5269</v>
      </c>
      <c r="F4418" s="54" t="s">
        <v>5346</v>
      </c>
      <c r="G4418" s="46"/>
      <c r="H4418" s="47"/>
      <c r="I4418" s="47"/>
      <c r="J4418" s="49"/>
      <c r="K4418" s="48" t="s">
        <v>11783</v>
      </c>
      <c r="L4418" s="45">
        <v>44774</v>
      </c>
      <c r="M4418" s="57"/>
      <c r="N4418" s="15" t="str">
        <f t="shared" si="137"/>
        <v/>
      </c>
    </row>
    <row r="4419" spans="1:14" ht="64" outlineLevel="1">
      <c r="A4419" s="361"/>
      <c r="B4419" s="51">
        <f t="shared" si="138"/>
        <v>176</v>
      </c>
      <c r="C4419" s="362" t="s">
        <v>12499</v>
      </c>
      <c r="D4419" s="363" t="s">
        <v>12500</v>
      </c>
      <c r="E4419" s="46" t="s">
        <v>5269</v>
      </c>
      <c r="F4419" s="54" t="s">
        <v>5346</v>
      </c>
      <c r="G4419" s="46"/>
      <c r="H4419" s="47"/>
      <c r="I4419" s="47"/>
      <c r="J4419" s="49"/>
      <c r="K4419" s="48" t="s">
        <v>11783</v>
      </c>
      <c r="L4419" s="45">
        <v>44774</v>
      </c>
      <c r="M4419" s="57"/>
      <c r="N4419" s="15" t="str">
        <f t="shared" si="137"/>
        <v/>
      </c>
    </row>
    <row r="4420" spans="1:14" ht="80" outlineLevel="1">
      <c r="A4420" s="361"/>
      <c r="B4420" s="51">
        <f t="shared" si="138"/>
        <v>176</v>
      </c>
      <c r="C4420" s="362" t="s">
        <v>12501</v>
      </c>
      <c r="D4420" s="363" t="s">
        <v>12502</v>
      </c>
      <c r="E4420" s="46" t="s">
        <v>5269</v>
      </c>
      <c r="F4420" s="54" t="s">
        <v>5346</v>
      </c>
      <c r="G4420" s="46"/>
      <c r="H4420" s="47"/>
      <c r="I4420" s="47"/>
      <c r="J4420" s="49"/>
      <c r="K4420" s="48" t="s">
        <v>11783</v>
      </c>
      <c r="L4420" s="45">
        <v>44774</v>
      </c>
      <c r="M4420" s="57"/>
      <c r="N4420" s="15" t="str">
        <f t="shared" si="137"/>
        <v/>
      </c>
    </row>
    <row r="4421" spans="1:14" ht="32" outlineLevel="1">
      <c r="A4421" s="361"/>
      <c r="B4421" s="51">
        <f t="shared" si="138"/>
        <v>176</v>
      </c>
      <c r="C4421" s="362" t="s">
        <v>12503</v>
      </c>
      <c r="D4421" s="363" t="s">
        <v>12504</v>
      </c>
      <c r="E4421" s="46" t="s">
        <v>5269</v>
      </c>
      <c r="F4421" s="54" t="s">
        <v>5346</v>
      </c>
      <c r="G4421" s="46"/>
      <c r="H4421" s="47"/>
      <c r="I4421" s="47"/>
      <c r="J4421" s="49"/>
      <c r="K4421" s="48" t="s">
        <v>11783</v>
      </c>
      <c r="L4421" s="45">
        <v>44774</v>
      </c>
      <c r="M4421" s="57"/>
      <c r="N4421" s="15" t="str">
        <f t="shared" si="137"/>
        <v/>
      </c>
    </row>
    <row r="4422" spans="1:14" ht="32" outlineLevel="1">
      <c r="A4422" s="361"/>
      <c r="B4422" s="51">
        <f t="shared" si="138"/>
        <v>176</v>
      </c>
      <c r="C4422" s="362" t="s">
        <v>12505</v>
      </c>
      <c r="D4422" s="363" t="s">
        <v>8369</v>
      </c>
      <c r="E4422" s="46" t="s">
        <v>5269</v>
      </c>
      <c r="F4422" s="54" t="s">
        <v>5346</v>
      </c>
      <c r="G4422" s="46"/>
      <c r="H4422" s="47"/>
      <c r="I4422" s="47"/>
      <c r="J4422" s="49"/>
      <c r="K4422" s="48" t="s">
        <v>11783</v>
      </c>
      <c r="L4422" s="45">
        <v>44774</v>
      </c>
      <c r="M4422" s="57"/>
      <c r="N4422" s="15" t="str">
        <f t="shared" ref="N4422:N4485" si="139">IF(D4422="NA","",IF(COUNTIF($D$1:$D$7726,D4422)&gt;1,"DUPLICATE",""))</f>
        <v>DUPLICATE</v>
      </c>
    </row>
    <row r="4423" spans="1:14" ht="32" outlineLevel="1">
      <c r="A4423" s="361"/>
      <c r="B4423" s="51">
        <f t="shared" si="138"/>
        <v>176</v>
      </c>
      <c r="C4423" s="362" t="s">
        <v>12506</v>
      </c>
      <c r="D4423" s="363" t="s">
        <v>12507</v>
      </c>
      <c r="E4423" s="46" t="s">
        <v>5269</v>
      </c>
      <c r="F4423" s="54" t="s">
        <v>5346</v>
      </c>
      <c r="G4423" s="46"/>
      <c r="H4423" s="47"/>
      <c r="I4423" s="47"/>
      <c r="J4423" s="49"/>
      <c r="K4423" s="48" t="s">
        <v>11783</v>
      </c>
      <c r="L4423" s="45">
        <v>44774</v>
      </c>
      <c r="M4423" s="57"/>
      <c r="N4423" s="15" t="str">
        <f t="shared" si="139"/>
        <v/>
      </c>
    </row>
    <row r="4424" spans="1:14" ht="32" outlineLevel="1">
      <c r="A4424" s="361"/>
      <c r="B4424" s="51">
        <f t="shared" si="138"/>
        <v>176</v>
      </c>
      <c r="C4424" s="362" t="s">
        <v>12508</v>
      </c>
      <c r="D4424" s="363" t="s">
        <v>12509</v>
      </c>
      <c r="E4424" s="46" t="s">
        <v>5269</v>
      </c>
      <c r="F4424" s="54" t="s">
        <v>5346</v>
      </c>
      <c r="G4424" s="46"/>
      <c r="H4424" s="47"/>
      <c r="I4424" s="47"/>
      <c r="J4424" s="49"/>
      <c r="K4424" s="48" t="s">
        <v>11783</v>
      </c>
      <c r="L4424" s="45">
        <v>44774</v>
      </c>
      <c r="M4424" s="57"/>
      <c r="N4424" s="15" t="str">
        <f t="shared" si="139"/>
        <v/>
      </c>
    </row>
    <row r="4425" spans="1:14" ht="32" outlineLevel="1">
      <c r="A4425" s="361"/>
      <c r="B4425" s="51">
        <f t="shared" si="138"/>
        <v>176</v>
      </c>
      <c r="C4425" s="362" t="s">
        <v>12510</v>
      </c>
      <c r="D4425" s="363" t="s">
        <v>12511</v>
      </c>
      <c r="E4425" s="46" t="s">
        <v>5269</v>
      </c>
      <c r="F4425" s="54" t="s">
        <v>5346</v>
      </c>
      <c r="G4425" s="46"/>
      <c r="H4425" s="47"/>
      <c r="I4425" s="47"/>
      <c r="J4425" s="49"/>
      <c r="K4425" s="48" t="s">
        <v>11783</v>
      </c>
      <c r="L4425" s="45">
        <v>44774</v>
      </c>
      <c r="M4425" s="57"/>
      <c r="N4425" s="15" t="str">
        <f t="shared" si="139"/>
        <v/>
      </c>
    </row>
    <row r="4426" spans="1:14" ht="32" outlineLevel="1">
      <c r="A4426" s="361"/>
      <c r="B4426" s="51">
        <f t="shared" si="138"/>
        <v>176</v>
      </c>
      <c r="C4426" s="362" t="s">
        <v>12512</v>
      </c>
      <c r="D4426" s="363" t="s">
        <v>12513</v>
      </c>
      <c r="E4426" s="46" t="s">
        <v>5269</v>
      </c>
      <c r="F4426" s="54" t="s">
        <v>5346</v>
      </c>
      <c r="G4426" s="46"/>
      <c r="H4426" s="47"/>
      <c r="I4426" s="47"/>
      <c r="J4426" s="49"/>
      <c r="K4426" s="48" t="s">
        <v>11783</v>
      </c>
      <c r="L4426" s="45">
        <v>44774</v>
      </c>
      <c r="M4426" s="57"/>
      <c r="N4426" s="15" t="str">
        <f t="shared" si="139"/>
        <v/>
      </c>
    </row>
    <row r="4427" spans="1:14" ht="32" outlineLevel="1">
      <c r="A4427" s="361"/>
      <c r="B4427" s="51">
        <f t="shared" si="138"/>
        <v>176</v>
      </c>
      <c r="C4427" s="362" t="s">
        <v>12514</v>
      </c>
      <c r="D4427" s="363" t="s">
        <v>9394</v>
      </c>
      <c r="E4427" s="46" t="s">
        <v>5269</v>
      </c>
      <c r="F4427" s="54" t="s">
        <v>5346</v>
      </c>
      <c r="G4427" s="46"/>
      <c r="H4427" s="47"/>
      <c r="I4427" s="47"/>
      <c r="J4427" s="49"/>
      <c r="K4427" s="48" t="s">
        <v>11783</v>
      </c>
      <c r="L4427" s="45">
        <v>44774</v>
      </c>
      <c r="M4427" s="57"/>
      <c r="N4427" s="15" t="str">
        <f t="shared" si="139"/>
        <v>DUPLICATE</v>
      </c>
    </row>
    <row r="4428" spans="1:14" ht="32" outlineLevel="1">
      <c r="A4428" s="361"/>
      <c r="B4428" s="51">
        <f t="shared" si="138"/>
        <v>176</v>
      </c>
      <c r="C4428" s="362" t="s">
        <v>12515</v>
      </c>
      <c r="D4428" s="363" t="s">
        <v>12516</v>
      </c>
      <c r="E4428" s="46" t="s">
        <v>5269</v>
      </c>
      <c r="F4428" s="54" t="s">
        <v>5346</v>
      </c>
      <c r="G4428" s="46"/>
      <c r="H4428" s="47"/>
      <c r="I4428" s="47"/>
      <c r="J4428" s="49"/>
      <c r="K4428" s="48" t="s">
        <v>11783</v>
      </c>
      <c r="L4428" s="45">
        <v>44774</v>
      </c>
      <c r="M4428" s="57"/>
      <c r="N4428" s="15" t="str">
        <f t="shared" si="139"/>
        <v/>
      </c>
    </row>
    <row r="4429" spans="1:14" ht="32" outlineLevel="1">
      <c r="A4429" s="361"/>
      <c r="B4429" s="51">
        <f t="shared" si="138"/>
        <v>176</v>
      </c>
      <c r="C4429" s="362" t="s">
        <v>12517</v>
      </c>
      <c r="D4429" s="363" t="s">
        <v>12518</v>
      </c>
      <c r="E4429" s="46" t="s">
        <v>5269</v>
      </c>
      <c r="F4429" s="54" t="s">
        <v>5346</v>
      </c>
      <c r="G4429" s="46"/>
      <c r="H4429" s="47"/>
      <c r="I4429" s="47"/>
      <c r="J4429" s="49"/>
      <c r="K4429" s="48" t="s">
        <v>11783</v>
      </c>
      <c r="L4429" s="45">
        <v>44774</v>
      </c>
      <c r="M4429" s="57"/>
      <c r="N4429" s="15" t="str">
        <f t="shared" si="139"/>
        <v/>
      </c>
    </row>
    <row r="4430" spans="1:14" ht="32" outlineLevel="1">
      <c r="A4430" s="361"/>
      <c r="B4430" s="51">
        <f t="shared" si="138"/>
        <v>176</v>
      </c>
      <c r="C4430" s="362" t="s">
        <v>12519</v>
      </c>
      <c r="D4430" s="363" t="s">
        <v>12520</v>
      </c>
      <c r="E4430" s="46" t="s">
        <v>5269</v>
      </c>
      <c r="F4430" s="54" t="s">
        <v>5346</v>
      </c>
      <c r="G4430" s="46"/>
      <c r="H4430" s="47"/>
      <c r="I4430" s="47"/>
      <c r="J4430" s="49"/>
      <c r="K4430" s="48" t="s">
        <v>11783</v>
      </c>
      <c r="L4430" s="45">
        <v>44774</v>
      </c>
      <c r="M4430" s="57"/>
      <c r="N4430" s="15" t="str">
        <f t="shared" si="139"/>
        <v/>
      </c>
    </row>
    <row r="4431" spans="1:14" ht="32" outlineLevel="1">
      <c r="A4431" s="361"/>
      <c r="B4431" s="51">
        <f t="shared" si="138"/>
        <v>176</v>
      </c>
      <c r="C4431" s="362" t="s">
        <v>12521</v>
      </c>
      <c r="D4431" s="363" t="s">
        <v>12522</v>
      </c>
      <c r="E4431" s="46" t="s">
        <v>5269</v>
      </c>
      <c r="F4431" s="54" t="s">
        <v>5346</v>
      </c>
      <c r="G4431" s="46"/>
      <c r="H4431" s="47"/>
      <c r="I4431" s="47"/>
      <c r="J4431" s="49"/>
      <c r="K4431" s="48" t="s">
        <v>11783</v>
      </c>
      <c r="L4431" s="45">
        <v>44774</v>
      </c>
      <c r="M4431" s="57"/>
      <c r="N4431" s="15" t="str">
        <f t="shared" si="139"/>
        <v/>
      </c>
    </row>
    <row r="4432" spans="1:14" ht="96" outlineLevel="1">
      <c r="A4432" s="361"/>
      <c r="B4432" s="51">
        <f t="shared" si="138"/>
        <v>176</v>
      </c>
      <c r="C4432" s="362" t="s">
        <v>12523</v>
      </c>
      <c r="D4432" s="363" t="s">
        <v>12524</v>
      </c>
      <c r="E4432" s="46" t="s">
        <v>5269</v>
      </c>
      <c r="F4432" s="54" t="s">
        <v>5346</v>
      </c>
      <c r="G4432" s="46"/>
      <c r="H4432" s="47"/>
      <c r="I4432" s="47"/>
      <c r="J4432" s="49"/>
      <c r="K4432" s="48" t="s">
        <v>11783</v>
      </c>
      <c r="L4432" s="45">
        <v>44774</v>
      </c>
      <c r="M4432" s="57"/>
      <c r="N4432" s="15" t="str">
        <f t="shared" si="139"/>
        <v/>
      </c>
    </row>
    <row r="4433" spans="1:14" ht="32" outlineLevel="1">
      <c r="A4433" s="361"/>
      <c r="B4433" s="51">
        <f t="shared" si="138"/>
        <v>176</v>
      </c>
      <c r="C4433" s="362" t="s">
        <v>12525</v>
      </c>
      <c r="D4433" s="363" t="s">
        <v>12526</v>
      </c>
      <c r="E4433" s="46" t="s">
        <v>5269</v>
      </c>
      <c r="F4433" s="54" t="s">
        <v>5346</v>
      </c>
      <c r="G4433" s="46"/>
      <c r="H4433" s="47"/>
      <c r="I4433" s="47"/>
      <c r="J4433" s="49"/>
      <c r="K4433" s="48" t="s">
        <v>11783</v>
      </c>
      <c r="L4433" s="45">
        <v>44774</v>
      </c>
      <c r="M4433" s="57"/>
      <c r="N4433" s="15" t="str">
        <f t="shared" si="139"/>
        <v/>
      </c>
    </row>
    <row r="4434" spans="1:14" ht="32" outlineLevel="1">
      <c r="A4434" s="361"/>
      <c r="B4434" s="51">
        <f t="shared" si="138"/>
        <v>176</v>
      </c>
      <c r="C4434" s="362" t="s">
        <v>12527</v>
      </c>
      <c r="D4434" s="363" t="s">
        <v>12528</v>
      </c>
      <c r="E4434" s="46" t="s">
        <v>5269</v>
      </c>
      <c r="F4434" s="54" t="s">
        <v>5346</v>
      </c>
      <c r="G4434" s="46"/>
      <c r="H4434" s="47"/>
      <c r="I4434" s="47"/>
      <c r="J4434" s="49"/>
      <c r="K4434" s="48" t="s">
        <v>11783</v>
      </c>
      <c r="L4434" s="45">
        <v>44774</v>
      </c>
      <c r="M4434" s="57"/>
      <c r="N4434" s="15" t="str">
        <f t="shared" si="139"/>
        <v/>
      </c>
    </row>
    <row r="4435" spans="1:14" ht="32" outlineLevel="1">
      <c r="A4435" s="361"/>
      <c r="B4435" s="51">
        <f t="shared" si="138"/>
        <v>176</v>
      </c>
      <c r="C4435" s="362" t="s">
        <v>12529</v>
      </c>
      <c r="D4435" s="363" t="s">
        <v>12530</v>
      </c>
      <c r="E4435" s="46" t="s">
        <v>5269</v>
      </c>
      <c r="F4435" s="54" t="s">
        <v>5346</v>
      </c>
      <c r="G4435" s="46"/>
      <c r="H4435" s="47"/>
      <c r="I4435" s="47"/>
      <c r="J4435" s="49"/>
      <c r="K4435" s="48" t="s">
        <v>11783</v>
      </c>
      <c r="L4435" s="45">
        <v>44774</v>
      </c>
      <c r="M4435" s="57"/>
      <c r="N4435" s="15" t="str">
        <f t="shared" si="139"/>
        <v/>
      </c>
    </row>
    <row r="4436" spans="1:14" ht="32" outlineLevel="1">
      <c r="A4436" s="361"/>
      <c r="B4436" s="51">
        <f t="shared" si="138"/>
        <v>176</v>
      </c>
      <c r="C4436" s="362" t="s">
        <v>12531</v>
      </c>
      <c r="D4436" s="363" t="s">
        <v>12532</v>
      </c>
      <c r="E4436" s="46" t="s">
        <v>5269</v>
      </c>
      <c r="F4436" s="54" t="s">
        <v>5346</v>
      </c>
      <c r="G4436" s="46"/>
      <c r="H4436" s="47"/>
      <c r="I4436" s="47"/>
      <c r="J4436" s="49"/>
      <c r="K4436" s="48" t="s">
        <v>11783</v>
      </c>
      <c r="L4436" s="45">
        <v>44774</v>
      </c>
      <c r="M4436" s="57"/>
      <c r="N4436" s="15" t="str">
        <f t="shared" si="139"/>
        <v/>
      </c>
    </row>
    <row r="4437" spans="1:14" ht="32" outlineLevel="1">
      <c r="A4437" s="361"/>
      <c r="B4437" s="51">
        <f t="shared" si="138"/>
        <v>176</v>
      </c>
      <c r="C4437" s="362" t="s">
        <v>12533</v>
      </c>
      <c r="D4437" s="363" t="s">
        <v>12534</v>
      </c>
      <c r="E4437" s="46" t="s">
        <v>5269</v>
      </c>
      <c r="F4437" s="54" t="s">
        <v>5346</v>
      </c>
      <c r="G4437" s="46"/>
      <c r="H4437" s="47"/>
      <c r="I4437" s="47"/>
      <c r="J4437" s="49"/>
      <c r="K4437" s="48" t="s">
        <v>11783</v>
      </c>
      <c r="L4437" s="45">
        <v>44774</v>
      </c>
      <c r="M4437" s="57"/>
      <c r="N4437" s="15" t="str">
        <f t="shared" si="139"/>
        <v/>
      </c>
    </row>
    <row r="4438" spans="1:14" ht="48" outlineLevel="1">
      <c r="A4438" s="361"/>
      <c r="B4438" s="51">
        <f t="shared" si="138"/>
        <v>176</v>
      </c>
      <c r="C4438" s="362" t="s">
        <v>12535</v>
      </c>
      <c r="D4438" s="363" t="s">
        <v>12536</v>
      </c>
      <c r="E4438" s="46" t="s">
        <v>5269</v>
      </c>
      <c r="F4438" s="54" t="s">
        <v>5346</v>
      </c>
      <c r="G4438" s="46"/>
      <c r="H4438" s="47"/>
      <c r="I4438" s="47"/>
      <c r="J4438" s="49"/>
      <c r="K4438" s="48" t="s">
        <v>11783</v>
      </c>
      <c r="L4438" s="45">
        <v>44774</v>
      </c>
      <c r="M4438" s="57"/>
      <c r="N4438" s="15" t="str">
        <f t="shared" si="139"/>
        <v/>
      </c>
    </row>
    <row r="4439" spans="1:14" ht="32" outlineLevel="1">
      <c r="A4439" s="361"/>
      <c r="B4439" s="51">
        <f t="shared" si="138"/>
        <v>176</v>
      </c>
      <c r="C4439" s="362" t="s">
        <v>12537</v>
      </c>
      <c r="D4439" s="363" t="s">
        <v>12538</v>
      </c>
      <c r="E4439" s="46" t="s">
        <v>5269</v>
      </c>
      <c r="F4439" s="54" t="s">
        <v>5346</v>
      </c>
      <c r="G4439" s="46"/>
      <c r="H4439" s="47"/>
      <c r="I4439" s="47"/>
      <c r="J4439" s="49"/>
      <c r="K4439" s="48" t="s">
        <v>11783</v>
      </c>
      <c r="L4439" s="45">
        <v>44774</v>
      </c>
      <c r="M4439" s="57"/>
      <c r="N4439" s="15" t="str">
        <f t="shared" si="139"/>
        <v/>
      </c>
    </row>
    <row r="4440" spans="1:14" ht="48" outlineLevel="1">
      <c r="A4440" s="361"/>
      <c r="B4440" s="51">
        <f t="shared" si="138"/>
        <v>176</v>
      </c>
      <c r="C4440" s="362" t="s">
        <v>12539</v>
      </c>
      <c r="D4440" s="363" t="s">
        <v>12540</v>
      </c>
      <c r="E4440" s="46" t="s">
        <v>5269</v>
      </c>
      <c r="F4440" s="54" t="s">
        <v>5346</v>
      </c>
      <c r="G4440" s="46"/>
      <c r="H4440" s="47"/>
      <c r="I4440" s="47"/>
      <c r="J4440" s="49"/>
      <c r="K4440" s="48" t="s">
        <v>11783</v>
      </c>
      <c r="L4440" s="45">
        <v>44774</v>
      </c>
      <c r="M4440" s="57"/>
      <c r="N4440" s="15" t="str">
        <f t="shared" si="139"/>
        <v/>
      </c>
    </row>
    <row r="4441" spans="1:14" ht="32" outlineLevel="1">
      <c r="A4441" s="361"/>
      <c r="B4441" s="51">
        <f t="shared" si="138"/>
        <v>176</v>
      </c>
      <c r="C4441" s="362" t="s">
        <v>12541</v>
      </c>
      <c r="D4441" s="363" t="s">
        <v>12542</v>
      </c>
      <c r="E4441" s="46" t="s">
        <v>5269</v>
      </c>
      <c r="F4441" s="54" t="s">
        <v>5346</v>
      </c>
      <c r="G4441" s="46"/>
      <c r="H4441" s="47"/>
      <c r="I4441" s="47"/>
      <c r="J4441" s="49"/>
      <c r="K4441" s="48" t="s">
        <v>11783</v>
      </c>
      <c r="L4441" s="45">
        <v>44774</v>
      </c>
      <c r="M4441" s="57"/>
      <c r="N4441" s="15" t="str">
        <f t="shared" si="139"/>
        <v/>
      </c>
    </row>
    <row r="4442" spans="1:14" ht="32" outlineLevel="1">
      <c r="A4442" s="361"/>
      <c r="B4442" s="51">
        <f t="shared" si="138"/>
        <v>176</v>
      </c>
      <c r="C4442" s="362" t="s">
        <v>12543</v>
      </c>
      <c r="D4442" s="363" t="s">
        <v>12544</v>
      </c>
      <c r="E4442" s="46" t="s">
        <v>5269</v>
      </c>
      <c r="F4442" s="54" t="s">
        <v>5346</v>
      </c>
      <c r="G4442" s="46"/>
      <c r="H4442" s="47"/>
      <c r="I4442" s="47"/>
      <c r="J4442" s="49"/>
      <c r="K4442" s="48" t="s">
        <v>11783</v>
      </c>
      <c r="L4442" s="45">
        <v>44774</v>
      </c>
      <c r="M4442" s="57"/>
      <c r="N4442" s="15" t="str">
        <f t="shared" si="139"/>
        <v/>
      </c>
    </row>
    <row r="4443" spans="1:14" ht="32" outlineLevel="1">
      <c r="A4443" s="361"/>
      <c r="B4443" s="51">
        <f t="shared" si="138"/>
        <v>176</v>
      </c>
      <c r="C4443" s="362" t="s">
        <v>12545</v>
      </c>
      <c r="D4443" s="363" t="s">
        <v>12546</v>
      </c>
      <c r="E4443" s="46" t="s">
        <v>5269</v>
      </c>
      <c r="F4443" s="54" t="s">
        <v>5346</v>
      </c>
      <c r="G4443" s="46"/>
      <c r="H4443" s="47"/>
      <c r="I4443" s="47"/>
      <c r="J4443" s="49"/>
      <c r="K4443" s="48" t="s">
        <v>11783</v>
      </c>
      <c r="L4443" s="45">
        <v>44774</v>
      </c>
      <c r="M4443" s="57"/>
      <c r="N4443" s="15" t="str">
        <f t="shared" si="139"/>
        <v/>
      </c>
    </row>
    <row r="4444" spans="1:14" ht="48" outlineLevel="1">
      <c r="A4444" s="361"/>
      <c r="B4444" s="51">
        <f t="shared" si="138"/>
        <v>176</v>
      </c>
      <c r="C4444" s="362" t="s">
        <v>12547</v>
      </c>
      <c r="D4444" s="363" t="s">
        <v>12548</v>
      </c>
      <c r="E4444" s="46" t="s">
        <v>5269</v>
      </c>
      <c r="F4444" s="54" t="s">
        <v>5346</v>
      </c>
      <c r="G4444" s="46"/>
      <c r="H4444" s="47"/>
      <c r="I4444" s="47"/>
      <c r="J4444" s="49"/>
      <c r="K4444" s="48" t="s">
        <v>11783</v>
      </c>
      <c r="L4444" s="45">
        <v>44774</v>
      </c>
      <c r="M4444" s="57"/>
      <c r="N4444" s="15" t="str">
        <f t="shared" si="139"/>
        <v/>
      </c>
    </row>
    <row r="4445" spans="1:14" ht="32" outlineLevel="1">
      <c r="A4445" s="361"/>
      <c r="B4445" s="51">
        <f t="shared" si="138"/>
        <v>176</v>
      </c>
      <c r="C4445" s="362" t="s">
        <v>12549</v>
      </c>
      <c r="D4445" s="363" t="s">
        <v>12550</v>
      </c>
      <c r="E4445" s="46" t="s">
        <v>5269</v>
      </c>
      <c r="F4445" s="54" t="s">
        <v>5346</v>
      </c>
      <c r="G4445" s="46"/>
      <c r="H4445" s="47"/>
      <c r="I4445" s="47"/>
      <c r="J4445" s="49"/>
      <c r="K4445" s="48" t="s">
        <v>11783</v>
      </c>
      <c r="L4445" s="45">
        <v>44774</v>
      </c>
      <c r="M4445" s="57"/>
      <c r="N4445" s="15" t="str">
        <f t="shared" si="139"/>
        <v/>
      </c>
    </row>
    <row r="4446" spans="1:14" ht="48" outlineLevel="1">
      <c r="A4446" s="361"/>
      <c r="B4446" s="51">
        <f t="shared" si="138"/>
        <v>176</v>
      </c>
      <c r="C4446" s="362" t="s">
        <v>12551</v>
      </c>
      <c r="D4446" s="363" t="s">
        <v>12552</v>
      </c>
      <c r="E4446" s="46" t="s">
        <v>5269</v>
      </c>
      <c r="F4446" s="54" t="s">
        <v>5346</v>
      </c>
      <c r="G4446" s="46"/>
      <c r="H4446" s="47"/>
      <c r="I4446" s="47"/>
      <c r="J4446" s="49"/>
      <c r="K4446" s="48" t="s">
        <v>11783</v>
      </c>
      <c r="L4446" s="45">
        <v>44774</v>
      </c>
      <c r="M4446" s="57"/>
      <c r="N4446" s="15" t="str">
        <f t="shared" si="139"/>
        <v/>
      </c>
    </row>
    <row r="4447" spans="1:14" ht="32" outlineLevel="1">
      <c r="A4447" s="361"/>
      <c r="B4447" s="51">
        <f t="shared" si="138"/>
        <v>176</v>
      </c>
      <c r="C4447" s="362" t="s">
        <v>12553</v>
      </c>
      <c r="D4447" s="363" t="s">
        <v>12554</v>
      </c>
      <c r="E4447" s="46" t="s">
        <v>5269</v>
      </c>
      <c r="F4447" s="54" t="s">
        <v>5346</v>
      </c>
      <c r="G4447" s="46"/>
      <c r="H4447" s="47"/>
      <c r="I4447" s="47"/>
      <c r="J4447" s="49"/>
      <c r="K4447" s="48" t="s">
        <v>11783</v>
      </c>
      <c r="L4447" s="45">
        <v>44774</v>
      </c>
      <c r="M4447" s="57"/>
      <c r="N4447" s="15" t="str">
        <f t="shared" si="139"/>
        <v/>
      </c>
    </row>
    <row r="4448" spans="1:14" ht="32" outlineLevel="1">
      <c r="A4448" s="361"/>
      <c r="B4448" s="51">
        <f t="shared" si="138"/>
        <v>176</v>
      </c>
      <c r="C4448" s="362" t="s">
        <v>12555</v>
      </c>
      <c r="D4448" s="363" t="s">
        <v>12556</v>
      </c>
      <c r="E4448" s="46" t="s">
        <v>5269</v>
      </c>
      <c r="F4448" s="54" t="s">
        <v>5346</v>
      </c>
      <c r="G4448" s="46"/>
      <c r="H4448" s="47"/>
      <c r="I4448" s="47"/>
      <c r="J4448" s="49"/>
      <c r="K4448" s="48" t="s">
        <v>11783</v>
      </c>
      <c r="L4448" s="45">
        <v>44774</v>
      </c>
      <c r="M4448" s="57"/>
      <c r="N4448" s="15" t="str">
        <f t="shared" si="139"/>
        <v/>
      </c>
    </row>
    <row r="4449" spans="1:14" ht="48" outlineLevel="1">
      <c r="A4449" s="361"/>
      <c r="B4449" s="51">
        <f t="shared" si="138"/>
        <v>176</v>
      </c>
      <c r="C4449" s="362" t="s">
        <v>12557</v>
      </c>
      <c r="D4449" s="363" t="s">
        <v>12558</v>
      </c>
      <c r="E4449" s="46" t="s">
        <v>5269</v>
      </c>
      <c r="F4449" s="54" t="s">
        <v>5346</v>
      </c>
      <c r="G4449" s="46"/>
      <c r="H4449" s="47"/>
      <c r="I4449" s="47"/>
      <c r="J4449" s="49"/>
      <c r="K4449" s="48" t="s">
        <v>11783</v>
      </c>
      <c r="L4449" s="45">
        <v>44774</v>
      </c>
      <c r="M4449" s="57"/>
      <c r="N4449" s="15" t="str">
        <f t="shared" si="139"/>
        <v/>
      </c>
    </row>
    <row r="4450" spans="1:14" ht="32" outlineLevel="1">
      <c r="A4450" s="361"/>
      <c r="B4450" s="51">
        <f t="shared" si="138"/>
        <v>176</v>
      </c>
      <c r="C4450" s="362" t="s">
        <v>12559</v>
      </c>
      <c r="D4450" s="363" t="s">
        <v>12560</v>
      </c>
      <c r="E4450" s="46" t="s">
        <v>5269</v>
      </c>
      <c r="F4450" s="54" t="s">
        <v>5346</v>
      </c>
      <c r="G4450" s="46"/>
      <c r="H4450" s="47"/>
      <c r="I4450" s="47"/>
      <c r="J4450" s="49"/>
      <c r="K4450" s="48" t="s">
        <v>11783</v>
      </c>
      <c r="L4450" s="45">
        <v>44774</v>
      </c>
      <c r="M4450" s="57"/>
      <c r="N4450" s="15" t="str">
        <f t="shared" si="139"/>
        <v/>
      </c>
    </row>
    <row r="4451" spans="1:14" ht="32" outlineLevel="1">
      <c r="A4451" s="361"/>
      <c r="B4451" s="51">
        <f t="shared" si="138"/>
        <v>176</v>
      </c>
      <c r="C4451" s="362" t="s">
        <v>12561</v>
      </c>
      <c r="D4451" s="363" t="s">
        <v>12562</v>
      </c>
      <c r="E4451" s="46" t="s">
        <v>5269</v>
      </c>
      <c r="F4451" s="54" t="s">
        <v>5346</v>
      </c>
      <c r="G4451" s="46"/>
      <c r="H4451" s="47"/>
      <c r="I4451" s="47"/>
      <c r="J4451" s="49"/>
      <c r="K4451" s="48" t="s">
        <v>11783</v>
      </c>
      <c r="L4451" s="45">
        <v>44774</v>
      </c>
      <c r="M4451" s="57"/>
      <c r="N4451" s="15" t="str">
        <f t="shared" si="139"/>
        <v/>
      </c>
    </row>
    <row r="4452" spans="1:14" ht="48" outlineLevel="1">
      <c r="A4452" s="361"/>
      <c r="B4452" s="51">
        <f t="shared" si="138"/>
        <v>176</v>
      </c>
      <c r="C4452" s="362" t="s">
        <v>12563</v>
      </c>
      <c r="D4452" s="363" t="s">
        <v>12564</v>
      </c>
      <c r="E4452" s="46" t="s">
        <v>5269</v>
      </c>
      <c r="F4452" s="54" t="s">
        <v>5346</v>
      </c>
      <c r="G4452" s="46"/>
      <c r="H4452" s="47"/>
      <c r="I4452" s="47"/>
      <c r="J4452" s="49"/>
      <c r="K4452" s="48" t="s">
        <v>11783</v>
      </c>
      <c r="L4452" s="45">
        <v>44774</v>
      </c>
      <c r="M4452" s="57"/>
      <c r="N4452" s="15" t="str">
        <f t="shared" si="139"/>
        <v/>
      </c>
    </row>
    <row r="4453" spans="1:14" ht="48" outlineLevel="1">
      <c r="A4453" s="361"/>
      <c r="B4453" s="51">
        <f t="shared" si="138"/>
        <v>176</v>
      </c>
      <c r="C4453" s="362" t="s">
        <v>12565</v>
      </c>
      <c r="D4453" s="363" t="s">
        <v>12566</v>
      </c>
      <c r="E4453" s="46" t="s">
        <v>5269</v>
      </c>
      <c r="F4453" s="54" t="s">
        <v>5346</v>
      </c>
      <c r="G4453" s="46"/>
      <c r="H4453" s="47"/>
      <c r="I4453" s="47"/>
      <c r="J4453" s="49"/>
      <c r="K4453" s="48" t="s">
        <v>11783</v>
      </c>
      <c r="L4453" s="45">
        <v>44774</v>
      </c>
      <c r="M4453" s="57"/>
      <c r="N4453" s="15" t="str">
        <f t="shared" si="139"/>
        <v/>
      </c>
    </row>
    <row r="4454" spans="1:14" ht="64" outlineLevel="1">
      <c r="A4454" s="361"/>
      <c r="B4454" s="51">
        <f t="shared" si="138"/>
        <v>176</v>
      </c>
      <c r="C4454" s="362" t="s">
        <v>12567</v>
      </c>
      <c r="D4454" s="363" t="s">
        <v>12568</v>
      </c>
      <c r="E4454" s="46" t="s">
        <v>5269</v>
      </c>
      <c r="F4454" s="54" t="s">
        <v>5346</v>
      </c>
      <c r="G4454" s="46"/>
      <c r="H4454" s="47"/>
      <c r="I4454" s="47"/>
      <c r="J4454" s="49"/>
      <c r="K4454" s="48" t="s">
        <v>11783</v>
      </c>
      <c r="L4454" s="45">
        <v>44774</v>
      </c>
      <c r="M4454" s="57"/>
      <c r="N4454" s="15" t="str">
        <f t="shared" si="139"/>
        <v/>
      </c>
    </row>
    <row r="4455" spans="1:14" ht="32" outlineLevel="1">
      <c r="A4455" s="361"/>
      <c r="B4455" s="51">
        <f t="shared" si="138"/>
        <v>176</v>
      </c>
      <c r="C4455" s="362" t="s">
        <v>12569</v>
      </c>
      <c r="D4455" s="363" t="s">
        <v>12570</v>
      </c>
      <c r="E4455" s="46" t="s">
        <v>5269</v>
      </c>
      <c r="F4455" s="54" t="s">
        <v>5346</v>
      </c>
      <c r="G4455" s="46"/>
      <c r="H4455" s="47"/>
      <c r="I4455" s="47"/>
      <c r="J4455" s="49"/>
      <c r="K4455" s="48" t="s">
        <v>11783</v>
      </c>
      <c r="L4455" s="45">
        <v>44774</v>
      </c>
      <c r="M4455" s="57"/>
      <c r="N4455" s="15" t="str">
        <f t="shared" si="139"/>
        <v/>
      </c>
    </row>
    <row r="4456" spans="1:14" ht="48" outlineLevel="1">
      <c r="A4456" s="361"/>
      <c r="B4456" s="51">
        <f t="shared" si="138"/>
        <v>176</v>
      </c>
      <c r="C4456" s="362" t="s">
        <v>12571</v>
      </c>
      <c r="D4456" s="363" t="s">
        <v>4776</v>
      </c>
      <c r="E4456" s="46" t="s">
        <v>5269</v>
      </c>
      <c r="F4456" s="54" t="s">
        <v>5346</v>
      </c>
      <c r="G4456" s="46"/>
      <c r="H4456" s="47"/>
      <c r="I4456" s="47"/>
      <c r="J4456" s="49"/>
      <c r="K4456" s="48" t="s">
        <v>11783</v>
      </c>
      <c r="L4456" s="45">
        <v>44774</v>
      </c>
      <c r="M4456" s="57"/>
      <c r="N4456" s="15" t="str">
        <f t="shared" si="139"/>
        <v/>
      </c>
    </row>
    <row r="4457" spans="1:14" ht="32" outlineLevel="1">
      <c r="A4457" s="361"/>
      <c r="B4457" s="51">
        <f t="shared" si="138"/>
        <v>176</v>
      </c>
      <c r="C4457" s="362" t="s">
        <v>12572</v>
      </c>
      <c r="D4457" s="363" t="s">
        <v>12573</v>
      </c>
      <c r="E4457" s="46" t="s">
        <v>5269</v>
      </c>
      <c r="F4457" s="54" t="s">
        <v>5346</v>
      </c>
      <c r="G4457" s="46"/>
      <c r="H4457" s="47"/>
      <c r="I4457" s="47"/>
      <c r="J4457" s="49"/>
      <c r="K4457" s="48" t="s">
        <v>11783</v>
      </c>
      <c r="L4457" s="45">
        <v>44774</v>
      </c>
      <c r="M4457" s="57"/>
      <c r="N4457" s="15" t="str">
        <f t="shared" si="139"/>
        <v/>
      </c>
    </row>
    <row r="4458" spans="1:14" ht="32" outlineLevel="1">
      <c r="A4458" s="361"/>
      <c r="B4458" s="51">
        <f t="shared" si="138"/>
        <v>176</v>
      </c>
      <c r="C4458" s="362" t="s">
        <v>12574</v>
      </c>
      <c r="D4458" s="363" t="s">
        <v>12575</v>
      </c>
      <c r="E4458" s="46" t="s">
        <v>5269</v>
      </c>
      <c r="F4458" s="54" t="s">
        <v>5346</v>
      </c>
      <c r="G4458" s="46"/>
      <c r="H4458" s="47"/>
      <c r="I4458" s="47"/>
      <c r="J4458" s="49"/>
      <c r="K4458" s="48" t="s">
        <v>11783</v>
      </c>
      <c r="L4458" s="45">
        <v>44774</v>
      </c>
      <c r="M4458" s="57"/>
      <c r="N4458" s="15" t="str">
        <f t="shared" si="139"/>
        <v/>
      </c>
    </row>
    <row r="4459" spans="1:14" ht="32" outlineLevel="1">
      <c r="A4459" s="361"/>
      <c r="B4459" s="51">
        <f t="shared" si="138"/>
        <v>176</v>
      </c>
      <c r="C4459" s="362" t="s">
        <v>12576</v>
      </c>
      <c r="D4459" s="363" t="s">
        <v>12577</v>
      </c>
      <c r="E4459" s="46" t="s">
        <v>5269</v>
      </c>
      <c r="F4459" s="54" t="s">
        <v>5346</v>
      </c>
      <c r="G4459" s="46"/>
      <c r="H4459" s="47"/>
      <c r="I4459" s="47"/>
      <c r="J4459" s="49"/>
      <c r="K4459" s="48" t="s">
        <v>11783</v>
      </c>
      <c r="L4459" s="45">
        <v>44774</v>
      </c>
      <c r="M4459" s="57"/>
      <c r="N4459" s="15" t="str">
        <f t="shared" si="139"/>
        <v/>
      </c>
    </row>
    <row r="4460" spans="1:14" ht="32" outlineLevel="1">
      <c r="A4460" s="361"/>
      <c r="B4460" s="51">
        <f t="shared" si="138"/>
        <v>176</v>
      </c>
      <c r="C4460" s="362" t="s">
        <v>12578</v>
      </c>
      <c r="D4460" s="363" t="s">
        <v>12579</v>
      </c>
      <c r="E4460" s="46" t="s">
        <v>5269</v>
      </c>
      <c r="F4460" s="54" t="s">
        <v>5346</v>
      </c>
      <c r="G4460" s="46"/>
      <c r="H4460" s="47"/>
      <c r="I4460" s="47"/>
      <c r="J4460" s="49"/>
      <c r="K4460" s="48" t="s">
        <v>11783</v>
      </c>
      <c r="L4460" s="45">
        <v>44774</v>
      </c>
      <c r="M4460" s="57"/>
      <c r="N4460" s="15" t="str">
        <f t="shared" si="139"/>
        <v/>
      </c>
    </row>
    <row r="4461" spans="1:14" ht="32" outlineLevel="1">
      <c r="A4461" s="361"/>
      <c r="B4461" s="51">
        <f t="shared" si="138"/>
        <v>176</v>
      </c>
      <c r="C4461" s="362" t="s">
        <v>12580</v>
      </c>
      <c r="D4461" s="363" t="s">
        <v>12581</v>
      </c>
      <c r="E4461" s="46" t="s">
        <v>5269</v>
      </c>
      <c r="F4461" s="54" t="s">
        <v>5346</v>
      </c>
      <c r="G4461" s="46"/>
      <c r="H4461" s="47"/>
      <c r="I4461" s="47"/>
      <c r="J4461" s="49"/>
      <c r="K4461" s="48" t="s">
        <v>11783</v>
      </c>
      <c r="L4461" s="45">
        <v>44774</v>
      </c>
      <c r="M4461" s="57"/>
      <c r="N4461" s="15" t="str">
        <f t="shared" si="139"/>
        <v/>
      </c>
    </row>
    <row r="4462" spans="1:14" ht="64" outlineLevel="1">
      <c r="A4462" s="361"/>
      <c r="B4462" s="51">
        <f t="shared" si="138"/>
        <v>176</v>
      </c>
      <c r="C4462" s="362" t="s">
        <v>12582</v>
      </c>
      <c r="D4462" s="363" t="s">
        <v>12583</v>
      </c>
      <c r="E4462" s="46" t="s">
        <v>5269</v>
      </c>
      <c r="F4462" s="54" t="s">
        <v>5346</v>
      </c>
      <c r="G4462" s="46"/>
      <c r="H4462" s="47"/>
      <c r="I4462" s="47"/>
      <c r="J4462" s="49"/>
      <c r="K4462" s="48" t="s">
        <v>11783</v>
      </c>
      <c r="L4462" s="45">
        <v>44774</v>
      </c>
      <c r="M4462" s="57"/>
      <c r="N4462" s="15" t="str">
        <f t="shared" si="139"/>
        <v/>
      </c>
    </row>
    <row r="4463" spans="1:14" ht="32" outlineLevel="1">
      <c r="A4463" s="361"/>
      <c r="B4463" s="51">
        <f t="shared" si="138"/>
        <v>176</v>
      </c>
      <c r="C4463" s="362" t="s">
        <v>12584</v>
      </c>
      <c r="D4463" s="363" t="s">
        <v>12585</v>
      </c>
      <c r="E4463" s="46" t="s">
        <v>5269</v>
      </c>
      <c r="F4463" s="54" t="s">
        <v>5346</v>
      </c>
      <c r="G4463" s="46"/>
      <c r="H4463" s="47"/>
      <c r="I4463" s="47"/>
      <c r="J4463" s="49"/>
      <c r="K4463" s="48" t="s">
        <v>11783</v>
      </c>
      <c r="L4463" s="45">
        <v>44774</v>
      </c>
      <c r="M4463" s="57"/>
      <c r="N4463" s="15" t="str">
        <f t="shared" si="139"/>
        <v/>
      </c>
    </row>
    <row r="4464" spans="1:14" ht="32" outlineLevel="1">
      <c r="A4464" s="361"/>
      <c r="B4464" s="51">
        <f t="shared" si="138"/>
        <v>176</v>
      </c>
      <c r="C4464" s="362" t="s">
        <v>12586</v>
      </c>
      <c r="D4464" s="363" t="s">
        <v>12587</v>
      </c>
      <c r="E4464" s="46" t="s">
        <v>5269</v>
      </c>
      <c r="F4464" s="54" t="s">
        <v>5346</v>
      </c>
      <c r="G4464" s="46"/>
      <c r="H4464" s="47"/>
      <c r="I4464" s="47"/>
      <c r="J4464" s="49"/>
      <c r="K4464" s="48" t="s">
        <v>11783</v>
      </c>
      <c r="L4464" s="45">
        <v>44774</v>
      </c>
      <c r="M4464" s="57"/>
      <c r="N4464" s="15" t="str">
        <f t="shared" si="139"/>
        <v/>
      </c>
    </row>
    <row r="4465" spans="1:14" ht="48" outlineLevel="1">
      <c r="A4465" s="361"/>
      <c r="B4465" s="51">
        <f t="shared" si="138"/>
        <v>176</v>
      </c>
      <c r="C4465" s="362" t="s">
        <v>12588</v>
      </c>
      <c r="D4465" s="363" t="s">
        <v>12589</v>
      </c>
      <c r="E4465" s="46" t="s">
        <v>5269</v>
      </c>
      <c r="F4465" s="54" t="s">
        <v>5346</v>
      </c>
      <c r="G4465" s="46"/>
      <c r="H4465" s="47"/>
      <c r="I4465" s="47"/>
      <c r="J4465" s="49"/>
      <c r="K4465" s="48" t="s">
        <v>11783</v>
      </c>
      <c r="L4465" s="45">
        <v>44774</v>
      </c>
      <c r="M4465" s="57"/>
      <c r="N4465" s="15" t="str">
        <f t="shared" si="139"/>
        <v/>
      </c>
    </row>
    <row r="4466" spans="1:14" ht="32" outlineLevel="1">
      <c r="A4466" s="361"/>
      <c r="B4466" s="51">
        <f t="shared" si="138"/>
        <v>176</v>
      </c>
      <c r="C4466" s="362" t="s">
        <v>12590</v>
      </c>
      <c r="D4466" s="363" t="s">
        <v>12591</v>
      </c>
      <c r="E4466" s="46" t="s">
        <v>5269</v>
      </c>
      <c r="F4466" s="54" t="s">
        <v>5346</v>
      </c>
      <c r="G4466" s="46"/>
      <c r="H4466" s="47"/>
      <c r="I4466" s="47"/>
      <c r="J4466" s="49"/>
      <c r="K4466" s="48" t="s">
        <v>11783</v>
      </c>
      <c r="L4466" s="45">
        <v>44774</v>
      </c>
      <c r="M4466" s="57"/>
      <c r="N4466" s="15" t="str">
        <f t="shared" si="139"/>
        <v/>
      </c>
    </row>
    <row r="4467" spans="1:14" ht="96" outlineLevel="1">
      <c r="A4467" s="361"/>
      <c r="B4467" s="51">
        <f t="shared" si="138"/>
        <v>176</v>
      </c>
      <c r="C4467" s="362" t="s">
        <v>12592</v>
      </c>
      <c r="D4467" s="363" t="s">
        <v>12593</v>
      </c>
      <c r="E4467" s="46" t="s">
        <v>5269</v>
      </c>
      <c r="F4467" s="54" t="s">
        <v>5346</v>
      </c>
      <c r="G4467" s="46"/>
      <c r="H4467" s="47"/>
      <c r="I4467" s="47"/>
      <c r="J4467" s="49"/>
      <c r="K4467" s="48" t="s">
        <v>11783</v>
      </c>
      <c r="L4467" s="45">
        <v>44774</v>
      </c>
      <c r="M4467" s="57"/>
      <c r="N4467" s="15" t="str">
        <f t="shared" si="139"/>
        <v/>
      </c>
    </row>
    <row r="4468" spans="1:14" ht="32" outlineLevel="1">
      <c r="A4468" s="361"/>
      <c r="B4468" s="51">
        <f t="shared" ref="B4468:B4531" si="140">IF(A4468&gt;0,A4468,B4467)</f>
        <v>176</v>
      </c>
      <c r="C4468" s="362" t="s">
        <v>12594</v>
      </c>
      <c r="D4468" s="363" t="s">
        <v>12595</v>
      </c>
      <c r="E4468" s="46" t="s">
        <v>5269</v>
      </c>
      <c r="F4468" s="54" t="s">
        <v>5346</v>
      </c>
      <c r="G4468" s="46"/>
      <c r="H4468" s="47"/>
      <c r="I4468" s="47"/>
      <c r="J4468" s="49"/>
      <c r="K4468" s="48" t="s">
        <v>11783</v>
      </c>
      <c r="L4468" s="45">
        <v>44774</v>
      </c>
      <c r="M4468" s="57"/>
      <c r="N4468" s="15" t="str">
        <f t="shared" si="139"/>
        <v/>
      </c>
    </row>
    <row r="4469" spans="1:14" ht="32" outlineLevel="1">
      <c r="A4469" s="361"/>
      <c r="B4469" s="51">
        <f t="shared" si="140"/>
        <v>176</v>
      </c>
      <c r="C4469" s="362" t="s">
        <v>12596</v>
      </c>
      <c r="D4469" s="363" t="s">
        <v>12597</v>
      </c>
      <c r="E4469" s="46" t="s">
        <v>5269</v>
      </c>
      <c r="F4469" s="54" t="s">
        <v>5346</v>
      </c>
      <c r="G4469" s="46"/>
      <c r="H4469" s="47"/>
      <c r="I4469" s="47"/>
      <c r="J4469" s="49"/>
      <c r="K4469" s="48" t="s">
        <v>11783</v>
      </c>
      <c r="L4469" s="45">
        <v>44774</v>
      </c>
      <c r="M4469" s="57"/>
      <c r="N4469" s="15" t="str">
        <f t="shared" si="139"/>
        <v/>
      </c>
    </row>
    <row r="4470" spans="1:14" ht="48" outlineLevel="1">
      <c r="A4470" s="361"/>
      <c r="B4470" s="51">
        <f t="shared" si="140"/>
        <v>176</v>
      </c>
      <c r="C4470" s="362" t="s">
        <v>12598</v>
      </c>
      <c r="D4470" s="363" t="s">
        <v>12599</v>
      </c>
      <c r="E4470" s="46" t="s">
        <v>5269</v>
      </c>
      <c r="F4470" s="54" t="s">
        <v>5346</v>
      </c>
      <c r="G4470" s="46"/>
      <c r="H4470" s="47"/>
      <c r="I4470" s="47"/>
      <c r="J4470" s="49"/>
      <c r="K4470" s="48" t="s">
        <v>11783</v>
      </c>
      <c r="L4470" s="45">
        <v>44774</v>
      </c>
      <c r="M4470" s="57"/>
      <c r="N4470" s="15" t="str">
        <f t="shared" si="139"/>
        <v/>
      </c>
    </row>
    <row r="4471" spans="1:14" ht="48" outlineLevel="1">
      <c r="A4471" s="361"/>
      <c r="B4471" s="51">
        <f t="shared" si="140"/>
        <v>176</v>
      </c>
      <c r="C4471" s="362" t="s">
        <v>12600</v>
      </c>
      <c r="D4471" s="363" t="s">
        <v>12601</v>
      </c>
      <c r="E4471" s="46" t="s">
        <v>5269</v>
      </c>
      <c r="F4471" s="54" t="s">
        <v>5346</v>
      </c>
      <c r="G4471" s="46"/>
      <c r="H4471" s="47"/>
      <c r="I4471" s="47"/>
      <c r="J4471" s="49"/>
      <c r="K4471" s="48" t="s">
        <v>11783</v>
      </c>
      <c r="L4471" s="45">
        <v>44774</v>
      </c>
      <c r="M4471" s="57"/>
      <c r="N4471" s="15" t="str">
        <f t="shared" si="139"/>
        <v/>
      </c>
    </row>
    <row r="4472" spans="1:14" ht="80" outlineLevel="1">
      <c r="A4472" s="361"/>
      <c r="B4472" s="51">
        <f t="shared" si="140"/>
        <v>176</v>
      </c>
      <c r="C4472" s="362" t="s">
        <v>12602</v>
      </c>
      <c r="D4472" s="363" t="s">
        <v>12603</v>
      </c>
      <c r="E4472" s="46" t="s">
        <v>5269</v>
      </c>
      <c r="F4472" s="54" t="s">
        <v>5346</v>
      </c>
      <c r="G4472" s="46"/>
      <c r="H4472" s="47"/>
      <c r="I4472" s="47"/>
      <c r="J4472" s="49"/>
      <c r="K4472" s="48" t="s">
        <v>11783</v>
      </c>
      <c r="L4472" s="45">
        <v>44774</v>
      </c>
      <c r="M4472" s="57"/>
      <c r="N4472" s="15" t="str">
        <f t="shared" si="139"/>
        <v/>
      </c>
    </row>
    <row r="4473" spans="1:14" ht="32" outlineLevel="1">
      <c r="A4473" s="361"/>
      <c r="B4473" s="51">
        <f t="shared" si="140"/>
        <v>176</v>
      </c>
      <c r="C4473" s="362" t="s">
        <v>12604</v>
      </c>
      <c r="D4473" s="363" t="s">
        <v>12605</v>
      </c>
      <c r="E4473" s="46" t="s">
        <v>5269</v>
      </c>
      <c r="F4473" s="54" t="s">
        <v>5346</v>
      </c>
      <c r="G4473" s="46"/>
      <c r="H4473" s="47"/>
      <c r="I4473" s="47"/>
      <c r="J4473" s="49"/>
      <c r="K4473" s="48" t="s">
        <v>11783</v>
      </c>
      <c r="L4473" s="45">
        <v>44774</v>
      </c>
      <c r="M4473" s="57"/>
      <c r="N4473" s="15" t="str">
        <f t="shared" si="139"/>
        <v/>
      </c>
    </row>
    <row r="4474" spans="1:14" ht="32" outlineLevel="1">
      <c r="A4474" s="361"/>
      <c r="B4474" s="51">
        <f t="shared" si="140"/>
        <v>176</v>
      </c>
      <c r="C4474" s="362" t="s">
        <v>12606</v>
      </c>
      <c r="D4474" s="363" t="s">
        <v>12607</v>
      </c>
      <c r="E4474" s="46" t="s">
        <v>5269</v>
      </c>
      <c r="F4474" s="54" t="s">
        <v>5346</v>
      </c>
      <c r="G4474" s="46"/>
      <c r="H4474" s="47"/>
      <c r="I4474" s="47"/>
      <c r="J4474" s="49"/>
      <c r="K4474" s="48" t="s">
        <v>11783</v>
      </c>
      <c r="L4474" s="45">
        <v>44774</v>
      </c>
      <c r="M4474" s="57"/>
      <c r="N4474" s="15" t="str">
        <f t="shared" si="139"/>
        <v/>
      </c>
    </row>
    <row r="4475" spans="1:14" ht="48" outlineLevel="1">
      <c r="A4475" s="361"/>
      <c r="B4475" s="51">
        <f t="shared" si="140"/>
        <v>176</v>
      </c>
      <c r="C4475" s="362" t="s">
        <v>12608</v>
      </c>
      <c r="D4475" s="363" t="s">
        <v>12609</v>
      </c>
      <c r="E4475" s="46" t="s">
        <v>5269</v>
      </c>
      <c r="F4475" s="54" t="s">
        <v>5346</v>
      </c>
      <c r="G4475" s="46"/>
      <c r="H4475" s="47"/>
      <c r="I4475" s="47"/>
      <c r="J4475" s="49"/>
      <c r="K4475" s="48" t="s">
        <v>11783</v>
      </c>
      <c r="L4475" s="45">
        <v>44774</v>
      </c>
      <c r="M4475" s="57"/>
      <c r="N4475" s="15" t="str">
        <f t="shared" si="139"/>
        <v/>
      </c>
    </row>
    <row r="4476" spans="1:14" ht="32" outlineLevel="1">
      <c r="A4476" s="361"/>
      <c r="B4476" s="51">
        <f t="shared" si="140"/>
        <v>176</v>
      </c>
      <c r="C4476" s="362" t="s">
        <v>12610</v>
      </c>
      <c r="D4476" s="363" t="s">
        <v>12611</v>
      </c>
      <c r="E4476" s="46" t="s">
        <v>5269</v>
      </c>
      <c r="F4476" s="54" t="s">
        <v>5346</v>
      </c>
      <c r="G4476" s="46"/>
      <c r="H4476" s="47"/>
      <c r="I4476" s="47"/>
      <c r="J4476" s="49"/>
      <c r="K4476" s="48" t="s">
        <v>11783</v>
      </c>
      <c r="L4476" s="45">
        <v>44774</v>
      </c>
      <c r="M4476" s="57"/>
      <c r="N4476" s="15" t="str">
        <f t="shared" si="139"/>
        <v/>
      </c>
    </row>
    <row r="4477" spans="1:14" ht="32" outlineLevel="1">
      <c r="A4477" s="361"/>
      <c r="B4477" s="51">
        <f t="shared" si="140"/>
        <v>176</v>
      </c>
      <c r="C4477" s="362" t="s">
        <v>12612</v>
      </c>
      <c r="D4477" s="363" t="s">
        <v>12613</v>
      </c>
      <c r="E4477" s="46" t="s">
        <v>5269</v>
      </c>
      <c r="F4477" s="54" t="s">
        <v>5346</v>
      </c>
      <c r="G4477" s="46"/>
      <c r="H4477" s="47"/>
      <c r="I4477" s="47"/>
      <c r="J4477" s="49"/>
      <c r="K4477" s="48" t="s">
        <v>11783</v>
      </c>
      <c r="L4477" s="45">
        <v>44774</v>
      </c>
      <c r="M4477" s="57"/>
      <c r="N4477" s="15" t="str">
        <f t="shared" si="139"/>
        <v/>
      </c>
    </row>
    <row r="4478" spans="1:14" ht="32" outlineLevel="1">
      <c r="A4478" s="361"/>
      <c r="B4478" s="51">
        <f t="shared" si="140"/>
        <v>176</v>
      </c>
      <c r="C4478" s="362" t="s">
        <v>12614</v>
      </c>
      <c r="D4478" s="363" t="s">
        <v>12615</v>
      </c>
      <c r="E4478" s="46" t="s">
        <v>5269</v>
      </c>
      <c r="F4478" s="54" t="s">
        <v>5346</v>
      </c>
      <c r="G4478" s="46"/>
      <c r="H4478" s="47"/>
      <c r="I4478" s="47"/>
      <c r="J4478" s="49"/>
      <c r="K4478" s="48" t="s">
        <v>11783</v>
      </c>
      <c r="L4478" s="45">
        <v>44774</v>
      </c>
      <c r="M4478" s="57"/>
      <c r="N4478" s="15" t="str">
        <f t="shared" si="139"/>
        <v/>
      </c>
    </row>
    <row r="4479" spans="1:14" ht="32" outlineLevel="1">
      <c r="A4479" s="361"/>
      <c r="B4479" s="51">
        <f t="shared" si="140"/>
        <v>176</v>
      </c>
      <c r="C4479" s="362" t="s">
        <v>12616</v>
      </c>
      <c r="D4479" s="363" t="s">
        <v>12617</v>
      </c>
      <c r="E4479" s="46" t="s">
        <v>5269</v>
      </c>
      <c r="F4479" s="54" t="s">
        <v>5346</v>
      </c>
      <c r="G4479" s="46"/>
      <c r="H4479" s="47"/>
      <c r="I4479" s="47"/>
      <c r="J4479" s="49"/>
      <c r="K4479" s="48" t="s">
        <v>11783</v>
      </c>
      <c r="L4479" s="45">
        <v>44774</v>
      </c>
      <c r="M4479" s="57"/>
      <c r="N4479" s="15" t="str">
        <f t="shared" si="139"/>
        <v/>
      </c>
    </row>
    <row r="4480" spans="1:14" ht="32" outlineLevel="1">
      <c r="A4480" s="361"/>
      <c r="B4480" s="51">
        <f t="shared" si="140"/>
        <v>176</v>
      </c>
      <c r="C4480" s="362" t="s">
        <v>12618</v>
      </c>
      <c r="D4480" s="363" t="s">
        <v>12619</v>
      </c>
      <c r="E4480" s="46" t="s">
        <v>5269</v>
      </c>
      <c r="F4480" s="54" t="s">
        <v>5346</v>
      </c>
      <c r="G4480" s="46"/>
      <c r="H4480" s="47"/>
      <c r="I4480" s="47"/>
      <c r="J4480" s="49"/>
      <c r="K4480" s="48" t="s">
        <v>11783</v>
      </c>
      <c r="L4480" s="45">
        <v>44774</v>
      </c>
      <c r="M4480" s="57"/>
      <c r="N4480" s="15" t="str">
        <f t="shared" si="139"/>
        <v/>
      </c>
    </row>
    <row r="4481" spans="1:14" ht="32" outlineLevel="1">
      <c r="A4481" s="361"/>
      <c r="B4481" s="51">
        <f t="shared" si="140"/>
        <v>176</v>
      </c>
      <c r="C4481" s="362" t="s">
        <v>12620</v>
      </c>
      <c r="D4481" s="363" t="s">
        <v>8407</v>
      </c>
      <c r="E4481" s="46" t="s">
        <v>5269</v>
      </c>
      <c r="F4481" s="54" t="s">
        <v>5346</v>
      </c>
      <c r="G4481" s="46"/>
      <c r="H4481" s="47"/>
      <c r="I4481" s="47"/>
      <c r="J4481" s="49"/>
      <c r="K4481" s="48" t="s">
        <v>11783</v>
      </c>
      <c r="L4481" s="45">
        <v>44774</v>
      </c>
      <c r="M4481" s="57"/>
      <c r="N4481" s="15" t="str">
        <f t="shared" si="139"/>
        <v>DUPLICATE</v>
      </c>
    </row>
    <row r="4482" spans="1:14" ht="48" outlineLevel="1">
      <c r="A4482" s="361"/>
      <c r="B4482" s="51">
        <f t="shared" si="140"/>
        <v>176</v>
      </c>
      <c r="C4482" s="362" t="s">
        <v>12621</v>
      </c>
      <c r="D4482" s="363" t="s">
        <v>12622</v>
      </c>
      <c r="E4482" s="46" t="s">
        <v>5269</v>
      </c>
      <c r="F4482" s="54" t="s">
        <v>5346</v>
      </c>
      <c r="G4482" s="46"/>
      <c r="H4482" s="47"/>
      <c r="I4482" s="47"/>
      <c r="J4482" s="49"/>
      <c r="K4482" s="48" t="s">
        <v>11783</v>
      </c>
      <c r="L4482" s="45">
        <v>44774</v>
      </c>
      <c r="M4482" s="57"/>
      <c r="N4482" s="15" t="str">
        <f t="shared" si="139"/>
        <v/>
      </c>
    </row>
    <row r="4483" spans="1:14" ht="32" outlineLevel="1">
      <c r="A4483" s="361"/>
      <c r="B4483" s="51">
        <f t="shared" si="140"/>
        <v>176</v>
      </c>
      <c r="C4483" s="362" t="s">
        <v>12623</v>
      </c>
      <c r="D4483" s="363" t="s">
        <v>12624</v>
      </c>
      <c r="E4483" s="46" t="s">
        <v>5269</v>
      </c>
      <c r="F4483" s="54" t="s">
        <v>5346</v>
      </c>
      <c r="G4483" s="46"/>
      <c r="H4483" s="47"/>
      <c r="I4483" s="47"/>
      <c r="J4483" s="49"/>
      <c r="K4483" s="48" t="s">
        <v>11783</v>
      </c>
      <c r="L4483" s="45">
        <v>44774</v>
      </c>
      <c r="M4483" s="57"/>
      <c r="N4483" s="15" t="str">
        <f t="shared" si="139"/>
        <v/>
      </c>
    </row>
    <row r="4484" spans="1:14" ht="32" outlineLevel="1">
      <c r="A4484" s="361"/>
      <c r="B4484" s="51">
        <f t="shared" si="140"/>
        <v>176</v>
      </c>
      <c r="C4484" s="362" t="s">
        <v>9399</v>
      </c>
      <c r="D4484" s="363" t="s">
        <v>9400</v>
      </c>
      <c r="E4484" s="46" t="s">
        <v>5269</v>
      </c>
      <c r="F4484" s="54" t="s">
        <v>5346</v>
      </c>
      <c r="G4484" s="46"/>
      <c r="H4484" s="47"/>
      <c r="I4484" s="47"/>
      <c r="J4484" s="49"/>
      <c r="K4484" s="48" t="s">
        <v>11783</v>
      </c>
      <c r="L4484" s="45">
        <v>44774</v>
      </c>
      <c r="M4484" s="57"/>
      <c r="N4484" s="15" t="str">
        <f t="shared" si="139"/>
        <v>DUPLICATE</v>
      </c>
    </row>
    <row r="4485" spans="1:14" ht="96" outlineLevel="1">
      <c r="A4485" s="361"/>
      <c r="B4485" s="51">
        <f t="shared" si="140"/>
        <v>176</v>
      </c>
      <c r="C4485" s="362" t="s">
        <v>12625</v>
      </c>
      <c r="D4485" s="363" t="s">
        <v>12626</v>
      </c>
      <c r="E4485" s="46" t="s">
        <v>5269</v>
      </c>
      <c r="F4485" s="54" t="s">
        <v>5346</v>
      </c>
      <c r="G4485" s="46"/>
      <c r="H4485" s="47"/>
      <c r="I4485" s="47"/>
      <c r="J4485" s="49"/>
      <c r="K4485" s="48" t="s">
        <v>11783</v>
      </c>
      <c r="L4485" s="45">
        <v>44774</v>
      </c>
      <c r="M4485" s="57"/>
      <c r="N4485" s="15" t="str">
        <f t="shared" si="139"/>
        <v/>
      </c>
    </row>
    <row r="4486" spans="1:14" ht="48" outlineLevel="1">
      <c r="A4486" s="361"/>
      <c r="B4486" s="51">
        <f t="shared" si="140"/>
        <v>176</v>
      </c>
      <c r="C4486" s="362" t="s">
        <v>12627</v>
      </c>
      <c r="D4486" s="363" t="s">
        <v>12628</v>
      </c>
      <c r="E4486" s="46" t="s">
        <v>5269</v>
      </c>
      <c r="F4486" s="54" t="s">
        <v>5346</v>
      </c>
      <c r="G4486" s="46"/>
      <c r="H4486" s="47"/>
      <c r="I4486" s="47"/>
      <c r="J4486" s="49"/>
      <c r="K4486" s="48" t="s">
        <v>11783</v>
      </c>
      <c r="L4486" s="45">
        <v>44774</v>
      </c>
      <c r="M4486" s="57"/>
      <c r="N4486" s="15" t="str">
        <f t="shared" ref="N4486:N4549" si="141">IF(D4486="NA","",IF(COUNTIF($D$1:$D$7726,D4486)&gt;1,"DUPLICATE",""))</f>
        <v/>
      </c>
    </row>
    <row r="4487" spans="1:14" ht="48" outlineLevel="1">
      <c r="A4487" s="361"/>
      <c r="B4487" s="51">
        <f t="shared" si="140"/>
        <v>176</v>
      </c>
      <c r="C4487" s="362" t="s">
        <v>12629</v>
      </c>
      <c r="D4487" s="363" t="s">
        <v>12630</v>
      </c>
      <c r="E4487" s="46" t="s">
        <v>5269</v>
      </c>
      <c r="F4487" s="54" t="s">
        <v>5346</v>
      </c>
      <c r="G4487" s="46"/>
      <c r="H4487" s="47"/>
      <c r="I4487" s="47"/>
      <c r="J4487" s="49"/>
      <c r="K4487" s="48" t="s">
        <v>11783</v>
      </c>
      <c r="L4487" s="45">
        <v>44774</v>
      </c>
      <c r="M4487" s="57"/>
      <c r="N4487" s="15" t="str">
        <f t="shared" si="141"/>
        <v/>
      </c>
    </row>
    <row r="4488" spans="1:14" ht="48" outlineLevel="1">
      <c r="A4488" s="361"/>
      <c r="B4488" s="51">
        <f t="shared" si="140"/>
        <v>176</v>
      </c>
      <c r="C4488" s="362" t="s">
        <v>12631</v>
      </c>
      <c r="D4488" s="363" t="s">
        <v>12632</v>
      </c>
      <c r="E4488" s="46" t="s">
        <v>5269</v>
      </c>
      <c r="F4488" s="54" t="s">
        <v>5346</v>
      </c>
      <c r="G4488" s="46"/>
      <c r="H4488" s="47"/>
      <c r="I4488" s="47"/>
      <c r="J4488" s="49"/>
      <c r="K4488" s="48" t="s">
        <v>11783</v>
      </c>
      <c r="L4488" s="45">
        <v>44774</v>
      </c>
      <c r="M4488" s="57"/>
      <c r="N4488" s="15" t="str">
        <f t="shared" si="141"/>
        <v/>
      </c>
    </row>
    <row r="4489" spans="1:14" ht="48" outlineLevel="1">
      <c r="A4489" s="361"/>
      <c r="B4489" s="51">
        <f t="shared" si="140"/>
        <v>176</v>
      </c>
      <c r="C4489" s="362" t="s">
        <v>12633</v>
      </c>
      <c r="D4489" s="363" t="s">
        <v>12634</v>
      </c>
      <c r="E4489" s="46" t="s">
        <v>5269</v>
      </c>
      <c r="F4489" s="54" t="s">
        <v>5346</v>
      </c>
      <c r="G4489" s="46"/>
      <c r="H4489" s="47"/>
      <c r="I4489" s="47"/>
      <c r="J4489" s="49"/>
      <c r="K4489" s="48" t="s">
        <v>11783</v>
      </c>
      <c r="L4489" s="45">
        <v>44774</v>
      </c>
      <c r="M4489" s="57"/>
      <c r="N4489" s="15" t="str">
        <f t="shared" si="141"/>
        <v/>
      </c>
    </row>
    <row r="4490" spans="1:14" ht="48" outlineLevel="1">
      <c r="A4490" s="361"/>
      <c r="B4490" s="51">
        <f t="shared" si="140"/>
        <v>176</v>
      </c>
      <c r="C4490" s="362" t="s">
        <v>12635</v>
      </c>
      <c r="D4490" s="363" t="s">
        <v>12636</v>
      </c>
      <c r="E4490" s="46" t="s">
        <v>5269</v>
      </c>
      <c r="F4490" s="54" t="s">
        <v>5346</v>
      </c>
      <c r="G4490" s="46"/>
      <c r="H4490" s="47"/>
      <c r="I4490" s="47"/>
      <c r="J4490" s="49"/>
      <c r="K4490" s="48" t="s">
        <v>11783</v>
      </c>
      <c r="L4490" s="45">
        <v>44774</v>
      </c>
      <c r="M4490" s="57"/>
      <c r="N4490" s="15" t="str">
        <f t="shared" si="141"/>
        <v/>
      </c>
    </row>
    <row r="4491" spans="1:14" ht="48" outlineLevel="1">
      <c r="A4491" s="361"/>
      <c r="B4491" s="51">
        <f t="shared" si="140"/>
        <v>176</v>
      </c>
      <c r="C4491" s="362" t="s">
        <v>12637</v>
      </c>
      <c r="D4491" s="363" t="s">
        <v>12638</v>
      </c>
      <c r="E4491" s="46" t="s">
        <v>5269</v>
      </c>
      <c r="F4491" s="54" t="s">
        <v>5346</v>
      </c>
      <c r="G4491" s="46"/>
      <c r="H4491" s="47"/>
      <c r="I4491" s="47"/>
      <c r="J4491" s="49"/>
      <c r="K4491" s="48" t="s">
        <v>11783</v>
      </c>
      <c r="L4491" s="45">
        <v>44774</v>
      </c>
      <c r="M4491" s="57"/>
      <c r="N4491" s="15" t="str">
        <f t="shared" si="141"/>
        <v/>
      </c>
    </row>
    <row r="4492" spans="1:14" ht="48" outlineLevel="1">
      <c r="A4492" s="361"/>
      <c r="B4492" s="51">
        <f t="shared" si="140"/>
        <v>176</v>
      </c>
      <c r="C4492" s="362" t="s">
        <v>12639</v>
      </c>
      <c r="D4492" s="363" t="s">
        <v>12640</v>
      </c>
      <c r="E4492" s="46" t="s">
        <v>5269</v>
      </c>
      <c r="F4492" s="54" t="s">
        <v>5346</v>
      </c>
      <c r="G4492" s="46"/>
      <c r="H4492" s="47"/>
      <c r="I4492" s="47"/>
      <c r="J4492" s="49"/>
      <c r="K4492" s="48" t="s">
        <v>11783</v>
      </c>
      <c r="L4492" s="45">
        <v>44774</v>
      </c>
      <c r="M4492" s="57"/>
      <c r="N4492" s="15" t="str">
        <f t="shared" si="141"/>
        <v/>
      </c>
    </row>
    <row r="4493" spans="1:14" ht="48" outlineLevel="1">
      <c r="A4493" s="361"/>
      <c r="B4493" s="51">
        <f t="shared" si="140"/>
        <v>176</v>
      </c>
      <c r="C4493" s="362" t="s">
        <v>12641</v>
      </c>
      <c r="D4493" s="363" t="s">
        <v>12642</v>
      </c>
      <c r="E4493" s="46" t="s">
        <v>5269</v>
      </c>
      <c r="F4493" s="54" t="s">
        <v>5346</v>
      </c>
      <c r="G4493" s="46"/>
      <c r="H4493" s="47"/>
      <c r="I4493" s="47"/>
      <c r="J4493" s="49"/>
      <c r="K4493" s="48" t="s">
        <v>11783</v>
      </c>
      <c r="L4493" s="45">
        <v>44774</v>
      </c>
      <c r="M4493" s="57"/>
      <c r="N4493" s="15" t="str">
        <f t="shared" si="141"/>
        <v/>
      </c>
    </row>
    <row r="4494" spans="1:14" ht="48" outlineLevel="1">
      <c r="A4494" s="361"/>
      <c r="B4494" s="51">
        <f t="shared" si="140"/>
        <v>176</v>
      </c>
      <c r="C4494" s="362" t="s">
        <v>12643</v>
      </c>
      <c r="D4494" s="363" t="s">
        <v>12644</v>
      </c>
      <c r="E4494" s="46" t="s">
        <v>5269</v>
      </c>
      <c r="F4494" s="54" t="s">
        <v>5346</v>
      </c>
      <c r="G4494" s="46"/>
      <c r="H4494" s="47"/>
      <c r="I4494" s="47"/>
      <c r="J4494" s="49"/>
      <c r="K4494" s="48" t="s">
        <v>11783</v>
      </c>
      <c r="L4494" s="45">
        <v>44774</v>
      </c>
      <c r="M4494" s="57"/>
      <c r="N4494" s="15" t="str">
        <f t="shared" si="141"/>
        <v/>
      </c>
    </row>
    <row r="4495" spans="1:14" ht="48" outlineLevel="1">
      <c r="A4495" s="361"/>
      <c r="B4495" s="51">
        <f t="shared" si="140"/>
        <v>176</v>
      </c>
      <c r="C4495" s="362" t="s">
        <v>12645</v>
      </c>
      <c r="D4495" s="363" t="s">
        <v>12646</v>
      </c>
      <c r="E4495" s="46" t="s">
        <v>5269</v>
      </c>
      <c r="F4495" s="54" t="s">
        <v>5346</v>
      </c>
      <c r="G4495" s="46"/>
      <c r="H4495" s="47"/>
      <c r="I4495" s="47"/>
      <c r="J4495" s="49"/>
      <c r="K4495" s="48" t="s">
        <v>11783</v>
      </c>
      <c r="L4495" s="45">
        <v>44774</v>
      </c>
      <c r="M4495" s="57"/>
      <c r="N4495" s="15" t="str">
        <f t="shared" si="141"/>
        <v/>
      </c>
    </row>
    <row r="4496" spans="1:14" ht="48" outlineLevel="1">
      <c r="A4496" s="361"/>
      <c r="B4496" s="51">
        <f t="shared" si="140"/>
        <v>176</v>
      </c>
      <c r="C4496" s="362" t="s">
        <v>12647</v>
      </c>
      <c r="D4496" s="363" t="s">
        <v>12648</v>
      </c>
      <c r="E4496" s="46" t="s">
        <v>5269</v>
      </c>
      <c r="F4496" s="54" t="s">
        <v>5346</v>
      </c>
      <c r="G4496" s="46"/>
      <c r="H4496" s="47"/>
      <c r="I4496" s="47"/>
      <c r="J4496" s="49"/>
      <c r="K4496" s="48" t="s">
        <v>11783</v>
      </c>
      <c r="L4496" s="45">
        <v>44774</v>
      </c>
      <c r="M4496" s="57"/>
      <c r="N4496" s="15" t="str">
        <f t="shared" si="141"/>
        <v/>
      </c>
    </row>
    <row r="4497" spans="1:14" ht="64" outlineLevel="1">
      <c r="A4497" s="361"/>
      <c r="B4497" s="51">
        <f t="shared" si="140"/>
        <v>176</v>
      </c>
      <c r="C4497" s="362" t="s">
        <v>12649</v>
      </c>
      <c r="D4497" s="363" t="s">
        <v>12650</v>
      </c>
      <c r="E4497" s="46" t="s">
        <v>5269</v>
      </c>
      <c r="F4497" s="54" t="s">
        <v>5346</v>
      </c>
      <c r="G4497" s="46"/>
      <c r="H4497" s="47"/>
      <c r="I4497" s="47"/>
      <c r="J4497" s="49"/>
      <c r="K4497" s="48" t="s">
        <v>11783</v>
      </c>
      <c r="L4497" s="45">
        <v>44774</v>
      </c>
      <c r="M4497" s="57"/>
      <c r="N4497" s="15" t="str">
        <f t="shared" si="141"/>
        <v/>
      </c>
    </row>
    <row r="4498" spans="1:14" ht="32" outlineLevel="1">
      <c r="A4498" s="361"/>
      <c r="B4498" s="51">
        <f t="shared" si="140"/>
        <v>176</v>
      </c>
      <c r="C4498" s="362" t="s">
        <v>12651</v>
      </c>
      <c r="D4498" s="363" t="s">
        <v>12652</v>
      </c>
      <c r="E4498" s="46" t="s">
        <v>5269</v>
      </c>
      <c r="F4498" s="54" t="s">
        <v>5346</v>
      </c>
      <c r="G4498" s="46"/>
      <c r="H4498" s="47"/>
      <c r="I4498" s="47"/>
      <c r="J4498" s="49"/>
      <c r="K4498" s="48" t="s">
        <v>11783</v>
      </c>
      <c r="L4498" s="45">
        <v>44774</v>
      </c>
      <c r="M4498" s="57"/>
      <c r="N4498" s="15" t="str">
        <f t="shared" si="141"/>
        <v/>
      </c>
    </row>
    <row r="4499" spans="1:14" ht="32" outlineLevel="1">
      <c r="A4499" s="361"/>
      <c r="B4499" s="51">
        <f t="shared" si="140"/>
        <v>176</v>
      </c>
      <c r="C4499" s="362" t="s">
        <v>12653</v>
      </c>
      <c r="D4499" s="363" t="s">
        <v>12654</v>
      </c>
      <c r="E4499" s="46" t="s">
        <v>5269</v>
      </c>
      <c r="F4499" s="54" t="s">
        <v>5346</v>
      </c>
      <c r="G4499" s="46"/>
      <c r="H4499" s="47"/>
      <c r="I4499" s="47"/>
      <c r="J4499" s="49"/>
      <c r="K4499" s="48" t="s">
        <v>11783</v>
      </c>
      <c r="L4499" s="45">
        <v>44774</v>
      </c>
      <c r="M4499" s="57"/>
      <c r="N4499" s="15" t="str">
        <f t="shared" si="141"/>
        <v/>
      </c>
    </row>
    <row r="4500" spans="1:14" ht="32" outlineLevel="1">
      <c r="A4500" s="361"/>
      <c r="B4500" s="51">
        <f t="shared" si="140"/>
        <v>176</v>
      </c>
      <c r="C4500" s="362" t="s">
        <v>12655</v>
      </c>
      <c r="D4500" s="363" t="s">
        <v>12656</v>
      </c>
      <c r="E4500" s="46" t="s">
        <v>5269</v>
      </c>
      <c r="F4500" s="54" t="s">
        <v>5346</v>
      </c>
      <c r="G4500" s="46"/>
      <c r="H4500" s="47"/>
      <c r="I4500" s="47"/>
      <c r="J4500" s="49"/>
      <c r="K4500" s="48" t="s">
        <v>11783</v>
      </c>
      <c r="L4500" s="45">
        <v>44774</v>
      </c>
      <c r="M4500" s="57"/>
      <c r="N4500" s="15" t="str">
        <f t="shared" si="141"/>
        <v/>
      </c>
    </row>
    <row r="4501" spans="1:14" ht="32" outlineLevel="1">
      <c r="A4501" s="361"/>
      <c r="B4501" s="51">
        <f t="shared" si="140"/>
        <v>176</v>
      </c>
      <c r="C4501" s="362" t="s">
        <v>12657</v>
      </c>
      <c r="D4501" s="363" t="s">
        <v>12658</v>
      </c>
      <c r="E4501" s="46" t="s">
        <v>5269</v>
      </c>
      <c r="F4501" s="54" t="s">
        <v>5346</v>
      </c>
      <c r="G4501" s="46"/>
      <c r="H4501" s="47"/>
      <c r="I4501" s="47"/>
      <c r="J4501" s="49"/>
      <c r="K4501" s="48" t="s">
        <v>11783</v>
      </c>
      <c r="L4501" s="45">
        <v>44774</v>
      </c>
      <c r="M4501" s="57"/>
      <c r="N4501" s="15" t="str">
        <f t="shared" si="141"/>
        <v/>
      </c>
    </row>
    <row r="4502" spans="1:14" ht="32" outlineLevel="1">
      <c r="A4502" s="361"/>
      <c r="B4502" s="51">
        <f t="shared" si="140"/>
        <v>176</v>
      </c>
      <c r="C4502" s="362" t="s">
        <v>12659</v>
      </c>
      <c r="D4502" s="363" t="s">
        <v>12660</v>
      </c>
      <c r="E4502" s="46" t="s">
        <v>5269</v>
      </c>
      <c r="F4502" s="54" t="s">
        <v>5346</v>
      </c>
      <c r="G4502" s="46"/>
      <c r="H4502" s="47"/>
      <c r="I4502" s="47"/>
      <c r="J4502" s="49"/>
      <c r="K4502" s="48" t="s">
        <v>11783</v>
      </c>
      <c r="L4502" s="45">
        <v>44774</v>
      </c>
      <c r="M4502" s="57"/>
      <c r="N4502" s="15" t="str">
        <f t="shared" si="141"/>
        <v/>
      </c>
    </row>
    <row r="4503" spans="1:14" ht="32" outlineLevel="1">
      <c r="A4503" s="361"/>
      <c r="B4503" s="51">
        <f t="shared" si="140"/>
        <v>176</v>
      </c>
      <c r="C4503" s="362" t="s">
        <v>12661</v>
      </c>
      <c r="D4503" s="363" t="s">
        <v>12662</v>
      </c>
      <c r="E4503" s="46" t="s">
        <v>5269</v>
      </c>
      <c r="F4503" s="54" t="s">
        <v>5346</v>
      </c>
      <c r="G4503" s="46"/>
      <c r="H4503" s="47"/>
      <c r="I4503" s="47"/>
      <c r="J4503" s="49"/>
      <c r="K4503" s="48" t="s">
        <v>11783</v>
      </c>
      <c r="L4503" s="45">
        <v>44774</v>
      </c>
      <c r="M4503" s="57"/>
      <c r="N4503" s="15" t="str">
        <f t="shared" si="141"/>
        <v/>
      </c>
    </row>
    <row r="4504" spans="1:14" ht="32" outlineLevel="1">
      <c r="A4504" s="361"/>
      <c r="B4504" s="51">
        <f t="shared" si="140"/>
        <v>176</v>
      </c>
      <c r="C4504" s="362" t="s">
        <v>12663</v>
      </c>
      <c r="D4504" s="363" t="s">
        <v>12664</v>
      </c>
      <c r="E4504" s="46" t="s">
        <v>5269</v>
      </c>
      <c r="F4504" s="54" t="s">
        <v>5346</v>
      </c>
      <c r="G4504" s="46"/>
      <c r="H4504" s="47"/>
      <c r="I4504" s="47"/>
      <c r="J4504" s="49"/>
      <c r="K4504" s="48" t="s">
        <v>11783</v>
      </c>
      <c r="L4504" s="45">
        <v>44774</v>
      </c>
      <c r="M4504" s="57"/>
      <c r="N4504" s="15" t="str">
        <f t="shared" si="141"/>
        <v/>
      </c>
    </row>
    <row r="4505" spans="1:14" ht="32" outlineLevel="1">
      <c r="A4505" s="361"/>
      <c r="B4505" s="51">
        <f t="shared" si="140"/>
        <v>176</v>
      </c>
      <c r="C4505" s="362" t="s">
        <v>12665</v>
      </c>
      <c r="D4505" s="363" t="s">
        <v>8327</v>
      </c>
      <c r="E4505" s="46" t="s">
        <v>5269</v>
      </c>
      <c r="F4505" s="54" t="s">
        <v>5346</v>
      </c>
      <c r="G4505" s="46"/>
      <c r="H4505" s="47"/>
      <c r="I4505" s="47"/>
      <c r="J4505" s="49"/>
      <c r="K4505" s="48" t="s">
        <v>11783</v>
      </c>
      <c r="L4505" s="45">
        <v>44774</v>
      </c>
      <c r="M4505" s="57"/>
      <c r="N4505" s="15" t="str">
        <f t="shared" si="141"/>
        <v>DUPLICATE</v>
      </c>
    </row>
    <row r="4506" spans="1:14" ht="48" outlineLevel="1">
      <c r="A4506" s="361"/>
      <c r="B4506" s="51">
        <f t="shared" si="140"/>
        <v>176</v>
      </c>
      <c r="C4506" s="362" t="s">
        <v>12666</v>
      </c>
      <c r="D4506" s="363" t="s">
        <v>12667</v>
      </c>
      <c r="E4506" s="46" t="s">
        <v>5269</v>
      </c>
      <c r="F4506" s="54" t="s">
        <v>5346</v>
      </c>
      <c r="G4506" s="46"/>
      <c r="H4506" s="47"/>
      <c r="I4506" s="47"/>
      <c r="J4506" s="49"/>
      <c r="K4506" s="48" t="s">
        <v>11783</v>
      </c>
      <c r="L4506" s="45">
        <v>44774</v>
      </c>
      <c r="M4506" s="57"/>
      <c r="N4506" s="15" t="str">
        <f t="shared" si="141"/>
        <v/>
      </c>
    </row>
    <row r="4507" spans="1:14" ht="32" outlineLevel="1">
      <c r="A4507" s="361"/>
      <c r="B4507" s="51">
        <f t="shared" si="140"/>
        <v>176</v>
      </c>
      <c r="C4507" s="362" t="s">
        <v>12668</v>
      </c>
      <c r="D4507" s="363" t="s">
        <v>12669</v>
      </c>
      <c r="E4507" s="46" t="s">
        <v>5269</v>
      </c>
      <c r="F4507" s="54" t="s">
        <v>5346</v>
      </c>
      <c r="G4507" s="46"/>
      <c r="H4507" s="47"/>
      <c r="I4507" s="47"/>
      <c r="J4507" s="49"/>
      <c r="K4507" s="48" t="s">
        <v>11783</v>
      </c>
      <c r="L4507" s="45">
        <v>44774</v>
      </c>
      <c r="M4507" s="57"/>
      <c r="N4507" s="15" t="str">
        <f t="shared" si="141"/>
        <v/>
      </c>
    </row>
    <row r="4508" spans="1:14" ht="32" outlineLevel="1">
      <c r="A4508" s="361"/>
      <c r="B4508" s="51">
        <f t="shared" si="140"/>
        <v>176</v>
      </c>
      <c r="C4508" s="362" t="s">
        <v>12670</v>
      </c>
      <c r="D4508" s="363" t="s">
        <v>12671</v>
      </c>
      <c r="E4508" s="46" t="s">
        <v>5269</v>
      </c>
      <c r="F4508" s="54" t="s">
        <v>5346</v>
      </c>
      <c r="G4508" s="46"/>
      <c r="H4508" s="47"/>
      <c r="I4508" s="47"/>
      <c r="J4508" s="49"/>
      <c r="K4508" s="48" t="s">
        <v>11783</v>
      </c>
      <c r="L4508" s="45">
        <v>44774</v>
      </c>
      <c r="M4508" s="57"/>
      <c r="N4508" s="15" t="str">
        <f t="shared" si="141"/>
        <v/>
      </c>
    </row>
    <row r="4509" spans="1:14" ht="32" outlineLevel="1">
      <c r="A4509" s="361"/>
      <c r="B4509" s="51">
        <f t="shared" si="140"/>
        <v>176</v>
      </c>
      <c r="C4509" s="362" t="s">
        <v>12672</v>
      </c>
      <c r="D4509" s="363" t="s">
        <v>12673</v>
      </c>
      <c r="E4509" s="46" t="s">
        <v>5269</v>
      </c>
      <c r="F4509" s="54" t="s">
        <v>5346</v>
      </c>
      <c r="G4509" s="46"/>
      <c r="H4509" s="47"/>
      <c r="I4509" s="47"/>
      <c r="J4509" s="49"/>
      <c r="K4509" s="48" t="s">
        <v>11783</v>
      </c>
      <c r="L4509" s="45">
        <v>44774</v>
      </c>
      <c r="M4509" s="57"/>
      <c r="N4509" s="15" t="str">
        <f t="shared" si="141"/>
        <v/>
      </c>
    </row>
    <row r="4510" spans="1:14" ht="32" outlineLevel="1">
      <c r="A4510" s="361"/>
      <c r="B4510" s="51">
        <f t="shared" si="140"/>
        <v>176</v>
      </c>
      <c r="C4510" s="362" t="s">
        <v>12674</v>
      </c>
      <c r="D4510" s="363" t="s">
        <v>12675</v>
      </c>
      <c r="E4510" s="46" t="s">
        <v>5269</v>
      </c>
      <c r="F4510" s="54" t="s">
        <v>5346</v>
      </c>
      <c r="G4510" s="46"/>
      <c r="H4510" s="47"/>
      <c r="I4510" s="47"/>
      <c r="J4510" s="49"/>
      <c r="K4510" s="48" t="s">
        <v>11783</v>
      </c>
      <c r="L4510" s="45">
        <v>44774</v>
      </c>
      <c r="M4510" s="57"/>
      <c r="N4510" s="15" t="str">
        <f t="shared" si="141"/>
        <v/>
      </c>
    </row>
    <row r="4511" spans="1:14" ht="32" outlineLevel="1">
      <c r="A4511" s="361"/>
      <c r="B4511" s="51">
        <f t="shared" si="140"/>
        <v>176</v>
      </c>
      <c r="C4511" s="362" t="s">
        <v>12676</v>
      </c>
      <c r="D4511" s="363" t="s">
        <v>12677</v>
      </c>
      <c r="E4511" s="46" t="s">
        <v>5269</v>
      </c>
      <c r="F4511" s="54" t="s">
        <v>5346</v>
      </c>
      <c r="G4511" s="46"/>
      <c r="H4511" s="47"/>
      <c r="I4511" s="47"/>
      <c r="J4511" s="49"/>
      <c r="K4511" s="48" t="s">
        <v>11783</v>
      </c>
      <c r="L4511" s="45">
        <v>44774</v>
      </c>
      <c r="M4511" s="57"/>
      <c r="N4511" s="15" t="str">
        <f t="shared" si="141"/>
        <v/>
      </c>
    </row>
    <row r="4512" spans="1:14" ht="64" outlineLevel="1">
      <c r="A4512" s="361"/>
      <c r="B4512" s="51">
        <f t="shared" si="140"/>
        <v>176</v>
      </c>
      <c r="C4512" s="362" t="s">
        <v>12678</v>
      </c>
      <c r="D4512" s="363" t="s">
        <v>12679</v>
      </c>
      <c r="E4512" s="46" t="s">
        <v>5269</v>
      </c>
      <c r="F4512" s="54" t="s">
        <v>5346</v>
      </c>
      <c r="G4512" s="46"/>
      <c r="H4512" s="47"/>
      <c r="I4512" s="47"/>
      <c r="J4512" s="49"/>
      <c r="K4512" s="48" t="s">
        <v>11783</v>
      </c>
      <c r="L4512" s="45">
        <v>44774</v>
      </c>
      <c r="M4512" s="57"/>
      <c r="N4512" s="15" t="str">
        <f t="shared" si="141"/>
        <v/>
      </c>
    </row>
    <row r="4513" spans="1:14" ht="48" outlineLevel="1">
      <c r="A4513" s="361"/>
      <c r="B4513" s="51">
        <f t="shared" si="140"/>
        <v>176</v>
      </c>
      <c r="C4513" s="362" t="s">
        <v>12680</v>
      </c>
      <c r="D4513" s="363" t="s">
        <v>12681</v>
      </c>
      <c r="E4513" s="46" t="s">
        <v>5269</v>
      </c>
      <c r="F4513" s="54" t="s">
        <v>5346</v>
      </c>
      <c r="G4513" s="46"/>
      <c r="H4513" s="47"/>
      <c r="I4513" s="47"/>
      <c r="J4513" s="49"/>
      <c r="K4513" s="48" t="s">
        <v>11783</v>
      </c>
      <c r="L4513" s="45">
        <v>44774</v>
      </c>
      <c r="M4513" s="57"/>
      <c r="N4513" s="15" t="str">
        <f t="shared" si="141"/>
        <v/>
      </c>
    </row>
    <row r="4514" spans="1:14" ht="80" outlineLevel="1">
      <c r="A4514" s="361"/>
      <c r="B4514" s="51">
        <f t="shared" si="140"/>
        <v>176</v>
      </c>
      <c r="C4514" s="362" t="s">
        <v>12682</v>
      </c>
      <c r="D4514" s="363" t="s">
        <v>12683</v>
      </c>
      <c r="E4514" s="46" t="s">
        <v>5269</v>
      </c>
      <c r="F4514" s="54" t="s">
        <v>5346</v>
      </c>
      <c r="G4514" s="46"/>
      <c r="H4514" s="47"/>
      <c r="I4514" s="47"/>
      <c r="J4514" s="49"/>
      <c r="K4514" s="48" t="s">
        <v>11783</v>
      </c>
      <c r="L4514" s="45">
        <v>44774</v>
      </c>
      <c r="M4514" s="57"/>
      <c r="N4514" s="15" t="str">
        <f t="shared" si="141"/>
        <v/>
      </c>
    </row>
    <row r="4515" spans="1:14" ht="32" outlineLevel="1">
      <c r="A4515" s="361"/>
      <c r="B4515" s="51">
        <f t="shared" si="140"/>
        <v>176</v>
      </c>
      <c r="C4515" s="362" t="s">
        <v>12684</v>
      </c>
      <c r="D4515" s="363" t="s">
        <v>12685</v>
      </c>
      <c r="E4515" s="46" t="s">
        <v>5269</v>
      </c>
      <c r="F4515" s="54" t="s">
        <v>5346</v>
      </c>
      <c r="G4515" s="46"/>
      <c r="H4515" s="47"/>
      <c r="I4515" s="47"/>
      <c r="J4515" s="49"/>
      <c r="K4515" s="48" t="s">
        <v>11783</v>
      </c>
      <c r="L4515" s="45">
        <v>44774</v>
      </c>
      <c r="M4515" s="57"/>
      <c r="N4515" s="15" t="str">
        <f t="shared" si="141"/>
        <v/>
      </c>
    </row>
    <row r="4516" spans="1:14" ht="32" outlineLevel="1">
      <c r="A4516" s="361"/>
      <c r="B4516" s="51">
        <f t="shared" si="140"/>
        <v>176</v>
      </c>
      <c r="C4516" s="362" t="s">
        <v>12686</v>
      </c>
      <c r="D4516" s="363" t="s">
        <v>12687</v>
      </c>
      <c r="E4516" s="46" t="s">
        <v>5269</v>
      </c>
      <c r="F4516" s="54" t="s">
        <v>5346</v>
      </c>
      <c r="G4516" s="46"/>
      <c r="H4516" s="47"/>
      <c r="I4516" s="47"/>
      <c r="J4516" s="49"/>
      <c r="K4516" s="48" t="s">
        <v>11783</v>
      </c>
      <c r="L4516" s="45">
        <v>44774</v>
      </c>
      <c r="M4516" s="57"/>
      <c r="N4516" s="15" t="str">
        <f t="shared" si="141"/>
        <v/>
      </c>
    </row>
    <row r="4517" spans="1:14" ht="64" outlineLevel="1">
      <c r="A4517" s="361"/>
      <c r="B4517" s="51">
        <f t="shared" si="140"/>
        <v>176</v>
      </c>
      <c r="C4517" s="362" t="s">
        <v>12688</v>
      </c>
      <c r="D4517" s="363" t="s">
        <v>12689</v>
      </c>
      <c r="E4517" s="46" t="s">
        <v>5269</v>
      </c>
      <c r="F4517" s="54" t="s">
        <v>5346</v>
      </c>
      <c r="G4517" s="46"/>
      <c r="H4517" s="47"/>
      <c r="I4517" s="47"/>
      <c r="J4517" s="49"/>
      <c r="K4517" s="48" t="s">
        <v>11783</v>
      </c>
      <c r="L4517" s="45">
        <v>44774</v>
      </c>
      <c r="M4517" s="57"/>
      <c r="N4517" s="15" t="str">
        <f t="shared" si="141"/>
        <v/>
      </c>
    </row>
    <row r="4518" spans="1:14" ht="32" outlineLevel="1">
      <c r="A4518" s="361"/>
      <c r="B4518" s="51">
        <f t="shared" si="140"/>
        <v>176</v>
      </c>
      <c r="C4518" s="362" t="s">
        <v>12690</v>
      </c>
      <c r="D4518" s="363" t="s">
        <v>12691</v>
      </c>
      <c r="E4518" s="46" t="s">
        <v>5269</v>
      </c>
      <c r="F4518" s="54" t="s">
        <v>5346</v>
      </c>
      <c r="G4518" s="46"/>
      <c r="H4518" s="47"/>
      <c r="I4518" s="47"/>
      <c r="J4518" s="49"/>
      <c r="K4518" s="48" t="s">
        <v>11783</v>
      </c>
      <c r="L4518" s="45">
        <v>44774</v>
      </c>
      <c r="M4518" s="57"/>
      <c r="N4518" s="15" t="str">
        <f t="shared" si="141"/>
        <v/>
      </c>
    </row>
    <row r="4519" spans="1:14" ht="32" outlineLevel="1">
      <c r="A4519" s="361"/>
      <c r="B4519" s="51">
        <f t="shared" si="140"/>
        <v>176</v>
      </c>
      <c r="C4519" s="362" t="s">
        <v>12692</v>
      </c>
      <c r="D4519" s="363" t="s">
        <v>12693</v>
      </c>
      <c r="E4519" s="46" t="s">
        <v>5269</v>
      </c>
      <c r="F4519" s="54" t="s">
        <v>5346</v>
      </c>
      <c r="G4519" s="46"/>
      <c r="H4519" s="47"/>
      <c r="I4519" s="47"/>
      <c r="J4519" s="49"/>
      <c r="K4519" s="48" t="s">
        <v>11783</v>
      </c>
      <c r="L4519" s="45">
        <v>44774</v>
      </c>
      <c r="M4519" s="57"/>
      <c r="N4519" s="15" t="str">
        <f t="shared" si="141"/>
        <v/>
      </c>
    </row>
    <row r="4520" spans="1:14" ht="48" outlineLevel="1">
      <c r="A4520" s="361"/>
      <c r="B4520" s="51">
        <f t="shared" si="140"/>
        <v>176</v>
      </c>
      <c r="C4520" s="362" t="s">
        <v>12694</v>
      </c>
      <c r="D4520" s="363" t="s">
        <v>12695</v>
      </c>
      <c r="E4520" s="46" t="s">
        <v>5269</v>
      </c>
      <c r="F4520" s="54" t="s">
        <v>5346</v>
      </c>
      <c r="G4520" s="46"/>
      <c r="H4520" s="47"/>
      <c r="I4520" s="47"/>
      <c r="J4520" s="49"/>
      <c r="K4520" s="48" t="s">
        <v>11783</v>
      </c>
      <c r="L4520" s="45">
        <v>44774</v>
      </c>
      <c r="M4520" s="57"/>
      <c r="N4520" s="15" t="str">
        <f t="shared" si="141"/>
        <v/>
      </c>
    </row>
    <row r="4521" spans="1:14" ht="32" outlineLevel="1">
      <c r="A4521" s="361"/>
      <c r="B4521" s="51">
        <f t="shared" si="140"/>
        <v>176</v>
      </c>
      <c r="C4521" s="362" t="s">
        <v>12696</v>
      </c>
      <c r="D4521" s="363" t="s">
        <v>12697</v>
      </c>
      <c r="E4521" s="46" t="s">
        <v>5269</v>
      </c>
      <c r="F4521" s="54" t="s">
        <v>5346</v>
      </c>
      <c r="G4521" s="46"/>
      <c r="H4521" s="47"/>
      <c r="I4521" s="47"/>
      <c r="J4521" s="49"/>
      <c r="K4521" s="48" t="s">
        <v>11783</v>
      </c>
      <c r="L4521" s="45">
        <v>44774</v>
      </c>
      <c r="M4521" s="57"/>
      <c r="N4521" s="15" t="str">
        <f t="shared" si="141"/>
        <v/>
      </c>
    </row>
    <row r="4522" spans="1:14" ht="112" outlineLevel="1">
      <c r="A4522" s="361"/>
      <c r="B4522" s="51">
        <f t="shared" si="140"/>
        <v>176</v>
      </c>
      <c r="C4522" s="362" t="s">
        <v>12698</v>
      </c>
      <c r="D4522" s="363" t="s">
        <v>12699</v>
      </c>
      <c r="E4522" s="46" t="s">
        <v>5269</v>
      </c>
      <c r="F4522" s="54" t="s">
        <v>5346</v>
      </c>
      <c r="G4522" s="46"/>
      <c r="H4522" s="47"/>
      <c r="I4522" s="47"/>
      <c r="J4522" s="49"/>
      <c r="K4522" s="48" t="s">
        <v>11783</v>
      </c>
      <c r="L4522" s="45">
        <v>44774</v>
      </c>
      <c r="M4522" s="57"/>
      <c r="N4522" s="15" t="str">
        <f t="shared" si="141"/>
        <v/>
      </c>
    </row>
    <row r="4523" spans="1:14" ht="64" outlineLevel="1">
      <c r="A4523" s="361"/>
      <c r="B4523" s="51">
        <f t="shared" si="140"/>
        <v>176</v>
      </c>
      <c r="C4523" s="362" t="s">
        <v>12700</v>
      </c>
      <c r="D4523" s="363" t="s">
        <v>12701</v>
      </c>
      <c r="E4523" s="46" t="s">
        <v>5269</v>
      </c>
      <c r="F4523" s="54" t="s">
        <v>5346</v>
      </c>
      <c r="G4523" s="46"/>
      <c r="H4523" s="47"/>
      <c r="I4523" s="47"/>
      <c r="J4523" s="49"/>
      <c r="K4523" s="48" t="s">
        <v>11783</v>
      </c>
      <c r="L4523" s="45">
        <v>44774</v>
      </c>
      <c r="M4523" s="57"/>
      <c r="N4523" s="15" t="str">
        <f t="shared" si="141"/>
        <v/>
      </c>
    </row>
    <row r="4524" spans="1:14" ht="32" outlineLevel="1">
      <c r="A4524" s="361"/>
      <c r="B4524" s="51">
        <f t="shared" si="140"/>
        <v>176</v>
      </c>
      <c r="C4524" s="362" t="s">
        <v>12702</v>
      </c>
      <c r="D4524" s="363" t="s">
        <v>12703</v>
      </c>
      <c r="E4524" s="46" t="s">
        <v>5269</v>
      </c>
      <c r="F4524" s="54" t="s">
        <v>5346</v>
      </c>
      <c r="G4524" s="46"/>
      <c r="H4524" s="47"/>
      <c r="I4524" s="47"/>
      <c r="J4524" s="49"/>
      <c r="K4524" s="48" t="s">
        <v>11783</v>
      </c>
      <c r="L4524" s="45">
        <v>44774</v>
      </c>
      <c r="M4524" s="57"/>
      <c r="N4524" s="15" t="str">
        <f t="shared" si="141"/>
        <v/>
      </c>
    </row>
    <row r="4525" spans="1:14" ht="32" outlineLevel="1">
      <c r="A4525" s="361"/>
      <c r="B4525" s="51">
        <f t="shared" si="140"/>
        <v>176</v>
      </c>
      <c r="C4525" s="362" t="s">
        <v>12704</v>
      </c>
      <c r="D4525" s="363" t="s">
        <v>12705</v>
      </c>
      <c r="E4525" s="46" t="s">
        <v>5269</v>
      </c>
      <c r="F4525" s="54" t="s">
        <v>5346</v>
      </c>
      <c r="G4525" s="46"/>
      <c r="H4525" s="47"/>
      <c r="I4525" s="47"/>
      <c r="J4525" s="49"/>
      <c r="K4525" s="48" t="s">
        <v>11783</v>
      </c>
      <c r="L4525" s="45">
        <v>44774</v>
      </c>
      <c r="M4525" s="57"/>
      <c r="N4525" s="15" t="str">
        <f t="shared" si="141"/>
        <v/>
      </c>
    </row>
    <row r="4526" spans="1:14" ht="32" outlineLevel="1">
      <c r="A4526" s="361"/>
      <c r="B4526" s="51">
        <f t="shared" si="140"/>
        <v>176</v>
      </c>
      <c r="C4526" s="362" t="s">
        <v>12706</v>
      </c>
      <c r="D4526" s="363" t="s">
        <v>12707</v>
      </c>
      <c r="E4526" s="46" t="s">
        <v>5269</v>
      </c>
      <c r="F4526" s="54" t="s">
        <v>5346</v>
      </c>
      <c r="G4526" s="46"/>
      <c r="H4526" s="47"/>
      <c r="I4526" s="47"/>
      <c r="J4526" s="49"/>
      <c r="K4526" s="48" t="s">
        <v>11783</v>
      </c>
      <c r="L4526" s="45">
        <v>44774</v>
      </c>
      <c r="M4526" s="57"/>
      <c r="N4526" s="15" t="str">
        <f t="shared" si="141"/>
        <v/>
      </c>
    </row>
    <row r="4527" spans="1:14" ht="32" outlineLevel="1">
      <c r="A4527" s="361"/>
      <c r="B4527" s="51">
        <f t="shared" si="140"/>
        <v>176</v>
      </c>
      <c r="C4527" s="362" t="s">
        <v>12708</v>
      </c>
      <c r="D4527" s="363" t="s">
        <v>12709</v>
      </c>
      <c r="E4527" s="46" t="s">
        <v>5269</v>
      </c>
      <c r="F4527" s="54" t="s">
        <v>5346</v>
      </c>
      <c r="G4527" s="46"/>
      <c r="H4527" s="47"/>
      <c r="I4527" s="47"/>
      <c r="J4527" s="49"/>
      <c r="K4527" s="48" t="s">
        <v>11783</v>
      </c>
      <c r="L4527" s="45">
        <v>44774</v>
      </c>
      <c r="M4527" s="57"/>
      <c r="N4527" s="15" t="str">
        <f t="shared" si="141"/>
        <v/>
      </c>
    </row>
    <row r="4528" spans="1:14" ht="48" outlineLevel="1">
      <c r="A4528" s="361"/>
      <c r="B4528" s="51">
        <f t="shared" si="140"/>
        <v>176</v>
      </c>
      <c r="C4528" s="362" t="s">
        <v>12710</v>
      </c>
      <c r="D4528" s="363" t="s">
        <v>12711</v>
      </c>
      <c r="E4528" s="46" t="s">
        <v>5269</v>
      </c>
      <c r="F4528" s="54" t="s">
        <v>5346</v>
      </c>
      <c r="G4528" s="46"/>
      <c r="H4528" s="47"/>
      <c r="I4528" s="47"/>
      <c r="J4528" s="49"/>
      <c r="K4528" s="48" t="s">
        <v>11783</v>
      </c>
      <c r="L4528" s="45">
        <v>44774</v>
      </c>
      <c r="M4528" s="57"/>
      <c r="N4528" s="15" t="str">
        <f t="shared" si="141"/>
        <v/>
      </c>
    </row>
    <row r="4529" spans="1:14" ht="48" outlineLevel="1">
      <c r="A4529" s="361"/>
      <c r="B4529" s="51">
        <f t="shared" si="140"/>
        <v>176</v>
      </c>
      <c r="C4529" s="362" t="s">
        <v>12712</v>
      </c>
      <c r="D4529" s="363" t="s">
        <v>12713</v>
      </c>
      <c r="E4529" s="46" t="s">
        <v>5269</v>
      </c>
      <c r="F4529" s="54" t="s">
        <v>5346</v>
      </c>
      <c r="G4529" s="46"/>
      <c r="H4529" s="47"/>
      <c r="I4529" s="47"/>
      <c r="J4529" s="49"/>
      <c r="K4529" s="48" t="s">
        <v>11783</v>
      </c>
      <c r="L4529" s="45">
        <v>44774</v>
      </c>
      <c r="M4529" s="57"/>
      <c r="N4529" s="15" t="str">
        <f t="shared" si="141"/>
        <v/>
      </c>
    </row>
    <row r="4530" spans="1:14" ht="32" outlineLevel="1">
      <c r="A4530" s="361"/>
      <c r="B4530" s="51">
        <f t="shared" si="140"/>
        <v>176</v>
      </c>
      <c r="C4530" s="362" t="s">
        <v>12714</v>
      </c>
      <c r="D4530" s="363" t="s">
        <v>12715</v>
      </c>
      <c r="E4530" s="46" t="s">
        <v>5269</v>
      </c>
      <c r="F4530" s="54" t="s">
        <v>5346</v>
      </c>
      <c r="G4530" s="46"/>
      <c r="H4530" s="47"/>
      <c r="I4530" s="47"/>
      <c r="J4530" s="49"/>
      <c r="K4530" s="48" t="s">
        <v>11783</v>
      </c>
      <c r="L4530" s="45">
        <v>44774</v>
      </c>
      <c r="M4530" s="57"/>
      <c r="N4530" s="15" t="str">
        <f t="shared" si="141"/>
        <v/>
      </c>
    </row>
    <row r="4531" spans="1:14" ht="32" outlineLevel="1">
      <c r="A4531" s="361"/>
      <c r="B4531" s="51">
        <f t="shared" si="140"/>
        <v>176</v>
      </c>
      <c r="C4531" s="362" t="s">
        <v>12716</v>
      </c>
      <c r="D4531" s="363" t="s">
        <v>12717</v>
      </c>
      <c r="E4531" s="46" t="s">
        <v>5269</v>
      </c>
      <c r="F4531" s="54" t="s">
        <v>5346</v>
      </c>
      <c r="G4531" s="46"/>
      <c r="H4531" s="47"/>
      <c r="I4531" s="47"/>
      <c r="J4531" s="49"/>
      <c r="K4531" s="48" t="s">
        <v>11783</v>
      </c>
      <c r="L4531" s="45">
        <v>44774</v>
      </c>
      <c r="M4531" s="57"/>
      <c r="N4531" s="15" t="str">
        <f t="shared" si="141"/>
        <v/>
      </c>
    </row>
    <row r="4532" spans="1:14" ht="48" outlineLevel="1">
      <c r="A4532" s="361"/>
      <c r="B4532" s="51">
        <f t="shared" ref="B4532:B4595" si="142">IF(A4532&gt;0,A4532,B4531)</f>
        <v>176</v>
      </c>
      <c r="C4532" s="362" t="s">
        <v>12718</v>
      </c>
      <c r="D4532" s="363" t="s">
        <v>12719</v>
      </c>
      <c r="E4532" s="46" t="s">
        <v>5269</v>
      </c>
      <c r="F4532" s="54" t="s">
        <v>5346</v>
      </c>
      <c r="G4532" s="46"/>
      <c r="H4532" s="47"/>
      <c r="I4532" s="47"/>
      <c r="J4532" s="49"/>
      <c r="K4532" s="48" t="s">
        <v>11783</v>
      </c>
      <c r="L4532" s="45">
        <v>44774</v>
      </c>
      <c r="M4532" s="57"/>
      <c r="N4532" s="15" t="str">
        <f t="shared" si="141"/>
        <v/>
      </c>
    </row>
    <row r="4533" spans="1:14" ht="32" outlineLevel="1">
      <c r="A4533" s="361"/>
      <c r="B4533" s="51">
        <f t="shared" si="142"/>
        <v>176</v>
      </c>
      <c r="C4533" s="362" t="s">
        <v>12720</v>
      </c>
      <c r="D4533" s="363" t="s">
        <v>12721</v>
      </c>
      <c r="E4533" s="46" t="s">
        <v>5269</v>
      </c>
      <c r="F4533" s="54" t="s">
        <v>5346</v>
      </c>
      <c r="G4533" s="46"/>
      <c r="H4533" s="47"/>
      <c r="I4533" s="47"/>
      <c r="J4533" s="49"/>
      <c r="K4533" s="48" t="s">
        <v>11783</v>
      </c>
      <c r="L4533" s="45">
        <v>44774</v>
      </c>
      <c r="M4533" s="57"/>
      <c r="N4533" s="15" t="str">
        <f t="shared" si="141"/>
        <v/>
      </c>
    </row>
    <row r="4534" spans="1:14" ht="48" outlineLevel="1">
      <c r="A4534" s="361"/>
      <c r="B4534" s="51">
        <f t="shared" si="142"/>
        <v>176</v>
      </c>
      <c r="C4534" s="362" t="s">
        <v>12722</v>
      </c>
      <c r="D4534" s="363" t="s">
        <v>12723</v>
      </c>
      <c r="E4534" s="46" t="s">
        <v>5269</v>
      </c>
      <c r="F4534" s="54" t="s">
        <v>5346</v>
      </c>
      <c r="G4534" s="46"/>
      <c r="H4534" s="47"/>
      <c r="I4534" s="47"/>
      <c r="J4534" s="49"/>
      <c r="K4534" s="48" t="s">
        <v>11783</v>
      </c>
      <c r="L4534" s="45">
        <v>44774</v>
      </c>
      <c r="M4534" s="57"/>
      <c r="N4534" s="15" t="str">
        <f t="shared" si="141"/>
        <v/>
      </c>
    </row>
    <row r="4535" spans="1:14" ht="32" outlineLevel="1">
      <c r="A4535" s="361"/>
      <c r="B4535" s="51">
        <f t="shared" si="142"/>
        <v>176</v>
      </c>
      <c r="C4535" s="362" t="s">
        <v>12724</v>
      </c>
      <c r="D4535" s="363" t="s">
        <v>12725</v>
      </c>
      <c r="E4535" s="46" t="s">
        <v>5269</v>
      </c>
      <c r="F4535" s="54" t="s">
        <v>5346</v>
      </c>
      <c r="G4535" s="46"/>
      <c r="H4535" s="47"/>
      <c r="I4535" s="47"/>
      <c r="J4535" s="49"/>
      <c r="K4535" s="48" t="s">
        <v>11783</v>
      </c>
      <c r="L4535" s="45">
        <v>44774</v>
      </c>
      <c r="M4535" s="57"/>
      <c r="N4535" s="15" t="str">
        <f t="shared" si="141"/>
        <v/>
      </c>
    </row>
    <row r="4536" spans="1:14" ht="32" outlineLevel="1">
      <c r="A4536" s="361"/>
      <c r="B4536" s="51">
        <f t="shared" si="142"/>
        <v>176</v>
      </c>
      <c r="C4536" s="362" t="s">
        <v>12726</v>
      </c>
      <c r="D4536" s="363" t="s">
        <v>12727</v>
      </c>
      <c r="E4536" s="46" t="s">
        <v>5269</v>
      </c>
      <c r="F4536" s="54" t="s">
        <v>5346</v>
      </c>
      <c r="G4536" s="46"/>
      <c r="H4536" s="47"/>
      <c r="I4536" s="47"/>
      <c r="J4536" s="49"/>
      <c r="K4536" s="48" t="s">
        <v>11783</v>
      </c>
      <c r="L4536" s="45">
        <v>44774</v>
      </c>
      <c r="M4536" s="57"/>
      <c r="N4536" s="15" t="str">
        <f t="shared" si="141"/>
        <v/>
      </c>
    </row>
    <row r="4537" spans="1:14" ht="32" outlineLevel="1">
      <c r="A4537" s="361"/>
      <c r="B4537" s="51">
        <f t="shared" si="142"/>
        <v>176</v>
      </c>
      <c r="C4537" s="362" t="s">
        <v>12728</v>
      </c>
      <c r="D4537" s="363" t="s">
        <v>12729</v>
      </c>
      <c r="E4537" s="46" t="s">
        <v>5269</v>
      </c>
      <c r="F4537" s="54" t="s">
        <v>5346</v>
      </c>
      <c r="G4537" s="46"/>
      <c r="H4537" s="47"/>
      <c r="I4537" s="47"/>
      <c r="J4537" s="49"/>
      <c r="K4537" s="48" t="s">
        <v>11783</v>
      </c>
      <c r="L4537" s="45">
        <v>44774</v>
      </c>
      <c r="M4537" s="57"/>
      <c r="N4537" s="15" t="str">
        <f t="shared" si="141"/>
        <v/>
      </c>
    </row>
    <row r="4538" spans="1:14" ht="32" outlineLevel="1">
      <c r="A4538" s="361"/>
      <c r="B4538" s="51">
        <f t="shared" si="142"/>
        <v>176</v>
      </c>
      <c r="C4538" s="362" t="s">
        <v>12730</v>
      </c>
      <c r="D4538" s="363" t="s">
        <v>12731</v>
      </c>
      <c r="E4538" s="46" t="s">
        <v>5269</v>
      </c>
      <c r="F4538" s="54" t="s">
        <v>5346</v>
      </c>
      <c r="G4538" s="46"/>
      <c r="H4538" s="47"/>
      <c r="I4538" s="47"/>
      <c r="J4538" s="49"/>
      <c r="K4538" s="48" t="s">
        <v>11783</v>
      </c>
      <c r="L4538" s="45">
        <v>44774</v>
      </c>
      <c r="M4538" s="57"/>
      <c r="N4538" s="15" t="str">
        <f t="shared" si="141"/>
        <v/>
      </c>
    </row>
    <row r="4539" spans="1:14" ht="48" outlineLevel="1">
      <c r="A4539" s="361"/>
      <c r="B4539" s="51">
        <f t="shared" si="142"/>
        <v>176</v>
      </c>
      <c r="C4539" s="362" t="s">
        <v>12732</v>
      </c>
      <c r="D4539" s="363" t="s">
        <v>12733</v>
      </c>
      <c r="E4539" s="46" t="s">
        <v>5269</v>
      </c>
      <c r="F4539" s="54" t="s">
        <v>5346</v>
      </c>
      <c r="G4539" s="46"/>
      <c r="H4539" s="47"/>
      <c r="I4539" s="47"/>
      <c r="J4539" s="49"/>
      <c r="K4539" s="48" t="s">
        <v>11783</v>
      </c>
      <c r="L4539" s="45">
        <v>44774</v>
      </c>
      <c r="M4539" s="57"/>
      <c r="N4539" s="15" t="str">
        <f t="shared" si="141"/>
        <v/>
      </c>
    </row>
    <row r="4540" spans="1:14" ht="112" outlineLevel="1">
      <c r="A4540" s="361"/>
      <c r="B4540" s="51">
        <f t="shared" si="142"/>
        <v>176</v>
      </c>
      <c r="C4540" s="362" t="s">
        <v>12734</v>
      </c>
      <c r="D4540" s="363" t="s">
        <v>12735</v>
      </c>
      <c r="E4540" s="46" t="s">
        <v>5269</v>
      </c>
      <c r="F4540" s="54" t="s">
        <v>5346</v>
      </c>
      <c r="G4540" s="46"/>
      <c r="H4540" s="47"/>
      <c r="I4540" s="47"/>
      <c r="J4540" s="49"/>
      <c r="K4540" s="48" t="s">
        <v>11783</v>
      </c>
      <c r="L4540" s="45">
        <v>44774</v>
      </c>
      <c r="M4540" s="57"/>
      <c r="N4540" s="15" t="str">
        <f t="shared" si="141"/>
        <v/>
      </c>
    </row>
    <row r="4541" spans="1:14" ht="32" outlineLevel="1">
      <c r="A4541" s="361"/>
      <c r="B4541" s="51">
        <f t="shared" si="142"/>
        <v>176</v>
      </c>
      <c r="C4541" s="362" t="s">
        <v>12736</v>
      </c>
      <c r="D4541" s="363" t="s">
        <v>12737</v>
      </c>
      <c r="E4541" s="46" t="s">
        <v>5269</v>
      </c>
      <c r="F4541" s="54" t="s">
        <v>5346</v>
      </c>
      <c r="G4541" s="46"/>
      <c r="H4541" s="47"/>
      <c r="I4541" s="47"/>
      <c r="J4541" s="49"/>
      <c r="K4541" s="48" t="s">
        <v>11783</v>
      </c>
      <c r="L4541" s="45">
        <v>44774</v>
      </c>
      <c r="M4541" s="57"/>
      <c r="N4541" s="15" t="str">
        <f t="shared" si="141"/>
        <v/>
      </c>
    </row>
    <row r="4542" spans="1:14" ht="48" outlineLevel="1">
      <c r="A4542" s="361"/>
      <c r="B4542" s="51">
        <f t="shared" si="142"/>
        <v>176</v>
      </c>
      <c r="C4542" s="362" t="s">
        <v>12738</v>
      </c>
      <c r="D4542" s="363" t="s">
        <v>12739</v>
      </c>
      <c r="E4542" s="46" t="s">
        <v>5269</v>
      </c>
      <c r="F4542" s="54" t="s">
        <v>5346</v>
      </c>
      <c r="G4542" s="46"/>
      <c r="H4542" s="47"/>
      <c r="I4542" s="47"/>
      <c r="J4542" s="49"/>
      <c r="K4542" s="48" t="s">
        <v>11783</v>
      </c>
      <c r="L4542" s="45">
        <v>44774</v>
      </c>
      <c r="M4542" s="57"/>
      <c r="N4542" s="15" t="str">
        <f t="shared" si="141"/>
        <v/>
      </c>
    </row>
    <row r="4543" spans="1:14" ht="32" outlineLevel="1">
      <c r="A4543" s="361"/>
      <c r="B4543" s="51">
        <f t="shared" si="142"/>
        <v>176</v>
      </c>
      <c r="C4543" s="362" t="s">
        <v>12740</v>
      </c>
      <c r="D4543" s="363" t="s">
        <v>12741</v>
      </c>
      <c r="E4543" s="46" t="s">
        <v>5269</v>
      </c>
      <c r="F4543" s="54" t="s">
        <v>5346</v>
      </c>
      <c r="G4543" s="46"/>
      <c r="H4543" s="47"/>
      <c r="I4543" s="47"/>
      <c r="J4543" s="49"/>
      <c r="K4543" s="48" t="s">
        <v>11783</v>
      </c>
      <c r="L4543" s="45">
        <v>44774</v>
      </c>
      <c r="M4543" s="57"/>
      <c r="N4543" s="15" t="str">
        <f t="shared" si="141"/>
        <v/>
      </c>
    </row>
    <row r="4544" spans="1:14" ht="32" outlineLevel="1">
      <c r="A4544" s="361"/>
      <c r="B4544" s="51">
        <f t="shared" si="142"/>
        <v>176</v>
      </c>
      <c r="C4544" s="362" t="s">
        <v>12742</v>
      </c>
      <c r="D4544" s="363" t="s">
        <v>12743</v>
      </c>
      <c r="E4544" s="46" t="s">
        <v>5269</v>
      </c>
      <c r="F4544" s="54" t="s">
        <v>5346</v>
      </c>
      <c r="G4544" s="46"/>
      <c r="H4544" s="47"/>
      <c r="I4544" s="47"/>
      <c r="J4544" s="49"/>
      <c r="K4544" s="48" t="s">
        <v>11783</v>
      </c>
      <c r="L4544" s="45">
        <v>44774</v>
      </c>
      <c r="M4544" s="57"/>
      <c r="N4544" s="15" t="str">
        <f t="shared" si="141"/>
        <v/>
      </c>
    </row>
    <row r="4545" spans="1:14" ht="32" outlineLevel="1">
      <c r="A4545" s="361"/>
      <c r="B4545" s="51">
        <f t="shared" si="142"/>
        <v>176</v>
      </c>
      <c r="C4545" s="362" t="s">
        <v>12744</v>
      </c>
      <c r="D4545" s="363" t="s">
        <v>12745</v>
      </c>
      <c r="E4545" s="46" t="s">
        <v>5269</v>
      </c>
      <c r="F4545" s="54" t="s">
        <v>5346</v>
      </c>
      <c r="G4545" s="46"/>
      <c r="H4545" s="47"/>
      <c r="I4545" s="47"/>
      <c r="J4545" s="49"/>
      <c r="K4545" s="48" t="s">
        <v>11783</v>
      </c>
      <c r="L4545" s="45">
        <v>44774</v>
      </c>
      <c r="M4545" s="57"/>
      <c r="N4545" s="15" t="str">
        <f t="shared" si="141"/>
        <v/>
      </c>
    </row>
    <row r="4546" spans="1:14" ht="32" outlineLevel="1">
      <c r="A4546" s="361"/>
      <c r="B4546" s="51">
        <f t="shared" si="142"/>
        <v>176</v>
      </c>
      <c r="C4546" s="362" t="s">
        <v>12746</v>
      </c>
      <c r="D4546" s="363" t="s">
        <v>12747</v>
      </c>
      <c r="E4546" s="46" t="s">
        <v>5269</v>
      </c>
      <c r="F4546" s="54" t="s">
        <v>5346</v>
      </c>
      <c r="G4546" s="46"/>
      <c r="H4546" s="47"/>
      <c r="I4546" s="47"/>
      <c r="J4546" s="49"/>
      <c r="K4546" s="48" t="s">
        <v>11783</v>
      </c>
      <c r="L4546" s="45">
        <v>44774</v>
      </c>
      <c r="M4546" s="57"/>
      <c r="N4546" s="15" t="str">
        <f t="shared" si="141"/>
        <v/>
      </c>
    </row>
    <row r="4547" spans="1:14" ht="64" outlineLevel="1">
      <c r="A4547" s="361"/>
      <c r="B4547" s="51">
        <f t="shared" si="142"/>
        <v>176</v>
      </c>
      <c r="C4547" s="362" t="s">
        <v>12748</v>
      </c>
      <c r="D4547" s="363" t="s">
        <v>12749</v>
      </c>
      <c r="E4547" s="46" t="s">
        <v>5269</v>
      </c>
      <c r="F4547" s="54" t="s">
        <v>5346</v>
      </c>
      <c r="G4547" s="46"/>
      <c r="H4547" s="47"/>
      <c r="I4547" s="47"/>
      <c r="J4547" s="49"/>
      <c r="K4547" s="48" t="s">
        <v>11783</v>
      </c>
      <c r="L4547" s="45">
        <v>44774</v>
      </c>
      <c r="M4547" s="57"/>
      <c r="N4547" s="15" t="str">
        <f t="shared" si="141"/>
        <v/>
      </c>
    </row>
    <row r="4548" spans="1:14" ht="32" outlineLevel="1">
      <c r="A4548" s="361"/>
      <c r="B4548" s="51">
        <f t="shared" si="142"/>
        <v>176</v>
      </c>
      <c r="C4548" s="362" t="s">
        <v>12750</v>
      </c>
      <c r="D4548" s="363" t="s">
        <v>12751</v>
      </c>
      <c r="E4548" s="46" t="s">
        <v>5269</v>
      </c>
      <c r="F4548" s="54" t="s">
        <v>5346</v>
      </c>
      <c r="G4548" s="46"/>
      <c r="H4548" s="47"/>
      <c r="I4548" s="47"/>
      <c r="J4548" s="49"/>
      <c r="K4548" s="48" t="s">
        <v>11783</v>
      </c>
      <c r="L4548" s="45">
        <v>44774</v>
      </c>
      <c r="M4548" s="57"/>
      <c r="N4548" s="15" t="str">
        <f t="shared" si="141"/>
        <v/>
      </c>
    </row>
    <row r="4549" spans="1:14" ht="64" outlineLevel="1">
      <c r="A4549" s="361"/>
      <c r="B4549" s="51">
        <f t="shared" si="142"/>
        <v>176</v>
      </c>
      <c r="C4549" s="362" t="s">
        <v>12752</v>
      </c>
      <c r="D4549" s="363" t="s">
        <v>12753</v>
      </c>
      <c r="E4549" s="46" t="s">
        <v>5269</v>
      </c>
      <c r="F4549" s="54" t="s">
        <v>5346</v>
      </c>
      <c r="G4549" s="46"/>
      <c r="H4549" s="47"/>
      <c r="I4549" s="47"/>
      <c r="J4549" s="49"/>
      <c r="K4549" s="48" t="s">
        <v>11783</v>
      </c>
      <c r="L4549" s="45">
        <v>44774</v>
      </c>
      <c r="M4549" s="57"/>
      <c r="N4549" s="15" t="str">
        <f t="shared" si="141"/>
        <v/>
      </c>
    </row>
    <row r="4550" spans="1:14" ht="32" outlineLevel="1">
      <c r="A4550" s="361"/>
      <c r="B4550" s="51">
        <f t="shared" si="142"/>
        <v>176</v>
      </c>
      <c r="C4550" s="362" t="s">
        <v>12754</v>
      </c>
      <c r="D4550" s="363" t="s">
        <v>12755</v>
      </c>
      <c r="E4550" s="46" t="s">
        <v>5269</v>
      </c>
      <c r="F4550" s="54" t="s">
        <v>5346</v>
      </c>
      <c r="G4550" s="46"/>
      <c r="H4550" s="47"/>
      <c r="I4550" s="47"/>
      <c r="J4550" s="49"/>
      <c r="K4550" s="48" t="s">
        <v>11783</v>
      </c>
      <c r="L4550" s="45">
        <v>44774</v>
      </c>
      <c r="M4550" s="57"/>
      <c r="N4550" s="15" t="str">
        <f t="shared" ref="N4550:N4613" si="143">IF(D4550="NA","",IF(COUNTIF($D$1:$D$7726,D4550)&gt;1,"DUPLICATE",""))</f>
        <v/>
      </c>
    </row>
    <row r="4551" spans="1:14" ht="32" outlineLevel="1">
      <c r="A4551" s="361"/>
      <c r="B4551" s="51">
        <f t="shared" si="142"/>
        <v>176</v>
      </c>
      <c r="C4551" s="362" t="s">
        <v>12756</v>
      </c>
      <c r="D4551" s="363" t="s">
        <v>12757</v>
      </c>
      <c r="E4551" s="46" t="s">
        <v>5269</v>
      </c>
      <c r="F4551" s="54" t="s">
        <v>5346</v>
      </c>
      <c r="G4551" s="46"/>
      <c r="H4551" s="47"/>
      <c r="I4551" s="47"/>
      <c r="J4551" s="49"/>
      <c r="K4551" s="48" t="s">
        <v>11783</v>
      </c>
      <c r="L4551" s="45">
        <v>44774</v>
      </c>
      <c r="M4551" s="57"/>
      <c r="N4551" s="15" t="str">
        <f t="shared" si="143"/>
        <v/>
      </c>
    </row>
    <row r="4552" spans="1:14" ht="32" outlineLevel="1">
      <c r="A4552" s="361"/>
      <c r="B4552" s="51">
        <f t="shared" si="142"/>
        <v>176</v>
      </c>
      <c r="C4552" s="362" t="s">
        <v>12758</v>
      </c>
      <c r="D4552" s="363" t="s">
        <v>12759</v>
      </c>
      <c r="E4552" s="46" t="s">
        <v>5269</v>
      </c>
      <c r="F4552" s="54" t="s">
        <v>5346</v>
      </c>
      <c r="G4552" s="46"/>
      <c r="H4552" s="47"/>
      <c r="I4552" s="47"/>
      <c r="J4552" s="49"/>
      <c r="K4552" s="48" t="s">
        <v>11783</v>
      </c>
      <c r="L4552" s="45">
        <v>44774</v>
      </c>
      <c r="M4552" s="57"/>
      <c r="N4552" s="15" t="str">
        <f t="shared" si="143"/>
        <v/>
      </c>
    </row>
    <row r="4553" spans="1:14" ht="32" outlineLevel="1">
      <c r="A4553" s="361"/>
      <c r="B4553" s="51">
        <f t="shared" si="142"/>
        <v>176</v>
      </c>
      <c r="C4553" s="362" t="s">
        <v>12760</v>
      </c>
      <c r="D4553" s="363" t="s">
        <v>12761</v>
      </c>
      <c r="E4553" s="46" t="s">
        <v>5269</v>
      </c>
      <c r="F4553" s="54" t="s">
        <v>5346</v>
      </c>
      <c r="G4553" s="46"/>
      <c r="H4553" s="47"/>
      <c r="I4553" s="47"/>
      <c r="J4553" s="49"/>
      <c r="K4553" s="48" t="s">
        <v>11783</v>
      </c>
      <c r="L4553" s="45">
        <v>44774</v>
      </c>
      <c r="M4553" s="57"/>
      <c r="N4553" s="15" t="str">
        <f t="shared" si="143"/>
        <v/>
      </c>
    </row>
    <row r="4554" spans="1:14" ht="32" outlineLevel="1">
      <c r="A4554" s="361"/>
      <c r="B4554" s="51">
        <f t="shared" si="142"/>
        <v>176</v>
      </c>
      <c r="C4554" s="362" t="s">
        <v>12762</v>
      </c>
      <c r="D4554" s="363" t="s">
        <v>12763</v>
      </c>
      <c r="E4554" s="46" t="s">
        <v>5269</v>
      </c>
      <c r="F4554" s="54" t="s">
        <v>5346</v>
      </c>
      <c r="G4554" s="46"/>
      <c r="H4554" s="47"/>
      <c r="I4554" s="47"/>
      <c r="J4554" s="49"/>
      <c r="K4554" s="48" t="s">
        <v>11783</v>
      </c>
      <c r="L4554" s="45">
        <v>44774</v>
      </c>
      <c r="M4554" s="57"/>
      <c r="N4554" s="15" t="str">
        <f t="shared" si="143"/>
        <v/>
      </c>
    </row>
    <row r="4555" spans="1:14" ht="32" outlineLevel="1">
      <c r="A4555" s="361"/>
      <c r="B4555" s="51">
        <f t="shared" si="142"/>
        <v>176</v>
      </c>
      <c r="C4555" s="362" t="s">
        <v>12764</v>
      </c>
      <c r="D4555" s="363" t="s">
        <v>12765</v>
      </c>
      <c r="E4555" s="46" t="s">
        <v>5269</v>
      </c>
      <c r="F4555" s="54" t="s">
        <v>5346</v>
      </c>
      <c r="G4555" s="46"/>
      <c r="H4555" s="47"/>
      <c r="I4555" s="47"/>
      <c r="J4555" s="49"/>
      <c r="K4555" s="48" t="s">
        <v>11783</v>
      </c>
      <c r="L4555" s="45">
        <v>44774</v>
      </c>
      <c r="M4555" s="57"/>
      <c r="N4555" s="15" t="str">
        <f t="shared" si="143"/>
        <v/>
      </c>
    </row>
    <row r="4556" spans="1:14" ht="32" outlineLevel="1">
      <c r="A4556" s="361"/>
      <c r="B4556" s="51">
        <f t="shared" si="142"/>
        <v>176</v>
      </c>
      <c r="C4556" s="362" t="s">
        <v>12766</v>
      </c>
      <c r="D4556" s="363" t="s">
        <v>12767</v>
      </c>
      <c r="E4556" s="46" t="s">
        <v>5269</v>
      </c>
      <c r="F4556" s="54" t="s">
        <v>5346</v>
      </c>
      <c r="G4556" s="46"/>
      <c r="H4556" s="47"/>
      <c r="I4556" s="47"/>
      <c r="J4556" s="49"/>
      <c r="K4556" s="48" t="s">
        <v>11783</v>
      </c>
      <c r="L4556" s="45">
        <v>44774</v>
      </c>
      <c r="M4556" s="57"/>
      <c r="N4556" s="15" t="str">
        <f t="shared" si="143"/>
        <v/>
      </c>
    </row>
    <row r="4557" spans="1:14" ht="32" outlineLevel="1">
      <c r="A4557" s="361"/>
      <c r="B4557" s="51">
        <f t="shared" si="142"/>
        <v>176</v>
      </c>
      <c r="C4557" s="362" t="s">
        <v>12768</v>
      </c>
      <c r="D4557" s="363" t="s">
        <v>12769</v>
      </c>
      <c r="E4557" s="46" t="s">
        <v>5269</v>
      </c>
      <c r="F4557" s="54" t="s">
        <v>5346</v>
      </c>
      <c r="G4557" s="46"/>
      <c r="H4557" s="47"/>
      <c r="I4557" s="47"/>
      <c r="J4557" s="49"/>
      <c r="K4557" s="48" t="s">
        <v>11783</v>
      </c>
      <c r="L4557" s="45">
        <v>44774</v>
      </c>
      <c r="M4557" s="57"/>
      <c r="N4557" s="15" t="str">
        <f t="shared" si="143"/>
        <v/>
      </c>
    </row>
    <row r="4558" spans="1:14" ht="32" outlineLevel="1">
      <c r="A4558" s="361"/>
      <c r="B4558" s="51">
        <f t="shared" si="142"/>
        <v>176</v>
      </c>
      <c r="C4558" s="362" t="s">
        <v>12770</v>
      </c>
      <c r="D4558" s="363" t="s">
        <v>12771</v>
      </c>
      <c r="E4558" s="46" t="s">
        <v>5269</v>
      </c>
      <c r="F4558" s="54" t="s">
        <v>5346</v>
      </c>
      <c r="G4558" s="46"/>
      <c r="H4558" s="47"/>
      <c r="I4558" s="47"/>
      <c r="J4558" s="49"/>
      <c r="K4558" s="48" t="s">
        <v>11783</v>
      </c>
      <c r="L4558" s="45">
        <v>44774</v>
      </c>
      <c r="M4558" s="57"/>
      <c r="N4558" s="15" t="str">
        <f t="shared" si="143"/>
        <v/>
      </c>
    </row>
    <row r="4559" spans="1:14" ht="32" outlineLevel="1">
      <c r="A4559" s="361"/>
      <c r="B4559" s="51">
        <f t="shared" si="142"/>
        <v>176</v>
      </c>
      <c r="C4559" s="362" t="s">
        <v>12772</v>
      </c>
      <c r="D4559" s="363" t="s">
        <v>12773</v>
      </c>
      <c r="E4559" s="46" t="s">
        <v>5269</v>
      </c>
      <c r="F4559" s="54" t="s">
        <v>5346</v>
      </c>
      <c r="G4559" s="46"/>
      <c r="H4559" s="47"/>
      <c r="I4559" s="47"/>
      <c r="J4559" s="49"/>
      <c r="K4559" s="48" t="s">
        <v>11783</v>
      </c>
      <c r="L4559" s="45">
        <v>44774</v>
      </c>
      <c r="M4559" s="57"/>
      <c r="N4559" s="15" t="str">
        <f t="shared" si="143"/>
        <v/>
      </c>
    </row>
    <row r="4560" spans="1:14" ht="32" outlineLevel="1">
      <c r="A4560" s="361"/>
      <c r="B4560" s="51">
        <f t="shared" si="142"/>
        <v>176</v>
      </c>
      <c r="C4560" s="362" t="s">
        <v>12774</v>
      </c>
      <c r="D4560" s="363" t="s">
        <v>12775</v>
      </c>
      <c r="E4560" s="46" t="s">
        <v>5269</v>
      </c>
      <c r="F4560" s="54" t="s">
        <v>5346</v>
      </c>
      <c r="G4560" s="46"/>
      <c r="H4560" s="47"/>
      <c r="I4560" s="47"/>
      <c r="J4560" s="49"/>
      <c r="K4560" s="48" t="s">
        <v>11783</v>
      </c>
      <c r="L4560" s="45">
        <v>44774</v>
      </c>
      <c r="M4560" s="57"/>
      <c r="N4560" s="15" t="str">
        <f t="shared" si="143"/>
        <v/>
      </c>
    </row>
    <row r="4561" spans="1:14" ht="48" outlineLevel="1">
      <c r="A4561" s="361"/>
      <c r="B4561" s="51">
        <f t="shared" si="142"/>
        <v>176</v>
      </c>
      <c r="C4561" s="362" t="s">
        <v>12776</v>
      </c>
      <c r="D4561" s="363" t="s">
        <v>12777</v>
      </c>
      <c r="E4561" s="46" t="s">
        <v>5269</v>
      </c>
      <c r="F4561" s="54" t="s">
        <v>5346</v>
      </c>
      <c r="G4561" s="46"/>
      <c r="H4561" s="47"/>
      <c r="I4561" s="47"/>
      <c r="J4561" s="49"/>
      <c r="K4561" s="48" t="s">
        <v>11783</v>
      </c>
      <c r="L4561" s="45">
        <v>44774</v>
      </c>
      <c r="M4561" s="57"/>
      <c r="N4561" s="15" t="str">
        <f t="shared" si="143"/>
        <v/>
      </c>
    </row>
    <row r="4562" spans="1:14" ht="32" outlineLevel="1">
      <c r="A4562" s="361"/>
      <c r="B4562" s="51">
        <f t="shared" si="142"/>
        <v>176</v>
      </c>
      <c r="C4562" s="362" t="s">
        <v>12778</v>
      </c>
      <c r="D4562" s="363" t="s">
        <v>12779</v>
      </c>
      <c r="E4562" s="46" t="s">
        <v>5269</v>
      </c>
      <c r="F4562" s="54" t="s">
        <v>5346</v>
      </c>
      <c r="G4562" s="46"/>
      <c r="H4562" s="47"/>
      <c r="I4562" s="47"/>
      <c r="J4562" s="49"/>
      <c r="K4562" s="48" t="s">
        <v>11783</v>
      </c>
      <c r="L4562" s="45">
        <v>44774</v>
      </c>
      <c r="M4562" s="57"/>
      <c r="N4562" s="15" t="str">
        <f t="shared" si="143"/>
        <v/>
      </c>
    </row>
    <row r="4563" spans="1:14" ht="32" outlineLevel="1">
      <c r="A4563" s="361"/>
      <c r="B4563" s="51">
        <f t="shared" si="142"/>
        <v>176</v>
      </c>
      <c r="C4563" s="362" t="s">
        <v>12780</v>
      </c>
      <c r="D4563" s="363" t="s">
        <v>12781</v>
      </c>
      <c r="E4563" s="46" t="s">
        <v>5269</v>
      </c>
      <c r="F4563" s="54" t="s">
        <v>5346</v>
      </c>
      <c r="G4563" s="46"/>
      <c r="H4563" s="47"/>
      <c r="I4563" s="47"/>
      <c r="J4563" s="49"/>
      <c r="K4563" s="48" t="s">
        <v>11783</v>
      </c>
      <c r="L4563" s="45">
        <v>44774</v>
      </c>
      <c r="M4563" s="57"/>
      <c r="N4563" s="15" t="str">
        <f t="shared" si="143"/>
        <v/>
      </c>
    </row>
    <row r="4564" spans="1:14" ht="32" outlineLevel="1">
      <c r="A4564" s="361"/>
      <c r="B4564" s="51">
        <f t="shared" si="142"/>
        <v>176</v>
      </c>
      <c r="C4564" s="362" t="s">
        <v>12782</v>
      </c>
      <c r="D4564" s="363" t="s">
        <v>12783</v>
      </c>
      <c r="E4564" s="46" t="s">
        <v>5269</v>
      </c>
      <c r="F4564" s="54" t="s">
        <v>5346</v>
      </c>
      <c r="G4564" s="46"/>
      <c r="H4564" s="47"/>
      <c r="I4564" s="47"/>
      <c r="J4564" s="49"/>
      <c r="K4564" s="48" t="s">
        <v>11783</v>
      </c>
      <c r="L4564" s="45">
        <v>44774</v>
      </c>
      <c r="M4564" s="57"/>
      <c r="N4564" s="15" t="str">
        <f t="shared" si="143"/>
        <v/>
      </c>
    </row>
    <row r="4565" spans="1:14" ht="48" outlineLevel="1">
      <c r="A4565" s="361"/>
      <c r="B4565" s="51">
        <f t="shared" si="142"/>
        <v>176</v>
      </c>
      <c r="C4565" s="362" t="s">
        <v>12784</v>
      </c>
      <c r="D4565" s="363" t="s">
        <v>12785</v>
      </c>
      <c r="E4565" s="46" t="s">
        <v>5269</v>
      </c>
      <c r="F4565" s="54" t="s">
        <v>5346</v>
      </c>
      <c r="G4565" s="46"/>
      <c r="H4565" s="47"/>
      <c r="I4565" s="47"/>
      <c r="J4565" s="49"/>
      <c r="K4565" s="48" t="s">
        <v>11783</v>
      </c>
      <c r="L4565" s="45">
        <v>44774</v>
      </c>
      <c r="M4565" s="57"/>
      <c r="N4565" s="15" t="str">
        <f t="shared" si="143"/>
        <v/>
      </c>
    </row>
    <row r="4566" spans="1:14" ht="80" outlineLevel="1">
      <c r="A4566" s="361"/>
      <c r="B4566" s="51">
        <f t="shared" si="142"/>
        <v>176</v>
      </c>
      <c r="C4566" s="362" t="s">
        <v>12786</v>
      </c>
      <c r="D4566" s="363" t="s">
        <v>12787</v>
      </c>
      <c r="E4566" s="46" t="s">
        <v>5269</v>
      </c>
      <c r="F4566" s="54" t="s">
        <v>5346</v>
      </c>
      <c r="G4566" s="46"/>
      <c r="H4566" s="47"/>
      <c r="I4566" s="47"/>
      <c r="J4566" s="49"/>
      <c r="K4566" s="48" t="s">
        <v>11783</v>
      </c>
      <c r="L4566" s="45">
        <v>44774</v>
      </c>
      <c r="M4566" s="57"/>
      <c r="N4566" s="15" t="str">
        <f t="shared" si="143"/>
        <v/>
      </c>
    </row>
    <row r="4567" spans="1:14" ht="32" outlineLevel="1">
      <c r="A4567" s="361"/>
      <c r="B4567" s="51">
        <f t="shared" si="142"/>
        <v>176</v>
      </c>
      <c r="C4567" s="362" t="s">
        <v>12788</v>
      </c>
      <c r="D4567" s="363" t="s">
        <v>12789</v>
      </c>
      <c r="E4567" s="46" t="s">
        <v>5269</v>
      </c>
      <c r="F4567" s="54" t="s">
        <v>5346</v>
      </c>
      <c r="G4567" s="46"/>
      <c r="H4567" s="47"/>
      <c r="I4567" s="47"/>
      <c r="J4567" s="49"/>
      <c r="K4567" s="48" t="s">
        <v>11783</v>
      </c>
      <c r="L4567" s="45">
        <v>44774</v>
      </c>
      <c r="M4567" s="57"/>
      <c r="N4567" s="15" t="str">
        <f t="shared" si="143"/>
        <v/>
      </c>
    </row>
    <row r="4568" spans="1:14" ht="80" outlineLevel="1">
      <c r="A4568" s="361"/>
      <c r="B4568" s="51">
        <f t="shared" si="142"/>
        <v>176</v>
      </c>
      <c r="C4568" s="362" t="s">
        <v>12790</v>
      </c>
      <c r="D4568" s="363" t="s">
        <v>12791</v>
      </c>
      <c r="E4568" s="46" t="s">
        <v>5269</v>
      </c>
      <c r="F4568" s="54" t="s">
        <v>5346</v>
      </c>
      <c r="G4568" s="46"/>
      <c r="H4568" s="47"/>
      <c r="I4568" s="47"/>
      <c r="J4568" s="49"/>
      <c r="K4568" s="48" t="s">
        <v>11783</v>
      </c>
      <c r="L4568" s="45">
        <v>44774</v>
      </c>
      <c r="M4568" s="57"/>
      <c r="N4568" s="15" t="str">
        <f t="shared" si="143"/>
        <v/>
      </c>
    </row>
    <row r="4569" spans="1:14" ht="32" outlineLevel="1">
      <c r="A4569" s="361"/>
      <c r="B4569" s="51">
        <f t="shared" si="142"/>
        <v>176</v>
      </c>
      <c r="C4569" s="362" t="s">
        <v>12792</v>
      </c>
      <c r="D4569" s="363" t="s">
        <v>12793</v>
      </c>
      <c r="E4569" s="46" t="s">
        <v>5269</v>
      </c>
      <c r="F4569" s="54" t="s">
        <v>5346</v>
      </c>
      <c r="G4569" s="46"/>
      <c r="H4569" s="47"/>
      <c r="I4569" s="47"/>
      <c r="J4569" s="49"/>
      <c r="K4569" s="48" t="s">
        <v>11783</v>
      </c>
      <c r="L4569" s="45">
        <v>44774</v>
      </c>
      <c r="M4569" s="57"/>
      <c r="N4569" s="15" t="str">
        <f t="shared" si="143"/>
        <v/>
      </c>
    </row>
    <row r="4570" spans="1:14" ht="32" outlineLevel="1">
      <c r="A4570" s="361"/>
      <c r="B4570" s="51">
        <f t="shared" si="142"/>
        <v>176</v>
      </c>
      <c r="C4570" s="362" t="s">
        <v>12794</v>
      </c>
      <c r="D4570" s="363" t="s">
        <v>12795</v>
      </c>
      <c r="E4570" s="46" t="s">
        <v>5269</v>
      </c>
      <c r="F4570" s="54" t="s">
        <v>5346</v>
      </c>
      <c r="G4570" s="46"/>
      <c r="H4570" s="47"/>
      <c r="I4570" s="47"/>
      <c r="J4570" s="49"/>
      <c r="K4570" s="48" t="s">
        <v>11783</v>
      </c>
      <c r="L4570" s="45">
        <v>44774</v>
      </c>
      <c r="M4570" s="57"/>
      <c r="N4570" s="15" t="str">
        <f t="shared" si="143"/>
        <v/>
      </c>
    </row>
    <row r="4571" spans="1:14" ht="32" outlineLevel="1">
      <c r="A4571" s="361"/>
      <c r="B4571" s="51">
        <f t="shared" si="142"/>
        <v>176</v>
      </c>
      <c r="C4571" s="362" t="s">
        <v>12796</v>
      </c>
      <c r="D4571" s="363" t="s">
        <v>12797</v>
      </c>
      <c r="E4571" s="46" t="s">
        <v>5269</v>
      </c>
      <c r="F4571" s="54" t="s">
        <v>5346</v>
      </c>
      <c r="G4571" s="46"/>
      <c r="H4571" s="47"/>
      <c r="I4571" s="47"/>
      <c r="J4571" s="49"/>
      <c r="K4571" s="48" t="s">
        <v>11783</v>
      </c>
      <c r="L4571" s="45">
        <v>44774</v>
      </c>
      <c r="M4571" s="57"/>
      <c r="N4571" s="15" t="str">
        <f t="shared" si="143"/>
        <v/>
      </c>
    </row>
    <row r="4572" spans="1:14" ht="32" outlineLevel="1">
      <c r="A4572" s="361"/>
      <c r="B4572" s="51">
        <f t="shared" si="142"/>
        <v>176</v>
      </c>
      <c r="C4572" s="362" t="s">
        <v>12798</v>
      </c>
      <c r="D4572" s="363" t="s">
        <v>12799</v>
      </c>
      <c r="E4572" s="46" t="s">
        <v>5269</v>
      </c>
      <c r="F4572" s="54" t="s">
        <v>5346</v>
      </c>
      <c r="G4572" s="46"/>
      <c r="H4572" s="47"/>
      <c r="I4572" s="47"/>
      <c r="J4572" s="49"/>
      <c r="K4572" s="48" t="s">
        <v>11783</v>
      </c>
      <c r="L4572" s="45">
        <v>44774</v>
      </c>
      <c r="M4572" s="57"/>
      <c r="N4572" s="15" t="str">
        <f t="shared" si="143"/>
        <v/>
      </c>
    </row>
    <row r="4573" spans="1:14" ht="64" outlineLevel="1">
      <c r="A4573" s="361"/>
      <c r="B4573" s="51">
        <f t="shared" si="142"/>
        <v>176</v>
      </c>
      <c r="C4573" s="362" t="s">
        <v>12800</v>
      </c>
      <c r="D4573" s="363" t="s">
        <v>12801</v>
      </c>
      <c r="E4573" s="46" t="s">
        <v>5269</v>
      </c>
      <c r="F4573" s="54" t="s">
        <v>5346</v>
      </c>
      <c r="G4573" s="46"/>
      <c r="H4573" s="47"/>
      <c r="I4573" s="47"/>
      <c r="J4573" s="49"/>
      <c r="K4573" s="48" t="s">
        <v>11783</v>
      </c>
      <c r="L4573" s="45">
        <v>44774</v>
      </c>
      <c r="M4573" s="57"/>
      <c r="N4573" s="15" t="str">
        <f t="shared" si="143"/>
        <v/>
      </c>
    </row>
    <row r="4574" spans="1:14" ht="32" outlineLevel="1">
      <c r="A4574" s="361"/>
      <c r="B4574" s="51">
        <f t="shared" si="142"/>
        <v>176</v>
      </c>
      <c r="C4574" s="362" t="s">
        <v>12802</v>
      </c>
      <c r="D4574" s="363" t="s">
        <v>12803</v>
      </c>
      <c r="E4574" s="46" t="s">
        <v>5269</v>
      </c>
      <c r="F4574" s="54" t="s">
        <v>5346</v>
      </c>
      <c r="G4574" s="46"/>
      <c r="H4574" s="47"/>
      <c r="I4574" s="47"/>
      <c r="J4574" s="49"/>
      <c r="K4574" s="48" t="s">
        <v>11783</v>
      </c>
      <c r="L4574" s="45">
        <v>44774</v>
      </c>
      <c r="M4574" s="57"/>
      <c r="N4574" s="15" t="str">
        <f t="shared" si="143"/>
        <v/>
      </c>
    </row>
    <row r="4575" spans="1:14" ht="32" outlineLevel="1">
      <c r="A4575" s="361"/>
      <c r="B4575" s="51">
        <f t="shared" si="142"/>
        <v>176</v>
      </c>
      <c r="C4575" s="362" t="s">
        <v>12804</v>
      </c>
      <c r="D4575" s="363" t="s">
        <v>12805</v>
      </c>
      <c r="E4575" s="46" t="s">
        <v>5269</v>
      </c>
      <c r="F4575" s="54" t="s">
        <v>5346</v>
      </c>
      <c r="G4575" s="46"/>
      <c r="H4575" s="47"/>
      <c r="I4575" s="47"/>
      <c r="J4575" s="49"/>
      <c r="K4575" s="48" t="s">
        <v>11783</v>
      </c>
      <c r="L4575" s="45">
        <v>44774</v>
      </c>
      <c r="M4575" s="57"/>
      <c r="N4575" s="15" t="str">
        <f t="shared" si="143"/>
        <v/>
      </c>
    </row>
    <row r="4576" spans="1:14" ht="32" outlineLevel="1">
      <c r="A4576" s="361"/>
      <c r="B4576" s="51">
        <f t="shared" si="142"/>
        <v>176</v>
      </c>
      <c r="C4576" s="362" t="s">
        <v>12806</v>
      </c>
      <c r="D4576" s="363" t="s">
        <v>12807</v>
      </c>
      <c r="E4576" s="46" t="s">
        <v>5269</v>
      </c>
      <c r="F4576" s="54" t="s">
        <v>5346</v>
      </c>
      <c r="G4576" s="46"/>
      <c r="H4576" s="47"/>
      <c r="I4576" s="47"/>
      <c r="J4576" s="49"/>
      <c r="K4576" s="48" t="s">
        <v>11783</v>
      </c>
      <c r="L4576" s="45">
        <v>44774</v>
      </c>
      <c r="M4576" s="57"/>
      <c r="N4576" s="15" t="str">
        <f t="shared" si="143"/>
        <v/>
      </c>
    </row>
    <row r="4577" spans="1:14" ht="128" outlineLevel="1">
      <c r="A4577" s="361"/>
      <c r="B4577" s="51">
        <f t="shared" si="142"/>
        <v>176</v>
      </c>
      <c r="C4577" s="362" t="s">
        <v>12808</v>
      </c>
      <c r="D4577" s="363" t="s">
        <v>12809</v>
      </c>
      <c r="E4577" s="46" t="s">
        <v>5269</v>
      </c>
      <c r="F4577" s="54" t="s">
        <v>5346</v>
      </c>
      <c r="G4577" s="46"/>
      <c r="H4577" s="47"/>
      <c r="I4577" s="47"/>
      <c r="J4577" s="49"/>
      <c r="K4577" s="48" t="s">
        <v>11783</v>
      </c>
      <c r="L4577" s="45">
        <v>44774</v>
      </c>
      <c r="M4577" s="57"/>
      <c r="N4577" s="15" t="str">
        <f t="shared" si="143"/>
        <v/>
      </c>
    </row>
    <row r="4578" spans="1:14" ht="128" outlineLevel="1">
      <c r="A4578" s="361"/>
      <c r="B4578" s="51">
        <f t="shared" si="142"/>
        <v>176</v>
      </c>
      <c r="C4578" s="362" t="s">
        <v>12810</v>
      </c>
      <c r="D4578" s="363" t="s">
        <v>12811</v>
      </c>
      <c r="E4578" s="46" t="s">
        <v>5269</v>
      </c>
      <c r="F4578" s="54" t="s">
        <v>5346</v>
      </c>
      <c r="G4578" s="46"/>
      <c r="H4578" s="47"/>
      <c r="I4578" s="47"/>
      <c r="J4578" s="49"/>
      <c r="K4578" s="48" t="s">
        <v>11783</v>
      </c>
      <c r="L4578" s="45">
        <v>44774</v>
      </c>
      <c r="M4578" s="57"/>
      <c r="N4578" s="15" t="str">
        <f t="shared" si="143"/>
        <v/>
      </c>
    </row>
    <row r="4579" spans="1:14" ht="32" outlineLevel="1">
      <c r="A4579" s="361"/>
      <c r="B4579" s="51">
        <f t="shared" si="142"/>
        <v>176</v>
      </c>
      <c r="C4579" s="362" t="s">
        <v>12812</v>
      </c>
      <c r="D4579" s="363" t="s">
        <v>12813</v>
      </c>
      <c r="E4579" s="46" t="s">
        <v>5269</v>
      </c>
      <c r="F4579" s="54" t="s">
        <v>5346</v>
      </c>
      <c r="G4579" s="46"/>
      <c r="H4579" s="47"/>
      <c r="I4579" s="47"/>
      <c r="J4579" s="49"/>
      <c r="K4579" s="48" t="s">
        <v>11783</v>
      </c>
      <c r="L4579" s="45">
        <v>44774</v>
      </c>
      <c r="M4579" s="57"/>
      <c r="N4579" s="15" t="str">
        <f t="shared" si="143"/>
        <v/>
      </c>
    </row>
    <row r="4580" spans="1:14" ht="128" outlineLevel="1">
      <c r="A4580" s="361"/>
      <c r="B4580" s="51">
        <f t="shared" si="142"/>
        <v>176</v>
      </c>
      <c r="C4580" s="362" t="s">
        <v>12814</v>
      </c>
      <c r="D4580" s="363" t="s">
        <v>12815</v>
      </c>
      <c r="E4580" s="46" t="s">
        <v>5269</v>
      </c>
      <c r="F4580" s="54" t="s">
        <v>5346</v>
      </c>
      <c r="G4580" s="46"/>
      <c r="H4580" s="47"/>
      <c r="I4580" s="47"/>
      <c r="J4580" s="49"/>
      <c r="K4580" s="48" t="s">
        <v>11783</v>
      </c>
      <c r="L4580" s="45">
        <v>44774</v>
      </c>
      <c r="M4580" s="57"/>
      <c r="N4580" s="15" t="str">
        <f t="shared" si="143"/>
        <v/>
      </c>
    </row>
    <row r="4581" spans="1:14" ht="64" outlineLevel="1">
      <c r="A4581" s="361"/>
      <c r="B4581" s="51">
        <f t="shared" si="142"/>
        <v>176</v>
      </c>
      <c r="C4581" s="362" t="s">
        <v>12816</v>
      </c>
      <c r="D4581" s="363" t="s">
        <v>12817</v>
      </c>
      <c r="E4581" s="46" t="s">
        <v>5269</v>
      </c>
      <c r="F4581" s="54" t="s">
        <v>5346</v>
      </c>
      <c r="G4581" s="46"/>
      <c r="H4581" s="47"/>
      <c r="I4581" s="47"/>
      <c r="J4581" s="49"/>
      <c r="K4581" s="48" t="s">
        <v>11783</v>
      </c>
      <c r="L4581" s="45">
        <v>44774</v>
      </c>
      <c r="M4581" s="57"/>
      <c r="N4581" s="15" t="str">
        <f t="shared" si="143"/>
        <v/>
      </c>
    </row>
    <row r="4582" spans="1:14" ht="64" outlineLevel="1">
      <c r="A4582" s="361"/>
      <c r="B4582" s="51">
        <f t="shared" si="142"/>
        <v>176</v>
      </c>
      <c r="C4582" s="362" t="s">
        <v>12818</v>
      </c>
      <c r="D4582" s="363" t="s">
        <v>12819</v>
      </c>
      <c r="E4582" s="46" t="s">
        <v>5269</v>
      </c>
      <c r="F4582" s="54" t="s">
        <v>5346</v>
      </c>
      <c r="G4582" s="46"/>
      <c r="H4582" s="47"/>
      <c r="I4582" s="47"/>
      <c r="J4582" s="49"/>
      <c r="K4582" s="48" t="s">
        <v>11783</v>
      </c>
      <c r="L4582" s="45">
        <v>44774</v>
      </c>
      <c r="M4582" s="57"/>
      <c r="N4582" s="15" t="str">
        <f t="shared" si="143"/>
        <v/>
      </c>
    </row>
    <row r="4583" spans="1:14" ht="64" outlineLevel="1">
      <c r="A4583" s="361"/>
      <c r="B4583" s="51">
        <f t="shared" si="142"/>
        <v>176</v>
      </c>
      <c r="C4583" s="362" t="s">
        <v>12820</v>
      </c>
      <c r="D4583" s="363" t="s">
        <v>12821</v>
      </c>
      <c r="E4583" s="46" t="s">
        <v>5269</v>
      </c>
      <c r="F4583" s="54" t="s">
        <v>5346</v>
      </c>
      <c r="G4583" s="46"/>
      <c r="H4583" s="47"/>
      <c r="I4583" s="47"/>
      <c r="J4583" s="49"/>
      <c r="K4583" s="48" t="s">
        <v>11783</v>
      </c>
      <c r="L4583" s="45">
        <v>44774</v>
      </c>
      <c r="M4583" s="57"/>
      <c r="N4583" s="15" t="str">
        <f t="shared" si="143"/>
        <v/>
      </c>
    </row>
    <row r="4584" spans="1:14" ht="32" outlineLevel="1">
      <c r="A4584" s="361"/>
      <c r="B4584" s="51">
        <f t="shared" si="142"/>
        <v>176</v>
      </c>
      <c r="C4584" s="362" t="s">
        <v>12822</v>
      </c>
      <c r="D4584" s="363" t="s">
        <v>12823</v>
      </c>
      <c r="E4584" s="46" t="s">
        <v>5269</v>
      </c>
      <c r="F4584" s="54" t="s">
        <v>5346</v>
      </c>
      <c r="G4584" s="46"/>
      <c r="H4584" s="47"/>
      <c r="I4584" s="47"/>
      <c r="J4584" s="49"/>
      <c r="K4584" s="48" t="s">
        <v>11783</v>
      </c>
      <c r="L4584" s="45">
        <v>44774</v>
      </c>
      <c r="M4584" s="57"/>
      <c r="N4584" s="15" t="str">
        <f t="shared" si="143"/>
        <v/>
      </c>
    </row>
    <row r="4585" spans="1:14" ht="32" outlineLevel="1">
      <c r="A4585" s="361"/>
      <c r="B4585" s="51">
        <f t="shared" si="142"/>
        <v>176</v>
      </c>
      <c r="C4585" s="362" t="s">
        <v>12824</v>
      </c>
      <c r="D4585" s="363" t="s">
        <v>12825</v>
      </c>
      <c r="E4585" s="46" t="s">
        <v>5269</v>
      </c>
      <c r="F4585" s="54" t="s">
        <v>5346</v>
      </c>
      <c r="G4585" s="46"/>
      <c r="H4585" s="47"/>
      <c r="I4585" s="47"/>
      <c r="J4585" s="49"/>
      <c r="K4585" s="48" t="s">
        <v>11783</v>
      </c>
      <c r="L4585" s="45">
        <v>44774</v>
      </c>
      <c r="M4585" s="57"/>
      <c r="N4585" s="15" t="str">
        <f t="shared" si="143"/>
        <v/>
      </c>
    </row>
    <row r="4586" spans="1:14" ht="32" outlineLevel="1">
      <c r="A4586" s="361"/>
      <c r="B4586" s="51">
        <f t="shared" si="142"/>
        <v>176</v>
      </c>
      <c r="C4586" s="362" t="s">
        <v>12826</v>
      </c>
      <c r="D4586" s="363" t="s">
        <v>12827</v>
      </c>
      <c r="E4586" s="46" t="s">
        <v>5269</v>
      </c>
      <c r="F4586" s="54" t="s">
        <v>5346</v>
      </c>
      <c r="G4586" s="46"/>
      <c r="H4586" s="47"/>
      <c r="I4586" s="47"/>
      <c r="J4586" s="49"/>
      <c r="K4586" s="48" t="s">
        <v>11783</v>
      </c>
      <c r="L4586" s="45">
        <v>44774</v>
      </c>
      <c r="M4586" s="57"/>
      <c r="N4586" s="15" t="str">
        <f t="shared" si="143"/>
        <v/>
      </c>
    </row>
    <row r="4587" spans="1:14" ht="32" outlineLevel="1">
      <c r="A4587" s="361"/>
      <c r="B4587" s="51">
        <f t="shared" si="142"/>
        <v>176</v>
      </c>
      <c r="C4587" s="362" t="s">
        <v>12828</v>
      </c>
      <c r="D4587" s="363" t="s">
        <v>12829</v>
      </c>
      <c r="E4587" s="46" t="s">
        <v>5269</v>
      </c>
      <c r="F4587" s="54" t="s">
        <v>5346</v>
      </c>
      <c r="G4587" s="46"/>
      <c r="H4587" s="47"/>
      <c r="I4587" s="47"/>
      <c r="J4587" s="49"/>
      <c r="K4587" s="48" t="s">
        <v>11783</v>
      </c>
      <c r="L4587" s="45">
        <v>44774</v>
      </c>
      <c r="M4587" s="57"/>
      <c r="N4587" s="15" t="str">
        <f t="shared" si="143"/>
        <v/>
      </c>
    </row>
    <row r="4588" spans="1:14" ht="32" outlineLevel="1">
      <c r="A4588" s="361"/>
      <c r="B4588" s="51">
        <f t="shared" si="142"/>
        <v>176</v>
      </c>
      <c r="C4588" s="362" t="s">
        <v>12830</v>
      </c>
      <c r="D4588" s="363" t="s">
        <v>12831</v>
      </c>
      <c r="E4588" s="46" t="s">
        <v>5269</v>
      </c>
      <c r="F4588" s="54" t="s">
        <v>5346</v>
      </c>
      <c r="G4588" s="46"/>
      <c r="H4588" s="47"/>
      <c r="I4588" s="47"/>
      <c r="J4588" s="49"/>
      <c r="K4588" s="48" t="s">
        <v>11783</v>
      </c>
      <c r="L4588" s="45">
        <v>44774</v>
      </c>
      <c r="M4588" s="57"/>
      <c r="N4588" s="15" t="str">
        <f t="shared" si="143"/>
        <v/>
      </c>
    </row>
    <row r="4589" spans="1:14" ht="32" outlineLevel="1">
      <c r="A4589" s="361"/>
      <c r="B4589" s="51">
        <f t="shared" si="142"/>
        <v>176</v>
      </c>
      <c r="C4589" s="362" t="s">
        <v>12832</v>
      </c>
      <c r="D4589" s="363" t="s">
        <v>12833</v>
      </c>
      <c r="E4589" s="46" t="s">
        <v>5269</v>
      </c>
      <c r="F4589" s="54" t="s">
        <v>5346</v>
      </c>
      <c r="G4589" s="46"/>
      <c r="H4589" s="47"/>
      <c r="I4589" s="47"/>
      <c r="J4589" s="49"/>
      <c r="K4589" s="48" t="s">
        <v>11783</v>
      </c>
      <c r="L4589" s="45">
        <v>44774</v>
      </c>
      <c r="M4589" s="57"/>
      <c r="N4589" s="15" t="str">
        <f t="shared" si="143"/>
        <v/>
      </c>
    </row>
    <row r="4590" spans="1:14" ht="32" outlineLevel="1">
      <c r="A4590" s="361"/>
      <c r="B4590" s="51">
        <f t="shared" si="142"/>
        <v>176</v>
      </c>
      <c r="C4590" s="362" t="s">
        <v>12834</v>
      </c>
      <c r="D4590" s="363" t="s">
        <v>12835</v>
      </c>
      <c r="E4590" s="46" t="s">
        <v>5269</v>
      </c>
      <c r="F4590" s="54" t="s">
        <v>5346</v>
      </c>
      <c r="G4590" s="46"/>
      <c r="H4590" s="47"/>
      <c r="I4590" s="47"/>
      <c r="J4590" s="49"/>
      <c r="K4590" s="48" t="s">
        <v>11783</v>
      </c>
      <c r="L4590" s="45">
        <v>44774</v>
      </c>
      <c r="M4590" s="57"/>
      <c r="N4590" s="15" t="str">
        <f t="shared" si="143"/>
        <v/>
      </c>
    </row>
    <row r="4591" spans="1:14" ht="32" outlineLevel="1">
      <c r="A4591" s="361"/>
      <c r="B4591" s="51">
        <f t="shared" si="142"/>
        <v>176</v>
      </c>
      <c r="C4591" s="362" t="s">
        <v>12836</v>
      </c>
      <c r="D4591" s="363" t="s">
        <v>12837</v>
      </c>
      <c r="E4591" s="46" t="s">
        <v>5269</v>
      </c>
      <c r="F4591" s="54" t="s">
        <v>5346</v>
      </c>
      <c r="G4591" s="46"/>
      <c r="H4591" s="47"/>
      <c r="I4591" s="47"/>
      <c r="J4591" s="49"/>
      <c r="K4591" s="48" t="s">
        <v>11783</v>
      </c>
      <c r="L4591" s="45">
        <v>44774</v>
      </c>
      <c r="M4591" s="57"/>
      <c r="N4591" s="15" t="str">
        <f t="shared" si="143"/>
        <v/>
      </c>
    </row>
    <row r="4592" spans="1:14" ht="32" outlineLevel="1">
      <c r="A4592" s="361"/>
      <c r="B4592" s="51">
        <f t="shared" si="142"/>
        <v>176</v>
      </c>
      <c r="C4592" s="362" t="s">
        <v>12838</v>
      </c>
      <c r="D4592" s="363" t="s">
        <v>12839</v>
      </c>
      <c r="E4592" s="46" t="s">
        <v>5269</v>
      </c>
      <c r="F4592" s="54" t="s">
        <v>5346</v>
      </c>
      <c r="G4592" s="46"/>
      <c r="H4592" s="47"/>
      <c r="I4592" s="47"/>
      <c r="J4592" s="49"/>
      <c r="K4592" s="48" t="s">
        <v>11783</v>
      </c>
      <c r="L4592" s="45">
        <v>44774</v>
      </c>
      <c r="M4592" s="57"/>
      <c r="N4592" s="15" t="str">
        <f t="shared" si="143"/>
        <v/>
      </c>
    </row>
    <row r="4593" spans="1:14" ht="32" outlineLevel="1">
      <c r="A4593" s="361"/>
      <c r="B4593" s="51">
        <f t="shared" si="142"/>
        <v>176</v>
      </c>
      <c r="C4593" s="362" t="s">
        <v>12840</v>
      </c>
      <c r="D4593" s="363" t="s">
        <v>12841</v>
      </c>
      <c r="E4593" s="46" t="s">
        <v>5269</v>
      </c>
      <c r="F4593" s="54" t="s">
        <v>5346</v>
      </c>
      <c r="G4593" s="46"/>
      <c r="H4593" s="47"/>
      <c r="I4593" s="47"/>
      <c r="J4593" s="49"/>
      <c r="K4593" s="48" t="s">
        <v>11783</v>
      </c>
      <c r="L4593" s="45">
        <v>44774</v>
      </c>
      <c r="M4593" s="57"/>
      <c r="N4593" s="15" t="str">
        <f t="shared" si="143"/>
        <v/>
      </c>
    </row>
    <row r="4594" spans="1:14" ht="32" outlineLevel="1">
      <c r="A4594" s="361"/>
      <c r="B4594" s="51">
        <f t="shared" si="142"/>
        <v>176</v>
      </c>
      <c r="C4594" s="362" t="s">
        <v>12842</v>
      </c>
      <c r="D4594" s="363" t="s">
        <v>12843</v>
      </c>
      <c r="E4594" s="46" t="s">
        <v>5269</v>
      </c>
      <c r="F4594" s="54" t="s">
        <v>5346</v>
      </c>
      <c r="G4594" s="46"/>
      <c r="H4594" s="47"/>
      <c r="I4594" s="47"/>
      <c r="J4594" s="49"/>
      <c r="K4594" s="48" t="s">
        <v>11783</v>
      </c>
      <c r="L4594" s="45">
        <v>44774</v>
      </c>
      <c r="M4594" s="57"/>
      <c r="N4594" s="15" t="str">
        <f t="shared" si="143"/>
        <v/>
      </c>
    </row>
    <row r="4595" spans="1:14" ht="32" outlineLevel="1">
      <c r="A4595" s="361"/>
      <c r="B4595" s="51">
        <f t="shared" si="142"/>
        <v>176</v>
      </c>
      <c r="C4595" s="362" t="s">
        <v>12844</v>
      </c>
      <c r="D4595" s="363" t="s">
        <v>12845</v>
      </c>
      <c r="E4595" s="46" t="s">
        <v>5269</v>
      </c>
      <c r="F4595" s="54" t="s">
        <v>5346</v>
      </c>
      <c r="G4595" s="46"/>
      <c r="H4595" s="47"/>
      <c r="I4595" s="47"/>
      <c r="J4595" s="49"/>
      <c r="K4595" s="48" t="s">
        <v>11783</v>
      </c>
      <c r="L4595" s="45">
        <v>44774</v>
      </c>
      <c r="M4595" s="57"/>
      <c r="N4595" s="15" t="str">
        <f t="shared" si="143"/>
        <v/>
      </c>
    </row>
    <row r="4596" spans="1:14" ht="96" outlineLevel="1">
      <c r="A4596" s="361"/>
      <c r="B4596" s="51">
        <f t="shared" ref="B4596:B4659" si="144">IF(A4596&gt;0,A4596,B4595)</f>
        <v>176</v>
      </c>
      <c r="C4596" s="362" t="s">
        <v>12846</v>
      </c>
      <c r="D4596" s="363" t="s">
        <v>12847</v>
      </c>
      <c r="E4596" s="46" t="s">
        <v>5269</v>
      </c>
      <c r="F4596" s="54" t="s">
        <v>5346</v>
      </c>
      <c r="G4596" s="46"/>
      <c r="H4596" s="47"/>
      <c r="I4596" s="47"/>
      <c r="J4596" s="49"/>
      <c r="K4596" s="48" t="s">
        <v>11783</v>
      </c>
      <c r="L4596" s="45">
        <v>44774</v>
      </c>
      <c r="M4596" s="57"/>
      <c r="N4596" s="15" t="str">
        <f t="shared" si="143"/>
        <v/>
      </c>
    </row>
    <row r="4597" spans="1:14" ht="32" outlineLevel="1">
      <c r="A4597" s="361"/>
      <c r="B4597" s="51">
        <f t="shared" si="144"/>
        <v>176</v>
      </c>
      <c r="C4597" s="362" t="s">
        <v>12848</v>
      </c>
      <c r="D4597" s="363" t="s">
        <v>12849</v>
      </c>
      <c r="E4597" s="46" t="s">
        <v>5269</v>
      </c>
      <c r="F4597" s="54" t="s">
        <v>5346</v>
      </c>
      <c r="G4597" s="46"/>
      <c r="H4597" s="47"/>
      <c r="I4597" s="47"/>
      <c r="J4597" s="49"/>
      <c r="K4597" s="48" t="s">
        <v>11783</v>
      </c>
      <c r="L4597" s="45">
        <v>44774</v>
      </c>
      <c r="M4597" s="57"/>
      <c r="N4597" s="15" t="str">
        <f t="shared" si="143"/>
        <v/>
      </c>
    </row>
    <row r="4598" spans="1:14" ht="32" outlineLevel="1">
      <c r="A4598" s="361"/>
      <c r="B4598" s="51">
        <f t="shared" si="144"/>
        <v>176</v>
      </c>
      <c r="C4598" s="362" t="s">
        <v>12850</v>
      </c>
      <c r="D4598" s="363" t="s">
        <v>12851</v>
      </c>
      <c r="E4598" s="46" t="s">
        <v>5269</v>
      </c>
      <c r="F4598" s="54" t="s">
        <v>5346</v>
      </c>
      <c r="G4598" s="46"/>
      <c r="H4598" s="47"/>
      <c r="I4598" s="47"/>
      <c r="J4598" s="49"/>
      <c r="K4598" s="48" t="s">
        <v>11783</v>
      </c>
      <c r="L4598" s="45">
        <v>44774</v>
      </c>
      <c r="M4598" s="57"/>
      <c r="N4598" s="15" t="str">
        <f t="shared" si="143"/>
        <v/>
      </c>
    </row>
    <row r="4599" spans="1:14" ht="32" outlineLevel="1">
      <c r="A4599" s="361"/>
      <c r="B4599" s="51">
        <f t="shared" si="144"/>
        <v>176</v>
      </c>
      <c r="C4599" s="362" t="s">
        <v>12852</v>
      </c>
      <c r="D4599" s="363" t="s">
        <v>12853</v>
      </c>
      <c r="E4599" s="46" t="s">
        <v>5269</v>
      </c>
      <c r="F4599" s="54" t="s">
        <v>5346</v>
      </c>
      <c r="G4599" s="46"/>
      <c r="H4599" s="47"/>
      <c r="I4599" s="47"/>
      <c r="J4599" s="49"/>
      <c r="K4599" s="48" t="s">
        <v>11783</v>
      </c>
      <c r="L4599" s="45">
        <v>44774</v>
      </c>
      <c r="M4599" s="57"/>
      <c r="N4599" s="15" t="str">
        <f t="shared" si="143"/>
        <v/>
      </c>
    </row>
    <row r="4600" spans="1:14" ht="32" outlineLevel="1">
      <c r="A4600" s="361"/>
      <c r="B4600" s="51">
        <f t="shared" si="144"/>
        <v>176</v>
      </c>
      <c r="C4600" s="362" t="s">
        <v>12854</v>
      </c>
      <c r="D4600" s="363" t="s">
        <v>12855</v>
      </c>
      <c r="E4600" s="46" t="s">
        <v>5269</v>
      </c>
      <c r="F4600" s="54" t="s">
        <v>5346</v>
      </c>
      <c r="G4600" s="46"/>
      <c r="H4600" s="47"/>
      <c r="I4600" s="47"/>
      <c r="J4600" s="49"/>
      <c r="K4600" s="48" t="s">
        <v>11783</v>
      </c>
      <c r="L4600" s="45">
        <v>44774</v>
      </c>
      <c r="M4600" s="57"/>
      <c r="N4600" s="15" t="str">
        <f t="shared" si="143"/>
        <v/>
      </c>
    </row>
    <row r="4601" spans="1:14" ht="32" outlineLevel="1">
      <c r="A4601" s="361"/>
      <c r="B4601" s="51">
        <f t="shared" si="144"/>
        <v>176</v>
      </c>
      <c r="C4601" s="362" t="s">
        <v>12856</v>
      </c>
      <c r="D4601" s="363" t="s">
        <v>12857</v>
      </c>
      <c r="E4601" s="46" t="s">
        <v>5269</v>
      </c>
      <c r="F4601" s="54" t="s">
        <v>5346</v>
      </c>
      <c r="G4601" s="46"/>
      <c r="H4601" s="47"/>
      <c r="I4601" s="47"/>
      <c r="J4601" s="49"/>
      <c r="K4601" s="48" t="s">
        <v>11783</v>
      </c>
      <c r="L4601" s="45">
        <v>44774</v>
      </c>
      <c r="M4601" s="57"/>
      <c r="N4601" s="15" t="str">
        <f t="shared" si="143"/>
        <v/>
      </c>
    </row>
    <row r="4602" spans="1:14" ht="32" outlineLevel="1">
      <c r="A4602" s="361"/>
      <c r="B4602" s="51">
        <f t="shared" si="144"/>
        <v>176</v>
      </c>
      <c r="C4602" s="362" t="s">
        <v>12858</v>
      </c>
      <c r="D4602" s="363" t="s">
        <v>12859</v>
      </c>
      <c r="E4602" s="46" t="s">
        <v>5269</v>
      </c>
      <c r="F4602" s="54" t="s">
        <v>5346</v>
      </c>
      <c r="G4602" s="46"/>
      <c r="H4602" s="47"/>
      <c r="I4602" s="47"/>
      <c r="J4602" s="49"/>
      <c r="K4602" s="48" t="s">
        <v>11783</v>
      </c>
      <c r="L4602" s="45">
        <v>44774</v>
      </c>
      <c r="M4602" s="57"/>
      <c r="N4602" s="15" t="str">
        <f t="shared" si="143"/>
        <v/>
      </c>
    </row>
    <row r="4603" spans="1:14" ht="32" outlineLevel="1">
      <c r="A4603" s="361"/>
      <c r="B4603" s="51">
        <f t="shared" si="144"/>
        <v>176</v>
      </c>
      <c r="C4603" s="362" t="s">
        <v>12860</v>
      </c>
      <c r="D4603" s="363" t="s">
        <v>12861</v>
      </c>
      <c r="E4603" s="46" t="s">
        <v>5269</v>
      </c>
      <c r="F4603" s="54" t="s">
        <v>5346</v>
      </c>
      <c r="G4603" s="46"/>
      <c r="H4603" s="47"/>
      <c r="I4603" s="47"/>
      <c r="J4603" s="49"/>
      <c r="K4603" s="48" t="s">
        <v>11783</v>
      </c>
      <c r="L4603" s="45">
        <v>44774</v>
      </c>
      <c r="M4603" s="57"/>
      <c r="N4603" s="15" t="str">
        <f t="shared" si="143"/>
        <v/>
      </c>
    </row>
    <row r="4604" spans="1:14" ht="32" outlineLevel="1">
      <c r="A4604" s="361"/>
      <c r="B4604" s="51">
        <f t="shared" si="144"/>
        <v>176</v>
      </c>
      <c r="C4604" s="362" t="s">
        <v>12862</v>
      </c>
      <c r="D4604" s="363" t="s">
        <v>12863</v>
      </c>
      <c r="E4604" s="46" t="s">
        <v>5269</v>
      </c>
      <c r="F4604" s="54" t="s">
        <v>5346</v>
      </c>
      <c r="G4604" s="46"/>
      <c r="H4604" s="47"/>
      <c r="I4604" s="47"/>
      <c r="J4604" s="49"/>
      <c r="K4604" s="48" t="s">
        <v>11783</v>
      </c>
      <c r="L4604" s="45">
        <v>44774</v>
      </c>
      <c r="M4604" s="57"/>
      <c r="N4604" s="15" t="str">
        <f t="shared" si="143"/>
        <v/>
      </c>
    </row>
    <row r="4605" spans="1:14" ht="32" outlineLevel="1">
      <c r="A4605" s="361"/>
      <c r="B4605" s="51">
        <f t="shared" si="144"/>
        <v>176</v>
      </c>
      <c r="C4605" s="362" t="s">
        <v>12864</v>
      </c>
      <c r="D4605" s="363" t="s">
        <v>12865</v>
      </c>
      <c r="E4605" s="46" t="s">
        <v>5269</v>
      </c>
      <c r="F4605" s="54" t="s">
        <v>5346</v>
      </c>
      <c r="G4605" s="46"/>
      <c r="H4605" s="47"/>
      <c r="I4605" s="47"/>
      <c r="J4605" s="49"/>
      <c r="K4605" s="48" t="s">
        <v>11783</v>
      </c>
      <c r="L4605" s="45">
        <v>44774</v>
      </c>
      <c r="M4605" s="57"/>
      <c r="N4605" s="15" t="str">
        <f t="shared" si="143"/>
        <v/>
      </c>
    </row>
    <row r="4606" spans="1:14" ht="32" outlineLevel="1">
      <c r="A4606" s="361"/>
      <c r="B4606" s="51">
        <f t="shared" si="144"/>
        <v>176</v>
      </c>
      <c r="C4606" s="362" t="s">
        <v>12866</v>
      </c>
      <c r="D4606" s="363" t="s">
        <v>12867</v>
      </c>
      <c r="E4606" s="46" t="s">
        <v>5269</v>
      </c>
      <c r="F4606" s="54" t="s">
        <v>5346</v>
      </c>
      <c r="G4606" s="46"/>
      <c r="H4606" s="47"/>
      <c r="I4606" s="47"/>
      <c r="J4606" s="49"/>
      <c r="K4606" s="48" t="s">
        <v>11783</v>
      </c>
      <c r="L4606" s="45">
        <v>44774</v>
      </c>
      <c r="M4606" s="57"/>
      <c r="N4606" s="15" t="str">
        <f t="shared" si="143"/>
        <v/>
      </c>
    </row>
    <row r="4607" spans="1:14" ht="32" outlineLevel="1">
      <c r="A4607" s="361"/>
      <c r="B4607" s="51">
        <f t="shared" si="144"/>
        <v>176</v>
      </c>
      <c r="C4607" s="362" t="s">
        <v>12868</v>
      </c>
      <c r="D4607" s="363" t="s">
        <v>12869</v>
      </c>
      <c r="E4607" s="46" t="s">
        <v>5269</v>
      </c>
      <c r="F4607" s="54" t="s">
        <v>5346</v>
      </c>
      <c r="G4607" s="46"/>
      <c r="H4607" s="47"/>
      <c r="I4607" s="47"/>
      <c r="J4607" s="49"/>
      <c r="K4607" s="48" t="s">
        <v>11783</v>
      </c>
      <c r="L4607" s="45">
        <v>44774</v>
      </c>
      <c r="M4607" s="57"/>
      <c r="N4607" s="15" t="str">
        <f t="shared" si="143"/>
        <v/>
      </c>
    </row>
    <row r="4608" spans="1:14" ht="48" outlineLevel="1">
      <c r="A4608" s="361"/>
      <c r="B4608" s="51">
        <f t="shared" si="144"/>
        <v>176</v>
      </c>
      <c r="C4608" s="362" t="s">
        <v>12870</v>
      </c>
      <c r="D4608" s="363" t="s">
        <v>12871</v>
      </c>
      <c r="E4608" s="46" t="s">
        <v>5269</v>
      </c>
      <c r="F4608" s="54" t="s">
        <v>5346</v>
      </c>
      <c r="G4608" s="46"/>
      <c r="H4608" s="47"/>
      <c r="I4608" s="47"/>
      <c r="J4608" s="49"/>
      <c r="K4608" s="48" t="s">
        <v>11783</v>
      </c>
      <c r="L4608" s="45">
        <v>44774</v>
      </c>
      <c r="M4608" s="57"/>
      <c r="N4608" s="15" t="str">
        <f t="shared" si="143"/>
        <v/>
      </c>
    </row>
    <row r="4609" spans="1:14" ht="48" outlineLevel="1">
      <c r="A4609" s="361"/>
      <c r="B4609" s="51">
        <f t="shared" si="144"/>
        <v>176</v>
      </c>
      <c r="C4609" s="362" t="s">
        <v>12872</v>
      </c>
      <c r="D4609" s="363" t="s">
        <v>12873</v>
      </c>
      <c r="E4609" s="46" t="s">
        <v>5269</v>
      </c>
      <c r="F4609" s="54" t="s">
        <v>5346</v>
      </c>
      <c r="G4609" s="46"/>
      <c r="H4609" s="47"/>
      <c r="I4609" s="47"/>
      <c r="J4609" s="49"/>
      <c r="K4609" s="48" t="s">
        <v>11783</v>
      </c>
      <c r="L4609" s="45">
        <v>44774</v>
      </c>
      <c r="M4609" s="57"/>
      <c r="N4609" s="15" t="str">
        <f t="shared" si="143"/>
        <v/>
      </c>
    </row>
    <row r="4610" spans="1:14" ht="48" outlineLevel="1">
      <c r="A4610" s="361"/>
      <c r="B4610" s="51">
        <f t="shared" si="144"/>
        <v>176</v>
      </c>
      <c r="C4610" s="362" t="s">
        <v>12874</v>
      </c>
      <c r="D4610" s="363" t="s">
        <v>12875</v>
      </c>
      <c r="E4610" s="46" t="s">
        <v>5269</v>
      </c>
      <c r="F4610" s="54" t="s">
        <v>5346</v>
      </c>
      <c r="G4610" s="46"/>
      <c r="H4610" s="47"/>
      <c r="I4610" s="47"/>
      <c r="J4610" s="49"/>
      <c r="K4610" s="48" t="s">
        <v>11783</v>
      </c>
      <c r="L4610" s="45">
        <v>44774</v>
      </c>
      <c r="M4610" s="57"/>
      <c r="N4610" s="15" t="str">
        <f t="shared" si="143"/>
        <v/>
      </c>
    </row>
    <row r="4611" spans="1:14" ht="32" outlineLevel="1">
      <c r="A4611" s="361"/>
      <c r="B4611" s="51">
        <f t="shared" si="144"/>
        <v>176</v>
      </c>
      <c r="C4611" s="362" t="s">
        <v>12876</v>
      </c>
      <c r="D4611" s="363" t="s">
        <v>12877</v>
      </c>
      <c r="E4611" s="46" t="s">
        <v>5269</v>
      </c>
      <c r="F4611" s="54" t="s">
        <v>5346</v>
      </c>
      <c r="G4611" s="46"/>
      <c r="H4611" s="47"/>
      <c r="I4611" s="47"/>
      <c r="J4611" s="49"/>
      <c r="K4611" s="48" t="s">
        <v>11783</v>
      </c>
      <c r="L4611" s="45">
        <v>44774</v>
      </c>
      <c r="M4611" s="57"/>
      <c r="N4611" s="15" t="str">
        <f t="shared" si="143"/>
        <v/>
      </c>
    </row>
    <row r="4612" spans="1:14" ht="32" outlineLevel="1">
      <c r="A4612" s="361"/>
      <c r="B4612" s="51">
        <f t="shared" si="144"/>
        <v>176</v>
      </c>
      <c r="C4612" s="362" t="s">
        <v>12878</v>
      </c>
      <c r="D4612" s="363" t="s">
        <v>12879</v>
      </c>
      <c r="E4612" s="46" t="s">
        <v>5269</v>
      </c>
      <c r="F4612" s="54" t="s">
        <v>5346</v>
      </c>
      <c r="G4612" s="46"/>
      <c r="H4612" s="47"/>
      <c r="I4612" s="47"/>
      <c r="J4612" s="49"/>
      <c r="K4612" s="48" t="s">
        <v>11783</v>
      </c>
      <c r="L4612" s="45">
        <v>44774</v>
      </c>
      <c r="M4612" s="57"/>
      <c r="N4612" s="15" t="str">
        <f t="shared" si="143"/>
        <v/>
      </c>
    </row>
    <row r="4613" spans="1:14" ht="48" outlineLevel="1">
      <c r="A4613" s="361"/>
      <c r="B4613" s="51">
        <f t="shared" si="144"/>
        <v>176</v>
      </c>
      <c r="C4613" s="362" t="s">
        <v>12880</v>
      </c>
      <c r="D4613" s="363" t="s">
        <v>12881</v>
      </c>
      <c r="E4613" s="46" t="s">
        <v>5269</v>
      </c>
      <c r="F4613" s="54" t="s">
        <v>5346</v>
      </c>
      <c r="G4613" s="46"/>
      <c r="H4613" s="47"/>
      <c r="I4613" s="47"/>
      <c r="J4613" s="49"/>
      <c r="K4613" s="48" t="s">
        <v>11783</v>
      </c>
      <c r="L4613" s="45">
        <v>44774</v>
      </c>
      <c r="M4613" s="57"/>
      <c r="N4613" s="15" t="str">
        <f t="shared" si="143"/>
        <v/>
      </c>
    </row>
    <row r="4614" spans="1:14" ht="32" outlineLevel="1">
      <c r="A4614" s="361"/>
      <c r="B4614" s="51">
        <f t="shared" si="144"/>
        <v>176</v>
      </c>
      <c r="C4614" s="362" t="s">
        <v>12882</v>
      </c>
      <c r="D4614" s="363" t="s">
        <v>12883</v>
      </c>
      <c r="E4614" s="46" t="s">
        <v>5269</v>
      </c>
      <c r="F4614" s="54" t="s">
        <v>5346</v>
      </c>
      <c r="G4614" s="46"/>
      <c r="H4614" s="47"/>
      <c r="I4614" s="47"/>
      <c r="J4614" s="49"/>
      <c r="K4614" s="48" t="s">
        <v>11783</v>
      </c>
      <c r="L4614" s="45">
        <v>44774</v>
      </c>
      <c r="M4614" s="57"/>
      <c r="N4614" s="15" t="str">
        <f t="shared" ref="N4614:N4677" si="145">IF(D4614="NA","",IF(COUNTIF($D$1:$D$7726,D4614)&gt;1,"DUPLICATE",""))</f>
        <v/>
      </c>
    </row>
    <row r="4615" spans="1:14" ht="48" outlineLevel="1">
      <c r="A4615" s="361"/>
      <c r="B4615" s="51">
        <f t="shared" si="144"/>
        <v>176</v>
      </c>
      <c r="C4615" s="362" t="s">
        <v>12884</v>
      </c>
      <c r="D4615" s="363" t="s">
        <v>12885</v>
      </c>
      <c r="E4615" s="46" t="s">
        <v>5269</v>
      </c>
      <c r="F4615" s="54" t="s">
        <v>5346</v>
      </c>
      <c r="G4615" s="46"/>
      <c r="H4615" s="47"/>
      <c r="I4615" s="47"/>
      <c r="J4615" s="49"/>
      <c r="K4615" s="48" t="s">
        <v>11783</v>
      </c>
      <c r="L4615" s="45">
        <v>44774</v>
      </c>
      <c r="M4615" s="57"/>
      <c r="N4615" s="15" t="str">
        <f t="shared" si="145"/>
        <v/>
      </c>
    </row>
    <row r="4616" spans="1:14" ht="32" outlineLevel="1">
      <c r="A4616" s="361"/>
      <c r="B4616" s="51">
        <f t="shared" si="144"/>
        <v>176</v>
      </c>
      <c r="C4616" s="362" t="s">
        <v>12886</v>
      </c>
      <c r="D4616" s="363" t="s">
        <v>12887</v>
      </c>
      <c r="E4616" s="46" t="s">
        <v>5269</v>
      </c>
      <c r="F4616" s="54" t="s">
        <v>5346</v>
      </c>
      <c r="G4616" s="46"/>
      <c r="H4616" s="47"/>
      <c r="I4616" s="47"/>
      <c r="J4616" s="49"/>
      <c r="K4616" s="48" t="s">
        <v>11783</v>
      </c>
      <c r="L4616" s="45">
        <v>44774</v>
      </c>
      <c r="M4616" s="57"/>
      <c r="N4616" s="15" t="str">
        <f t="shared" si="145"/>
        <v/>
      </c>
    </row>
    <row r="4617" spans="1:14" ht="48" outlineLevel="1">
      <c r="A4617" s="361"/>
      <c r="B4617" s="51">
        <f t="shared" si="144"/>
        <v>176</v>
      </c>
      <c r="C4617" s="362" t="s">
        <v>12888</v>
      </c>
      <c r="D4617" s="363" t="s">
        <v>12889</v>
      </c>
      <c r="E4617" s="46" t="s">
        <v>5269</v>
      </c>
      <c r="F4617" s="54" t="s">
        <v>5346</v>
      </c>
      <c r="G4617" s="46"/>
      <c r="H4617" s="47"/>
      <c r="I4617" s="47"/>
      <c r="J4617" s="49"/>
      <c r="K4617" s="48" t="s">
        <v>11783</v>
      </c>
      <c r="L4617" s="45">
        <v>44774</v>
      </c>
      <c r="M4617" s="57"/>
      <c r="N4617" s="15" t="str">
        <f t="shared" si="145"/>
        <v/>
      </c>
    </row>
    <row r="4618" spans="1:14" ht="32" outlineLevel="1">
      <c r="A4618" s="361"/>
      <c r="B4618" s="51">
        <f t="shared" si="144"/>
        <v>176</v>
      </c>
      <c r="C4618" s="362" t="s">
        <v>12890</v>
      </c>
      <c r="D4618" s="363" t="s">
        <v>12891</v>
      </c>
      <c r="E4618" s="46" t="s">
        <v>5269</v>
      </c>
      <c r="F4618" s="54" t="s">
        <v>5346</v>
      </c>
      <c r="G4618" s="46"/>
      <c r="H4618" s="47"/>
      <c r="I4618" s="47"/>
      <c r="J4618" s="49"/>
      <c r="K4618" s="48" t="s">
        <v>11783</v>
      </c>
      <c r="L4618" s="45">
        <v>44774</v>
      </c>
      <c r="M4618" s="57"/>
      <c r="N4618" s="15" t="str">
        <f t="shared" si="145"/>
        <v/>
      </c>
    </row>
    <row r="4619" spans="1:14" ht="80" outlineLevel="1">
      <c r="A4619" s="361"/>
      <c r="B4619" s="51">
        <f t="shared" si="144"/>
        <v>176</v>
      </c>
      <c r="C4619" s="362" t="s">
        <v>12892</v>
      </c>
      <c r="D4619" s="363" t="s">
        <v>12893</v>
      </c>
      <c r="E4619" s="46" t="s">
        <v>5269</v>
      </c>
      <c r="F4619" s="54" t="s">
        <v>5346</v>
      </c>
      <c r="G4619" s="46"/>
      <c r="H4619" s="47"/>
      <c r="I4619" s="47"/>
      <c r="J4619" s="49"/>
      <c r="K4619" s="48" t="s">
        <v>11783</v>
      </c>
      <c r="L4619" s="45">
        <v>44774</v>
      </c>
      <c r="M4619" s="57"/>
      <c r="N4619" s="15" t="str">
        <f t="shared" si="145"/>
        <v/>
      </c>
    </row>
    <row r="4620" spans="1:14" ht="80" outlineLevel="1">
      <c r="A4620" s="361"/>
      <c r="B4620" s="51">
        <f t="shared" si="144"/>
        <v>176</v>
      </c>
      <c r="C4620" s="362" t="s">
        <v>12894</v>
      </c>
      <c r="D4620" s="363" t="s">
        <v>12895</v>
      </c>
      <c r="E4620" s="46" t="s">
        <v>5269</v>
      </c>
      <c r="F4620" s="54" t="s">
        <v>5346</v>
      </c>
      <c r="G4620" s="46"/>
      <c r="H4620" s="47"/>
      <c r="I4620" s="47"/>
      <c r="J4620" s="49"/>
      <c r="K4620" s="48" t="s">
        <v>11783</v>
      </c>
      <c r="L4620" s="45">
        <v>44774</v>
      </c>
      <c r="M4620" s="57"/>
      <c r="N4620" s="15" t="str">
        <f t="shared" si="145"/>
        <v/>
      </c>
    </row>
    <row r="4621" spans="1:14" ht="112" outlineLevel="1">
      <c r="A4621" s="361"/>
      <c r="B4621" s="51">
        <f t="shared" si="144"/>
        <v>176</v>
      </c>
      <c r="C4621" s="362" t="s">
        <v>12896</v>
      </c>
      <c r="D4621" s="363" t="s">
        <v>12897</v>
      </c>
      <c r="E4621" s="46" t="s">
        <v>5269</v>
      </c>
      <c r="F4621" s="54" t="s">
        <v>5346</v>
      </c>
      <c r="G4621" s="46"/>
      <c r="H4621" s="47"/>
      <c r="I4621" s="47"/>
      <c r="J4621" s="49"/>
      <c r="K4621" s="48" t="s">
        <v>11783</v>
      </c>
      <c r="L4621" s="45">
        <v>44774</v>
      </c>
      <c r="M4621" s="57"/>
      <c r="N4621" s="15" t="str">
        <f t="shared" si="145"/>
        <v/>
      </c>
    </row>
    <row r="4622" spans="1:14" ht="32" outlineLevel="1">
      <c r="A4622" s="361"/>
      <c r="B4622" s="51">
        <f t="shared" si="144"/>
        <v>176</v>
      </c>
      <c r="C4622" s="362" t="s">
        <v>12898</v>
      </c>
      <c r="D4622" s="363" t="s">
        <v>12899</v>
      </c>
      <c r="E4622" s="46" t="s">
        <v>5269</v>
      </c>
      <c r="F4622" s="54" t="s">
        <v>5346</v>
      </c>
      <c r="G4622" s="46"/>
      <c r="H4622" s="47"/>
      <c r="I4622" s="47"/>
      <c r="J4622" s="49"/>
      <c r="K4622" s="48" t="s">
        <v>11783</v>
      </c>
      <c r="L4622" s="45">
        <v>44774</v>
      </c>
      <c r="M4622" s="57"/>
      <c r="N4622" s="15" t="str">
        <f t="shared" si="145"/>
        <v/>
      </c>
    </row>
    <row r="4623" spans="1:14" ht="32" outlineLevel="1">
      <c r="A4623" s="361"/>
      <c r="B4623" s="51">
        <f t="shared" si="144"/>
        <v>176</v>
      </c>
      <c r="C4623" s="362" t="s">
        <v>12900</v>
      </c>
      <c r="D4623" s="363" t="s">
        <v>12901</v>
      </c>
      <c r="E4623" s="46" t="s">
        <v>5269</v>
      </c>
      <c r="F4623" s="54" t="s">
        <v>5346</v>
      </c>
      <c r="G4623" s="46"/>
      <c r="H4623" s="47"/>
      <c r="I4623" s="47"/>
      <c r="J4623" s="49"/>
      <c r="K4623" s="48" t="s">
        <v>11783</v>
      </c>
      <c r="L4623" s="45">
        <v>44774</v>
      </c>
      <c r="M4623" s="57"/>
      <c r="N4623" s="15" t="str">
        <f t="shared" si="145"/>
        <v/>
      </c>
    </row>
    <row r="4624" spans="1:14" ht="64" outlineLevel="1">
      <c r="A4624" s="361"/>
      <c r="B4624" s="51">
        <f t="shared" si="144"/>
        <v>176</v>
      </c>
      <c r="C4624" s="362" t="s">
        <v>12902</v>
      </c>
      <c r="D4624" s="363" t="s">
        <v>12903</v>
      </c>
      <c r="E4624" s="46" t="s">
        <v>5269</v>
      </c>
      <c r="F4624" s="54" t="s">
        <v>5346</v>
      </c>
      <c r="G4624" s="46"/>
      <c r="H4624" s="47"/>
      <c r="I4624" s="47"/>
      <c r="J4624" s="49"/>
      <c r="K4624" s="48" t="s">
        <v>11783</v>
      </c>
      <c r="L4624" s="45">
        <v>44774</v>
      </c>
      <c r="M4624" s="57"/>
      <c r="N4624" s="15" t="str">
        <f t="shared" si="145"/>
        <v/>
      </c>
    </row>
    <row r="4625" spans="1:14" ht="32" outlineLevel="1">
      <c r="A4625" s="361"/>
      <c r="B4625" s="51">
        <f t="shared" si="144"/>
        <v>176</v>
      </c>
      <c r="C4625" s="362" t="s">
        <v>12904</v>
      </c>
      <c r="D4625" s="363" t="s">
        <v>8297</v>
      </c>
      <c r="E4625" s="46" t="s">
        <v>5269</v>
      </c>
      <c r="F4625" s="54" t="s">
        <v>5346</v>
      </c>
      <c r="G4625" s="46"/>
      <c r="H4625" s="47"/>
      <c r="I4625" s="47"/>
      <c r="J4625" s="49"/>
      <c r="K4625" s="48" t="s">
        <v>11783</v>
      </c>
      <c r="L4625" s="45">
        <v>44774</v>
      </c>
      <c r="M4625" s="57"/>
      <c r="N4625" s="15" t="str">
        <f t="shared" si="145"/>
        <v>DUPLICATE</v>
      </c>
    </row>
    <row r="4626" spans="1:14" ht="32" outlineLevel="1">
      <c r="A4626" s="361"/>
      <c r="B4626" s="51">
        <f t="shared" si="144"/>
        <v>176</v>
      </c>
      <c r="C4626" s="362" t="s">
        <v>12905</v>
      </c>
      <c r="D4626" s="363" t="s">
        <v>8389</v>
      </c>
      <c r="E4626" s="46" t="s">
        <v>5269</v>
      </c>
      <c r="F4626" s="54" t="s">
        <v>5346</v>
      </c>
      <c r="G4626" s="46"/>
      <c r="H4626" s="47"/>
      <c r="I4626" s="47"/>
      <c r="J4626" s="49"/>
      <c r="K4626" s="48" t="s">
        <v>11783</v>
      </c>
      <c r="L4626" s="45">
        <v>44774</v>
      </c>
      <c r="M4626" s="57"/>
      <c r="N4626" s="15" t="str">
        <f t="shared" si="145"/>
        <v>DUPLICATE</v>
      </c>
    </row>
    <row r="4627" spans="1:14" ht="32" outlineLevel="1">
      <c r="A4627" s="361"/>
      <c r="B4627" s="51">
        <f t="shared" si="144"/>
        <v>176</v>
      </c>
      <c r="C4627" s="362" t="s">
        <v>12906</v>
      </c>
      <c r="D4627" s="363" t="s">
        <v>12907</v>
      </c>
      <c r="E4627" s="46" t="s">
        <v>5269</v>
      </c>
      <c r="F4627" s="54" t="s">
        <v>5346</v>
      </c>
      <c r="G4627" s="46"/>
      <c r="H4627" s="47"/>
      <c r="I4627" s="47"/>
      <c r="J4627" s="49"/>
      <c r="K4627" s="48" t="s">
        <v>11783</v>
      </c>
      <c r="L4627" s="45">
        <v>44774</v>
      </c>
      <c r="M4627" s="57"/>
      <c r="N4627" s="15" t="str">
        <f t="shared" si="145"/>
        <v/>
      </c>
    </row>
    <row r="4628" spans="1:14" ht="32" outlineLevel="1">
      <c r="A4628" s="361"/>
      <c r="B4628" s="51">
        <f t="shared" si="144"/>
        <v>176</v>
      </c>
      <c r="C4628" s="362" t="s">
        <v>12908</v>
      </c>
      <c r="D4628" s="363" t="s">
        <v>12909</v>
      </c>
      <c r="E4628" s="46" t="s">
        <v>5269</v>
      </c>
      <c r="F4628" s="54" t="s">
        <v>5346</v>
      </c>
      <c r="G4628" s="46"/>
      <c r="H4628" s="47"/>
      <c r="I4628" s="47"/>
      <c r="J4628" s="49"/>
      <c r="K4628" s="48" t="s">
        <v>11783</v>
      </c>
      <c r="L4628" s="45">
        <v>44774</v>
      </c>
      <c r="M4628" s="57"/>
      <c r="N4628" s="15" t="str">
        <f t="shared" si="145"/>
        <v/>
      </c>
    </row>
    <row r="4629" spans="1:14" ht="32" outlineLevel="1">
      <c r="A4629" s="361"/>
      <c r="B4629" s="51">
        <f t="shared" si="144"/>
        <v>176</v>
      </c>
      <c r="C4629" s="362" t="s">
        <v>12910</v>
      </c>
      <c r="D4629" s="363" t="s">
        <v>12911</v>
      </c>
      <c r="E4629" s="46" t="s">
        <v>5269</v>
      </c>
      <c r="F4629" s="54" t="s">
        <v>5346</v>
      </c>
      <c r="G4629" s="46"/>
      <c r="H4629" s="47"/>
      <c r="I4629" s="47"/>
      <c r="J4629" s="49"/>
      <c r="K4629" s="48" t="s">
        <v>11783</v>
      </c>
      <c r="L4629" s="45">
        <v>44774</v>
      </c>
      <c r="M4629" s="57"/>
      <c r="N4629" s="15" t="str">
        <f t="shared" si="145"/>
        <v/>
      </c>
    </row>
    <row r="4630" spans="1:14" ht="32" outlineLevel="1">
      <c r="A4630" s="361"/>
      <c r="B4630" s="51">
        <f t="shared" si="144"/>
        <v>176</v>
      </c>
      <c r="C4630" s="362" t="s">
        <v>12912</v>
      </c>
      <c r="D4630" s="363" t="s">
        <v>12913</v>
      </c>
      <c r="E4630" s="46" t="s">
        <v>5269</v>
      </c>
      <c r="F4630" s="54" t="s">
        <v>5346</v>
      </c>
      <c r="G4630" s="46"/>
      <c r="H4630" s="47"/>
      <c r="I4630" s="47"/>
      <c r="J4630" s="49"/>
      <c r="K4630" s="48" t="s">
        <v>11783</v>
      </c>
      <c r="L4630" s="45">
        <v>44774</v>
      </c>
      <c r="M4630" s="57"/>
      <c r="N4630" s="15" t="str">
        <f t="shared" si="145"/>
        <v/>
      </c>
    </row>
    <row r="4631" spans="1:14" ht="32" outlineLevel="1">
      <c r="A4631" s="361"/>
      <c r="B4631" s="51">
        <f t="shared" si="144"/>
        <v>176</v>
      </c>
      <c r="C4631" s="362" t="s">
        <v>12914</v>
      </c>
      <c r="D4631" s="363" t="s">
        <v>12915</v>
      </c>
      <c r="E4631" s="46" t="s">
        <v>5269</v>
      </c>
      <c r="F4631" s="54" t="s">
        <v>5346</v>
      </c>
      <c r="G4631" s="46"/>
      <c r="H4631" s="47"/>
      <c r="I4631" s="47"/>
      <c r="J4631" s="49"/>
      <c r="K4631" s="48" t="s">
        <v>11783</v>
      </c>
      <c r="L4631" s="45">
        <v>44774</v>
      </c>
      <c r="M4631" s="57"/>
      <c r="N4631" s="15" t="str">
        <f t="shared" si="145"/>
        <v/>
      </c>
    </row>
    <row r="4632" spans="1:14" ht="32" outlineLevel="1">
      <c r="A4632" s="361"/>
      <c r="B4632" s="51">
        <f t="shared" si="144"/>
        <v>176</v>
      </c>
      <c r="C4632" s="362" t="s">
        <v>12916</v>
      </c>
      <c r="D4632" s="363" t="s">
        <v>12917</v>
      </c>
      <c r="E4632" s="46" t="s">
        <v>5269</v>
      </c>
      <c r="F4632" s="54" t="s">
        <v>5346</v>
      </c>
      <c r="G4632" s="46"/>
      <c r="H4632" s="47"/>
      <c r="I4632" s="47"/>
      <c r="J4632" s="49"/>
      <c r="K4632" s="48" t="s">
        <v>11783</v>
      </c>
      <c r="L4632" s="45">
        <v>44774</v>
      </c>
      <c r="M4632" s="57"/>
      <c r="N4632" s="15" t="str">
        <f t="shared" si="145"/>
        <v/>
      </c>
    </row>
    <row r="4633" spans="1:14" ht="32" outlineLevel="1">
      <c r="A4633" s="361"/>
      <c r="B4633" s="51">
        <f t="shared" si="144"/>
        <v>176</v>
      </c>
      <c r="C4633" s="362" t="s">
        <v>12918</v>
      </c>
      <c r="D4633" s="363" t="s">
        <v>12919</v>
      </c>
      <c r="E4633" s="46" t="s">
        <v>5269</v>
      </c>
      <c r="F4633" s="54" t="s">
        <v>5346</v>
      </c>
      <c r="G4633" s="46"/>
      <c r="H4633" s="47"/>
      <c r="I4633" s="47"/>
      <c r="J4633" s="49"/>
      <c r="K4633" s="48" t="s">
        <v>11783</v>
      </c>
      <c r="L4633" s="45">
        <v>44774</v>
      </c>
      <c r="M4633" s="57"/>
      <c r="N4633" s="15" t="str">
        <f t="shared" si="145"/>
        <v/>
      </c>
    </row>
    <row r="4634" spans="1:14" ht="32" outlineLevel="1">
      <c r="A4634" s="361"/>
      <c r="B4634" s="51">
        <f t="shared" si="144"/>
        <v>176</v>
      </c>
      <c r="C4634" s="362" t="s">
        <v>12920</v>
      </c>
      <c r="D4634" s="363" t="s">
        <v>12921</v>
      </c>
      <c r="E4634" s="46" t="s">
        <v>5269</v>
      </c>
      <c r="F4634" s="54" t="s">
        <v>5346</v>
      </c>
      <c r="G4634" s="46"/>
      <c r="H4634" s="47"/>
      <c r="I4634" s="47"/>
      <c r="J4634" s="49"/>
      <c r="K4634" s="48" t="s">
        <v>11783</v>
      </c>
      <c r="L4634" s="45">
        <v>44774</v>
      </c>
      <c r="M4634" s="57"/>
      <c r="N4634" s="15" t="str">
        <f t="shared" si="145"/>
        <v/>
      </c>
    </row>
    <row r="4635" spans="1:14" ht="32" outlineLevel="1">
      <c r="A4635" s="361"/>
      <c r="B4635" s="51">
        <f t="shared" si="144"/>
        <v>176</v>
      </c>
      <c r="C4635" s="362" t="s">
        <v>12922</v>
      </c>
      <c r="D4635" s="363" t="s">
        <v>12923</v>
      </c>
      <c r="E4635" s="46" t="s">
        <v>5269</v>
      </c>
      <c r="F4635" s="54" t="s">
        <v>5346</v>
      </c>
      <c r="G4635" s="46"/>
      <c r="H4635" s="47"/>
      <c r="I4635" s="47"/>
      <c r="J4635" s="49"/>
      <c r="K4635" s="48" t="s">
        <v>11783</v>
      </c>
      <c r="L4635" s="45">
        <v>44774</v>
      </c>
      <c r="M4635" s="57"/>
      <c r="N4635" s="15" t="str">
        <f t="shared" si="145"/>
        <v/>
      </c>
    </row>
    <row r="4636" spans="1:14" ht="32" outlineLevel="1">
      <c r="A4636" s="361"/>
      <c r="B4636" s="51">
        <f t="shared" si="144"/>
        <v>176</v>
      </c>
      <c r="C4636" s="362" t="s">
        <v>12924</v>
      </c>
      <c r="D4636" s="363" t="s">
        <v>12925</v>
      </c>
      <c r="E4636" s="46" t="s">
        <v>5269</v>
      </c>
      <c r="F4636" s="54" t="s">
        <v>5346</v>
      </c>
      <c r="G4636" s="46"/>
      <c r="H4636" s="47"/>
      <c r="I4636" s="47"/>
      <c r="J4636" s="49"/>
      <c r="K4636" s="48" t="s">
        <v>11783</v>
      </c>
      <c r="L4636" s="45">
        <v>44774</v>
      </c>
      <c r="M4636" s="57"/>
      <c r="N4636" s="15" t="str">
        <f t="shared" si="145"/>
        <v/>
      </c>
    </row>
    <row r="4637" spans="1:14" ht="32" outlineLevel="1">
      <c r="A4637" s="361"/>
      <c r="B4637" s="51">
        <f t="shared" si="144"/>
        <v>176</v>
      </c>
      <c r="C4637" s="362" t="s">
        <v>12926</v>
      </c>
      <c r="D4637" s="363" t="s">
        <v>12927</v>
      </c>
      <c r="E4637" s="46" t="s">
        <v>5269</v>
      </c>
      <c r="F4637" s="54" t="s">
        <v>5346</v>
      </c>
      <c r="G4637" s="46"/>
      <c r="H4637" s="47"/>
      <c r="I4637" s="47"/>
      <c r="J4637" s="49"/>
      <c r="K4637" s="48" t="s">
        <v>11783</v>
      </c>
      <c r="L4637" s="45">
        <v>44774</v>
      </c>
      <c r="M4637" s="57"/>
      <c r="N4637" s="15" t="str">
        <f t="shared" si="145"/>
        <v/>
      </c>
    </row>
    <row r="4638" spans="1:14" ht="80" outlineLevel="1">
      <c r="A4638" s="361"/>
      <c r="B4638" s="51">
        <f t="shared" si="144"/>
        <v>176</v>
      </c>
      <c r="C4638" s="362" t="s">
        <v>12928</v>
      </c>
      <c r="D4638" s="363" t="s">
        <v>12929</v>
      </c>
      <c r="E4638" s="46" t="s">
        <v>5269</v>
      </c>
      <c r="F4638" s="54" t="s">
        <v>5346</v>
      </c>
      <c r="G4638" s="46"/>
      <c r="H4638" s="47"/>
      <c r="I4638" s="47"/>
      <c r="J4638" s="49"/>
      <c r="K4638" s="48" t="s">
        <v>11783</v>
      </c>
      <c r="L4638" s="45">
        <v>44774</v>
      </c>
      <c r="M4638" s="57"/>
      <c r="N4638" s="15" t="str">
        <f t="shared" si="145"/>
        <v/>
      </c>
    </row>
    <row r="4639" spans="1:14" ht="32" outlineLevel="1">
      <c r="A4639" s="361"/>
      <c r="B4639" s="51">
        <f t="shared" si="144"/>
        <v>176</v>
      </c>
      <c r="C4639" s="362" t="s">
        <v>12930</v>
      </c>
      <c r="D4639" s="363" t="s">
        <v>12931</v>
      </c>
      <c r="E4639" s="46" t="s">
        <v>5269</v>
      </c>
      <c r="F4639" s="54" t="s">
        <v>5346</v>
      </c>
      <c r="G4639" s="46"/>
      <c r="H4639" s="47"/>
      <c r="I4639" s="47"/>
      <c r="J4639" s="49"/>
      <c r="K4639" s="48" t="s">
        <v>11783</v>
      </c>
      <c r="L4639" s="45">
        <v>44774</v>
      </c>
      <c r="M4639" s="57"/>
      <c r="N4639" s="15" t="str">
        <f t="shared" si="145"/>
        <v/>
      </c>
    </row>
    <row r="4640" spans="1:14" ht="32" outlineLevel="1">
      <c r="A4640" s="361"/>
      <c r="B4640" s="51">
        <f t="shared" si="144"/>
        <v>176</v>
      </c>
      <c r="C4640" s="362" t="s">
        <v>12932</v>
      </c>
      <c r="D4640" s="363" t="s">
        <v>12933</v>
      </c>
      <c r="E4640" s="46" t="s">
        <v>5269</v>
      </c>
      <c r="F4640" s="54" t="s">
        <v>5346</v>
      </c>
      <c r="G4640" s="46"/>
      <c r="H4640" s="47"/>
      <c r="I4640" s="47"/>
      <c r="J4640" s="49"/>
      <c r="K4640" s="48" t="s">
        <v>11783</v>
      </c>
      <c r="L4640" s="45">
        <v>44774</v>
      </c>
      <c r="M4640" s="57"/>
      <c r="N4640" s="15" t="str">
        <f t="shared" si="145"/>
        <v/>
      </c>
    </row>
    <row r="4641" spans="1:14" ht="32" outlineLevel="1">
      <c r="A4641" s="361"/>
      <c r="B4641" s="51">
        <f t="shared" si="144"/>
        <v>176</v>
      </c>
      <c r="C4641" s="362" t="s">
        <v>12934</v>
      </c>
      <c r="D4641" s="363" t="s">
        <v>12935</v>
      </c>
      <c r="E4641" s="46" t="s">
        <v>5269</v>
      </c>
      <c r="F4641" s="54" t="s">
        <v>5346</v>
      </c>
      <c r="G4641" s="46"/>
      <c r="H4641" s="47"/>
      <c r="I4641" s="47"/>
      <c r="J4641" s="49"/>
      <c r="K4641" s="48" t="s">
        <v>11783</v>
      </c>
      <c r="L4641" s="45">
        <v>44774</v>
      </c>
      <c r="M4641" s="57"/>
      <c r="N4641" s="15" t="str">
        <f t="shared" si="145"/>
        <v/>
      </c>
    </row>
    <row r="4642" spans="1:14" ht="32" outlineLevel="1">
      <c r="A4642" s="361"/>
      <c r="B4642" s="51">
        <f t="shared" si="144"/>
        <v>176</v>
      </c>
      <c r="C4642" s="362" t="s">
        <v>12936</v>
      </c>
      <c r="D4642" s="363" t="s">
        <v>12937</v>
      </c>
      <c r="E4642" s="46" t="s">
        <v>5269</v>
      </c>
      <c r="F4642" s="54" t="s">
        <v>5346</v>
      </c>
      <c r="G4642" s="46"/>
      <c r="H4642" s="47"/>
      <c r="I4642" s="47"/>
      <c r="J4642" s="49"/>
      <c r="K4642" s="48" t="s">
        <v>11783</v>
      </c>
      <c r="L4642" s="45">
        <v>44774</v>
      </c>
      <c r="M4642" s="57"/>
      <c r="N4642" s="15" t="str">
        <f t="shared" si="145"/>
        <v/>
      </c>
    </row>
    <row r="4643" spans="1:14" ht="32" outlineLevel="1">
      <c r="A4643" s="361"/>
      <c r="B4643" s="51">
        <f t="shared" si="144"/>
        <v>176</v>
      </c>
      <c r="C4643" s="362" t="s">
        <v>12938</v>
      </c>
      <c r="D4643" s="363" t="s">
        <v>12939</v>
      </c>
      <c r="E4643" s="46" t="s">
        <v>5269</v>
      </c>
      <c r="F4643" s="54" t="s">
        <v>5346</v>
      </c>
      <c r="G4643" s="46"/>
      <c r="H4643" s="47"/>
      <c r="I4643" s="47"/>
      <c r="J4643" s="49"/>
      <c r="K4643" s="48" t="s">
        <v>11783</v>
      </c>
      <c r="L4643" s="45">
        <v>44774</v>
      </c>
      <c r="M4643" s="57"/>
      <c r="N4643" s="15" t="str">
        <f t="shared" si="145"/>
        <v/>
      </c>
    </row>
    <row r="4644" spans="1:14" ht="32" outlineLevel="1">
      <c r="A4644" s="361"/>
      <c r="B4644" s="51">
        <f t="shared" si="144"/>
        <v>176</v>
      </c>
      <c r="C4644" s="362" t="s">
        <v>12940</v>
      </c>
      <c r="D4644" s="363" t="s">
        <v>12941</v>
      </c>
      <c r="E4644" s="46" t="s">
        <v>5269</v>
      </c>
      <c r="F4644" s="54" t="s">
        <v>5346</v>
      </c>
      <c r="G4644" s="46"/>
      <c r="H4644" s="47"/>
      <c r="I4644" s="47"/>
      <c r="J4644" s="49"/>
      <c r="K4644" s="48" t="s">
        <v>11783</v>
      </c>
      <c r="L4644" s="45">
        <v>44774</v>
      </c>
      <c r="M4644" s="57"/>
      <c r="N4644" s="15" t="str">
        <f t="shared" si="145"/>
        <v/>
      </c>
    </row>
    <row r="4645" spans="1:14" ht="32" outlineLevel="1">
      <c r="A4645" s="361"/>
      <c r="B4645" s="51">
        <f t="shared" si="144"/>
        <v>176</v>
      </c>
      <c r="C4645" s="362" t="s">
        <v>12942</v>
      </c>
      <c r="D4645" s="363" t="s">
        <v>12943</v>
      </c>
      <c r="E4645" s="46" t="s">
        <v>5269</v>
      </c>
      <c r="F4645" s="54" t="s">
        <v>5346</v>
      </c>
      <c r="G4645" s="46"/>
      <c r="H4645" s="47"/>
      <c r="I4645" s="47"/>
      <c r="J4645" s="49"/>
      <c r="K4645" s="48" t="s">
        <v>11783</v>
      </c>
      <c r="L4645" s="45">
        <v>44774</v>
      </c>
      <c r="M4645" s="57"/>
      <c r="N4645" s="15" t="str">
        <f t="shared" si="145"/>
        <v/>
      </c>
    </row>
    <row r="4646" spans="1:14" ht="32" outlineLevel="1">
      <c r="A4646" s="361"/>
      <c r="B4646" s="51">
        <f t="shared" si="144"/>
        <v>176</v>
      </c>
      <c r="C4646" s="362" t="s">
        <v>12944</v>
      </c>
      <c r="D4646" s="363" t="s">
        <v>12945</v>
      </c>
      <c r="E4646" s="46" t="s">
        <v>5269</v>
      </c>
      <c r="F4646" s="54" t="s">
        <v>5346</v>
      </c>
      <c r="G4646" s="46"/>
      <c r="H4646" s="47"/>
      <c r="I4646" s="47"/>
      <c r="J4646" s="49"/>
      <c r="K4646" s="48" t="s">
        <v>11783</v>
      </c>
      <c r="L4646" s="45">
        <v>44774</v>
      </c>
      <c r="M4646" s="57"/>
      <c r="N4646" s="15" t="str">
        <f t="shared" si="145"/>
        <v/>
      </c>
    </row>
    <row r="4647" spans="1:14" ht="32" outlineLevel="1">
      <c r="A4647" s="361"/>
      <c r="B4647" s="51">
        <f t="shared" si="144"/>
        <v>176</v>
      </c>
      <c r="C4647" s="362" t="s">
        <v>12946</v>
      </c>
      <c r="D4647" s="363" t="s">
        <v>12947</v>
      </c>
      <c r="E4647" s="46" t="s">
        <v>5269</v>
      </c>
      <c r="F4647" s="54" t="s">
        <v>5346</v>
      </c>
      <c r="G4647" s="46"/>
      <c r="H4647" s="47"/>
      <c r="I4647" s="47"/>
      <c r="J4647" s="49"/>
      <c r="K4647" s="48" t="s">
        <v>11783</v>
      </c>
      <c r="L4647" s="45">
        <v>44774</v>
      </c>
      <c r="M4647" s="57"/>
      <c r="N4647" s="15" t="str">
        <f t="shared" si="145"/>
        <v/>
      </c>
    </row>
    <row r="4648" spans="1:14" ht="32" outlineLevel="1">
      <c r="A4648" s="361"/>
      <c r="B4648" s="51">
        <f t="shared" si="144"/>
        <v>176</v>
      </c>
      <c r="C4648" s="362" t="s">
        <v>12948</v>
      </c>
      <c r="D4648" s="363" t="s">
        <v>12949</v>
      </c>
      <c r="E4648" s="46" t="s">
        <v>5269</v>
      </c>
      <c r="F4648" s="54" t="s">
        <v>5346</v>
      </c>
      <c r="G4648" s="46"/>
      <c r="H4648" s="47"/>
      <c r="I4648" s="47"/>
      <c r="J4648" s="49"/>
      <c r="K4648" s="48" t="s">
        <v>11783</v>
      </c>
      <c r="L4648" s="45">
        <v>44774</v>
      </c>
      <c r="M4648" s="57"/>
      <c r="N4648" s="15" t="str">
        <f t="shared" si="145"/>
        <v/>
      </c>
    </row>
    <row r="4649" spans="1:14" ht="32" outlineLevel="1">
      <c r="A4649" s="361"/>
      <c r="B4649" s="51">
        <f t="shared" si="144"/>
        <v>176</v>
      </c>
      <c r="C4649" s="362" t="s">
        <v>12950</v>
      </c>
      <c r="D4649" s="363" t="s">
        <v>12951</v>
      </c>
      <c r="E4649" s="46" t="s">
        <v>5269</v>
      </c>
      <c r="F4649" s="54" t="s">
        <v>5346</v>
      </c>
      <c r="G4649" s="46"/>
      <c r="H4649" s="47"/>
      <c r="I4649" s="47"/>
      <c r="J4649" s="49"/>
      <c r="K4649" s="48" t="s">
        <v>11783</v>
      </c>
      <c r="L4649" s="45">
        <v>44774</v>
      </c>
      <c r="M4649" s="57"/>
      <c r="N4649" s="15" t="str">
        <f t="shared" si="145"/>
        <v/>
      </c>
    </row>
    <row r="4650" spans="1:14" ht="48" outlineLevel="1">
      <c r="A4650" s="361"/>
      <c r="B4650" s="51">
        <f t="shared" si="144"/>
        <v>176</v>
      </c>
      <c r="C4650" s="362" t="s">
        <v>12952</v>
      </c>
      <c r="D4650" s="363" t="s">
        <v>12953</v>
      </c>
      <c r="E4650" s="46" t="s">
        <v>5269</v>
      </c>
      <c r="F4650" s="54" t="s">
        <v>5346</v>
      </c>
      <c r="G4650" s="46"/>
      <c r="H4650" s="47"/>
      <c r="I4650" s="47"/>
      <c r="J4650" s="49"/>
      <c r="K4650" s="48" t="s">
        <v>11783</v>
      </c>
      <c r="L4650" s="45">
        <v>44774</v>
      </c>
      <c r="M4650" s="57"/>
      <c r="N4650" s="15" t="str">
        <f t="shared" si="145"/>
        <v/>
      </c>
    </row>
    <row r="4651" spans="1:14" ht="32" outlineLevel="1">
      <c r="A4651" s="361"/>
      <c r="B4651" s="51">
        <f t="shared" si="144"/>
        <v>176</v>
      </c>
      <c r="C4651" s="362" t="s">
        <v>12954</v>
      </c>
      <c r="D4651" s="363" t="s">
        <v>12955</v>
      </c>
      <c r="E4651" s="46" t="s">
        <v>5269</v>
      </c>
      <c r="F4651" s="54" t="s">
        <v>5346</v>
      </c>
      <c r="G4651" s="46"/>
      <c r="H4651" s="47"/>
      <c r="I4651" s="47"/>
      <c r="J4651" s="49"/>
      <c r="K4651" s="48" t="s">
        <v>11783</v>
      </c>
      <c r="L4651" s="45">
        <v>44774</v>
      </c>
      <c r="M4651" s="57"/>
      <c r="N4651" s="15" t="str">
        <f t="shared" si="145"/>
        <v/>
      </c>
    </row>
    <row r="4652" spans="1:14" ht="32" outlineLevel="1">
      <c r="A4652" s="361"/>
      <c r="B4652" s="51">
        <f t="shared" si="144"/>
        <v>176</v>
      </c>
      <c r="C4652" s="362" t="s">
        <v>12956</v>
      </c>
      <c r="D4652" s="363" t="s">
        <v>12957</v>
      </c>
      <c r="E4652" s="46" t="s">
        <v>5269</v>
      </c>
      <c r="F4652" s="54" t="s">
        <v>5346</v>
      </c>
      <c r="G4652" s="46"/>
      <c r="H4652" s="47"/>
      <c r="I4652" s="47"/>
      <c r="J4652" s="49"/>
      <c r="K4652" s="48" t="s">
        <v>11783</v>
      </c>
      <c r="L4652" s="45">
        <v>44774</v>
      </c>
      <c r="M4652" s="57"/>
      <c r="N4652" s="15" t="str">
        <f t="shared" si="145"/>
        <v/>
      </c>
    </row>
    <row r="4653" spans="1:14" ht="32" outlineLevel="1">
      <c r="A4653" s="361"/>
      <c r="B4653" s="51">
        <f t="shared" si="144"/>
        <v>176</v>
      </c>
      <c r="C4653" s="362" t="s">
        <v>12958</v>
      </c>
      <c r="D4653" s="363" t="s">
        <v>12959</v>
      </c>
      <c r="E4653" s="46" t="s">
        <v>5269</v>
      </c>
      <c r="F4653" s="54" t="s">
        <v>5346</v>
      </c>
      <c r="G4653" s="46"/>
      <c r="H4653" s="47"/>
      <c r="I4653" s="47"/>
      <c r="J4653" s="49"/>
      <c r="K4653" s="48" t="s">
        <v>11783</v>
      </c>
      <c r="L4653" s="45">
        <v>44774</v>
      </c>
      <c r="M4653" s="57"/>
      <c r="N4653" s="15" t="str">
        <f t="shared" si="145"/>
        <v/>
      </c>
    </row>
    <row r="4654" spans="1:14" ht="32" outlineLevel="1">
      <c r="A4654" s="361"/>
      <c r="B4654" s="51">
        <f t="shared" si="144"/>
        <v>176</v>
      </c>
      <c r="C4654" s="362" t="s">
        <v>12960</v>
      </c>
      <c r="D4654" s="363" t="s">
        <v>12961</v>
      </c>
      <c r="E4654" s="46" t="s">
        <v>5269</v>
      </c>
      <c r="F4654" s="54" t="s">
        <v>5346</v>
      </c>
      <c r="G4654" s="46"/>
      <c r="H4654" s="47"/>
      <c r="I4654" s="47"/>
      <c r="J4654" s="49"/>
      <c r="K4654" s="48" t="s">
        <v>11783</v>
      </c>
      <c r="L4654" s="45">
        <v>44774</v>
      </c>
      <c r="M4654" s="57"/>
      <c r="N4654" s="15" t="str">
        <f t="shared" si="145"/>
        <v/>
      </c>
    </row>
    <row r="4655" spans="1:14" ht="32" outlineLevel="1">
      <c r="A4655" s="361"/>
      <c r="B4655" s="51">
        <f t="shared" si="144"/>
        <v>176</v>
      </c>
      <c r="C4655" s="362" t="s">
        <v>12962</v>
      </c>
      <c r="D4655" s="363" t="s">
        <v>12963</v>
      </c>
      <c r="E4655" s="46" t="s">
        <v>5269</v>
      </c>
      <c r="F4655" s="54" t="s">
        <v>5346</v>
      </c>
      <c r="G4655" s="46"/>
      <c r="H4655" s="47"/>
      <c r="I4655" s="47"/>
      <c r="J4655" s="49"/>
      <c r="K4655" s="48" t="s">
        <v>11783</v>
      </c>
      <c r="L4655" s="45">
        <v>44774</v>
      </c>
      <c r="M4655" s="57"/>
      <c r="N4655" s="15" t="str">
        <f t="shared" si="145"/>
        <v/>
      </c>
    </row>
    <row r="4656" spans="1:14" ht="32" outlineLevel="1">
      <c r="A4656" s="361"/>
      <c r="B4656" s="51">
        <f t="shared" si="144"/>
        <v>176</v>
      </c>
      <c r="C4656" s="362" t="s">
        <v>12964</v>
      </c>
      <c r="D4656" s="363" t="s">
        <v>12965</v>
      </c>
      <c r="E4656" s="46" t="s">
        <v>5269</v>
      </c>
      <c r="F4656" s="54" t="s">
        <v>5346</v>
      </c>
      <c r="G4656" s="46"/>
      <c r="H4656" s="47"/>
      <c r="I4656" s="47"/>
      <c r="J4656" s="49"/>
      <c r="K4656" s="48" t="s">
        <v>11783</v>
      </c>
      <c r="L4656" s="45">
        <v>44774</v>
      </c>
      <c r="M4656" s="57"/>
      <c r="N4656" s="15" t="str">
        <f t="shared" si="145"/>
        <v/>
      </c>
    </row>
    <row r="4657" spans="1:14" ht="32" outlineLevel="1">
      <c r="A4657" s="361"/>
      <c r="B4657" s="51">
        <f t="shared" si="144"/>
        <v>176</v>
      </c>
      <c r="C4657" s="362" t="s">
        <v>12966</v>
      </c>
      <c r="D4657" s="363" t="s">
        <v>12967</v>
      </c>
      <c r="E4657" s="46" t="s">
        <v>5269</v>
      </c>
      <c r="F4657" s="54" t="s">
        <v>5346</v>
      </c>
      <c r="G4657" s="46"/>
      <c r="H4657" s="47"/>
      <c r="I4657" s="47"/>
      <c r="J4657" s="49"/>
      <c r="K4657" s="48" t="s">
        <v>11783</v>
      </c>
      <c r="L4657" s="45">
        <v>44774</v>
      </c>
      <c r="M4657" s="57"/>
      <c r="N4657" s="15" t="str">
        <f t="shared" si="145"/>
        <v/>
      </c>
    </row>
    <row r="4658" spans="1:14" ht="32" outlineLevel="1">
      <c r="A4658" s="361"/>
      <c r="B4658" s="51">
        <f t="shared" si="144"/>
        <v>176</v>
      </c>
      <c r="C4658" s="362" t="s">
        <v>12968</v>
      </c>
      <c r="D4658" s="363" t="s">
        <v>12969</v>
      </c>
      <c r="E4658" s="46" t="s">
        <v>5269</v>
      </c>
      <c r="F4658" s="54" t="s">
        <v>5346</v>
      </c>
      <c r="G4658" s="46"/>
      <c r="H4658" s="47"/>
      <c r="I4658" s="47"/>
      <c r="J4658" s="49"/>
      <c r="K4658" s="48" t="s">
        <v>11783</v>
      </c>
      <c r="L4658" s="45">
        <v>44774</v>
      </c>
      <c r="M4658" s="57"/>
      <c r="N4658" s="15" t="str">
        <f t="shared" si="145"/>
        <v/>
      </c>
    </row>
    <row r="4659" spans="1:14" ht="32" outlineLevel="1">
      <c r="A4659" s="361"/>
      <c r="B4659" s="51">
        <f t="shared" si="144"/>
        <v>176</v>
      </c>
      <c r="C4659" s="362" t="s">
        <v>12970</v>
      </c>
      <c r="D4659" s="363" t="s">
        <v>12971</v>
      </c>
      <c r="E4659" s="46" t="s">
        <v>5269</v>
      </c>
      <c r="F4659" s="54" t="s">
        <v>5346</v>
      </c>
      <c r="G4659" s="46"/>
      <c r="H4659" s="47"/>
      <c r="I4659" s="47"/>
      <c r="J4659" s="49"/>
      <c r="K4659" s="48" t="s">
        <v>11783</v>
      </c>
      <c r="L4659" s="45">
        <v>44774</v>
      </c>
      <c r="M4659" s="57"/>
      <c r="N4659" s="15" t="str">
        <f t="shared" si="145"/>
        <v/>
      </c>
    </row>
    <row r="4660" spans="1:14" ht="32" outlineLevel="1">
      <c r="A4660" s="361"/>
      <c r="B4660" s="51">
        <f t="shared" ref="B4660:B4723" si="146">IF(A4660&gt;0,A4660,B4659)</f>
        <v>176</v>
      </c>
      <c r="C4660" s="362" t="s">
        <v>12972</v>
      </c>
      <c r="D4660" s="363" t="s">
        <v>12973</v>
      </c>
      <c r="E4660" s="46" t="s">
        <v>5269</v>
      </c>
      <c r="F4660" s="54" t="s">
        <v>5346</v>
      </c>
      <c r="G4660" s="46"/>
      <c r="H4660" s="47"/>
      <c r="I4660" s="47"/>
      <c r="J4660" s="49"/>
      <c r="K4660" s="48" t="s">
        <v>11783</v>
      </c>
      <c r="L4660" s="45">
        <v>44774</v>
      </c>
      <c r="M4660" s="57"/>
      <c r="N4660" s="15" t="str">
        <f t="shared" si="145"/>
        <v/>
      </c>
    </row>
    <row r="4661" spans="1:14" ht="32" outlineLevel="1">
      <c r="A4661" s="361"/>
      <c r="B4661" s="51">
        <f t="shared" si="146"/>
        <v>176</v>
      </c>
      <c r="C4661" s="362" t="s">
        <v>12974</v>
      </c>
      <c r="D4661" s="363" t="s">
        <v>12975</v>
      </c>
      <c r="E4661" s="46" t="s">
        <v>5269</v>
      </c>
      <c r="F4661" s="54" t="s">
        <v>5346</v>
      </c>
      <c r="G4661" s="46"/>
      <c r="H4661" s="47"/>
      <c r="I4661" s="47"/>
      <c r="J4661" s="49"/>
      <c r="K4661" s="48" t="s">
        <v>11783</v>
      </c>
      <c r="L4661" s="45">
        <v>44774</v>
      </c>
      <c r="M4661" s="57"/>
      <c r="N4661" s="15" t="str">
        <f t="shared" si="145"/>
        <v/>
      </c>
    </row>
    <row r="4662" spans="1:14" ht="32" outlineLevel="1">
      <c r="A4662" s="361"/>
      <c r="B4662" s="51">
        <f t="shared" si="146"/>
        <v>176</v>
      </c>
      <c r="C4662" s="362" t="s">
        <v>12976</v>
      </c>
      <c r="D4662" s="363" t="s">
        <v>12977</v>
      </c>
      <c r="E4662" s="46" t="s">
        <v>5269</v>
      </c>
      <c r="F4662" s="54" t="s">
        <v>5346</v>
      </c>
      <c r="G4662" s="46"/>
      <c r="H4662" s="47"/>
      <c r="I4662" s="47"/>
      <c r="J4662" s="49"/>
      <c r="K4662" s="48" t="s">
        <v>11783</v>
      </c>
      <c r="L4662" s="45">
        <v>44774</v>
      </c>
      <c r="M4662" s="57"/>
      <c r="N4662" s="15" t="str">
        <f t="shared" si="145"/>
        <v/>
      </c>
    </row>
    <row r="4663" spans="1:14" ht="32" outlineLevel="1">
      <c r="A4663" s="361"/>
      <c r="B4663" s="51">
        <f t="shared" si="146"/>
        <v>176</v>
      </c>
      <c r="C4663" s="362" t="s">
        <v>12978</v>
      </c>
      <c r="D4663" s="363" t="s">
        <v>12979</v>
      </c>
      <c r="E4663" s="46" t="s">
        <v>5269</v>
      </c>
      <c r="F4663" s="54" t="s">
        <v>5346</v>
      </c>
      <c r="G4663" s="46"/>
      <c r="H4663" s="47"/>
      <c r="I4663" s="47"/>
      <c r="J4663" s="49"/>
      <c r="K4663" s="48" t="s">
        <v>11783</v>
      </c>
      <c r="L4663" s="45">
        <v>44774</v>
      </c>
      <c r="M4663" s="57"/>
      <c r="N4663" s="15" t="str">
        <f t="shared" si="145"/>
        <v/>
      </c>
    </row>
    <row r="4664" spans="1:14" ht="64" outlineLevel="1">
      <c r="A4664" s="361"/>
      <c r="B4664" s="51">
        <f t="shared" si="146"/>
        <v>176</v>
      </c>
      <c r="C4664" s="362" t="s">
        <v>12980</v>
      </c>
      <c r="D4664" s="363" t="s">
        <v>12981</v>
      </c>
      <c r="E4664" s="46" t="s">
        <v>5269</v>
      </c>
      <c r="F4664" s="54" t="s">
        <v>5346</v>
      </c>
      <c r="G4664" s="46"/>
      <c r="H4664" s="47"/>
      <c r="I4664" s="47"/>
      <c r="J4664" s="49"/>
      <c r="K4664" s="48" t="s">
        <v>11783</v>
      </c>
      <c r="L4664" s="45">
        <v>44774</v>
      </c>
      <c r="M4664" s="57"/>
      <c r="N4664" s="15" t="str">
        <f t="shared" si="145"/>
        <v/>
      </c>
    </row>
    <row r="4665" spans="1:14" ht="32" outlineLevel="1">
      <c r="A4665" s="361"/>
      <c r="B4665" s="51">
        <f t="shared" si="146"/>
        <v>176</v>
      </c>
      <c r="C4665" s="362" t="s">
        <v>8374</v>
      </c>
      <c r="D4665" s="363" t="s">
        <v>8375</v>
      </c>
      <c r="E4665" s="46" t="s">
        <v>5269</v>
      </c>
      <c r="F4665" s="54" t="s">
        <v>5346</v>
      </c>
      <c r="G4665" s="46"/>
      <c r="H4665" s="47"/>
      <c r="I4665" s="47"/>
      <c r="J4665" s="49"/>
      <c r="K4665" s="48" t="s">
        <v>11783</v>
      </c>
      <c r="L4665" s="45">
        <v>44774</v>
      </c>
      <c r="M4665" s="57"/>
      <c r="N4665" s="15" t="str">
        <f t="shared" si="145"/>
        <v>DUPLICATE</v>
      </c>
    </row>
    <row r="4666" spans="1:14" ht="32" outlineLevel="1">
      <c r="A4666" s="361"/>
      <c r="B4666" s="51">
        <f t="shared" si="146"/>
        <v>176</v>
      </c>
      <c r="C4666" s="362" t="s">
        <v>12982</v>
      </c>
      <c r="D4666" s="363" t="s">
        <v>12983</v>
      </c>
      <c r="E4666" s="46" t="s">
        <v>5269</v>
      </c>
      <c r="F4666" s="54" t="s">
        <v>5346</v>
      </c>
      <c r="G4666" s="46"/>
      <c r="H4666" s="47"/>
      <c r="I4666" s="47"/>
      <c r="J4666" s="49"/>
      <c r="K4666" s="48" t="s">
        <v>11783</v>
      </c>
      <c r="L4666" s="45">
        <v>44774</v>
      </c>
      <c r="M4666" s="57"/>
      <c r="N4666" s="15" t="str">
        <f t="shared" si="145"/>
        <v/>
      </c>
    </row>
    <row r="4667" spans="1:14" ht="32" outlineLevel="1">
      <c r="A4667" s="361"/>
      <c r="B4667" s="51">
        <f t="shared" si="146"/>
        <v>176</v>
      </c>
      <c r="C4667" s="362" t="s">
        <v>12984</v>
      </c>
      <c r="D4667" s="363" t="s">
        <v>12985</v>
      </c>
      <c r="E4667" s="46" t="s">
        <v>5269</v>
      </c>
      <c r="F4667" s="54" t="s">
        <v>5346</v>
      </c>
      <c r="G4667" s="46"/>
      <c r="H4667" s="47"/>
      <c r="I4667" s="47"/>
      <c r="J4667" s="49"/>
      <c r="K4667" s="48" t="s">
        <v>11783</v>
      </c>
      <c r="L4667" s="45">
        <v>44774</v>
      </c>
      <c r="M4667" s="57"/>
      <c r="N4667" s="15" t="str">
        <f t="shared" si="145"/>
        <v/>
      </c>
    </row>
    <row r="4668" spans="1:14" ht="32" outlineLevel="1">
      <c r="A4668" s="361"/>
      <c r="B4668" s="51">
        <f t="shared" si="146"/>
        <v>176</v>
      </c>
      <c r="C4668" s="362" t="s">
        <v>12986</v>
      </c>
      <c r="D4668" s="363" t="s">
        <v>12987</v>
      </c>
      <c r="E4668" s="46" t="s">
        <v>5269</v>
      </c>
      <c r="F4668" s="54" t="s">
        <v>5346</v>
      </c>
      <c r="G4668" s="46"/>
      <c r="H4668" s="47"/>
      <c r="I4668" s="47"/>
      <c r="J4668" s="49"/>
      <c r="K4668" s="48" t="s">
        <v>11783</v>
      </c>
      <c r="L4668" s="45">
        <v>44774</v>
      </c>
      <c r="M4668" s="57"/>
      <c r="N4668" s="15" t="str">
        <f t="shared" si="145"/>
        <v/>
      </c>
    </row>
    <row r="4669" spans="1:14" ht="32" outlineLevel="1">
      <c r="A4669" s="361"/>
      <c r="B4669" s="51">
        <f t="shared" si="146"/>
        <v>176</v>
      </c>
      <c r="C4669" s="362" t="s">
        <v>12988</v>
      </c>
      <c r="D4669" s="363" t="s">
        <v>12989</v>
      </c>
      <c r="E4669" s="46" t="s">
        <v>5269</v>
      </c>
      <c r="F4669" s="54" t="s">
        <v>5346</v>
      </c>
      <c r="G4669" s="46"/>
      <c r="H4669" s="47"/>
      <c r="I4669" s="47"/>
      <c r="J4669" s="49"/>
      <c r="K4669" s="48" t="s">
        <v>11783</v>
      </c>
      <c r="L4669" s="45">
        <v>44774</v>
      </c>
      <c r="M4669" s="57"/>
      <c r="N4669" s="15" t="str">
        <f t="shared" si="145"/>
        <v/>
      </c>
    </row>
    <row r="4670" spans="1:14" ht="32" outlineLevel="1">
      <c r="A4670" s="361"/>
      <c r="B4670" s="51">
        <f t="shared" si="146"/>
        <v>176</v>
      </c>
      <c r="C4670" s="362" t="s">
        <v>12990</v>
      </c>
      <c r="D4670" s="363" t="s">
        <v>12991</v>
      </c>
      <c r="E4670" s="46" t="s">
        <v>5269</v>
      </c>
      <c r="F4670" s="54" t="s">
        <v>5346</v>
      </c>
      <c r="G4670" s="46"/>
      <c r="H4670" s="47"/>
      <c r="I4670" s="47"/>
      <c r="J4670" s="49"/>
      <c r="K4670" s="48" t="s">
        <v>11783</v>
      </c>
      <c r="L4670" s="45">
        <v>44774</v>
      </c>
      <c r="M4670" s="57"/>
      <c r="N4670" s="15" t="str">
        <f t="shared" si="145"/>
        <v/>
      </c>
    </row>
    <row r="4671" spans="1:14" ht="48" outlineLevel="1">
      <c r="A4671" s="361"/>
      <c r="B4671" s="51">
        <f t="shared" si="146"/>
        <v>176</v>
      </c>
      <c r="C4671" s="362" t="s">
        <v>12992</v>
      </c>
      <c r="D4671" s="363" t="s">
        <v>12993</v>
      </c>
      <c r="E4671" s="46" t="s">
        <v>5269</v>
      </c>
      <c r="F4671" s="54" t="s">
        <v>5346</v>
      </c>
      <c r="G4671" s="46"/>
      <c r="H4671" s="47"/>
      <c r="I4671" s="47"/>
      <c r="J4671" s="49"/>
      <c r="K4671" s="48" t="s">
        <v>11783</v>
      </c>
      <c r="L4671" s="45">
        <v>44774</v>
      </c>
      <c r="M4671" s="57"/>
      <c r="N4671" s="15" t="str">
        <f t="shared" si="145"/>
        <v/>
      </c>
    </row>
    <row r="4672" spans="1:14" ht="64" outlineLevel="1">
      <c r="A4672" s="361"/>
      <c r="B4672" s="51">
        <f t="shared" si="146"/>
        <v>176</v>
      </c>
      <c r="C4672" s="362" t="s">
        <v>12994</v>
      </c>
      <c r="D4672" s="363" t="s">
        <v>12995</v>
      </c>
      <c r="E4672" s="46" t="s">
        <v>5269</v>
      </c>
      <c r="F4672" s="54" t="s">
        <v>5346</v>
      </c>
      <c r="G4672" s="46"/>
      <c r="H4672" s="47"/>
      <c r="I4672" s="47"/>
      <c r="J4672" s="49"/>
      <c r="K4672" s="48" t="s">
        <v>11783</v>
      </c>
      <c r="L4672" s="45">
        <v>44774</v>
      </c>
      <c r="M4672" s="57"/>
      <c r="N4672" s="15" t="str">
        <f t="shared" si="145"/>
        <v/>
      </c>
    </row>
    <row r="4673" spans="1:14" ht="64" outlineLevel="1">
      <c r="A4673" s="361"/>
      <c r="B4673" s="51">
        <f t="shared" si="146"/>
        <v>176</v>
      </c>
      <c r="C4673" s="362" t="s">
        <v>12996</v>
      </c>
      <c r="D4673" s="363" t="s">
        <v>12997</v>
      </c>
      <c r="E4673" s="46" t="s">
        <v>5269</v>
      </c>
      <c r="F4673" s="54" t="s">
        <v>5346</v>
      </c>
      <c r="G4673" s="46"/>
      <c r="H4673" s="47"/>
      <c r="I4673" s="47"/>
      <c r="J4673" s="49"/>
      <c r="K4673" s="48" t="s">
        <v>11783</v>
      </c>
      <c r="L4673" s="45">
        <v>44774</v>
      </c>
      <c r="M4673" s="57"/>
      <c r="N4673" s="15" t="str">
        <f t="shared" si="145"/>
        <v/>
      </c>
    </row>
    <row r="4674" spans="1:14" ht="144" outlineLevel="1">
      <c r="A4674" s="361"/>
      <c r="B4674" s="51">
        <f t="shared" si="146"/>
        <v>176</v>
      </c>
      <c r="C4674" s="362" t="s">
        <v>12998</v>
      </c>
      <c r="D4674" s="363" t="s">
        <v>12999</v>
      </c>
      <c r="E4674" s="46" t="s">
        <v>5269</v>
      </c>
      <c r="F4674" s="54" t="s">
        <v>5346</v>
      </c>
      <c r="G4674" s="46"/>
      <c r="H4674" s="47"/>
      <c r="I4674" s="47"/>
      <c r="J4674" s="49"/>
      <c r="K4674" s="48" t="s">
        <v>11783</v>
      </c>
      <c r="L4674" s="45">
        <v>44774</v>
      </c>
      <c r="M4674" s="57"/>
      <c r="N4674" s="15" t="str">
        <f t="shared" si="145"/>
        <v/>
      </c>
    </row>
    <row r="4675" spans="1:14" ht="32" outlineLevel="1">
      <c r="A4675" s="361"/>
      <c r="B4675" s="51">
        <f t="shared" si="146"/>
        <v>176</v>
      </c>
      <c r="C4675" s="362" t="s">
        <v>13000</v>
      </c>
      <c r="D4675" s="363" t="s">
        <v>13001</v>
      </c>
      <c r="E4675" s="46" t="s">
        <v>5269</v>
      </c>
      <c r="F4675" s="54" t="s">
        <v>5346</v>
      </c>
      <c r="G4675" s="46"/>
      <c r="H4675" s="47"/>
      <c r="I4675" s="47"/>
      <c r="J4675" s="49"/>
      <c r="K4675" s="48" t="s">
        <v>11783</v>
      </c>
      <c r="L4675" s="45">
        <v>44774</v>
      </c>
      <c r="M4675" s="57"/>
      <c r="N4675" s="15" t="str">
        <f t="shared" si="145"/>
        <v/>
      </c>
    </row>
    <row r="4676" spans="1:14" ht="96" outlineLevel="1">
      <c r="A4676" s="361"/>
      <c r="B4676" s="51">
        <f t="shared" si="146"/>
        <v>176</v>
      </c>
      <c r="C4676" s="362" t="s">
        <v>13002</v>
      </c>
      <c r="D4676" s="363" t="s">
        <v>13003</v>
      </c>
      <c r="E4676" s="46" t="s">
        <v>5269</v>
      </c>
      <c r="F4676" s="54" t="s">
        <v>5346</v>
      </c>
      <c r="G4676" s="46"/>
      <c r="H4676" s="47"/>
      <c r="I4676" s="47"/>
      <c r="J4676" s="49"/>
      <c r="K4676" s="48" t="s">
        <v>11783</v>
      </c>
      <c r="L4676" s="45">
        <v>44774</v>
      </c>
      <c r="M4676" s="57"/>
      <c r="N4676" s="15" t="str">
        <f t="shared" si="145"/>
        <v/>
      </c>
    </row>
    <row r="4677" spans="1:14" ht="32" outlineLevel="1">
      <c r="A4677" s="361"/>
      <c r="B4677" s="51">
        <f t="shared" si="146"/>
        <v>176</v>
      </c>
      <c r="C4677" s="362" t="s">
        <v>13004</v>
      </c>
      <c r="D4677" s="363" t="s">
        <v>13005</v>
      </c>
      <c r="E4677" s="46" t="s">
        <v>5269</v>
      </c>
      <c r="F4677" s="54" t="s">
        <v>5346</v>
      </c>
      <c r="G4677" s="46"/>
      <c r="H4677" s="47"/>
      <c r="I4677" s="47"/>
      <c r="J4677" s="49"/>
      <c r="K4677" s="48" t="s">
        <v>11783</v>
      </c>
      <c r="L4677" s="45">
        <v>44774</v>
      </c>
      <c r="M4677" s="57"/>
      <c r="N4677" s="15" t="str">
        <f t="shared" si="145"/>
        <v/>
      </c>
    </row>
    <row r="4678" spans="1:14" ht="32" outlineLevel="1">
      <c r="A4678" s="361"/>
      <c r="B4678" s="51">
        <f t="shared" si="146"/>
        <v>176</v>
      </c>
      <c r="C4678" s="362" t="s">
        <v>13006</v>
      </c>
      <c r="D4678" s="363" t="s">
        <v>13007</v>
      </c>
      <c r="E4678" s="46" t="s">
        <v>5269</v>
      </c>
      <c r="F4678" s="54" t="s">
        <v>5346</v>
      </c>
      <c r="G4678" s="46"/>
      <c r="H4678" s="47"/>
      <c r="I4678" s="47"/>
      <c r="J4678" s="49"/>
      <c r="K4678" s="48" t="s">
        <v>11783</v>
      </c>
      <c r="L4678" s="45">
        <v>44774</v>
      </c>
      <c r="M4678" s="57"/>
      <c r="N4678" s="15" t="str">
        <f t="shared" ref="N4678:N4741" si="147">IF(D4678="NA","",IF(COUNTIF($D$1:$D$7726,D4678)&gt;1,"DUPLICATE",""))</f>
        <v/>
      </c>
    </row>
    <row r="4679" spans="1:14" ht="64" outlineLevel="1">
      <c r="A4679" s="361"/>
      <c r="B4679" s="51">
        <f t="shared" si="146"/>
        <v>176</v>
      </c>
      <c r="C4679" s="362" t="s">
        <v>13008</v>
      </c>
      <c r="D4679" s="363" t="s">
        <v>13009</v>
      </c>
      <c r="E4679" s="46" t="s">
        <v>5269</v>
      </c>
      <c r="F4679" s="54" t="s">
        <v>5346</v>
      </c>
      <c r="G4679" s="46"/>
      <c r="H4679" s="47"/>
      <c r="I4679" s="47"/>
      <c r="J4679" s="49"/>
      <c r="K4679" s="48" t="s">
        <v>11783</v>
      </c>
      <c r="L4679" s="45">
        <v>44774</v>
      </c>
      <c r="M4679" s="57"/>
      <c r="N4679" s="15" t="str">
        <f t="shared" si="147"/>
        <v/>
      </c>
    </row>
    <row r="4680" spans="1:14" ht="64" outlineLevel="1">
      <c r="A4680" s="361"/>
      <c r="B4680" s="51">
        <f t="shared" si="146"/>
        <v>176</v>
      </c>
      <c r="C4680" s="362" t="s">
        <v>13010</v>
      </c>
      <c r="D4680" s="363" t="s">
        <v>13011</v>
      </c>
      <c r="E4680" s="46" t="s">
        <v>5269</v>
      </c>
      <c r="F4680" s="54" t="s">
        <v>5346</v>
      </c>
      <c r="G4680" s="46"/>
      <c r="H4680" s="47"/>
      <c r="I4680" s="47"/>
      <c r="J4680" s="49"/>
      <c r="K4680" s="48" t="s">
        <v>11783</v>
      </c>
      <c r="L4680" s="45">
        <v>44774</v>
      </c>
      <c r="M4680" s="57"/>
      <c r="N4680" s="15" t="str">
        <f t="shared" si="147"/>
        <v/>
      </c>
    </row>
    <row r="4681" spans="1:14" ht="32" outlineLevel="1">
      <c r="A4681" s="361"/>
      <c r="B4681" s="51">
        <f t="shared" si="146"/>
        <v>176</v>
      </c>
      <c r="C4681" s="362" t="s">
        <v>13012</v>
      </c>
      <c r="D4681" s="363" t="s">
        <v>9402</v>
      </c>
      <c r="E4681" s="46" t="s">
        <v>5269</v>
      </c>
      <c r="F4681" s="54" t="s">
        <v>5346</v>
      </c>
      <c r="G4681" s="46"/>
      <c r="H4681" s="47"/>
      <c r="I4681" s="47"/>
      <c r="J4681" s="49"/>
      <c r="K4681" s="48" t="s">
        <v>11783</v>
      </c>
      <c r="L4681" s="45">
        <v>44774</v>
      </c>
      <c r="M4681" s="57"/>
      <c r="N4681" s="15" t="str">
        <f t="shared" si="147"/>
        <v>DUPLICATE</v>
      </c>
    </row>
    <row r="4682" spans="1:14" ht="32" outlineLevel="1">
      <c r="A4682" s="361"/>
      <c r="B4682" s="51">
        <f t="shared" si="146"/>
        <v>176</v>
      </c>
      <c r="C4682" s="362" t="s">
        <v>13013</v>
      </c>
      <c r="D4682" s="363" t="s">
        <v>13014</v>
      </c>
      <c r="E4682" s="46" t="s">
        <v>5269</v>
      </c>
      <c r="F4682" s="54" t="s">
        <v>5346</v>
      </c>
      <c r="G4682" s="46"/>
      <c r="H4682" s="47"/>
      <c r="I4682" s="47"/>
      <c r="J4682" s="49"/>
      <c r="K4682" s="48" t="s">
        <v>11783</v>
      </c>
      <c r="L4682" s="45">
        <v>44774</v>
      </c>
      <c r="M4682" s="57"/>
      <c r="N4682" s="15" t="str">
        <f t="shared" si="147"/>
        <v/>
      </c>
    </row>
    <row r="4683" spans="1:14" ht="48" outlineLevel="1">
      <c r="A4683" s="361"/>
      <c r="B4683" s="51">
        <f t="shared" si="146"/>
        <v>176</v>
      </c>
      <c r="C4683" s="362" t="s">
        <v>13015</v>
      </c>
      <c r="D4683" s="363" t="s">
        <v>13016</v>
      </c>
      <c r="E4683" s="46" t="s">
        <v>5269</v>
      </c>
      <c r="F4683" s="54" t="s">
        <v>5346</v>
      </c>
      <c r="G4683" s="46"/>
      <c r="H4683" s="47"/>
      <c r="I4683" s="47"/>
      <c r="J4683" s="49"/>
      <c r="K4683" s="48" t="s">
        <v>11783</v>
      </c>
      <c r="L4683" s="45">
        <v>44774</v>
      </c>
      <c r="M4683" s="57"/>
      <c r="N4683" s="15" t="str">
        <f t="shared" si="147"/>
        <v/>
      </c>
    </row>
    <row r="4684" spans="1:14" ht="32" outlineLevel="1">
      <c r="A4684" s="361"/>
      <c r="B4684" s="51">
        <f t="shared" si="146"/>
        <v>176</v>
      </c>
      <c r="C4684" s="362" t="s">
        <v>13017</v>
      </c>
      <c r="D4684" s="363" t="s">
        <v>13018</v>
      </c>
      <c r="E4684" s="46" t="s">
        <v>5269</v>
      </c>
      <c r="F4684" s="54" t="s">
        <v>5346</v>
      </c>
      <c r="G4684" s="46"/>
      <c r="H4684" s="47"/>
      <c r="I4684" s="47"/>
      <c r="J4684" s="49"/>
      <c r="K4684" s="48" t="s">
        <v>11783</v>
      </c>
      <c r="L4684" s="45">
        <v>44774</v>
      </c>
      <c r="M4684" s="57"/>
      <c r="N4684" s="15" t="str">
        <f t="shared" si="147"/>
        <v/>
      </c>
    </row>
    <row r="4685" spans="1:14" ht="32" outlineLevel="1">
      <c r="A4685" s="361"/>
      <c r="B4685" s="51">
        <f t="shared" si="146"/>
        <v>176</v>
      </c>
      <c r="C4685" s="362" t="s">
        <v>13019</v>
      </c>
      <c r="D4685" s="363" t="s">
        <v>13020</v>
      </c>
      <c r="E4685" s="46" t="s">
        <v>5269</v>
      </c>
      <c r="F4685" s="54" t="s">
        <v>5346</v>
      </c>
      <c r="G4685" s="46"/>
      <c r="H4685" s="47"/>
      <c r="I4685" s="47"/>
      <c r="J4685" s="49"/>
      <c r="K4685" s="48" t="s">
        <v>11783</v>
      </c>
      <c r="L4685" s="45">
        <v>44774</v>
      </c>
      <c r="M4685" s="57"/>
      <c r="N4685" s="15" t="str">
        <f t="shared" si="147"/>
        <v/>
      </c>
    </row>
    <row r="4686" spans="1:14" ht="112" outlineLevel="1">
      <c r="A4686" s="361"/>
      <c r="B4686" s="51">
        <f t="shared" si="146"/>
        <v>176</v>
      </c>
      <c r="C4686" s="362" t="s">
        <v>13021</v>
      </c>
      <c r="D4686" s="363" t="s">
        <v>13022</v>
      </c>
      <c r="E4686" s="46" t="s">
        <v>5269</v>
      </c>
      <c r="F4686" s="54" t="s">
        <v>5346</v>
      </c>
      <c r="G4686" s="46"/>
      <c r="H4686" s="47"/>
      <c r="I4686" s="47"/>
      <c r="J4686" s="49"/>
      <c r="K4686" s="48" t="s">
        <v>11783</v>
      </c>
      <c r="L4686" s="45">
        <v>44774</v>
      </c>
      <c r="M4686" s="57"/>
      <c r="N4686" s="15" t="str">
        <f t="shared" si="147"/>
        <v/>
      </c>
    </row>
    <row r="4687" spans="1:14" ht="32" outlineLevel="1">
      <c r="A4687" s="361"/>
      <c r="B4687" s="51">
        <f t="shared" si="146"/>
        <v>176</v>
      </c>
      <c r="C4687" s="362" t="s">
        <v>13023</v>
      </c>
      <c r="D4687" s="363" t="s">
        <v>13024</v>
      </c>
      <c r="E4687" s="46" t="s">
        <v>5269</v>
      </c>
      <c r="F4687" s="54" t="s">
        <v>5346</v>
      </c>
      <c r="G4687" s="46"/>
      <c r="H4687" s="47"/>
      <c r="I4687" s="47"/>
      <c r="J4687" s="49"/>
      <c r="K4687" s="48" t="s">
        <v>11783</v>
      </c>
      <c r="L4687" s="45">
        <v>44774</v>
      </c>
      <c r="M4687" s="57"/>
      <c r="N4687" s="15" t="str">
        <f t="shared" si="147"/>
        <v/>
      </c>
    </row>
    <row r="4688" spans="1:14" ht="32" outlineLevel="1">
      <c r="A4688" s="361"/>
      <c r="B4688" s="51">
        <f t="shared" si="146"/>
        <v>176</v>
      </c>
      <c r="C4688" s="362" t="s">
        <v>13025</v>
      </c>
      <c r="D4688" s="363" t="s">
        <v>13026</v>
      </c>
      <c r="E4688" s="46" t="s">
        <v>5269</v>
      </c>
      <c r="F4688" s="54" t="s">
        <v>5346</v>
      </c>
      <c r="G4688" s="46"/>
      <c r="H4688" s="47"/>
      <c r="I4688" s="47"/>
      <c r="J4688" s="49"/>
      <c r="K4688" s="48" t="s">
        <v>11783</v>
      </c>
      <c r="L4688" s="45">
        <v>44774</v>
      </c>
      <c r="M4688" s="57"/>
      <c r="N4688" s="15" t="str">
        <f t="shared" si="147"/>
        <v/>
      </c>
    </row>
    <row r="4689" spans="1:14" ht="48" outlineLevel="1">
      <c r="A4689" s="361"/>
      <c r="B4689" s="51">
        <f t="shared" si="146"/>
        <v>176</v>
      </c>
      <c r="C4689" s="362" t="s">
        <v>13027</v>
      </c>
      <c r="D4689" s="363" t="s">
        <v>13028</v>
      </c>
      <c r="E4689" s="46" t="s">
        <v>5269</v>
      </c>
      <c r="F4689" s="54" t="s">
        <v>5346</v>
      </c>
      <c r="G4689" s="46"/>
      <c r="H4689" s="47"/>
      <c r="I4689" s="47"/>
      <c r="J4689" s="49"/>
      <c r="K4689" s="48" t="s">
        <v>11783</v>
      </c>
      <c r="L4689" s="45">
        <v>44774</v>
      </c>
      <c r="M4689" s="57"/>
      <c r="N4689" s="15" t="str">
        <f t="shared" si="147"/>
        <v/>
      </c>
    </row>
    <row r="4690" spans="1:14" ht="48" outlineLevel="1">
      <c r="A4690" s="361"/>
      <c r="B4690" s="51">
        <f t="shared" si="146"/>
        <v>176</v>
      </c>
      <c r="C4690" s="362" t="s">
        <v>13029</v>
      </c>
      <c r="D4690" s="363" t="s">
        <v>13030</v>
      </c>
      <c r="E4690" s="46" t="s">
        <v>5269</v>
      </c>
      <c r="F4690" s="54" t="s">
        <v>5346</v>
      </c>
      <c r="G4690" s="46"/>
      <c r="H4690" s="47"/>
      <c r="I4690" s="47"/>
      <c r="J4690" s="49"/>
      <c r="K4690" s="48" t="s">
        <v>11783</v>
      </c>
      <c r="L4690" s="45">
        <v>44774</v>
      </c>
      <c r="M4690" s="57"/>
      <c r="N4690" s="15" t="str">
        <f t="shared" si="147"/>
        <v/>
      </c>
    </row>
    <row r="4691" spans="1:14" ht="32" outlineLevel="1">
      <c r="A4691" s="361"/>
      <c r="B4691" s="51">
        <f t="shared" si="146"/>
        <v>176</v>
      </c>
      <c r="C4691" s="362" t="s">
        <v>13031</v>
      </c>
      <c r="D4691" s="363" t="s">
        <v>13032</v>
      </c>
      <c r="E4691" s="46" t="s">
        <v>5269</v>
      </c>
      <c r="F4691" s="54" t="s">
        <v>5346</v>
      </c>
      <c r="G4691" s="46"/>
      <c r="H4691" s="47"/>
      <c r="I4691" s="47"/>
      <c r="J4691" s="49"/>
      <c r="K4691" s="48" t="s">
        <v>11783</v>
      </c>
      <c r="L4691" s="45">
        <v>44774</v>
      </c>
      <c r="M4691" s="57"/>
      <c r="N4691" s="15" t="str">
        <f t="shared" si="147"/>
        <v/>
      </c>
    </row>
    <row r="4692" spans="1:14" ht="32" outlineLevel="1">
      <c r="A4692" s="361"/>
      <c r="B4692" s="51">
        <f t="shared" si="146"/>
        <v>176</v>
      </c>
      <c r="C4692" s="362" t="s">
        <v>13033</v>
      </c>
      <c r="D4692" s="363" t="s">
        <v>13034</v>
      </c>
      <c r="E4692" s="46" t="s">
        <v>5269</v>
      </c>
      <c r="F4692" s="54" t="s">
        <v>5346</v>
      </c>
      <c r="G4692" s="46"/>
      <c r="H4692" s="47"/>
      <c r="I4692" s="47"/>
      <c r="J4692" s="49"/>
      <c r="K4692" s="48" t="s">
        <v>11783</v>
      </c>
      <c r="L4692" s="45">
        <v>44774</v>
      </c>
      <c r="M4692" s="57"/>
      <c r="N4692" s="15" t="str">
        <f t="shared" si="147"/>
        <v/>
      </c>
    </row>
    <row r="4693" spans="1:14" ht="32" outlineLevel="1">
      <c r="A4693" s="361"/>
      <c r="B4693" s="51">
        <f t="shared" si="146"/>
        <v>176</v>
      </c>
      <c r="C4693" s="362" t="s">
        <v>13035</v>
      </c>
      <c r="D4693" s="363" t="s">
        <v>13036</v>
      </c>
      <c r="E4693" s="46" t="s">
        <v>5269</v>
      </c>
      <c r="F4693" s="54" t="s">
        <v>5346</v>
      </c>
      <c r="G4693" s="46"/>
      <c r="H4693" s="47"/>
      <c r="I4693" s="47"/>
      <c r="J4693" s="49"/>
      <c r="K4693" s="48" t="s">
        <v>11783</v>
      </c>
      <c r="L4693" s="45">
        <v>44774</v>
      </c>
      <c r="M4693" s="57"/>
      <c r="N4693" s="15" t="str">
        <f t="shared" si="147"/>
        <v/>
      </c>
    </row>
    <row r="4694" spans="1:14" ht="32" outlineLevel="1">
      <c r="A4694" s="361"/>
      <c r="B4694" s="51">
        <f t="shared" si="146"/>
        <v>176</v>
      </c>
      <c r="C4694" s="362" t="s">
        <v>13037</v>
      </c>
      <c r="D4694" s="363" t="s">
        <v>13038</v>
      </c>
      <c r="E4694" s="46" t="s">
        <v>5269</v>
      </c>
      <c r="F4694" s="54" t="s">
        <v>5346</v>
      </c>
      <c r="G4694" s="46"/>
      <c r="H4694" s="47"/>
      <c r="I4694" s="47"/>
      <c r="J4694" s="49"/>
      <c r="K4694" s="48" t="s">
        <v>11783</v>
      </c>
      <c r="L4694" s="45">
        <v>44774</v>
      </c>
      <c r="M4694" s="57"/>
      <c r="N4694" s="15" t="str">
        <f t="shared" si="147"/>
        <v/>
      </c>
    </row>
    <row r="4695" spans="1:14" ht="32" outlineLevel="1">
      <c r="A4695" s="361"/>
      <c r="B4695" s="51">
        <f t="shared" si="146"/>
        <v>176</v>
      </c>
      <c r="C4695" s="362" t="s">
        <v>13039</v>
      </c>
      <c r="D4695" s="363" t="s">
        <v>13040</v>
      </c>
      <c r="E4695" s="46" t="s">
        <v>5269</v>
      </c>
      <c r="F4695" s="54" t="s">
        <v>5346</v>
      </c>
      <c r="G4695" s="46"/>
      <c r="H4695" s="47"/>
      <c r="I4695" s="47"/>
      <c r="J4695" s="49"/>
      <c r="K4695" s="48" t="s">
        <v>11783</v>
      </c>
      <c r="L4695" s="45">
        <v>44774</v>
      </c>
      <c r="M4695" s="57"/>
      <c r="N4695" s="15" t="str">
        <f t="shared" si="147"/>
        <v/>
      </c>
    </row>
    <row r="4696" spans="1:14" ht="32" outlineLevel="1">
      <c r="A4696" s="361"/>
      <c r="B4696" s="51">
        <f t="shared" si="146"/>
        <v>176</v>
      </c>
      <c r="C4696" s="362" t="s">
        <v>13041</v>
      </c>
      <c r="D4696" s="363" t="s">
        <v>13042</v>
      </c>
      <c r="E4696" s="46" t="s">
        <v>5269</v>
      </c>
      <c r="F4696" s="54" t="s">
        <v>5346</v>
      </c>
      <c r="G4696" s="46"/>
      <c r="H4696" s="47"/>
      <c r="I4696" s="47"/>
      <c r="J4696" s="49"/>
      <c r="K4696" s="48" t="s">
        <v>11783</v>
      </c>
      <c r="L4696" s="45">
        <v>44774</v>
      </c>
      <c r="M4696" s="57"/>
      <c r="N4696" s="15" t="str">
        <f t="shared" si="147"/>
        <v/>
      </c>
    </row>
    <row r="4697" spans="1:14" ht="32" outlineLevel="1">
      <c r="A4697" s="361"/>
      <c r="B4697" s="51">
        <f t="shared" si="146"/>
        <v>176</v>
      </c>
      <c r="C4697" s="362" t="s">
        <v>13043</v>
      </c>
      <c r="D4697" s="363" t="s">
        <v>13044</v>
      </c>
      <c r="E4697" s="46" t="s">
        <v>5269</v>
      </c>
      <c r="F4697" s="54" t="s">
        <v>5346</v>
      </c>
      <c r="G4697" s="46"/>
      <c r="H4697" s="47"/>
      <c r="I4697" s="47"/>
      <c r="J4697" s="49"/>
      <c r="K4697" s="48" t="s">
        <v>11783</v>
      </c>
      <c r="L4697" s="45">
        <v>44774</v>
      </c>
      <c r="M4697" s="57"/>
      <c r="N4697" s="15" t="str">
        <f t="shared" si="147"/>
        <v/>
      </c>
    </row>
    <row r="4698" spans="1:14" ht="32" outlineLevel="1">
      <c r="A4698" s="361"/>
      <c r="B4698" s="51">
        <f t="shared" si="146"/>
        <v>176</v>
      </c>
      <c r="C4698" s="362" t="s">
        <v>13045</v>
      </c>
      <c r="D4698" s="363" t="s">
        <v>13046</v>
      </c>
      <c r="E4698" s="46" t="s">
        <v>5269</v>
      </c>
      <c r="F4698" s="54" t="s">
        <v>5346</v>
      </c>
      <c r="G4698" s="46"/>
      <c r="H4698" s="47"/>
      <c r="I4698" s="47"/>
      <c r="J4698" s="49"/>
      <c r="K4698" s="48" t="s">
        <v>11783</v>
      </c>
      <c r="L4698" s="45">
        <v>44774</v>
      </c>
      <c r="M4698" s="57"/>
      <c r="N4698" s="15" t="str">
        <f t="shared" si="147"/>
        <v/>
      </c>
    </row>
    <row r="4699" spans="1:14" ht="32" outlineLevel="1">
      <c r="A4699" s="361"/>
      <c r="B4699" s="51">
        <f t="shared" si="146"/>
        <v>176</v>
      </c>
      <c r="C4699" s="362" t="s">
        <v>13047</v>
      </c>
      <c r="D4699" s="363" t="s">
        <v>13048</v>
      </c>
      <c r="E4699" s="46" t="s">
        <v>5269</v>
      </c>
      <c r="F4699" s="54" t="s">
        <v>5346</v>
      </c>
      <c r="G4699" s="46"/>
      <c r="H4699" s="47"/>
      <c r="I4699" s="47"/>
      <c r="J4699" s="49"/>
      <c r="K4699" s="48" t="s">
        <v>11783</v>
      </c>
      <c r="L4699" s="45">
        <v>44774</v>
      </c>
      <c r="M4699" s="57"/>
      <c r="N4699" s="15" t="str">
        <f t="shared" si="147"/>
        <v/>
      </c>
    </row>
    <row r="4700" spans="1:14" ht="32" outlineLevel="1">
      <c r="A4700" s="361"/>
      <c r="B4700" s="51">
        <f t="shared" si="146"/>
        <v>176</v>
      </c>
      <c r="C4700" s="362" t="s">
        <v>13049</v>
      </c>
      <c r="D4700" s="363" t="s">
        <v>13050</v>
      </c>
      <c r="E4700" s="46" t="s">
        <v>5269</v>
      </c>
      <c r="F4700" s="54" t="s">
        <v>5346</v>
      </c>
      <c r="G4700" s="46"/>
      <c r="H4700" s="47"/>
      <c r="I4700" s="47"/>
      <c r="J4700" s="49"/>
      <c r="K4700" s="48" t="s">
        <v>11783</v>
      </c>
      <c r="L4700" s="45">
        <v>44774</v>
      </c>
      <c r="M4700" s="57"/>
      <c r="N4700" s="15" t="str">
        <f t="shared" si="147"/>
        <v/>
      </c>
    </row>
    <row r="4701" spans="1:14" ht="32" outlineLevel="1">
      <c r="A4701" s="361"/>
      <c r="B4701" s="51">
        <f t="shared" si="146"/>
        <v>176</v>
      </c>
      <c r="C4701" s="362" t="s">
        <v>13051</v>
      </c>
      <c r="D4701" s="363" t="s">
        <v>13052</v>
      </c>
      <c r="E4701" s="46" t="s">
        <v>5269</v>
      </c>
      <c r="F4701" s="54" t="s">
        <v>5346</v>
      </c>
      <c r="G4701" s="46"/>
      <c r="H4701" s="47"/>
      <c r="I4701" s="47"/>
      <c r="J4701" s="49"/>
      <c r="K4701" s="48" t="s">
        <v>11783</v>
      </c>
      <c r="L4701" s="45">
        <v>44774</v>
      </c>
      <c r="M4701" s="57"/>
      <c r="N4701" s="15" t="str">
        <f t="shared" si="147"/>
        <v/>
      </c>
    </row>
    <row r="4702" spans="1:14" ht="32" outlineLevel="1">
      <c r="A4702" s="361"/>
      <c r="B4702" s="51">
        <f t="shared" si="146"/>
        <v>176</v>
      </c>
      <c r="C4702" s="362" t="s">
        <v>13053</v>
      </c>
      <c r="D4702" s="363" t="s">
        <v>13054</v>
      </c>
      <c r="E4702" s="46" t="s">
        <v>5269</v>
      </c>
      <c r="F4702" s="54" t="s">
        <v>5346</v>
      </c>
      <c r="G4702" s="46"/>
      <c r="H4702" s="47"/>
      <c r="I4702" s="47"/>
      <c r="J4702" s="49"/>
      <c r="K4702" s="48" t="s">
        <v>11783</v>
      </c>
      <c r="L4702" s="45">
        <v>44774</v>
      </c>
      <c r="M4702" s="57"/>
      <c r="N4702" s="15" t="str">
        <f t="shared" si="147"/>
        <v/>
      </c>
    </row>
    <row r="4703" spans="1:14" ht="32" outlineLevel="1">
      <c r="A4703" s="361"/>
      <c r="B4703" s="51">
        <f t="shared" si="146"/>
        <v>176</v>
      </c>
      <c r="C4703" s="362" t="s">
        <v>13055</v>
      </c>
      <c r="D4703" s="363" t="s">
        <v>13056</v>
      </c>
      <c r="E4703" s="46" t="s">
        <v>5269</v>
      </c>
      <c r="F4703" s="54" t="s">
        <v>5346</v>
      </c>
      <c r="G4703" s="46"/>
      <c r="H4703" s="47"/>
      <c r="I4703" s="47"/>
      <c r="J4703" s="49"/>
      <c r="K4703" s="48" t="s">
        <v>11783</v>
      </c>
      <c r="L4703" s="45">
        <v>44774</v>
      </c>
      <c r="M4703" s="57"/>
      <c r="N4703" s="15" t="str">
        <f t="shared" si="147"/>
        <v/>
      </c>
    </row>
    <row r="4704" spans="1:14" ht="32" outlineLevel="1">
      <c r="A4704" s="361"/>
      <c r="B4704" s="51">
        <f t="shared" si="146"/>
        <v>176</v>
      </c>
      <c r="C4704" s="362" t="s">
        <v>13057</v>
      </c>
      <c r="D4704" s="363" t="s">
        <v>13058</v>
      </c>
      <c r="E4704" s="46" t="s">
        <v>5269</v>
      </c>
      <c r="F4704" s="54" t="s">
        <v>5346</v>
      </c>
      <c r="G4704" s="46"/>
      <c r="H4704" s="47"/>
      <c r="I4704" s="47"/>
      <c r="J4704" s="49"/>
      <c r="K4704" s="48" t="s">
        <v>11783</v>
      </c>
      <c r="L4704" s="45">
        <v>44774</v>
      </c>
      <c r="M4704" s="57"/>
      <c r="N4704" s="15" t="str">
        <f t="shared" si="147"/>
        <v/>
      </c>
    </row>
    <row r="4705" spans="1:14" ht="32" outlineLevel="1">
      <c r="A4705" s="361"/>
      <c r="B4705" s="51">
        <f t="shared" si="146"/>
        <v>176</v>
      </c>
      <c r="C4705" s="362" t="s">
        <v>13059</v>
      </c>
      <c r="D4705" s="363" t="s">
        <v>13060</v>
      </c>
      <c r="E4705" s="46" t="s">
        <v>5269</v>
      </c>
      <c r="F4705" s="54" t="s">
        <v>5346</v>
      </c>
      <c r="G4705" s="46"/>
      <c r="H4705" s="47"/>
      <c r="I4705" s="47"/>
      <c r="J4705" s="49"/>
      <c r="K4705" s="48" t="s">
        <v>11783</v>
      </c>
      <c r="L4705" s="45">
        <v>44774</v>
      </c>
      <c r="M4705" s="57"/>
      <c r="N4705" s="15" t="str">
        <f t="shared" si="147"/>
        <v/>
      </c>
    </row>
    <row r="4706" spans="1:14" ht="32" outlineLevel="1">
      <c r="A4706" s="361"/>
      <c r="B4706" s="51">
        <f t="shared" si="146"/>
        <v>176</v>
      </c>
      <c r="C4706" s="362" t="s">
        <v>13061</v>
      </c>
      <c r="D4706" s="363" t="s">
        <v>13062</v>
      </c>
      <c r="E4706" s="46" t="s">
        <v>5269</v>
      </c>
      <c r="F4706" s="54" t="s">
        <v>5346</v>
      </c>
      <c r="G4706" s="46"/>
      <c r="H4706" s="47"/>
      <c r="I4706" s="47"/>
      <c r="J4706" s="49"/>
      <c r="K4706" s="48" t="s">
        <v>11783</v>
      </c>
      <c r="L4706" s="45">
        <v>44774</v>
      </c>
      <c r="M4706" s="57"/>
      <c r="N4706" s="15" t="str">
        <f t="shared" si="147"/>
        <v/>
      </c>
    </row>
    <row r="4707" spans="1:14" ht="32" outlineLevel="1">
      <c r="A4707" s="361"/>
      <c r="B4707" s="51">
        <f t="shared" si="146"/>
        <v>176</v>
      </c>
      <c r="C4707" s="362" t="s">
        <v>4650</v>
      </c>
      <c r="D4707" s="363" t="s">
        <v>4651</v>
      </c>
      <c r="E4707" s="46" t="s">
        <v>5269</v>
      </c>
      <c r="F4707" s="54" t="s">
        <v>5346</v>
      </c>
      <c r="G4707" s="46"/>
      <c r="H4707" s="47"/>
      <c r="I4707" s="47"/>
      <c r="J4707" s="49"/>
      <c r="K4707" s="48" t="s">
        <v>11783</v>
      </c>
      <c r="L4707" s="45">
        <v>44774</v>
      </c>
      <c r="M4707" s="57"/>
      <c r="N4707" s="15" t="str">
        <f t="shared" si="147"/>
        <v/>
      </c>
    </row>
    <row r="4708" spans="1:14" ht="32" outlineLevel="1">
      <c r="A4708" s="361"/>
      <c r="B4708" s="51">
        <f t="shared" si="146"/>
        <v>176</v>
      </c>
      <c r="C4708" s="362" t="s">
        <v>13063</v>
      </c>
      <c r="D4708" s="363" t="s">
        <v>13064</v>
      </c>
      <c r="E4708" s="46" t="s">
        <v>5269</v>
      </c>
      <c r="F4708" s="54" t="s">
        <v>5346</v>
      </c>
      <c r="G4708" s="46"/>
      <c r="H4708" s="47"/>
      <c r="I4708" s="47"/>
      <c r="J4708" s="49"/>
      <c r="K4708" s="48" t="s">
        <v>11783</v>
      </c>
      <c r="L4708" s="45">
        <v>44774</v>
      </c>
      <c r="M4708" s="57"/>
      <c r="N4708" s="15" t="str">
        <f t="shared" si="147"/>
        <v/>
      </c>
    </row>
    <row r="4709" spans="1:14" ht="32" outlineLevel="1">
      <c r="A4709" s="361"/>
      <c r="B4709" s="51">
        <f t="shared" si="146"/>
        <v>176</v>
      </c>
      <c r="C4709" s="362" t="s">
        <v>13065</v>
      </c>
      <c r="D4709" s="363" t="s">
        <v>13066</v>
      </c>
      <c r="E4709" s="46" t="s">
        <v>5269</v>
      </c>
      <c r="F4709" s="54" t="s">
        <v>5346</v>
      </c>
      <c r="G4709" s="46"/>
      <c r="H4709" s="47"/>
      <c r="I4709" s="47"/>
      <c r="J4709" s="49"/>
      <c r="K4709" s="48" t="s">
        <v>11783</v>
      </c>
      <c r="L4709" s="45">
        <v>44774</v>
      </c>
      <c r="M4709" s="57"/>
      <c r="N4709" s="15" t="str">
        <f t="shared" si="147"/>
        <v/>
      </c>
    </row>
    <row r="4710" spans="1:14" ht="32" outlineLevel="1">
      <c r="A4710" s="361"/>
      <c r="B4710" s="51">
        <f t="shared" si="146"/>
        <v>176</v>
      </c>
      <c r="C4710" s="362" t="s">
        <v>13067</v>
      </c>
      <c r="D4710" s="363" t="s">
        <v>13068</v>
      </c>
      <c r="E4710" s="46" t="s">
        <v>5269</v>
      </c>
      <c r="F4710" s="54" t="s">
        <v>5346</v>
      </c>
      <c r="G4710" s="46"/>
      <c r="H4710" s="47"/>
      <c r="I4710" s="47"/>
      <c r="J4710" s="49"/>
      <c r="K4710" s="48" t="s">
        <v>11783</v>
      </c>
      <c r="L4710" s="45">
        <v>44774</v>
      </c>
      <c r="M4710" s="57"/>
      <c r="N4710" s="15" t="str">
        <f t="shared" si="147"/>
        <v/>
      </c>
    </row>
    <row r="4711" spans="1:14" ht="32" outlineLevel="1">
      <c r="A4711" s="361"/>
      <c r="B4711" s="51">
        <f t="shared" si="146"/>
        <v>176</v>
      </c>
      <c r="C4711" s="362" t="s">
        <v>13069</v>
      </c>
      <c r="D4711" s="363" t="s">
        <v>13070</v>
      </c>
      <c r="E4711" s="46" t="s">
        <v>5269</v>
      </c>
      <c r="F4711" s="54" t="s">
        <v>5346</v>
      </c>
      <c r="G4711" s="46"/>
      <c r="H4711" s="47"/>
      <c r="I4711" s="47"/>
      <c r="J4711" s="49"/>
      <c r="K4711" s="48" t="s">
        <v>11783</v>
      </c>
      <c r="L4711" s="45">
        <v>44774</v>
      </c>
      <c r="M4711" s="57"/>
      <c r="N4711" s="15" t="str">
        <f t="shared" si="147"/>
        <v/>
      </c>
    </row>
    <row r="4712" spans="1:14" ht="48" outlineLevel="1">
      <c r="A4712" s="361"/>
      <c r="B4712" s="51">
        <f t="shared" si="146"/>
        <v>176</v>
      </c>
      <c r="C4712" s="362" t="s">
        <v>13071</v>
      </c>
      <c r="D4712" s="363" t="s">
        <v>13072</v>
      </c>
      <c r="E4712" s="46" t="s">
        <v>5269</v>
      </c>
      <c r="F4712" s="54" t="s">
        <v>5346</v>
      </c>
      <c r="G4712" s="46"/>
      <c r="H4712" s="47"/>
      <c r="I4712" s="47"/>
      <c r="J4712" s="49"/>
      <c r="K4712" s="48" t="s">
        <v>11783</v>
      </c>
      <c r="L4712" s="45">
        <v>44774</v>
      </c>
      <c r="M4712" s="57"/>
      <c r="N4712" s="15" t="str">
        <f t="shared" si="147"/>
        <v/>
      </c>
    </row>
    <row r="4713" spans="1:14" ht="32" outlineLevel="1">
      <c r="A4713" s="361"/>
      <c r="B4713" s="51">
        <f t="shared" si="146"/>
        <v>176</v>
      </c>
      <c r="C4713" s="362" t="s">
        <v>13073</v>
      </c>
      <c r="D4713" s="363" t="s">
        <v>13074</v>
      </c>
      <c r="E4713" s="46" t="s">
        <v>5269</v>
      </c>
      <c r="F4713" s="54" t="s">
        <v>5346</v>
      </c>
      <c r="G4713" s="46"/>
      <c r="H4713" s="47"/>
      <c r="I4713" s="47"/>
      <c r="J4713" s="49"/>
      <c r="K4713" s="48" t="s">
        <v>11783</v>
      </c>
      <c r="L4713" s="45">
        <v>44774</v>
      </c>
      <c r="M4713" s="57"/>
      <c r="N4713" s="15" t="str">
        <f t="shared" si="147"/>
        <v/>
      </c>
    </row>
    <row r="4714" spans="1:14" ht="48" outlineLevel="1">
      <c r="A4714" s="361"/>
      <c r="B4714" s="51">
        <f t="shared" si="146"/>
        <v>176</v>
      </c>
      <c r="C4714" s="362" t="s">
        <v>13075</v>
      </c>
      <c r="D4714" s="363" t="s">
        <v>13076</v>
      </c>
      <c r="E4714" s="46" t="s">
        <v>5269</v>
      </c>
      <c r="F4714" s="54" t="s">
        <v>5346</v>
      </c>
      <c r="G4714" s="46"/>
      <c r="H4714" s="47"/>
      <c r="I4714" s="47"/>
      <c r="J4714" s="49"/>
      <c r="K4714" s="48" t="s">
        <v>11783</v>
      </c>
      <c r="L4714" s="45">
        <v>44774</v>
      </c>
      <c r="M4714" s="57"/>
      <c r="N4714" s="15" t="str">
        <f t="shared" si="147"/>
        <v/>
      </c>
    </row>
    <row r="4715" spans="1:14" ht="32" outlineLevel="1">
      <c r="A4715" s="361"/>
      <c r="B4715" s="51">
        <f t="shared" si="146"/>
        <v>176</v>
      </c>
      <c r="C4715" s="362" t="s">
        <v>13077</v>
      </c>
      <c r="D4715" s="363" t="s">
        <v>13078</v>
      </c>
      <c r="E4715" s="46" t="s">
        <v>5269</v>
      </c>
      <c r="F4715" s="54" t="s">
        <v>5346</v>
      </c>
      <c r="G4715" s="46"/>
      <c r="H4715" s="47"/>
      <c r="I4715" s="47"/>
      <c r="J4715" s="49"/>
      <c r="K4715" s="48" t="s">
        <v>11783</v>
      </c>
      <c r="L4715" s="45">
        <v>44774</v>
      </c>
      <c r="M4715" s="57"/>
      <c r="N4715" s="15" t="str">
        <f t="shared" si="147"/>
        <v/>
      </c>
    </row>
    <row r="4716" spans="1:14" ht="32" outlineLevel="1">
      <c r="A4716" s="361"/>
      <c r="B4716" s="51">
        <f t="shared" si="146"/>
        <v>176</v>
      </c>
      <c r="C4716" s="362" t="s">
        <v>13079</v>
      </c>
      <c r="D4716" s="363" t="s">
        <v>13080</v>
      </c>
      <c r="E4716" s="46" t="s">
        <v>5269</v>
      </c>
      <c r="F4716" s="54" t="s">
        <v>5346</v>
      </c>
      <c r="G4716" s="46"/>
      <c r="H4716" s="47"/>
      <c r="I4716" s="47"/>
      <c r="J4716" s="49"/>
      <c r="K4716" s="48" t="s">
        <v>11783</v>
      </c>
      <c r="L4716" s="45">
        <v>44774</v>
      </c>
      <c r="M4716" s="57"/>
      <c r="N4716" s="15" t="str">
        <f t="shared" si="147"/>
        <v/>
      </c>
    </row>
    <row r="4717" spans="1:14" ht="32" outlineLevel="1">
      <c r="A4717" s="361"/>
      <c r="B4717" s="51">
        <f t="shared" si="146"/>
        <v>176</v>
      </c>
      <c r="C4717" s="362" t="s">
        <v>13081</v>
      </c>
      <c r="D4717" s="363" t="s">
        <v>13082</v>
      </c>
      <c r="E4717" s="46" t="s">
        <v>5269</v>
      </c>
      <c r="F4717" s="54" t="s">
        <v>5346</v>
      </c>
      <c r="G4717" s="46"/>
      <c r="H4717" s="47"/>
      <c r="I4717" s="47"/>
      <c r="J4717" s="49"/>
      <c r="K4717" s="48" t="s">
        <v>11783</v>
      </c>
      <c r="L4717" s="45">
        <v>44774</v>
      </c>
      <c r="M4717" s="57"/>
      <c r="N4717" s="15" t="str">
        <f t="shared" si="147"/>
        <v/>
      </c>
    </row>
    <row r="4718" spans="1:14" ht="32" outlineLevel="1">
      <c r="A4718" s="361"/>
      <c r="B4718" s="51">
        <f t="shared" si="146"/>
        <v>176</v>
      </c>
      <c r="C4718" s="362" t="s">
        <v>13083</v>
      </c>
      <c r="D4718" s="363" t="s">
        <v>13084</v>
      </c>
      <c r="E4718" s="46" t="s">
        <v>5269</v>
      </c>
      <c r="F4718" s="54" t="s">
        <v>5346</v>
      </c>
      <c r="G4718" s="46"/>
      <c r="H4718" s="47"/>
      <c r="I4718" s="47"/>
      <c r="J4718" s="49"/>
      <c r="K4718" s="48" t="s">
        <v>11783</v>
      </c>
      <c r="L4718" s="45">
        <v>44774</v>
      </c>
      <c r="M4718" s="57"/>
      <c r="N4718" s="15" t="str">
        <f t="shared" si="147"/>
        <v/>
      </c>
    </row>
    <row r="4719" spans="1:14" ht="32" outlineLevel="1">
      <c r="A4719" s="361"/>
      <c r="B4719" s="51">
        <f t="shared" si="146"/>
        <v>176</v>
      </c>
      <c r="C4719" s="362" t="s">
        <v>13085</v>
      </c>
      <c r="D4719" s="363" t="s">
        <v>13086</v>
      </c>
      <c r="E4719" s="46" t="s">
        <v>5269</v>
      </c>
      <c r="F4719" s="54" t="s">
        <v>5346</v>
      </c>
      <c r="G4719" s="46"/>
      <c r="H4719" s="47"/>
      <c r="I4719" s="47"/>
      <c r="J4719" s="49"/>
      <c r="K4719" s="48" t="s">
        <v>11783</v>
      </c>
      <c r="L4719" s="45">
        <v>44774</v>
      </c>
      <c r="M4719" s="57"/>
      <c r="N4719" s="15" t="str">
        <f t="shared" si="147"/>
        <v/>
      </c>
    </row>
    <row r="4720" spans="1:14" ht="32" outlineLevel="1">
      <c r="A4720" s="361"/>
      <c r="B4720" s="51">
        <f t="shared" si="146"/>
        <v>176</v>
      </c>
      <c r="C4720" s="362" t="s">
        <v>13087</v>
      </c>
      <c r="D4720" s="363" t="s">
        <v>13088</v>
      </c>
      <c r="E4720" s="46" t="s">
        <v>5269</v>
      </c>
      <c r="F4720" s="54" t="s">
        <v>5346</v>
      </c>
      <c r="G4720" s="46"/>
      <c r="H4720" s="47"/>
      <c r="I4720" s="47"/>
      <c r="J4720" s="49"/>
      <c r="K4720" s="48" t="s">
        <v>11783</v>
      </c>
      <c r="L4720" s="45">
        <v>44774</v>
      </c>
      <c r="M4720" s="57"/>
      <c r="N4720" s="15" t="str">
        <f t="shared" si="147"/>
        <v/>
      </c>
    </row>
    <row r="4721" spans="1:14" ht="32" outlineLevel="1">
      <c r="A4721" s="361"/>
      <c r="B4721" s="51">
        <f t="shared" si="146"/>
        <v>176</v>
      </c>
      <c r="C4721" s="362" t="s">
        <v>13089</v>
      </c>
      <c r="D4721" s="363" t="s">
        <v>13090</v>
      </c>
      <c r="E4721" s="46" t="s">
        <v>5269</v>
      </c>
      <c r="F4721" s="54" t="s">
        <v>5346</v>
      </c>
      <c r="G4721" s="46"/>
      <c r="H4721" s="47"/>
      <c r="I4721" s="47"/>
      <c r="J4721" s="49"/>
      <c r="K4721" s="48" t="s">
        <v>11783</v>
      </c>
      <c r="L4721" s="45">
        <v>44774</v>
      </c>
      <c r="M4721" s="57"/>
      <c r="N4721" s="15" t="str">
        <f t="shared" si="147"/>
        <v/>
      </c>
    </row>
    <row r="4722" spans="1:14" ht="32" outlineLevel="1">
      <c r="A4722" s="361"/>
      <c r="B4722" s="51">
        <f t="shared" si="146"/>
        <v>176</v>
      </c>
      <c r="C4722" s="362" t="s">
        <v>13091</v>
      </c>
      <c r="D4722" s="363" t="s">
        <v>13092</v>
      </c>
      <c r="E4722" s="46" t="s">
        <v>5269</v>
      </c>
      <c r="F4722" s="54" t="s">
        <v>5346</v>
      </c>
      <c r="G4722" s="46"/>
      <c r="H4722" s="47"/>
      <c r="I4722" s="47"/>
      <c r="J4722" s="49"/>
      <c r="K4722" s="48" t="s">
        <v>11783</v>
      </c>
      <c r="L4722" s="45">
        <v>44774</v>
      </c>
      <c r="M4722" s="57"/>
      <c r="N4722" s="15" t="str">
        <f t="shared" si="147"/>
        <v/>
      </c>
    </row>
    <row r="4723" spans="1:14" ht="32" outlineLevel="1">
      <c r="A4723" s="361"/>
      <c r="B4723" s="51">
        <f t="shared" si="146"/>
        <v>176</v>
      </c>
      <c r="C4723" s="362" t="s">
        <v>13093</v>
      </c>
      <c r="D4723" s="363" t="s">
        <v>13094</v>
      </c>
      <c r="E4723" s="46" t="s">
        <v>5269</v>
      </c>
      <c r="F4723" s="54" t="s">
        <v>5346</v>
      </c>
      <c r="G4723" s="46"/>
      <c r="H4723" s="47"/>
      <c r="I4723" s="47"/>
      <c r="J4723" s="49"/>
      <c r="K4723" s="48" t="s">
        <v>11783</v>
      </c>
      <c r="L4723" s="45">
        <v>44774</v>
      </c>
      <c r="M4723" s="57"/>
      <c r="N4723" s="15" t="str">
        <f t="shared" si="147"/>
        <v/>
      </c>
    </row>
    <row r="4724" spans="1:14" ht="32" outlineLevel="1">
      <c r="A4724" s="361"/>
      <c r="B4724" s="51">
        <f t="shared" ref="B4724:B4787" si="148">IF(A4724&gt;0,A4724,B4723)</f>
        <v>176</v>
      </c>
      <c r="C4724" s="362" t="s">
        <v>13095</v>
      </c>
      <c r="D4724" s="363" t="s">
        <v>13096</v>
      </c>
      <c r="E4724" s="46" t="s">
        <v>5269</v>
      </c>
      <c r="F4724" s="54" t="s">
        <v>5346</v>
      </c>
      <c r="G4724" s="46"/>
      <c r="H4724" s="47"/>
      <c r="I4724" s="47"/>
      <c r="J4724" s="49"/>
      <c r="K4724" s="48" t="s">
        <v>11783</v>
      </c>
      <c r="L4724" s="45">
        <v>44774</v>
      </c>
      <c r="M4724" s="57"/>
      <c r="N4724" s="15" t="str">
        <f t="shared" si="147"/>
        <v/>
      </c>
    </row>
    <row r="4725" spans="1:14" ht="32" outlineLevel="1">
      <c r="A4725" s="361"/>
      <c r="B4725" s="51">
        <f t="shared" si="148"/>
        <v>176</v>
      </c>
      <c r="C4725" s="362" t="s">
        <v>13097</v>
      </c>
      <c r="D4725" s="363" t="s">
        <v>13098</v>
      </c>
      <c r="E4725" s="46" t="s">
        <v>5269</v>
      </c>
      <c r="F4725" s="54" t="s">
        <v>5346</v>
      </c>
      <c r="G4725" s="46"/>
      <c r="H4725" s="47"/>
      <c r="I4725" s="47"/>
      <c r="J4725" s="49"/>
      <c r="K4725" s="48" t="s">
        <v>11783</v>
      </c>
      <c r="L4725" s="45">
        <v>44774</v>
      </c>
      <c r="M4725" s="57"/>
      <c r="N4725" s="15" t="str">
        <f t="shared" si="147"/>
        <v/>
      </c>
    </row>
    <row r="4726" spans="1:14" ht="32" outlineLevel="1">
      <c r="A4726" s="361"/>
      <c r="B4726" s="51">
        <f t="shared" si="148"/>
        <v>176</v>
      </c>
      <c r="C4726" s="362" t="s">
        <v>13099</v>
      </c>
      <c r="D4726" s="363" t="s">
        <v>13100</v>
      </c>
      <c r="E4726" s="46" t="s">
        <v>5269</v>
      </c>
      <c r="F4726" s="54" t="s">
        <v>5346</v>
      </c>
      <c r="G4726" s="46"/>
      <c r="H4726" s="47"/>
      <c r="I4726" s="47"/>
      <c r="J4726" s="49"/>
      <c r="K4726" s="48" t="s">
        <v>11783</v>
      </c>
      <c r="L4726" s="45">
        <v>44774</v>
      </c>
      <c r="M4726" s="57"/>
      <c r="N4726" s="15" t="str">
        <f t="shared" si="147"/>
        <v/>
      </c>
    </row>
    <row r="4727" spans="1:14" ht="32" outlineLevel="1">
      <c r="A4727" s="361"/>
      <c r="B4727" s="51">
        <f t="shared" si="148"/>
        <v>176</v>
      </c>
      <c r="C4727" s="362" t="s">
        <v>13101</v>
      </c>
      <c r="D4727" s="363" t="s">
        <v>13102</v>
      </c>
      <c r="E4727" s="46" t="s">
        <v>5269</v>
      </c>
      <c r="F4727" s="54" t="s">
        <v>5346</v>
      </c>
      <c r="G4727" s="46"/>
      <c r="H4727" s="47"/>
      <c r="I4727" s="47"/>
      <c r="J4727" s="49"/>
      <c r="K4727" s="48" t="s">
        <v>11783</v>
      </c>
      <c r="L4727" s="45">
        <v>44774</v>
      </c>
      <c r="M4727" s="57"/>
      <c r="N4727" s="15" t="str">
        <f t="shared" si="147"/>
        <v/>
      </c>
    </row>
    <row r="4728" spans="1:14" ht="32" outlineLevel="1">
      <c r="A4728" s="361"/>
      <c r="B4728" s="51">
        <f t="shared" si="148"/>
        <v>176</v>
      </c>
      <c r="C4728" s="362" t="s">
        <v>13103</v>
      </c>
      <c r="D4728" s="363" t="s">
        <v>13104</v>
      </c>
      <c r="E4728" s="46" t="s">
        <v>5269</v>
      </c>
      <c r="F4728" s="54" t="s">
        <v>5346</v>
      </c>
      <c r="G4728" s="46"/>
      <c r="H4728" s="47"/>
      <c r="I4728" s="47"/>
      <c r="J4728" s="49"/>
      <c r="K4728" s="48" t="s">
        <v>11783</v>
      </c>
      <c r="L4728" s="45">
        <v>44774</v>
      </c>
      <c r="M4728" s="57"/>
      <c r="N4728" s="15" t="str">
        <f t="shared" si="147"/>
        <v/>
      </c>
    </row>
    <row r="4729" spans="1:14" ht="32" outlineLevel="1">
      <c r="A4729" s="361"/>
      <c r="B4729" s="51">
        <f t="shared" si="148"/>
        <v>176</v>
      </c>
      <c r="C4729" s="362" t="s">
        <v>13105</v>
      </c>
      <c r="D4729" s="363" t="s">
        <v>13106</v>
      </c>
      <c r="E4729" s="46" t="s">
        <v>5269</v>
      </c>
      <c r="F4729" s="54" t="s">
        <v>5346</v>
      </c>
      <c r="G4729" s="46"/>
      <c r="H4729" s="47"/>
      <c r="I4729" s="47"/>
      <c r="J4729" s="49"/>
      <c r="K4729" s="48" t="s">
        <v>11783</v>
      </c>
      <c r="L4729" s="45">
        <v>44774</v>
      </c>
      <c r="M4729" s="57"/>
      <c r="N4729" s="15" t="str">
        <f t="shared" si="147"/>
        <v/>
      </c>
    </row>
    <row r="4730" spans="1:14" ht="32" outlineLevel="1">
      <c r="A4730" s="361"/>
      <c r="B4730" s="51">
        <f t="shared" si="148"/>
        <v>176</v>
      </c>
      <c r="C4730" s="362" t="s">
        <v>13107</v>
      </c>
      <c r="D4730" s="363" t="s">
        <v>13108</v>
      </c>
      <c r="E4730" s="46" t="s">
        <v>5269</v>
      </c>
      <c r="F4730" s="54" t="s">
        <v>5346</v>
      </c>
      <c r="G4730" s="46"/>
      <c r="H4730" s="47"/>
      <c r="I4730" s="47"/>
      <c r="J4730" s="49"/>
      <c r="K4730" s="48" t="s">
        <v>11783</v>
      </c>
      <c r="L4730" s="45">
        <v>44774</v>
      </c>
      <c r="M4730" s="57"/>
      <c r="N4730" s="15" t="str">
        <f t="shared" si="147"/>
        <v/>
      </c>
    </row>
    <row r="4731" spans="1:14" ht="32" outlineLevel="1">
      <c r="A4731" s="361"/>
      <c r="B4731" s="51">
        <f t="shared" si="148"/>
        <v>176</v>
      </c>
      <c r="C4731" s="362" t="s">
        <v>13109</v>
      </c>
      <c r="D4731" s="363" t="s">
        <v>13110</v>
      </c>
      <c r="E4731" s="46" t="s">
        <v>5269</v>
      </c>
      <c r="F4731" s="54" t="s">
        <v>5346</v>
      </c>
      <c r="G4731" s="46"/>
      <c r="H4731" s="47"/>
      <c r="I4731" s="47"/>
      <c r="J4731" s="49"/>
      <c r="K4731" s="48" t="s">
        <v>11783</v>
      </c>
      <c r="L4731" s="45">
        <v>44774</v>
      </c>
      <c r="M4731" s="57"/>
      <c r="N4731" s="15" t="str">
        <f t="shared" si="147"/>
        <v/>
      </c>
    </row>
    <row r="4732" spans="1:14" ht="32" outlineLevel="1">
      <c r="A4732" s="361"/>
      <c r="B4732" s="51">
        <f t="shared" si="148"/>
        <v>176</v>
      </c>
      <c r="C4732" s="362" t="s">
        <v>13111</v>
      </c>
      <c r="D4732" s="363" t="s">
        <v>13112</v>
      </c>
      <c r="E4732" s="46" t="s">
        <v>5269</v>
      </c>
      <c r="F4732" s="54" t="s">
        <v>5346</v>
      </c>
      <c r="G4732" s="46"/>
      <c r="H4732" s="47"/>
      <c r="I4732" s="47"/>
      <c r="J4732" s="49"/>
      <c r="K4732" s="48" t="s">
        <v>11783</v>
      </c>
      <c r="L4732" s="45">
        <v>44774</v>
      </c>
      <c r="M4732" s="57"/>
      <c r="N4732" s="15" t="str">
        <f t="shared" si="147"/>
        <v/>
      </c>
    </row>
    <row r="4733" spans="1:14" ht="32" outlineLevel="1">
      <c r="A4733" s="361"/>
      <c r="B4733" s="51">
        <f t="shared" si="148"/>
        <v>176</v>
      </c>
      <c r="C4733" s="362" t="s">
        <v>13113</v>
      </c>
      <c r="D4733" s="363" t="s">
        <v>13114</v>
      </c>
      <c r="E4733" s="46" t="s">
        <v>5269</v>
      </c>
      <c r="F4733" s="54" t="s">
        <v>5346</v>
      </c>
      <c r="G4733" s="46"/>
      <c r="H4733" s="47"/>
      <c r="I4733" s="47"/>
      <c r="J4733" s="49"/>
      <c r="K4733" s="48" t="s">
        <v>11783</v>
      </c>
      <c r="L4733" s="45">
        <v>44774</v>
      </c>
      <c r="M4733" s="57"/>
      <c r="N4733" s="15" t="str">
        <f t="shared" si="147"/>
        <v/>
      </c>
    </row>
    <row r="4734" spans="1:14" ht="32" outlineLevel="1">
      <c r="A4734" s="361"/>
      <c r="B4734" s="51">
        <f t="shared" si="148"/>
        <v>176</v>
      </c>
      <c r="C4734" s="362" t="s">
        <v>13115</v>
      </c>
      <c r="D4734" s="363" t="s">
        <v>13116</v>
      </c>
      <c r="E4734" s="46" t="s">
        <v>5269</v>
      </c>
      <c r="F4734" s="54" t="s">
        <v>5346</v>
      </c>
      <c r="G4734" s="46"/>
      <c r="H4734" s="47"/>
      <c r="I4734" s="47"/>
      <c r="J4734" s="49"/>
      <c r="K4734" s="48" t="s">
        <v>11783</v>
      </c>
      <c r="L4734" s="45">
        <v>44774</v>
      </c>
      <c r="M4734" s="57"/>
      <c r="N4734" s="15" t="str">
        <f t="shared" si="147"/>
        <v/>
      </c>
    </row>
    <row r="4735" spans="1:14" ht="48" outlineLevel="1">
      <c r="A4735" s="361"/>
      <c r="B4735" s="51">
        <f t="shared" si="148"/>
        <v>176</v>
      </c>
      <c r="C4735" s="362" t="s">
        <v>13117</v>
      </c>
      <c r="D4735" s="363" t="s">
        <v>13118</v>
      </c>
      <c r="E4735" s="46" t="s">
        <v>5269</v>
      </c>
      <c r="F4735" s="54" t="s">
        <v>5346</v>
      </c>
      <c r="G4735" s="46"/>
      <c r="H4735" s="47"/>
      <c r="I4735" s="47"/>
      <c r="J4735" s="49"/>
      <c r="K4735" s="48" t="s">
        <v>11783</v>
      </c>
      <c r="L4735" s="45">
        <v>44774</v>
      </c>
      <c r="M4735" s="57"/>
      <c r="N4735" s="15" t="str">
        <f t="shared" si="147"/>
        <v/>
      </c>
    </row>
    <row r="4736" spans="1:14" ht="32" outlineLevel="1">
      <c r="A4736" s="361"/>
      <c r="B4736" s="51">
        <f t="shared" si="148"/>
        <v>176</v>
      </c>
      <c r="C4736" s="362" t="s">
        <v>13119</v>
      </c>
      <c r="D4736" s="363" t="s">
        <v>13120</v>
      </c>
      <c r="E4736" s="46" t="s">
        <v>5269</v>
      </c>
      <c r="F4736" s="54" t="s">
        <v>5346</v>
      </c>
      <c r="G4736" s="46"/>
      <c r="H4736" s="47"/>
      <c r="I4736" s="47"/>
      <c r="J4736" s="49"/>
      <c r="K4736" s="48" t="s">
        <v>11783</v>
      </c>
      <c r="L4736" s="45">
        <v>44774</v>
      </c>
      <c r="M4736" s="57"/>
      <c r="N4736" s="15" t="str">
        <f t="shared" si="147"/>
        <v/>
      </c>
    </row>
    <row r="4737" spans="1:14" ht="32" outlineLevel="1">
      <c r="A4737" s="361"/>
      <c r="B4737" s="51">
        <f t="shared" si="148"/>
        <v>176</v>
      </c>
      <c r="C4737" s="362" t="s">
        <v>13121</v>
      </c>
      <c r="D4737" s="363" t="s">
        <v>13122</v>
      </c>
      <c r="E4737" s="46" t="s">
        <v>5269</v>
      </c>
      <c r="F4737" s="54" t="s">
        <v>5346</v>
      </c>
      <c r="G4737" s="46"/>
      <c r="H4737" s="47"/>
      <c r="I4737" s="47"/>
      <c r="J4737" s="49"/>
      <c r="K4737" s="48" t="s">
        <v>11783</v>
      </c>
      <c r="L4737" s="45">
        <v>44774</v>
      </c>
      <c r="M4737" s="57"/>
      <c r="N4737" s="15" t="str">
        <f t="shared" si="147"/>
        <v/>
      </c>
    </row>
    <row r="4738" spans="1:14" ht="32" outlineLevel="1">
      <c r="A4738" s="361"/>
      <c r="B4738" s="51">
        <f t="shared" si="148"/>
        <v>176</v>
      </c>
      <c r="C4738" s="362" t="s">
        <v>13123</v>
      </c>
      <c r="D4738" s="363" t="s">
        <v>13124</v>
      </c>
      <c r="E4738" s="46" t="s">
        <v>5269</v>
      </c>
      <c r="F4738" s="54" t="s">
        <v>5346</v>
      </c>
      <c r="G4738" s="46"/>
      <c r="H4738" s="47"/>
      <c r="I4738" s="47"/>
      <c r="J4738" s="49"/>
      <c r="K4738" s="48" t="s">
        <v>11783</v>
      </c>
      <c r="L4738" s="45">
        <v>44774</v>
      </c>
      <c r="M4738" s="57"/>
      <c r="N4738" s="15" t="str">
        <f t="shared" si="147"/>
        <v/>
      </c>
    </row>
    <row r="4739" spans="1:14" ht="32" outlineLevel="1">
      <c r="A4739" s="361"/>
      <c r="B4739" s="51">
        <f t="shared" si="148"/>
        <v>176</v>
      </c>
      <c r="C4739" s="362" t="s">
        <v>13125</v>
      </c>
      <c r="D4739" s="363" t="s">
        <v>13126</v>
      </c>
      <c r="E4739" s="46" t="s">
        <v>5269</v>
      </c>
      <c r="F4739" s="54" t="s">
        <v>5346</v>
      </c>
      <c r="G4739" s="46"/>
      <c r="H4739" s="47"/>
      <c r="I4739" s="47"/>
      <c r="J4739" s="49"/>
      <c r="K4739" s="48" t="s">
        <v>11783</v>
      </c>
      <c r="L4739" s="45">
        <v>44774</v>
      </c>
      <c r="M4739" s="57"/>
      <c r="N4739" s="15" t="str">
        <f t="shared" si="147"/>
        <v/>
      </c>
    </row>
    <row r="4740" spans="1:14" ht="32" outlineLevel="1">
      <c r="A4740" s="361"/>
      <c r="B4740" s="51">
        <f t="shared" si="148"/>
        <v>176</v>
      </c>
      <c r="C4740" s="362" t="s">
        <v>13127</v>
      </c>
      <c r="D4740" s="363" t="s">
        <v>13128</v>
      </c>
      <c r="E4740" s="46" t="s">
        <v>5269</v>
      </c>
      <c r="F4740" s="54" t="s">
        <v>5346</v>
      </c>
      <c r="G4740" s="46"/>
      <c r="H4740" s="47"/>
      <c r="I4740" s="47"/>
      <c r="J4740" s="49"/>
      <c r="K4740" s="48" t="s">
        <v>11783</v>
      </c>
      <c r="L4740" s="45">
        <v>44774</v>
      </c>
      <c r="M4740" s="57"/>
      <c r="N4740" s="15" t="str">
        <f t="shared" si="147"/>
        <v/>
      </c>
    </row>
    <row r="4741" spans="1:14" ht="32" outlineLevel="1">
      <c r="A4741" s="361"/>
      <c r="B4741" s="51">
        <f t="shared" si="148"/>
        <v>176</v>
      </c>
      <c r="C4741" s="362" t="s">
        <v>13129</v>
      </c>
      <c r="D4741" s="363" t="s">
        <v>13130</v>
      </c>
      <c r="E4741" s="46" t="s">
        <v>5269</v>
      </c>
      <c r="F4741" s="54" t="s">
        <v>5346</v>
      </c>
      <c r="G4741" s="46"/>
      <c r="H4741" s="47"/>
      <c r="I4741" s="47"/>
      <c r="J4741" s="49"/>
      <c r="K4741" s="48" t="s">
        <v>11783</v>
      </c>
      <c r="L4741" s="45">
        <v>44774</v>
      </c>
      <c r="M4741" s="57"/>
      <c r="N4741" s="15" t="str">
        <f t="shared" si="147"/>
        <v/>
      </c>
    </row>
    <row r="4742" spans="1:14" ht="32" outlineLevel="1">
      <c r="A4742" s="361"/>
      <c r="B4742" s="51">
        <f t="shared" si="148"/>
        <v>176</v>
      </c>
      <c r="C4742" s="362" t="s">
        <v>13131</v>
      </c>
      <c r="D4742" s="363" t="s">
        <v>13132</v>
      </c>
      <c r="E4742" s="46" t="s">
        <v>5269</v>
      </c>
      <c r="F4742" s="54" t="s">
        <v>5346</v>
      </c>
      <c r="G4742" s="46"/>
      <c r="H4742" s="47"/>
      <c r="I4742" s="47"/>
      <c r="J4742" s="49"/>
      <c r="K4742" s="48" t="s">
        <v>11783</v>
      </c>
      <c r="L4742" s="45">
        <v>44774</v>
      </c>
      <c r="M4742" s="57"/>
      <c r="N4742" s="15" t="str">
        <f t="shared" ref="N4742:N4805" si="149">IF(D4742="NA","",IF(COUNTIF($D$1:$D$7726,D4742)&gt;1,"DUPLICATE",""))</f>
        <v/>
      </c>
    </row>
    <row r="4743" spans="1:14" ht="32" outlineLevel="1">
      <c r="A4743" s="361"/>
      <c r="B4743" s="51">
        <f t="shared" si="148"/>
        <v>176</v>
      </c>
      <c r="C4743" s="362" t="s">
        <v>13133</v>
      </c>
      <c r="D4743" s="363" t="s">
        <v>13134</v>
      </c>
      <c r="E4743" s="46" t="s">
        <v>5269</v>
      </c>
      <c r="F4743" s="54" t="s">
        <v>5346</v>
      </c>
      <c r="G4743" s="46"/>
      <c r="H4743" s="47"/>
      <c r="I4743" s="47"/>
      <c r="J4743" s="49"/>
      <c r="K4743" s="48" t="s">
        <v>11783</v>
      </c>
      <c r="L4743" s="45">
        <v>44774</v>
      </c>
      <c r="M4743" s="57"/>
      <c r="N4743" s="15" t="str">
        <f t="shared" si="149"/>
        <v/>
      </c>
    </row>
    <row r="4744" spans="1:14" ht="48" outlineLevel="1">
      <c r="A4744" s="361"/>
      <c r="B4744" s="51">
        <f t="shared" si="148"/>
        <v>176</v>
      </c>
      <c r="C4744" s="362" t="s">
        <v>13135</v>
      </c>
      <c r="D4744" s="363" t="s">
        <v>13136</v>
      </c>
      <c r="E4744" s="46" t="s">
        <v>5269</v>
      </c>
      <c r="F4744" s="54" t="s">
        <v>5346</v>
      </c>
      <c r="G4744" s="46"/>
      <c r="H4744" s="47"/>
      <c r="I4744" s="47"/>
      <c r="J4744" s="49"/>
      <c r="K4744" s="48" t="s">
        <v>11783</v>
      </c>
      <c r="L4744" s="45">
        <v>44774</v>
      </c>
      <c r="M4744" s="57"/>
      <c r="N4744" s="15" t="str">
        <f t="shared" si="149"/>
        <v/>
      </c>
    </row>
    <row r="4745" spans="1:14" ht="32" outlineLevel="1">
      <c r="A4745" s="361"/>
      <c r="B4745" s="51">
        <f t="shared" si="148"/>
        <v>176</v>
      </c>
      <c r="C4745" s="362" t="s">
        <v>13137</v>
      </c>
      <c r="D4745" s="363" t="s">
        <v>13138</v>
      </c>
      <c r="E4745" s="46" t="s">
        <v>5269</v>
      </c>
      <c r="F4745" s="54" t="s">
        <v>5346</v>
      </c>
      <c r="G4745" s="46"/>
      <c r="H4745" s="47"/>
      <c r="I4745" s="47"/>
      <c r="J4745" s="49"/>
      <c r="K4745" s="48" t="s">
        <v>11783</v>
      </c>
      <c r="L4745" s="45">
        <v>44774</v>
      </c>
      <c r="M4745" s="57"/>
      <c r="N4745" s="15" t="str">
        <f t="shared" si="149"/>
        <v/>
      </c>
    </row>
    <row r="4746" spans="1:14" ht="32" outlineLevel="1">
      <c r="A4746" s="361"/>
      <c r="B4746" s="51">
        <f t="shared" si="148"/>
        <v>176</v>
      </c>
      <c r="C4746" s="362" t="s">
        <v>13139</v>
      </c>
      <c r="D4746" s="363" t="s">
        <v>13140</v>
      </c>
      <c r="E4746" s="46" t="s">
        <v>5269</v>
      </c>
      <c r="F4746" s="54" t="s">
        <v>5346</v>
      </c>
      <c r="G4746" s="46"/>
      <c r="H4746" s="47"/>
      <c r="I4746" s="47"/>
      <c r="J4746" s="49"/>
      <c r="K4746" s="48" t="s">
        <v>11783</v>
      </c>
      <c r="L4746" s="45">
        <v>44774</v>
      </c>
      <c r="M4746" s="57"/>
      <c r="N4746" s="15" t="str">
        <f t="shared" si="149"/>
        <v/>
      </c>
    </row>
    <row r="4747" spans="1:14" ht="32" outlineLevel="1">
      <c r="A4747" s="361"/>
      <c r="B4747" s="51">
        <f t="shared" si="148"/>
        <v>176</v>
      </c>
      <c r="C4747" s="362" t="s">
        <v>13141</v>
      </c>
      <c r="D4747" s="363" t="s">
        <v>13142</v>
      </c>
      <c r="E4747" s="46" t="s">
        <v>5269</v>
      </c>
      <c r="F4747" s="54" t="s">
        <v>5346</v>
      </c>
      <c r="G4747" s="46"/>
      <c r="H4747" s="47"/>
      <c r="I4747" s="47"/>
      <c r="J4747" s="49"/>
      <c r="K4747" s="48" t="s">
        <v>11783</v>
      </c>
      <c r="L4747" s="45">
        <v>44774</v>
      </c>
      <c r="M4747" s="57"/>
      <c r="N4747" s="15" t="str">
        <f t="shared" si="149"/>
        <v/>
      </c>
    </row>
    <row r="4748" spans="1:14" ht="80" outlineLevel="1">
      <c r="A4748" s="361"/>
      <c r="B4748" s="51">
        <f t="shared" si="148"/>
        <v>176</v>
      </c>
      <c r="C4748" s="362" t="s">
        <v>13143</v>
      </c>
      <c r="D4748" s="363" t="s">
        <v>13144</v>
      </c>
      <c r="E4748" s="46" t="s">
        <v>5269</v>
      </c>
      <c r="F4748" s="54" t="s">
        <v>5346</v>
      </c>
      <c r="G4748" s="46"/>
      <c r="H4748" s="47"/>
      <c r="I4748" s="47"/>
      <c r="J4748" s="49"/>
      <c r="K4748" s="48" t="s">
        <v>11783</v>
      </c>
      <c r="L4748" s="45">
        <v>44774</v>
      </c>
      <c r="M4748" s="57"/>
      <c r="N4748" s="15" t="str">
        <f t="shared" si="149"/>
        <v/>
      </c>
    </row>
    <row r="4749" spans="1:14" ht="32" outlineLevel="1">
      <c r="A4749" s="361"/>
      <c r="B4749" s="51">
        <f t="shared" si="148"/>
        <v>176</v>
      </c>
      <c r="C4749" s="362" t="s">
        <v>13145</v>
      </c>
      <c r="D4749" s="363" t="s">
        <v>13146</v>
      </c>
      <c r="E4749" s="46" t="s">
        <v>5269</v>
      </c>
      <c r="F4749" s="54" t="s">
        <v>5346</v>
      </c>
      <c r="G4749" s="46"/>
      <c r="H4749" s="47"/>
      <c r="I4749" s="47"/>
      <c r="J4749" s="49"/>
      <c r="K4749" s="48" t="s">
        <v>11783</v>
      </c>
      <c r="L4749" s="45">
        <v>44774</v>
      </c>
      <c r="M4749" s="57"/>
      <c r="N4749" s="15" t="str">
        <f t="shared" si="149"/>
        <v/>
      </c>
    </row>
    <row r="4750" spans="1:14" ht="32" outlineLevel="1">
      <c r="A4750" s="361"/>
      <c r="B4750" s="51">
        <f t="shared" si="148"/>
        <v>176</v>
      </c>
      <c r="C4750" s="362" t="s">
        <v>13147</v>
      </c>
      <c r="D4750" s="363" t="s">
        <v>13148</v>
      </c>
      <c r="E4750" s="46" t="s">
        <v>5269</v>
      </c>
      <c r="F4750" s="54" t="s">
        <v>5346</v>
      </c>
      <c r="G4750" s="46"/>
      <c r="H4750" s="47"/>
      <c r="I4750" s="47"/>
      <c r="J4750" s="49"/>
      <c r="K4750" s="48" t="s">
        <v>11783</v>
      </c>
      <c r="L4750" s="45">
        <v>44774</v>
      </c>
      <c r="M4750" s="57"/>
      <c r="N4750" s="15" t="str">
        <f t="shared" si="149"/>
        <v/>
      </c>
    </row>
    <row r="4751" spans="1:14" ht="32" outlineLevel="1">
      <c r="A4751" s="361"/>
      <c r="B4751" s="51">
        <f t="shared" si="148"/>
        <v>176</v>
      </c>
      <c r="C4751" s="362" t="s">
        <v>13149</v>
      </c>
      <c r="D4751" s="363" t="s">
        <v>13150</v>
      </c>
      <c r="E4751" s="46" t="s">
        <v>5269</v>
      </c>
      <c r="F4751" s="54" t="s">
        <v>5346</v>
      </c>
      <c r="G4751" s="46"/>
      <c r="H4751" s="47"/>
      <c r="I4751" s="47"/>
      <c r="J4751" s="49"/>
      <c r="K4751" s="48" t="s">
        <v>11783</v>
      </c>
      <c r="L4751" s="45">
        <v>44774</v>
      </c>
      <c r="M4751" s="57"/>
      <c r="N4751" s="15" t="str">
        <f t="shared" si="149"/>
        <v/>
      </c>
    </row>
    <row r="4752" spans="1:14" ht="32" outlineLevel="1">
      <c r="A4752" s="361"/>
      <c r="B4752" s="51">
        <f t="shared" si="148"/>
        <v>176</v>
      </c>
      <c r="C4752" s="362" t="s">
        <v>13151</v>
      </c>
      <c r="D4752" s="363" t="s">
        <v>13152</v>
      </c>
      <c r="E4752" s="46" t="s">
        <v>5269</v>
      </c>
      <c r="F4752" s="54" t="s">
        <v>5346</v>
      </c>
      <c r="G4752" s="46"/>
      <c r="H4752" s="47"/>
      <c r="I4752" s="47"/>
      <c r="J4752" s="49"/>
      <c r="K4752" s="48" t="s">
        <v>11783</v>
      </c>
      <c r="L4752" s="45">
        <v>44774</v>
      </c>
      <c r="M4752" s="57"/>
      <c r="N4752" s="15" t="str">
        <f t="shared" si="149"/>
        <v/>
      </c>
    </row>
    <row r="4753" spans="1:14" ht="48" outlineLevel="1">
      <c r="A4753" s="361"/>
      <c r="B4753" s="51">
        <f t="shared" si="148"/>
        <v>176</v>
      </c>
      <c r="C4753" s="362" t="s">
        <v>13153</v>
      </c>
      <c r="D4753" s="363" t="s">
        <v>13154</v>
      </c>
      <c r="E4753" s="46" t="s">
        <v>5269</v>
      </c>
      <c r="F4753" s="54" t="s">
        <v>5346</v>
      </c>
      <c r="G4753" s="46"/>
      <c r="H4753" s="47"/>
      <c r="I4753" s="47"/>
      <c r="J4753" s="49"/>
      <c r="K4753" s="48" t="s">
        <v>11783</v>
      </c>
      <c r="L4753" s="45">
        <v>44774</v>
      </c>
      <c r="M4753" s="57"/>
      <c r="N4753" s="15" t="str">
        <f t="shared" si="149"/>
        <v/>
      </c>
    </row>
    <row r="4754" spans="1:14" ht="32" outlineLevel="1">
      <c r="A4754" s="361"/>
      <c r="B4754" s="51">
        <f t="shared" si="148"/>
        <v>176</v>
      </c>
      <c r="C4754" s="362" t="s">
        <v>13155</v>
      </c>
      <c r="D4754" s="363" t="s">
        <v>13156</v>
      </c>
      <c r="E4754" s="46" t="s">
        <v>5269</v>
      </c>
      <c r="F4754" s="54" t="s">
        <v>5346</v>
      </c>
      <c r="G4754" s="46"/>
      <c r="H4754" s="47"/>
      <c r="I4754" s="47"/>
      <c r="J4754" s="49"/>
      <c r="K4754" s="48" t="s">
        <v>11783</v>
      </c>
      <c r="L4754" s="45">
        <v>44774</v>
      </c>
      <c r="M4754" s="57"/>
      <c r="N4754" s="15" t="str">
        <f t="shared" si="149"/>
        <v/>
      </c>
    </row>
    <row r="4755" spans="1:14" ht="48" outlineLevel="1">
      <c r="A4755" s="361"/>
      <c r="B4755" s="51">
        <f t="shared" si="148"/>
        <v>176</v>
      </c>
      <c r="C4755" s="362" t="s">
        <v>13157</v>
      </c>
      <c r="D4755" s="363" t="s">
        <v>13158</v>
      </c>
      <c r="E4755" s="46" t="s">
        <v>5269</v>
      </c>
      <c r="F4755" s="54" t="s">
        <v>5346</v>
      </c>
      <c r="G4755" s="46"/>
      <c r="H4755" s="47"/>
      <c r="I4755" s="47"/>
      <c r="J4755" s="49"/>
      <c r="K4755" s="48" t="s">
        <v>11783</v>
      </c>
      <c r="L4755" s="45">
        <v>44774</v>
      </c>
      <c r="M4755" s="57"/>
      <c r="N4755" s="15" t="str">
        <f t="shared" si="149"/>
        <v/>
      </c>
    </row>
    <row r="4756" spans="1:14" ht="32" outlineLevel="1">
      <c r="A4756" s="361"/>
      <c r="B4756" s="51">
        <f t="shared" si="148"/>
        <v>176</v>
      </c>
      <c r="C4756" s="362" t="s">
        <v>13159</v>
      </c>
      <c r="D4756" s="363" t="s">
        <v>13160</v>
      </c>
      <c r="E4756" s="46" t="s">
        <v>5269</v>
      </c>
      <c r="F4756" s="54" t="s">
        <v>5346</v>
      </c>
      <c r="G4756" s="46"/>
      <c r="H4756" s="47"/>
      <c r="I4756" s="47"/>
      <c r="J4756" s="49"/>
      <c r="K4756" s="48" t="s">
        <v>11783</v>
      </c>
      <c r="L4756" s="45">
        <v>44774</v>
      </c>
      <c r="M4756" s="57"/>
      <c r="N4756" s="15" t="str">
        <f t="shared" si="149"/>
        <v/>
      </c>
    </row>
    <row r="4757" spans="1:14" ht="32" outlineLevel="1">
      <c r="A4757" s="361"/>
      <c r="B4757" s="51">
        <f t="shared" si="148"/>
        <v>176</v>
      </c>
      <c r="C4757" s="362" t="s">
        <v>13161</v>
      </c>
      <c r="D4757" s="363" t="s">
        <v>13162</v>
      </c>
      <c r="E4757" s="46" t="s">
        <v>5269</v>
      </c>
      <c r="F4757" s="54" t="s">
        <v>5346</v>
      </c>
      <c r="G4757" s="46"/>
      <c r="H4757" s="47"/>
      <c r="I4757" s="47"/>
      <c r="J4757" s="49"/>
      <c r="K4757" s="48" t="s">
        <v>11783</v>
      </c>
      <c r="L4757" s="45">
        <v>44774</v>
      </c>
      <c r="M4757" s="57"/>
      <c r="N4757" s="15" t="str">
        <f t="shared" si="149"/>
        <v/>
      </c>
    </row>
    <row r="4758" spans="1:14" ht="32" outlineLevel="1">
      <c r="A4758" s="361"/>
      <c r="B4758" s="51">
        <f t="shared" si="148"/>
        <v>176</v>
      </c>
      <c r="C4758" s="362" t="s">
        <v>13163</v>
      </c>
      <c r="D4758" s="363" t="s">
        <v>13164</v>
      </c>
      <c r="E4758" s="46" t="s">
        <v>5269</v>
      </c>
      <c r="F4758" s="54" t="s">
        <v>5346</v>
      </c>
      <c r="G4758" s="46"/>
      <c r="H4758" s="47"/>
      <c r="I4758" s="47"/>
      <c r="J4758" s="49"/>
      <c r="K4758" s="48" t="s">
        <v>11783</v>
      </c>
      <c r="L4758" s="45">
        <v>44774</v>
      </c>
      <c r="M4758" s="57"/>
      <c r="N4758" s="15" t="str">
        <f t="shared" si="149"/>
        <v/>
      </c>
    </row>
    <row r="4759" spans="1:14" ht="32" outlineLevel="1">
      <c r="A4759" s="361"/>
      <c r="B4759" s="51">
        <f t="shared" si="148"/>
        <v>176</v>
      </c>
      <c r="C4759" s="362" t="s">
        <v>13165</v>
      </c>
      <c r="D4759" s="363" t="s">
        <v>13166</v>
      </c>
      <c r="E4759" s="46" t="s">
        <v>5269</v>
      </c>
      <c r="F4759" s="54" t="s">
        <v>5346</v>
      </c>
      <c r="G4759" s="46"/>
      <c r="H4759" s="47"/>
      <c r="I4759" s="47"/>
      <c r="J4759" s="49"/>
      <c r="K4759" s="48" t="s">
        <v>11783</v>
      </c>
      <c r="L4759" s="45">
        <v>44774</v>
      </c>
      <c r="M4759" s="57"/>
      <c r="N4759" s="15" t="str">
        <f t="shared" si="149"/>
        <v/>
      </c>
    </row>
    <row r="4760" spans="1:14" ht="32" outlineLevel="1">
      <c r="A4760" s="361"/>
      <c r="B4760" s="51">
        <f t="shared" si="148"/>
        <v>176</v>
      </c>
      <c r="C4760" s="362" t="s">
        <v>13167</v>
      </c>
      <c r="D4760" s="363" t="s">
        <v>13168</v>
      </c>
      <c r="E4760" s="46" t="s">
        <v>5269</v>
      </c>
      <c r="F4760" s="54" t="s">
        <v>5346</v>
      </c>
      <c r="G4760" s="46"/>
      <c r="H4760" s="47"/>
      <c r="I4760" s="47"/>
      <c r="J4760" s="49"/>
      <c r="K4760" s="48" t="s">
        <v>11783</v>
      </c>
      <c r="L4760" s="45">
        <v>44774</v>
      </c>
      <c r="M4760" s="57"/>
      <c r="N4760" s="15" t="str">
        <f t="shared" si="149"/>
        <v/>
      </c>
    </row>
    <row r="4761" spans="1:14" ht="32" outlineLevel="1">
      <c r="A4761" s="361"/>
      <c r="B4761" s="51">
        <f t="shared" si="148"/>
        <v>176</v>
      </c>
      <c r="C4761" s="362" t="s">
        <v>13169</v>
      </c>
      <c r="D4761" s="363" t="s">
        <v>13170</v>
      </c>
      <c r="E4761" s="46" t="s">
        <v>5269</v>
      </c>
      <c r="F4761" s="54" t="s">
        <v>5346</v>
      </c>
      <c r="G4761" s="46"/>
      <c r="H4761" s="47"/>
      <c r="I4761" s="47"/>
      <c r="J4761" s="49"/>
      <c r="K4761" s="48" t="s">
        <v>11783</v>
      </c>
      <c r="L4761" s="45">
        <v>44774</v>
      </c>
      <c r="M4761" s="57"/>
      <c r="N4761" s="15" t="str">
        <f t="shared" si="149"/>
        <v/>
      </c>
    </row>
    <row r="4762" spans="1:14" ht="32" outlineLevel="1">
      <c r="A4762" s="361"/>
      <c r="B4762" s="51">
        <f t="shared" si="148"/>
        <v>176</v>
      </c>
      <c r="C4762" s="362" t="s">
        <v>13171</v>
      </c>
      <c r="D4762" s="363" t="s">
        <v>13172</v>
      </c>
      <c r="E4762" s="46" t="s">
        <v>5269</v>
      </c>
      <c r="F4762" s="54" t="s">
        <v>5346</v>
      </c>
      <c r="G4762" s="46"/>
      <c r="H4762" s="47"/>
      <c r="I4762" s="47"/>
      <c r="J4762" s="49"/>
      <c r="K4762" s="48" t="s">
        <v>11783</v>
      </c>
      <c r="L4762" s="45">
        <v>44774</v>
      </c>
      <c r="M4762" s="57"/>
      <c r="N4762" s="15" t="str">
        <f t="shared" si="149"/>
        <v/>
      </c>
    </row>
    <row r="4763" spans="1:14" ht="48" outlineLevel="1">
      <c r="A4763" s="361"/>
      <c r="B4763" s="51">
        <f t="shared" si="148"/>
        <v>176</v>
      </c>
      <c r="C4763" s="362" t="s">
        <v>13173</v>
      </c>
      <c r="D4763" s="363" t="s">
        <v>13174</v>
      </c>
      <c r="E4763" s="46" t="s">
        <v>5269</v>
      </c>
      <c r="F4763" s="54" t="s">
        <v>5346</v>
      </c>
      <c r="G4763" s="46"/>
      <c r="H4763" s="47"/>
      <c r="I4763" s="47"/>
      <c r="J4763" s="49"/>
      <c r="K4763" s="48" t="s">
        <v>11783</v>
      </c>
      <c r="L4763" s="45">
        <v>44774</v>
      </c>
      <c r="M4763" s="57"/>
      <c r="N4763" s="15" t="str">
        <f t="shared" si="149"/>
        <v/>
      </c>
    </row>
    <row r="4764" spans="1:14" ht="80" outlineLevel="1">
      <c r="A4764" s="361"/>
      <c r="B4764" s="51">
        <f t="shared" si="148"/>
        <v>176</v>
      </c>
      <c r="C4764" s="362" t="s">
        <v>13175</v>
      </c>
      <c r="D4764" s="363" t="s">
        <v>13176</v>
      </c>
      <c r="E4764" s="46" t="s">
        <v>5269</v>
      </c>
      <c r="F4764" s="54" t="s">
        <v>5346</v>
      </c>
      <c r="G4764" s="46"/>
      <c r="H4764" s="47"/>
      <c r="I4764" s="47"/>
      <c r="J4764" s="49"/>
      <c r="K4764" s="48" t="s">
        <v>11783</v>
      </c>
      <c r="L4764" s="45">
        <v>44774</v>
      </c>
      <c r="M4764" s="57"/>
      <c r="N4764" s="15" t="str">
        <f t="shared" si="149"/>
        <v/>
      </c>
    </row>
    <row r="4765" spans="1:14" ht="32" outlineLevel="1">
      <c r="A4765" s="361"/>
      <c r="B4765" s="51">
        <f t="shared" si="148"/>
        <v>176</v>
      </c>
      <c r="C4765" s="362" t="s">
        <v>13177</v>
      </c>
      <c r="D4765" s="363" t="s">
        <v>13178</v>
      </c>
      <c r="E4765" s="46" t="s">
        <v>5269</v>
      </c>
      <c r="F4765" s="54" t="s">
        <v>5346</v>
      </c>
      <c r="G4765" s="46"/>
      <c r="H4765" s="47"/>
      <c r="I4765" s="47"/>
      <c r="J4765" s="49"/>
      <c r="K4765" s="48" t="s">
        <v>11783</v>
      </c>
      <c r="L4765" s="45">
        <v>44774</v>
      </c>
      <c r="M4765" s="57"/>
      <c r="N4765" s="15" t="str">
        <f t="shared" si="149"/>
        <v/>
      </c>
    </row>
    <row r="4766" spans="1:14" ht="32" outlineLevel="1">
      <c r="A4766" s="361"/>
      <c r="B4766" s="51">
        <f t="shared" si="148"/>
        <v>176</v>
      </c>
      <c r="C4766" s="362" t="s">
        <v>13179</v>
      </c>
      <c r="D4766" s="363" t="s">
        <v>13180</v>
      </c>
      <c r="E4766" s="46" t="s">
        <v>5269</v>
      </c>
      <c r="F4766" s="54" t="s">
        <v>5346</v>
      </c>
      <c r="G4766" s="46"/>
      <c r="H4766" s="47"/>
      <c r="I4766" s="47"/>
      <c r="J4766" s="49"/>
      <c r="K4766" s="48" t="s">
        <v>11783</v>
      </c>
      <c r="L4766" s="45">
        <v>44774</v>
      </c>
      <c r="M4766" s="57"/>
      <c r="N4766" s="15" t="str">
        <f t="shared" si="149"/>
        <v/>
      </c>
    </row>
    <row r="4767" spans="1:14" ht="32" outlineLevel="1">
      <c r="A4767" s="361"/>
      <c r="B4767" s="51">
        <f t="shared" si="148"/>
        <v>176</v>
      </c>
      <c r="C4767" s="362" t="s">
        <v>13181</v>
      </c>
      <c r="D4767" s="363" t="s">
        <v>13182</v>
      </c>
      <c r="E4767" s="46" t="s">
        <v>5269</v>
      </c>
      <c r="F4767" s="54" t="s">
        <v>5346</v>
      </c>
      <c r="G4767" s="46"/>
      <c r="H4767" s="47"/>
      <c r="I4767" s="47"/>
      <c r="J4767" s="49"/>
      <c r="K4767" s="48" t="s">
        <v>11783</v>
      </c>
      <c r="L4767" s="45">
        <v>44774</v>
      </c>
      <c r="M4767" s="57"/>
      <c r="N4767" s="15" t="str">
        <f t="shared" si="149"/>
        <v/>
      </c>
    </row>
    <row r="4768" spans="1:14" ht="32" outlineLevel="1">
      <c r="A4768" s="361"/>
      <c r="B4768" s="51">
        <f t="shared" si="148"/>
        <v>176</v>
      </c>
      <c r="C4768" s="362" t="s">
        <v>13183</v>
      </c>
      <c r="D4768" s="363" t="s">
        <v>13184</v>
      </c>
      <c r="E4768" s="46" t="s">
        <v>5269</v>
      </c>
      <c r="F4768" s="54" t="s">
        <v>5346</v>
      </c>
      <c r="G4768" s="46"/>
      <c r="H4768" s="47"/>
      <c r="I4768" s="47"/>
      <c r="J4768" s="49"/>
      <c r="K4768" s="48" t="s">
        <v>11783</v>
      </c>
      <c r="L4768" s="45">
        <v>44774</v>
      </c>
      <c r="M4768" s="57"/>
      <c r="N4768" s="15" t="str">
        <f t="shared" si="149"/>
        <v/>
      </c>
    </row>
    <row r="4769" spans="1:14" ht="32" outlineLevel="1">
      <c r="A4769" s="361"/>
      <c r="B4769" s="51">
        <f t="shared" si="148"/>
        <v>176</v>
      </c>
      <c r="C4769" s="362" t="s">
        <v>13185</v>
      </c>
      <c r="D4769" s="363" t="s">
        <v>13186</v>
      </c>
      <c r="E4769" s="46" t="s">
        <v>5269</v>
      </c>
      <c r="F4769" s="54" t="s">
        <v>5346</v>
      </c>
      <c r="G4769" s="46"/>
      <c r="H4769" s="47"/>
      <c r="I4769" s="47"/>
      <c r="J4769" s="49"/>
      <c r="K4769" s="48" t="s">
        <v>11783</v>
      </c>
      <c r="L4769" s="45">
        <v>44774</v>
      </c>
      <c r="M4769" s="57"/>
      <c r="N4769" s="15" t="str">
        <f t="shared" si="149"/>
        <v/>
      </c>
    </row>
    <row r="4770" spans="1:14" ht="64" outlineLevel="1">
      <c r="A4770" s="361"/>
      <c r="B4770" s="51">
        <f t="shared" si="148"/>
        <v>176</v>
      </c>
      <c r="C4770" s="362" t="s">
        <v>13187</v>
      </c>
      <c r="D4770" s="363" t="s">
        <v>13188</v>
      </c>
      <c r="E4770" s="46" t="s">
        <v>5269</v>
      </c>
      <c r="F4770" s="54" t="s">
        <v>5346</v>
      </c>
      <c r="G4770" s="46"/>
      <c r="H4770" s="47"/>
      <c r="I4770" s="47"/>
      <c r="J4770" s="49"/>
      <c r="K4770" s="48" t="s">
        <v>11783</v>
      </c>
      <c r="L4770" s="45">
        <v>44774</v>
      </c>
      <c r="M4770" s="57"/>
      <c r="N4770" s="15" t="str">
        <f t="shared" si="149"/>
        <v/>
      </c>
    </row>
    <row r="4771" spans="1:14" ht="32" outlineLevel="1">
      <c r="A4771" s="361"/>
      <c r="B4771" s="51">
        <f t="shared" si="148"/>
        <v>176</v>
      </c>
      <c r="C4771" s="362" t="s">
        <v>13189</v>
      </c>
      <c r="D4771" s="363" t="s">
        <v>13190</v>
      </c>
      <c r="E4771" s="46" t="s">
        <v>5269</v>
      </c>
      <c r="F4771" s="54" t="s">
        <v>5346</v>
      </c>
      <c r="G4771" s="46"/>
      <c r="H4771" s="47"/>
      <c r="I4771" s="47"/>
      <c r="J4771" s="49"/>
      <c r="K4771" s="48" t="s">
        <v>11783</v>
      </c>
      <c r="L4771" s="45">
        <v>44774</v>
      </c>
      <c r="M4771" s="57"/>
      <c r="N4771" s="15" t="str">
        <f t="shared" si="149"/>
        <v/>
      </c>
    </row>
    <row r="4772" spans="1:14" ht="64" outlineLevel="1">
      <c r="A4772" s="361"/>
      <c r="B4772" s="51">
        <f t="shared" si="148"/>
        <v>176</v>
      </c>
      <c r="C4772" s="362" t="s">
        <v>13191</v>
      </c>
      <c r="D4772" s="363" t="s">
        <v>13192</v>
      </c>
      <c r="E4772" s="46" t="s">
        <v>5269</v>
      </c>
      <c r="F4772" s="54" t="s">
        <v>5346</v>
      </c>
      <c r="G4772" s="46"/>
      <c r="H4772" s="47"/>
      <c r="I4772" s="47"/>
      <c r="J4772" s="49"/>
      <c r="K4772" s="48" t="s">
        <v>11783</v>
      </c>
      <c r="L4772" s="45">
        <v>44774</v>
      </c>
      <c r="M4772" s="57"/>
      <c r="N4772" s="15" t="str">
        <f t="shared" si="149"/>
        <v/>
      </c>
    </row>
    <row r="4773" spans="1:14" ht="32" outlineLevel="1">
      <c r="A4773" s="361"/>
      <c r="B4773" s="51">
        <f t="shared" si="148"/>
        <v>176</v>
      </c>
      <c r="C4773" s="362" t="s">
        <v>13193</v>
      </c>
      <c r="D4773" s="363" t="s">
        <v>13194</v>
      </c>
      <c r="E4773" s="46" t="s">
        <v>5269</v>
      </c>
      <c r="F4773" s="54" t="s">
        <v>5346</v>
      </c>
      <c r="G4773" s="46"/>
      <c r="H4773" s="47"/>
      <c r="I4773" s="47"/>
      <c r="J4773" s="49"/>
      <c r="K4773" s="48" t="s">
        <v>11783</v>
      </c>
      <c r="L4773" s="45">
        <v>44774</v>
      </c>
      <c r="M4773" s="57"/>
      <c r="N4773" s="15" t="str">
        <f t="shared" si="149"/>
        <v/>
      </c>
    </row>
    <row r="4774" spans="1:14" ht="64" outlineLevel="1">
      <c r="A4774" s="361"/>
      <c r="B4774" s="51">
        <f t="shared" si="148"/>
        <v>176</v>
      </c>
      <c r="C4774" s="362" t="s">
        <v>13195</v>
      </c>
      <c r="D4774" s="363" t="s">
        <v>13196</v>
      </c>
      <c r="E4774" s="46" t="s">
        <v>5269</v>
      </c>
      <c r="F4774" s="54" t="s">
        <v>5346</v>
      </c>
      <c r="G4774" s="46"/>
      <c r="H4774" s="47"/>
      <c r="I4774" s="47"/>
      <c r="J4774" s="49"/>
      <c r="K4774" s="48" t="s">
        <v>11783</v>
      </c>
      <c r="L4774" s="45">
        <v>44774</v>
      </c>
      <c r="M4774" s="57"/>
      <c r="N4774" s="15" t="str">
        <f t="shared" si="149"/>
        <v/>
      </c>
    </row>
    <row r="4775" spans="1:14" ht="48" outlineLevel="1">
      <c r="A4775" s="361"/>
      <c r="B4775" s="51">
        <f t="shared" si="148"/>
        <v>176</v>
      </c>
      <c r="C4775" s="362" t="s">
        <v>13197</v>
      </c>
      <c r="D4775" s="363" t="s">
        <v>13198</v>
      </c>
      <c r="E4775" s="46" t="s">
        <v>5269</v>
      </c>
      <c r="F4775" s="54" t="s">
        <v>5346</v>
      </c>
      <c r="G4775" s="46"/>
      <c r="H4775" s="47"/>
      <c r="I4775" s="47"/>
      <c r="J4775" s="49"/>
      <c r="K4775" s="48" t="s">
        <v>11783</v>
      </c>
      <c r="L4775" s="45">
        <v>44774</v>
      </c>
      <c r="M4775" s="57"/>
      <c r="N4775" s="15" t="str">
        <f t="shared" si="149"/>
        <v/>
      </c>
    </row>
    <row r="4776" spans="1:14" ht="48" outlineLevel="1">
      <c r="A4776" s="361"/>
      <c r="B4776" s="51">
        <f t="shared" si="148"/>
        <v>176</v>
      </c>
      <c r="C4776" s="362" t="s">
        <v>13199</v>
      </c>
      <c r="D4776" s="363" t="s">
        <v>13200</v>
      </c>
      <c r="E4776" s="46" t="s">
        <v>5269</v>
      </c>
      <c r="F4776" s="54" t="s">
        <v>5346</v>
      </c>
      <c r="G4776" s="46"/>
      <c r="H4776" s="47"/>
      <c r="I4776" s="47"/>
      <c r="J4776" s="49"/>
      <c r="K4776" s="48" t="s">
        <v>11783</v>
      </c>
      <c r="L4776" s="45">
        <v>44774</v>
      </c>
      <c r="M4776" s="57"/>
      <c r="N4776" s="15" t="str">
        <f t="shared" si="149"/>
        <v/>
      </c>
    </row>
    <row r="4777" spans="1:14" ht="112" outlineLevel="1">
      <c r="A4777" s="361"/>
      <c r="B4777" s="51">
        <f t="shared" si="148"/>
        <v>176</v>
      </c>
      <c r="C4777" s="362" t="s">
        <v>13201</v>
      </c>
      <c r="D4777" s="363" t="s">
        <v>13202</v>
      </c>
      <c r="E4777" s="46" t="s">
        <v>5269</v>
      </c>
      <c r="F4777" s="54" t="s">
        <v>5346</v>
      </c>
      <c r="G4777" s="46"/>
      <c r="H4777" s="47"/>
      <c r="I4777" s="47"/>
      <c r="J4777" s="49"/>
      <c r="K4777" s="48" t="s">
        <v>11783</v>
      </c>
      <c r="L4777" s="45">
        <v>44774</v>
      </c>
      <c r="M4777" s="57"/>
      <c r="N4777" s="15" t="str">
        <f t="shared" si="149"/>
        <v/>
      </c>
    </row>
    <row r="4778" spans="1:14" ht="32" outlineLevel="1">
      <c r="A4778" s="361"/>
      <c r="B4778" s="51">
        <f t="shared" si="148"/>
        <v>176</v>
      </c>
      <c r="C4778" s="362" t="s">
        <v>13203</v>
      </c>
      <c r="D4778" s="363" t="s">
        <v>13204</v>
      </c>
      <c r="E4778" s="46" t="s">
        <v>5269</v>
      </c>
      <c r="F4778" s="54" t="s">
        <v>5346</v>
      </c>
      <c r="G4778" s="46"/>
      <c r="H4778" s="47"/>
      <c r="I4778" s="47"/>
      <c r="J4778" s="49"/>
      <c r="K4778" s="48" t="s">
        <v>11783</v>
      </c>
      <c r="L4778" s="45">
        <v>44774</v>
      </c>
      <c r="M4778" s="57"/>
      <c r="N4778" s="15" t="str">
        <f t="shared" si="149"/>
        <v/>
      </c>
    </row>
    <row r="4779" spans="1:14" ht="32" outlineLevel="1">
      <c r="A4779" s="361"/>
      <c r="B4779" s="51">
        <f t="shared" si="148"/>
        <v>176</v>
      </c>
      <c r="C4779" s="362" t="s">
        <v>13205</v>
      </c>
      <c r="D4779" s="363" t="s">
        <v>13206</v>
      </c>
      <c r="E4779" s="46" t="s">
        <v>5269</v>
      </c>
      <c r="F4779" s="54" t="s">
        <v>5346</v>
      </c>
      <c r="G4779" s="46"/>
      <c r="H4779" s="47"/>
      <c r="I4779" s="47"/>
      <c r="J4779" s="49"/>
      <c r="K4779" s="48" t="s">
        <v>11783</v>
      </c>
      <c r="L4779" s="45">
        <v>44774</v>
      </c>
      <c r="M4779" s="57"/>
      <c r="N4779" s="15" t="str">
        <f t="shared" si="149"/>
        <v/>
      </c>
    </row>
    <row r="4780" spans="1:14" ht="32" outlineLevel="1">
      <c r="A4780" s="361"/>
      <c r="B4780" s="51">
        <f t="shared" si="148"/>
        <v>176</v>
      </c>
      <c r="C4780" s="362" t="s">
        <v>13207</v>
      </c>
      <c r="D4780" s="363" t="s">
        <v>13208</v>
      </c>
      <c r="E4780" s="46" t="s">
        <v>5269</v>
      </c>
      <c r="F4780" s="54" t="s">
        <v>5346</v>
      </c>
      <c r="G4780" s="46"/>
      <c r="H4780" s="47"/>
      <c r="I4780" s="47"/>
      <c r="J4780" s="49"/>
      <c r="K4780" s="48" t="s">
        <v>11783</v>
      </c>
      <c r="L4780" s="45">
        <v>44774</v>
      </c>
      <c r="M4780" s="57"/>
      <c r="N4780" s="15" t="str">
        <f t="shared" si="149"/>
        <v/>
      </c>
    </row>
    <row r="4781" spans="1:14" ht="32" outlineLevel="1">
      <c r="A4781" s="361"/>
      <c r="B4781" s="51">
        <f t="shared" si="148"/>
        <v>176</v>
      </c>
      <c r="C4781" s="362" t="s">
        <v>13209</v>
      </c>
      <c r="D4781" s="363" t="s">
        <v>13210</v>
      </c>
      <c r="E4781" s="46" t="s">
        <v>5269</v>
      </c>
      <c r="F4781" s="54" t="s">
        <v>5346</v>
      </c>
      <c r="G4781" s="46"/>
      <c r="H4781" s="47"/>
      <c r="I4781" s="47"/>
      <c r="J4781" s="49"/>
      <c r="K4781" s="48" t="s">
        <v>11783</v>
      </c>
      <c r="L4781" s="45">
        <v>44774</v>
      </c>
      <c r="M4781" s="57"/>
      <c r="N4781" s="15" t="str">
        <f t="shared" si="149"/>
        <v/>
      </c>
    </row>
    <row r="4782" spans="1:14" ht="32" outlineLevel="1">
      <c r="A4782" s="361"/>
      <c r="B4782" s="51">
        <f t="shared" si="148"/>
        <v>176</v>
      </c>
      <c r="C4782" s="362" t="s">
        <v>13211</v>
      </c>
      <c r="D4782" s="363" t="s">
        <v>13212</v>
      </c>
      <c r="E4782" s="46" t="s">
        <v>5269</v>
      </c>
      <c r="F4782" s="54" t="s">
        <v>5346</v>
      </c>
      <c r="G4782" s="46"/>
      <c r="H4782" s="47"/>
      <c r="I4782" s="47"/>
      <c r="J4782" s="49"/>
      <c r="K4782" s="48" t="s">
        <v>11783</v>
      </c>
      <c r="L4782" s="45">
        <v>44774</v>
      </c>
      <c r="M4782" s="57"/>
      <c r="N4782" s="15" t="str">
        <f t="shared" si="149"/>
        <v/>
      </c>
    </row>
    <row r="4783" spans="1:14" ht="32" outlineLevel="1">
      <c r="A4783" s="361"/>
      <c r="B4783" s="51">
        <f t="shared" si="148"/>
        <v>176</v>
      </c>
      <c r="C4783" s="362" t="s">
        <v>13213</v>
      </c>
      <c r="D4783" s="363" t="s">
        <v>13214</v>
      </c>
      <c r="E4783" s="46" t="s">
        <v>5269</v>
      </c>
      <c r="F4783" s="54" t="s">
        <v>5346</v>
      </c>
      <c r="G4783" s="46"/>
      <c r="H4783" s="47"/>
      <c r="I4783" s="47"/>
      <c r="J4783" s="49"/>
      <c r="K4783" s="48" t="s">
        <v>11783</v>
      </c>
      <c r="L4783" s="45">
        <v>44774</v>
      </c>
      <c r="M4783" s="57"/>
      <c r="N4783" s="15" t="str">
        <f t="shared" si="149"/>
        <v/>
      </c>
    </row>
    <row r="4784" spans="1:14" ht="32" outlineLevel="1">
      <c r="A4784" s="361"/>
      <c r="B4784" s="51">
        <f t="shared" si="148"/>
        <v>176</v>
      </c>
      <c r="C4784" s="362" t="s">
        <v>13215</v>
      </c>
      <c r="D4784" s="363" t="s">
        <v>13216</v>
      </c>
      <c r="E4784" s="46" t="s">
        <v>5269</v>
      </c>
      <c r="F4784" s="54" t="s">
        <v>5346</v>
      </c>
      <c r="G4784" s="46"/>
      <c r="H4784" s="47"/>
      <c r="I4784" s="47"/>
      <c r="J4784" s="49"/>
      <c r="K4784" s="48" t="s">
        <v>11783</v>
      </c>
      <c r="L4784" s="45">
        <v>44774</v>
      </c>
      <c r="M4784" s="57"/>
      <c r="N4784" s="15" t="str">
        <f t="shared" si="149"/>
        <v/>
      </c>
    </row>
    <row r="4785" spans="1:14" ht="32" outlineLevel="1">
      <c r="A4785" s="361"/>
      <c r="B4785" s="51">
        <f t="shared" si="148"/>
        <v>176</v>
      </c>
      <c r="C4785" s="362" t="s">
        <v>13217</v>
      </c>
      <c r="D4785" s="363" t="s">
        <v>13218</v>
      </c>
      <c r="E4785" s="46" t="s">
        <v>5269</v>
      </c>
      <c r="F4785" s="54" t="s">
        <v>5346</v>
      </c>
      <c r="G4785" s="46"/>
      <c r="H4785" s="47"/>
      <c r="I4785" s="47"/>
      <c r="J4785" s="49"/>
      <c r="K4785" s="48" t="s">
        <v>11783</v>
      </c>
      <c r="L4785" s="45">
        <v>44774</v>
      </c>
      <c r="M4785" s="57"/>
      <c r="N4785" s="15" t="str">
        <f t="shared" si="149"/>
        <v/>
      </c>
    </row>
    <row r="4786" spans="1:14" ht="32" outlineLevel="1">
      <c r="A4786" s="361"/>
      <c r="B4786" s="51">
        <f t="shared" si="148"/>
        <v>176</v>
      </c>
      <c r="C4786" s="362" t="s">
        <v>13219</v>
      </c>
      <c r="D4786" s="363" t="s">
        <v>8264</v>
      </c>
      <c r="E4786" s="46" t="s">
        <v>5269</v>
      </c>
      <c r="F4786" s="54" t="s">
        <v>5346</v>
      </c>
      <c r="G4786" s="46"/>
      <c r="H4786" s="47"/>
      <c r="I4786" s="47"/>
      <c r="J4786" s="49"/>
      <c r="K4786" s="48" t="s">
        <v>11783</v>
      </c>
      <c r="L4786" s="45">
        <v>44774</v>
      </c>
      <c r="M4786" s="57"/>
      <c r="N4786" s="15" t="str">
        <f t="shared" si="149"/>
        <v>DUPLICATE</v>
      </c>
    </row>
    <row r="4787" spans="1:14" ht="32" outlineLevel="1">
      <c r="A4787" s="361"/>
      <c r="B4787" s="51">
        <f t="shared" si="148"/>
        <v>176</v>
      </c>
      <c r="C4787" s="362" t="s">
        <v>13220</v>
      </c>
      <c r="D4787" s="363" t="s">
        <v>13221</v>
      </c>
      <c r="E4787" s="46" t="s">
        <v>5269</v>
      </c>
      <c r="F4787" s="54" t="s">
        <v>5346</v>
      </c>
      <c r="G4787" s="46"/>
      <c r="H4787" s="47"/>
      <c r="I4787" s="47"/>
      <c r="J4787" s="49"/>
      <c r="K4787" s="48" t="s">
        <v>11783</v>
      </c>
      <c r="L4787" s="45">
        <v>44774</v>
      </c>
      <c r="M4787" s="57"/>
      <c r="N4787" s="15" t="str">
        <f t="shared" si="149"/>
        <v/>
      </c>
    </row>
    <row r="4788" spans="1:14" ht="32" outlineLevel="1">
      <c r="A4788" s="361"/>
      <c r="B4788" s="51">
        <f t="shared" ref="B4788:B4851" si="150">IF(A4788&gt;0,A4788,B4787)</f>
        <v>176</v>
      </c>
      <c r="C4788" s="362" t="s">
        <v>13222</v>
      </c>
      <c r="D4788" s="363" t="s">
        <v>13223</v>
      </c>
      <c r="E4788" s="46" t="s">
        <v>5269</v>
      </c>
      <c r="F4788" s="54" t="s">
        <v>5346</v>
      </c>
      <c r="G4788" s="46"/>
      <c r="H4788" s="47"/>
      <c r="I4788" s="47"/>
      <c r="J4788" s="49"/>
      <c r="K4788" s="48" t="s">
        <v>11783</v>
      </c>
      <c r="L4788" s="45">
        <v>44774</v>
      </c>
      <c r="M4788" s="57"/>
      <c r="N4788" s="15" t="str">
        <f t="shared" si="149"/>
        <v/>
      </c>
    </row>
    <row r="4789" spans="1:14" ht="32" outlineLevel="1">
      <c r="A4789" s="361"/>
      <c r="B4789" s="51">
        <f t="shared" si="150"/>
        <v>176</v>
      </c>
      <c r="C4789" s="362" t="s">
        <v>13224</v>
      </c>
      <c r="D4789" s="363" t="s">
        <v>13225</v>
      </c>
      <c r="E4789" s="46" t="s">
        <v>5269</v>
      </c>
      <c r="F4789" s="54" t="s">
        <v>5346</v>
      </c>
      <c r="G4789" s="46"/>
      <c r="H4789" s="47"/>
      <c r="I4789" s="47"/>
      <c r="J4789" s="49"/>
      <c r="K4789" s="48" t="s">
        <v>11783</v>
      </c>
      <c r="L4789" s="45">
        <v>44774</v>
      </c>
      <c r="M4789" s="57"/>
      <c r="N4789" s="15" t="str">
        <f t="shared" si="149"/>
        <v/>
      </c>
    </row>
    <row r="4790" spans="1:14" ht="32" outlineLevel="1">
      <c r="A4790" s="361"/>
      <c r="B4790" s="51">
        <f t="shared" si="150"/>
        <v>176</v>
      </c>
      <c r="C4790" s="362" t="s">
        <v>13226</v>
      </c>
      <c r="D4790" s="363" t="s">
        <v>13227</v>
      </c>
      <c r="E4790" s="46" t="s">
        <v>5269</v>
      </c>
      <c r="F4790" s="54" t="s">
        <v>5346</v>
      </c>
      <c r="G4790" s="46"/>
      <c r="H4790" s="47"/>
      <c r="I4790" s="47"/>
      <c r="J4790" s="49"/>
      <c r="K4790" s="48" t="s">
        <v>11783</v>
      </c>
      <c r="L4790" s="45">
        <v>44774</v>
      </c>
      <c r="M4790" s="57"/>
      <c r="N4790" s="15" t="str">
        <f t="shared" si="149"/>
        <v/>
      </c>
    </row>
    <row r="4791" spans="1:14" ht="32" outlineLevel="1">
      <c r="A4791" s="361"/>
      <c r="B4791" s="51">
        <f t="shared" si="150"/>
        <v>176</v>
      </c>
      <c r="C4791" s="362" t="s">
        <v>13228</v>
      </c>
      <c r="D4791" s="363" t="s">
        <v>13229</v>
      </c>
      <c r="E4791" s="46" t="s">
        <v>5269</v>
      </c>
      <c r="F4791" s="54" t="s">
        <v>5346</v>
      </c>
      <c r="G4791" s="46"/>
      <c r="H4791" s="47"/>
      <c r="I4791" s="47"/>
      <c r="J4791" s="49"/>
      <c r="K4791" s="48" t="s">
        <v>11783</v>
      </c>
      <c r="L4791" s="45">
        <v>44774</v>
      </c>
      <c r="M4791" s="57"/>
      <c r="N4791" s="15" t="str">
        <f t="shared" si="149"/>
        <v/>
      </c>
    </row>
    <row r="4792" spans="1:14" ht="32" outlineLevel="1">
      <c r="A4792" s="361"/>
      <c r="B4792" s="51">
        <f t="shared" si="150"/>
        <v>176</v>
      </c>
      <c r="C4792" s="362" t="s">
        <v>13230</v>
      </c>
      <c r="D4792" s="363" t="s">
        <v>13231</v>
      </c>
      <c r="E4792" s="46" t="s">
        <v>5269</v>
      </c>
      <c r="F4792" s="54" t="s">
        <v>5346</v>
      </c>
      <c r="G4792" s="46"/>
      <c r="H4792" s="47"/>
      <c r="I4792" s="47"/>
      <c r="J4792" s="49"/>
      <c r="K4792" s="48" t="s">
        <v>11783</v>
      </c>
      <c r="L4792" s="45">
        <v>44774</v>
      </c>
      <c r="M4792" s="57"/>
      <c r="N4792" s="15" t="str">
        <f t="shared" si="149"/>
        <v/>
      </c>
    </row>
    <row r="4793" spans="1:14" ht="32" outlineLevel="1">
      <c r="A4793" s="361"/>
      <c r="B4793" s="51">
        <f t="shared" si="150"/>
        <v>176</v>
      </c>
      <c r="C4793" s="362" t="s">
        <v>13232</v>
      </c>
      <c r="D4793" s="363" t="s">
        <v>13233</v>
      </c>
      <c r="E4793" s="46" t="s">
        <v>5269</v>
      </c>
      <c r="F4793" s="54" t="s">
        <v>5346</v>
      </c>
      <c r="G4793" s="46"/>
      <c r="H4793" s="47"/>
      <c r="I4793" s="47"/>
      <c r="J4793" s="49"/>
      <c r="K4793" s="48" t="s">
        <v>11783</v>
      </c>
      <c r="L4793" s="45">
        <v>44774</v>
      </c>
      <c r="M4793" s="57"/>
      <c r="N4793" s="15" t="str">
        <f t="shared" si="149"/>
        <v/>
      </c>
    </row>
    <row r="4794" spans="1:14" ht="32" outlineLevel="1">
      <c r="A4794" s="361"/>
      <c r="B4794" s="51">
        <f t="shared" si="150"/>
        <v>176</v>
      </c>
      <c r="C4794" s="362" t="s">
        <v>13234</v>
      </c>
      <c r="D4794" s="363" t="s">
        <v>9437</v>
      </c>
      <c r="E4794" s="46" t="s">
        <v>5269</v>
      </c>
      <c r="F4794" s="54" t="s">
        <v>5346</v>
      </c>
      <c r="G4794" s="46"/>
      <c r="H4794" s="47"/>
      <c r="I4794" s="47"/>
      <c r="J4794" s="49"/>
      <c r="K4794" s="48" t="s">
        <v>11783</v>
      </c>
      <c r="L4794" s="45">
        <v>44774</v>
      </c>
      <c r="M4794" s="57"/>
      <c r="N4794" s="15" t="str">
        <f t="shared" si="149"/>
        <v>DUPLICATE</v>
      </c>
    </row>
    <row r="4795" spans="1:14" ht="32" outlineLevel="1">
      <c r="A4795" s="361"/>
      <c r="B4795" s="51">
        <f t="shared" si="150"/>
        <v>176</v>
      </c>
      <c r="C4795" s="362" t="s">
        <v>13235</v>
      </c>
      <c r="D4795" s="363" t="s">
        <v>13236</v>
      </c>
      <c r="E4795" s="46" t="s">
        <v>5269</v>
      </c>
      <c r="F4795" s="54" t="s">
        <v>5346</v>
      </c>
      <c r="G4795" s="46"/>
      <c r="H4795" s="47"/>
      <c r="I4795" s="47"/>
      <c r="J4795" s="49"/>
      <c r="K4795" s="48" t="s">
        <v>11783</v>
      </c>
      <c r="L4795" s="45">
        <v>44774</v>
      </c>
      <c r="M4795" s="57"/>
      <c r="N4795" s="15" t="str">
        <f t="shared" si="149"/>
        <v/>
      </c>
    </row>
    <row r="4796" spans="1:14" ht="32" outlineLevel="1">
      <c r="A4796" s="361"/>
      <c r="B4796" s="51">
        <f t="shared" si="150"/>
        <v>176</v>
      </c>
      <c r="C4796" s="362" t="s">
        <v>13237</v>
      </c>
      <c r="D4796" s="363" t="s">
        <v>13238</v>
      </c>
      <c r="E4796" s="46" t="s">
        <v>5269</v>
      </c>
      <c r="F4796" s="54" t="s">
        <v>5346</v>
      </c>
      <c r="G4796" s="46"/>
      <c r="H4796" s="47"/>
      <c r="I4796" s="47"/>
      <c r="J4796" s="49"/>
      <c r="K4796" s="48" t="s">
        <v>11783</v>
      </c>
      <c r="L4796" s="45">
        <v>44774</v>
      </c>
      <c r="M4796" s="57"/>
      <c r="N4796" s="15" t="str">
        <f t="shared" si="149"/>
        <v/>
      </c>
    </row>
    <row r="4797" spans="1:14" ht="32" outlineLevel="1">
      <c r="A4797" s="361"/>
      <c r="B4797" s="51">
        <f t="shared" si="150"/>
        <v>176</v>
      </c>
      <c r="C4797" s="362" t="s">
        <v>13239</v>
      </c>
      <c r="D4797" s="363" t="s">
        <v>13240</v>
      </c>
      <c r="E4797" s="46" t="s">
        <v>5269</v>
      </c>
      <c r="F4797" s="54" t="s">
        <v>5346</v>
      </c>
      <c r="G4797" s="46"/>
      <c r="H4797" s="47"/>
      <c r="I4797" s="47"/>
      <c r="J4797" s="49"/>
      <c r="K4797" s="48" t="s">
        <v>11783</v>
      </c>
      <c r="L4797" s="45">
        <v>44774</v>
      </c>
      <c r="M4797" s="57"/>
      <c r="N4797" s="15" t="str">
        <f t="shared" si="149"/>
        <v/>
      </c>
    </row>
    <row r="4798" spans="1:14" ht="32" outlineLevel="1">
      <c r="A4798" s="361"/>
      <c r="B4798" s="51">
        <f t="shared" si="150"/>
        <v>176</v>
      </c>
      <c r="C4798" s="362" t="s">
        <v>13241</v>
      </c>
      <c r="D4798" s="363" t="s">
        <v>13242</v>
      </c>
      <c r="E4798" s="46" t="s">
        <v>5269</v>
      </c>
      <c r="F4798" s="54" t="s">
        <v>5346</v>
      </c>
      <c r="G4798" s="46"/>
      <c r="H4798" s="47"/>
      <c r="I4798" s="47"/>
      <c r="J4798" s="49"/>
      <c r="K4798" s="48" t="s">
        <v>11783</v>
      </c>
      <c r="L4798" s="45">
        <v>44774</v>
      </c>
      <c r="M4798" s="57"/>
      <c r="N4798" s="15" t="str">
        <f t="shared" si="149"/>
        <v/>
      </c>
    </row>
    <row r="4799" spans="1:14" ht="32" outlineLevel="1">
      <c r="A4799" s="361"/>
      <c r="B4799" s="51">
        <f t="shared" si="150"/>
        <v>176</v>
      </c>
      <c r="C4799" s="362" t="s">
        <v>13243</v>
      </c>
      <c r="D4799" s="363" t="s">
        <v>13244</v>
      </c>
      <c r="E4799" s="46" t="s">
        <v>5269</v>
      </c>
      <c r="F4799" s="54" t="s">
        <v>5346</v>
      </c>
      <c r="G4799" s="46"/>
      <c r="H4799" s="47"/>
      <c r="I4799" s="47"/>
      <c r="J4799" s="49"/>
      <c r="K4799" s="48" t="s">
        <v>11783</v>
      </c>
      <c r="L4799" s="45">
        <v>44774</v>
      </c>
      <c r="M4799" s="57"/>
      <c r="N4799" s="15" t="str">
        <f t="shared" si="149"/>
        <v/>
      </c>
    </row>
    <row r="4800" spans="1:14" ht="32" outlineLevel="1">
      <c r="A4800" s="361"/>
      <c r="B4800" s="51">
        <f t="shared" si="150"/>
        <v>176</v>
      </c>
      <c r="C4800" s="362" t="s">
        <v>13245</v>
      </c>
      <c r="D4800" s="363" t="s">
        <v>13246</v>
      </c>
      <c r="E4800" s="46" t="s">
        <v>5269</v>
      </c>
      <c r="F4800" s="54" t="s">
        <v>5346</v>
      </c>
      <c r="G4800" s="46"/>
      <c r="H4800" s="47"/>
      <c r="I4800" s="47"/>
      <c r="J4800" s="49"/>
      <c r="K4800" s="48" t="s">
        <v>11783</v>
      </c>
      <c r="L4800" s="45">
        <v>44774</v>
      </c>
      <c r="M4800" s="57"/>
      <c r="N4800" s="15" t="str">
        <f t="shared" si="149"/>
        <v/>
      </c>
    </row>
    <row r="4801" spans="1:14" ht="32" outlineLevel="1">
      <c r="A4801" s="361"/>
      <c r="B4801" s="51">
        <f t="shared" si="150"/>
        <v>176</v>
      </c>
      <c r="C4801" s="362" t="s">
        <v>13247</v>
      </c>
      <c r="D4801" s="363" t="s">
        <v>13248</v>
      </c>
      <c r="E4801" s="46" t="s">
        <v>5269</v>
      </c>
      <c r="F4801" s="54" t="s">
        <v>5346</v>
      </c>
      <c r="G4801" s="46"/>
      <c r="H4801" s="47"/>
      <c r="I4801" s="47"/>
      <c r="J4801" s="49"/>
      <c r="K4801" s="48" t="s">
        <v>11783</v>
      </c>
      <c r="L4801" s="45">
        <v>44774</v>
      </c>
      <c r="M4801" s="57"/>
      <c r="N4801" s="15" t="str">
        <f t="shared" si="149"/>
        <v/>
      </c>
    </row>
    <row r="4802" spans="1:14" ht="32" outlineLevel="1">
      <c r="A4802" s="361"/>
      <c r="B4802" s="51">
        <f t="shared" si="150"/>
        <v>176</v>
      </c>
      <c r="C4802" s="362" t="s">
        <v>13249</v>
      </c>
      <c r="D4802" s="363" t="s">
        <v>13250</v>
      </c>
      <c r="E4802" s="46" t="s">
        <v>5269</v>
      </c>
      <c r="F4802" s="54" t="s">
        <v>5346</v>
      </c>
      <c r="G4802" s="46"/>
      <c r="H4802" s="47"/>
      <c r="I4802" s="47"/>
      <c r="J4802" s="49"/>
      <c r="K4802" s="48" t="s">
        <v>11783</v>
      </c>
      <c r="L4802" s="45">
        <v>44774</v>
      </c>
      <c r="M4802" s="57"/>
      <c r="N4802" s="15" t="str">
        <f t="shared" si="149"/>
        <v/>
      </c>
    </row>
    <row r="4803" spans="1:14" ht="32" outlineLevel="1">
      <c r="A4803" s="361"/>
      <c r="B4803" s="51">
        <f t="shared" si="150"/>
        <v>176</v>
      </c>
      <c r="C4803" s="362" t="s">
        <v>13251</v>
      </c>
      <c r="D4803" s="363" t="s">
        <v>13252</v>
      </c>
      <c r="E4803" s="46" t="s">
        <v>5269</v>
      </c>
      <c r="F4803" s="54" t="s">
        <v>5346</v>
      </c>
      <c r="G4803" s="46"/>
      <c r="H4803" s="47"/>
      <c r="I4803" s="47"/>
      <c r="J4803" s="49"/>
      <c r="K4803" s="48" t="s">
        <v>11783</v>
      </c>
      <c r="L4803" s="45">
        <v>44774</v>
      </c>
      <c r="M4803" s="57"/>
      <c r="N4803" s="15" t="str">
        <f t="shared" si="149"/>
        <v/>
      </c>
    </row>
    <row r="4804" spans="1:14" ht="48" outlineLevel="1">
      <c r="A4804" s="361"/>
      <c r="B4804" s="51">
        <f t="shared" si="150"/>
        <v>176</v>
      </c>
      <c r="C4804" s="362" t="s">
        <v>13253</v>
      </c>
      <c r="D4804" s="363" t="s">
        <v>13254</v>
      </c>
      <c r="E4804" s="46" t="s">
        <v>5269</v>
      </c>
      <c r="F4804" s="54" t="s">
        <v>5346</v>
      </c>
      <c r="G4804" s="46"/>
      <c r="H4804" s="47"/>
      <c r="I4804" s="47"/>
      <c r="J4804" s="49"/>
      <c r="K4804" s="48" t="s">
        <v>11783</v>
      </c>
      <c r="L4804" s="45">
        <v>44774</v>
      </c>
      <c r="M4804" s="57"/>
      <c r="N4804" s="15" t="str">
        <f t="shared" si="149"/>
        <v/>
      </c>
    </row>
    <row r="4805" spans="1:14" ht="32" outlineLevel="1">
      <c r="A4805" s="361"/>
      <c r="B4805" s="51">
        <f t="shared" si="150"/>
        <v>176</v>
      </c>
      <c r="C4805" s="362" t="s">
        <v>13255</v>
      </c>
      <c r="D4805" s="363" t="s">
        <v>13256</v>
      </c>
      <c r="E4805" s="46" t="s">
        <v>5269</v>
      </c>
      <c r="F4805" s="54" t="s">
        <v>5346</v>
      </c>
      <c r="G4805" s="46"/>
      <c r="H4805" s="47"/>
      <c r="I4805" s="47"/>
      <c r="J4805" s="49"/>
      <c r="K4805" s="48" t="s">
        <v>11783</v>
      </c>
      <c r="L4805" s="45">
        <v>44774</v>
      </c>
      <c r="M4805" s="57"/>
      <c r="N4805" s="15" t="str">
        <f t="shared" si="149"/>
        <v/>
      </c>
    </row>
    <row r="4806" spans="1:14" ht="32" outlineLevel="1">
      <c r="A4806" s="361"/>
      <c r="B4806" s="51">
        <f t="shared" si="150"/>
        <v>176</v>
      </c>
      <c r="C4806" s="362" t="s">
        <v>13257</v>
      </c>
      <c r="D4806" s="363" t="s">
        <v>13258</v>
      </c>
      <c r="E4806" s="46" t="s">
        <v>5269</v>
      </c>
      <c r="F4806" s="54" t="s">
        <v>5346</v>
      </c>
      <c r="G4806" s="46"/>
      <c r="H4806" s="47"/>
      <c r="I4806" s="47"/>
      <c r="J4806" s="49"/>
      <c r="K4806" s="48" t="s">
        <v>11783</v>
      </c>
      <c r="L4806" s="45">
        <v>44774</v>
      </c>
      <c r="M4806" s="57"/>
      <c r="N4806" s="15" t="str">
        <f t="shared" ref="N4806:N4869" si="151">IF(D4806="NA","",IF(COUNTIF($D$1:$D$7726,D4806)&gt;1,"DUPLICATE",""))</f>
        <v/>
      </c>
    </row>
    <row r="4807" spans="1:14" ht="32" outlineLevel="1">
      <c r="A4807" s="361"/>
      <c r="B4807" s="51">
        <f t="shared" si="150"/>
        <v>176</v>
      </c>
      <c r="C4807" s="362" t="s">
        <v>13259</v>
      </c>
      <c r="D4807" s="363" t="s">
        <v>13260</v>
      </c>
      <c r="E4807" s="46" t="s">
        <v>5269</v>
      </c>
      <c r="F4807" s="54" t="s">
        <v>5346</v>
      </c>
      <c r="G4807" s="46"/>
      <c r="H4807" s="47"/>
      <c r="I4807" s="47"/>
      <c r="J4807" s="49"/>
      <c r="K4807" s="48" t="s">
        <v>11783</v>
      </c>
      <c r="L4807" s="45">
        <v>44774</v>
      </c>
      <c r="M4807" s="57"/>
      <c r="N4807" s="15" t="str">
        <f t="shared" si="151"/>
        <v/>
      </c>
    </row>
    <row r="4808" spans="1:14" ht="32" outlineLevel="1">
      <c r="A4808" s="361"/>
      <c r="B4808" s="51">
        <f t="shared" si="150"/>
        <v>176</v>
      </c>
      <c r="C4808" s="362" t="s">
        <v>13261</v>
      </c>
      <c r="D4808" s="363" t="s">
        <v>13262</v>
      </c>
      <c r="E4808" s="46" t="s">
        <v>5269</v>
      </c>
      <c r="F4808" s="54" t="s">
        <v>5346</v>
      </c>
      <c r="G4808" s="46"/>
      <c r="H4808" s="47"/>
      <c r="I4808" s="47"/>
      <c r="J4808" s="49"/>
      <c r="K4808" s="48" t="s">
        <v>11783</v>
      </c>
      <c r="L4808" s="45">
        <v>44774</v>
      </c>
      <c r="M4808" s="57"/>
      <c r="N4808" s="15" t="str">
        <f t="shared" si="151"/>
        <v/>
      </c>
    </row>
    <row r="4809" spans="1:14" ht="32" outlineLevel="1">
      <c r="A4809" s="361"/>
      <c r="B4809" s="51">
        <f t="shared" si="150"/>
        <v>176</v>
      </c>
      <c r="C4809" s="362" t="s">
        <v>13263</v>
      </c>
      <c r="D4809" s="363" t="s">
        <v>13264</v>
      </c>
      <c r="E4809" s="46" t="s">
        <v>5269</v>
      </c>
      <c r="F4809" s="54" t="s">
        <v>5346</v>
      </c>
      <c r="G4809" s="46"/>
      <c r="H4809" s="47"/>
      <c r="I4809" s="47"/>
      <c r="J4809" s="49"/>
      <c r="K4809" s="48" t="s">
        <v>11783</v>
      </c>
      <c r="L4809" s="45">
        <v>44774</v>
      </c>
      <c r="M4809" s="57"/>
      <c r="N4809" s="15" t="str">
        <f t="shared" si="151"/>
        <v/>
      </c>
    </row>
    <row r="4810" spans="1:14" ht="32" outlineLevel="1">
      <c r="A4810" s="361"/>
      <c r="B4810" s="51">
        <f t="shared" si="150"/>
        <v>176</v>
      </c>
      <c r="C4810" s="362" t="s">
        <v>13265</v>
      </c>
      <c r="D4810" s="363" t="s">
        <v>13266</v>
      </c>
      <c r="E4810" s="46" t="s">
        <v>5269</v>
      </c>
      <c r="F4810" s="54" t="s">
        <v>5346</v>
      </c>
      <c r="G4810" s="46"/>
      <c r="H4810" s="47"/>
      <c r="I4810" s="47"/>
      <c r="J4810" s="49"/>
      <c r="K4810" s="48" t="s">
        <v>11783</v>
      </c>
      <c r="L4810" s="45">
        <v>44774</v>
      </c>
      <c r="M4810" s="57"/>
      <c r="N4810" s="15" t="str">
        <f t="shared" si="151"/>
        <v/>
      </c>
    </row>
    <row r="4811" spans="1:14" ht="32" outlineLevel="1">
      <c r="A4811" s="361"/>
      <c r="B4811" s="51">
        <f t="shared" si="150"/>
        <v>176</v>
      </c>
      <c r="C4811" s="362" t="s">
        <v>13267</v>
      </c>
      <c r="D4811" s="363" t="s">
        <v>13268</v>
      </c>
      <c r="E4811" s="46" t="s">
        <v>5269</v>
      </c>
      <c r="F4811" s="54" t="s">
        <v>5346</v>
      </c>
      <c r="G4811" s="46"/>
      <c r="H4811" s="47"/>
      <c r="I4811" s="47"/>
      <c r="J4811" s="49"/>
      <c r="K4811" s="48" t="s">
        <v>11783</v>
      </c>
      <c r="L4811" s="45">
        <v>44774</v>
      </c>
      <c r="M4811" s="57"/>
      <c r="N4811" s="15" t="str">
        <f t="shared" si="151"/>
        <v/>
      </c>
    </row>
    <row r="4812" spans="1:14" ht="32" outlineLevel="1">
      <c r="A4812" s="361"/>
      <c r="B4812" s="51">
        <f t="shared" si="150"/>
        <v>176</v>
      </c>
      <c r="C4812" s="362" t="s">
        <v>13269</v>
      </c>
      <c r="D4812" s="363" t="s">
        <v>9396</v>
      </c>
      <c r="E4812" s="46" t="s">
        <v>5269</v>
      </c>
      <c r="F4812" s="54" t="s">
        <v>5346</v>
      </c>
      <c r="G4812" s="46"/>
      <c r="H4812" s="47"/>
      <c r="I4812" s="47"/>
      <c r="J4812" s="49"/>
      <c r="K4812" s="48" t="s">
        <v>11783</v>
      </c>
      <c r="L4812" s="45">
        <v>44774</v>
      </c>
      <c r="M4812" s="57"/>
      <c r="N4812" s="15" t="str">
        <f t="shared" si="151"/>
        <v>DUPLICATE</v>
      </c>
    </row>
    <row r="4813" spans="1:14" ht="48" outlineLevel="1">
      <c r="A4813" s="361"/>
      <c r="B4813" s="51">
        <f t="shared" si="150"/>
        <v>176</v>
      </c>
      <c r="C4813" s="362" t="s">
        <v>13270</v>
      </c>
      <c r="D4813" s="363" t="s">
        <v>13271</v>
      </c>
      <c r="E4813" s="46" t="s">
        <v>5269</v>
      </c>
      <c r="F4813" s="54" t="s">
        <v>5346</v>
      </c>
      <c r="G4813" s="46"/>
      <c r="H4813" s="47"/>
      <c r="I4813" s="47"/>
      <c r="J4813" s="49"/>
      <c r="K4813" s="48" t="s">
        <v>11783</v>
      </c>
      <c r="L4813" s="45">
        <v>44774</v>
      </c>
      <c r="M4813" s="57"/>
      <c r="N4813" s="15" t="str">
        <f t="shared" si="151"/>
        <v/>
      </c>
    </row>
    <row r="4814" spans="1:14" ht="32" outlineLevel="1">
      <c r="A4814" s="361"/>
      <c r="B4814" s="51">
        <f t="shared" si="150"/>
        <v>176</v>
      </c>
      <c r="C4814" s="362" t="s">
        <v>13272</v>
      </c>
      <c r="D4814" s="363" t="s">
        <v>13273</v>
      </c>
      <c r="E4814" s="46" t="s">
        <v>5269</v>
      </c>
      <c r="F4814" s="54" t="s">
        <v>5346</v>
      </c>
      <c r="G4814" s="46"/>
      <c r="H4814" s="47"/>
      <c r="I4814" s="47"/>
      <c r="J4814" s="49"/>
      <c r="K4814" s="48" t="s">
        <v>11783</v>
      </c>
      <c r="L4814" s="45">
        <v>44774</v>
      </c>
      <c r="M4814" s="57"/>
      <c r="N4814" s="15" t="str">
        <f t="shared" si="151"/>
        <v/>
      </c>
    </row>
    <row r="4815" spans="1:14" ht="32" outlineLevel="1">
      <c r="A4815" s="361"/>
      <c r="B4815" s="51">
        <f t="shared" si="150"/>
        <v>176</v>
      </c>
      <c r="C4815" s="362" t="s">
        <v>13274</v>
      </c>
      <c r="D4815" s="363" t="s">
        <v>13275</v>
      </c>
      <c r="E4815" s="46" t="s">
        <v>5269</v>
      </c>
      <c r="F4815" s="54" t="s">
        <v>5346</v>
      </c>
      <c r="G4815" s="46"/>
      <c r="H4815" s="47"/>
      <c r="I4815" s="47"/>
      <c r="J4815" s="49"/>
      <c r="K4815" s="48" t="s">
        <v>11783</v>
      </c>
      <c r="L4815" s="45">
        <v>44774</v>
      </c>
      <c r="M4815" s="57"/>
      <c r="N4815" s="15" t="str">
        <f t="shared" si="151"/>
        <v/>
      </c>
    </row>
    <row r="4816" spans="1:14" ht="32" outlineLevel="1">
      <c r="A4816" s="361"/>
      <c r="B4816" s="51">
        <f t="shared" si="150"/>
        <v>176</v>
      </c>
      <c r="C4816" s="362" t="s">
        <v>13276</v>
      </c>
      <c r="D4816" s="363" t="s">
        <v>13277</v>
      </c>
      <c r="E4816" s="46" t="s">
        <v>5269</v>
      </c>
      <c r="F4816" s="54" t="s">
        <v>5346</v>
      </c>
      <c r="G4816" s="46"/>
      <c r="H4816" s="47"/>
      <c r="I4816" s="47"/>
      <c r="J4816" s="49"/>
      <c r="K4816" s="48" t="s">
        <v>11783</v>
      </c>
      <c r="L4816" s="45">
        <v>44774</v>
      </c>
      <c r="M4816" s="57"/>
      <c r="N4816" s="15" t="str">
        <f t="shared" si="151"/>
        <v/>
      </c>
    </row>
    <row r="4817" spans="1:14" ht="96" outlineLevel="1">
      <c r="A4817" s="361"/>
      <c r="B4817" s="51">
        <f t="shared" si="150"/>
        <v>176</v>
      </c>
      <c r="C4817" s="362" t="s">
        <v>13278</v>
      </c>
      <c r="D4817" s="363" t="s">
        <v>13279</v>
      </c>
      <c r="E4817" s="46" t="s">
        <v>5269</v>
      </c>
      <c r="F4817" s="54" t="s">
        <v>5346</v>
      </c>
      <c r="G4817" s="46"/>
      <c r="H4817" s="47"/>
      <c r="I4817" s="47"/>
      <c r="J4817" s="49"/>
      <c r="K4817" s="48" t="s">
        <v>11783</v>
      </c>
      <c r="L4817" s="45">
        <v>44774</v>
      </c>
      <c r="M4817" s="57"/>
      <c r="N4817" s="15" t="str">
        <f t="shared" si="151"/>
        <v/>
      </c>
    </row>
    <row r="4818" spans="1:14" ht="32" outlineLevel="1">
      <c r="A4818" s="361"/>
      <c r="B4818" s="51">
        <f t="shared" si="150"/>
        <v>176</v>
      </c>
      <c r="C4818" s="362" t="s">
        <v>13280</v>
      </c>
      <c r="D4818" s="363" t="s">
        <v>13281</v>
      </c>
      <c r="E4818" s="46" t="s">
        <v>5269</v>
      </c>
      <c r="F4818" s="54" t="s">
        <v>5346</v>
      </c>
      <c r="G4818" s="46"/>
      <c r="H4818" s="47"/>
      <c r="I4818" s="47"/>
      <c r="J4818" s="49"/>
      <c r="K4818" s="48" t="s">
        <v>11783</v>
      </c>
      <c r="L4818" s="45">
        <v>44774</v>
      </c>
      <c r="M4818" s="57"/>
      <c r="N4818" s="15" t="str">
        <f t="shared" si="151"/>
        <v/>
      </c>
    </row>
    <row r="4819" spans="1:14" ht="32" outlineLevel="1">
      <c r="A4819" s="361"/>
      <c r="B4819" s="51">
        <f t="shared" si="150"/>
        <v>176</v>
      </c>
      <c r="C4819" s="362" t="s">
        <v>13282</v>
      </c>
      <c r="D4819" s="363" t="s">
        <v>13283</v>
      </c>
      <c r="E4819" s="46" t="s">
        <v>5269</v>
      </c>
      <c r="F4819" s="54" t="s">
        <v>5346</v>
      </c>
      <c r="G4819" s="46"/>
      <c r="H4819" s="47"/>
      <c r="I4819" s="47"/>
      <c r="J4819" s="49"/>
      <c r="K4819" s="48" t="s">
        <v>11783</v>
      </c>
      <c r="L4819" s="45">
        <v>44774</v>
      </c>
      <c r="M4819" s="57"/>
      <c r="N4819" s="15" t="str">
        <f t="shared" si="151"/>
        <v/>
      </c>
    </row>
    <row r="4820" spans="1:14" ht="32" outlineLevel="1">
      <c r="A4820" s="361"/>
      <c r="B4820" s="51">
        <f t="shared" si="150"/>
        <v>176</v>
      </c>
      <c r="C4820" s="362" t="s">
        <v>8370</v>
      </c>
      <c r="D4820" s="363" t="s">
        <v>8371</v>
      </c>
      <c r="E4820" s="46" t="s">
        <v>5269</v>
      </c>
      <c r="F4820" s="54" t="s">
        <v>5346</v>
      </c>
      <c r="G4820" s="46"/>
      <c r="H4820" s="47"/>
      <c r="I4820" s="47"/>
      <c r="J4820" s="49"/>
      <c r="K4820" s="48" t="s">
        <v>11783</v>
      </c>
      <c r="L4820" s="45">
        <v>44774</v>
      </c>
      <c r="M4820" s="57"/>
      <c r="N4820" s="15" t="str">
        <f t="shared" si="151"/>
        <v>DUPLICATE</v>
      </c>
    </row>
    <row r="4821" spans="1:14" ht="32" outlineLevel="1">
      <c r="A4821" s="361"/>
      <c r="B4821" s="51">
        <f t="shared" si="150"/>
        <v>176</v>
      </c>
      <c r="C4821" s="362" t="s">
        <v>13284</v>
      </c>
      <c r="D4821" s="363" t="s">
        <v>8403</v>
      </c>
      <c r="E4821" s="46" t="s">
        <v>5269</v>
      </c>
      <c r="F4821" s="54" t="s">
        <v>5346</v>
      </c>
      <c r="G4821" s="46"/>
      <c r="H4821" s="47"/>
      <c r="I4821" s="47"/>
      <c r="J4821" s="49"/>
      <c r="K4821" s="48" t="s">
        <v>11783</v>
      </c>
      <c r="L4821" s="45">
        <v>44774</v>
      </c>
      <c r="M4821" s="57"/>
      <c r="N4821" s="15" t="str">
        <f t="shared" si="151"/>
        <v>DUPLICATE</v>
      </c>
    </row>
    <row r="4822" spans="1:14" ht="32" outlineLevel="1">
      <c r="A4822" s="361"/>
      <c r="B4822" s="51">
        <f t="shared" si="150"/>
        <v>176</v>
      </c>
      <c r="C4822" s="362" t="s">
        <v>13285</v>
      </c>
      <c r="D4822" s="363" t="s">
        <v>13286</v>
      </c>
      <c r="E4822" s="46" t="s">
        <v>5269</v>
      </c>
      <c r="F4822" s="54" t="s">
        <v>5346</v>
      </c>
      <c r="G4822" s="46"/>
      <c r="H4822" s="47"/>
      <c r="I4822" s="47"/>
      <c r="J4822" s="49"/>
      <c r="K4822" s="48" t="s">
        <v>11783</v>
      </c>
      <c r="L4822" s="45">
        <v>44774</v>
      </c>
      <c r="M4822" s="57"/>
      <c r="N4822" s="15" t="str">
        <f t="shared" si="151"/>
        <v/>
      </c>
    </row>
    <row r="4823" spans="1:14" ht="48" outlineLevel="1">
      <c r="A4823" s="361"/>
      <c r="B4823" s="51">
        <f t="shared" si="150"/>
        <v>176</v>
      </c>
      <c r="C4823" s="362" t="s">
        <v>13287</v>
      </c>
      <c r="D4823" s="363" t="s">
        <v>13288</v>
      </c>
      <c r="E4823" s="46" t="s">
        <v>5269</v>
      </c>
      <c r="F4823" s="54" t="s">
        <v>5346</v>
      </c>
      <c r="G4823" s="46"/>
      <c r="H4823" s="47"/>
      <c r="I4823" s="47"/>
      <c r="J4823" s="49"/>
      <c r="K4823" s="48" t="s">
        <v>11783</v>
      </c>
      <c r="L4823" s="45">
        <v>44774</v>
      </c>
      <c r="M4823" s="57"/>
      <c r="N4823" s="15" t="str">
        <f t="shared" si="151"/>
        <v/>
      </c>
    </row>
    <row r="4824" spans="1:14" ht="32" outlineLevel="1">
      <c r="A4824" s="361"/>
      <c r="B4824" s="51">
        <f t="shared" si="150"/>
        <v>176</v>
      </c>
      <c r="C4824" s="362" t="s">
        <v>13289</v>
      </c>
      <c r="D4824" s="363" t="s">
        <v>13290</v>
      </c>
      <c r="E4824" s="46" t="s">
        <v>5269</v>
      </c>
      <c r="F4824" s="54" t="s">
        <v>5346</v>
      </c>
      <c r="G4824" s="46"/>
      <c r="H4824" s="47"/>
      <c r="I4824" s="47"/>
      <c r="J4824" s="49"/>
      <c r="K4824" s="48" t="s">
        <v>11783</v>
      </c>
      <c r="L4824" s="45">
        <v>44774</v>
      </c>
      <c r="M4824" s="57"/>
      <c r="N4824" s="15" t="str">
        <f t="shared" si="151"/>
        <v/>
      </c>
    </row>
    <row r="4825" spans="1:14" ht="48" outlineLevel="1">
      <c r="A4825" s="361"/>
      <c r="B4825" s="51">
        <f t="shared" si="150"/>
        <v>176</v>
      </c>
      <c r="C4825" s="362" t="s">
        <v>13291</v>
      </c>
      <c r="D4825" s="363" t="s">
        <v>13292</v>
      </c>
      <c r="E4825" s="46" t="s">
        <v>5269</v>
      </c>
      <c r="F4825" s="54" t="s">
        <v>5346</v>
      </c>
      <c r="G4825" s="46"/>
      <c r="H4825" s="47"/>
      <c r="I4825" s="47"/>
      <c r="J4825" s="49"/>
      <c r="K4825" s="48" t="s">
        <v>11783</v>
      </c>
      <c r="L4825" s="45">
        <v>44774</v>
      </c>
      <c r="M4825" s="57"/>
      <c r="N4825" s="15" t="str">
        <f t="shared" si="151"/>
        <v/>
      </c>
    </row>
    <row r="4826" spans="1:14" ht="48" outlineLevel="1">
      <c r="A4826" s="361"/>
      <c r="B4826" s="51">
        <f t="shared" si="150"/>
        <v>176</v>
      </c>
      <c r="C4826" s="362" t="s">
        <v>13293</v>
      </c>
      <c r="D4826" s="363" t="s">
        <v>13294</v>
      </c>
      <c r="E4826" s="46" t="s">
        <v>5269</v>
      </c>
      <c r="F4826" s="54" t="s">
        <v>5346</v>
      </c>
      <c r="G4826" s="46"/>
      <c r="H4826" s="47"/>
      <c r="I4826" s="47"/>
      <c r="J4826" s="49"/>
      <c r="K4826" s="48" t="s">
        <v>11783</v>
      </c>
      <c r="L4826" s="45">
        <v>44774</v>
      </c>
      <c r="M4826" s="57"/>
      <c r="N4826" s="15" t="str">
        <f t="shared" si="151"/>
        <v/>
      </c>
    </row>
    <row r="4827" spans="1:14" ht="32" outlineLevel="1">
      <c r="A4827" s="361"/>
      <c r="B4827" s="51">
        <f t="shared" si="150"/>
        <v>176</v>
      </c>
      <c r="C4827" s="362" t="s">
        <v>13295</v>
      </c>
      <c r="D4827" s="363" t="s">
        <v>13296</v>
      </c>
      <c r="E4827" s="46" t="s">
        <v>5269</v>
      </c>
      <c r="F4827" s="54" t="s">
        <v>5346</v>
      </c>
      <c r="G4827" s="46"/>
      <c r="H4827" s="47"/>
      <c r="I4827" s="47"/>
      <c r="J4827" s="49"/>
      <c r="K4827" s="48" t="s">
        <v>11783</v>
      </c>
      <c r="L4827" s="45">
        <v>44774</v>
      </c>
      <c r="M4827" s="57"/>
      <c r="N4827" s="15" t="str">
        <f t="shared" si="151"/>
        <v/>
      </c>
    </row>
    <row r="4828" spans="1:14" ht="32" outlineLevel="1">
      <c r="A4828" s="361"/>
      <c r="B4828" s="51">
        <f t="shared" si="150"/>
        <v>176</v>
      </c>
      <c r="C4828" s="362" t="s">
        <v>13297</v>
      </c>
      <c r="D4828" s="363" t="s">
        <v>13298</v>
      </c>
      <c r="E4828" s="46" t="s">
        <v>5269</v>
      </c>
      <c r="F4828" s="54" t="s">
        <v>5346</v>
      </c>
      <c r="G4828" s="46"/>
      <c r="H4828" s="47"/>
      <c r="I4828" s="47"/>
      <c r="J4828" s="49"/>
      <c r="K4828" s="48" t="s">
        <v>11783</v>
      </c>
      <c r="L4828" s="45">
        <v>44774</v>
      </c>
      <c r="M4828" s="57"/>
      <c r="N4828" s="15" t="str">
        <f t="shared" si="151"/>
        <v/>
      </c>
    </row>
    <row r="4829" spans="1:14" ht="112" outlineLevel="1">
      <c r="A4829" s="361"/>
      <c r="B4829" s="51">
        <f t="shared" si="150"/>
        <v>176</v>
      </c>
      <c r="C4829" s="362" t="s">
        <v>13299</v>
      </c>
      <c r="D4829" s="363" t="s">
        <v>13300</v>
      </c>
      <c r="E4829" s="46" t="s">
        <v>5269</v>
      </c>
      <c r="F4829" s="54" t="s">
        <v>5346</v>
      </c>
      <c r="G4829" s="46"/>
      <c r="H4829" s="47"/>
      <c r="I4829" s="47"/>
      <c r="J4829" s="49"/>
      <c r="K4829" s="48" t="s">
        <v>11783</v>
      </c>
      <c r="L4829" s="45">
        <v>44774</v>
      </c>
      <c r="M4829" s="57"/>
      <c r="N4829" s="15" t="str">
        <f t="shared" si="151"/>
        <v/>
      </c>
    </row>
    <row r="4830" spans="1:14" ht="32" outlineLevel="1">
      <c r="A4830" s="361"/>
      <c r="B4830" s="51">
        <f t="shared" si="150"/>
        <v>176</v>
      </c>
      <c r="C4830" s="362" t="s">
        <v>13301</v>
      </c>
      <c r="D4830" s="363" t="s">
        <v>13302</v>
      </c>
      <c r="E4830" s="46" t="s">
        <v>5269</v>
      </c>
      <c r="F4830" s="54" t="s">
        <v>5346</v>
      </c>
      <c r="G4830" s="46"/>
      <c r="H4830" s="47"/>
      <c r="I4830" s="47"/>
      <c r="J4830" s="49"/>
      <c r="K4830" s="48" t="s">
        <v>11783</v>
      </c>
      <c r="L4830" s="45">
        <v>44774</v>
      </c>
      <c r="M4830" s="57"/>
      <c r="N4830" s="15" t="str">
        <f t="shared" si="151"/>
        <v/>
      </c>
    </row>
    <row r="4831" spans="1:14" ht="48" outlineLevel="1">
      <c r="A4831" s="361"/>
      <c r="B4831" s="51">
        <f t="shared" si="150"/>
        <v>176</v>
      </c>
      <c r="C4831" s="362" t="s">
        <v>13303</v>
      </c>
      <c r="D4831" s="363" t="s">
        <v>13304</v>
      </c>
      <c r="E4831" s="46" t="s">
        <v>5269</v>
      </c>
      <c r="F4831" s="54" t="s">
        <v>5346</v>
      </c>
      <c r="G4831" s="46"/>
      <c r="H4831" s="47"/>
      <c r="I4831" s="47"/>
      <c r="J4831" s="49"/>
      <c r="K4831" s="48" t="s">
        <v>11783</v>
      </c>
      <c r="L4831" s="45">
        <v>44774</v>
      </c>
      <c r="M4831" s="57"/>
      <c r="N4831" s="15" t="str">
        <f t="shared" si="151"/>
        <v/>
      </c>
    </row>
    <row r="4832" spans="1:14" ht="32" outlineLevel="1">
      <c r="A4832" s="361"/>
      <c r="B4832" s="51">
        <f t="shared" si="150"/>
        <v>176</v>
      </c>
      <c r="C4832" s="362" t="s">
        <v>13305</v>
      </c>
      <c r="D4832" s="363" t="s">
        <v>13306</v>
      </c>
      <c r="E4832" s="46" t="s">
        <v>5269</v>
      </c>
      <c r="F4832" s="54" t="s">
        <v>5346</v>
      </c>
      <c r="G4832" s="46"/>
      <c r="H4832" s="47"/>
      <c r="I4832" s="47"/>
      <c r="J4832" s="49"/>
      <c r="K4832" s="48" t="s">
        <v>11783</v>
      </c>
      <c r="L4832" s="45">
        <v>44774</v>
      </c>
      <c r="M4832" s="57"/>
      <c r="N4832" s="15" t="str">
        <f t="shared" si="151"/>
        <v/>
      </c>
    </row>
    <row r="4833" spans="1:14" ht="112" outlineLevel="1">
      <c r="A4833" s="361"/>
      <c r="B4833" s="51">
        <f t="shared" si="150"/>
        <v>176</v>
      </c>
      <c r="C4833" s="362" t="s">
        <v>13307</v>
      </c>
      <c r="D4833" s="363" t="s">
        <v>13308</v>
      </c>
      <c r="E4833" s="46" t="s">
        <v>5269</v>
      </c>
      <c r="F4833" s="54" t="s">
        <v>5346</v>
      </c>
      <c r="G4833" s="46"/>
      <c r="H4833" s="47"/>
      <c r="I4833" s="47"/>
      <c r="J4833" s="49"/>
      <c r="K4833" s="48" t="s">
        <v>11783</v>
      </c>
      <c r="L4833" s="45">
        <v>44774</v>
      </c>
      <c r="M4833" s="57"/>
      <c r="N4833" s="15" t="str">
        <f t="shared" si="151"/>
        <v/>
      </c>
    </row>
    <row r="4834" spans="1:14" ht="48" outlineLevel="1">
      <c r="A4834" s="361"/>
      <c r="B4834" s="51">
        <f t="shared" si="150"/>
        <v>176</v>
      </c>
      <c r="C4834" s="362" t="s">
        <v>13309</v>
      </c>
      <c r="D4834" s="363" t="s">
        <v>13310</v>
      </c>
      <c r="E4834" s="46" t="s">
        <v>5269</v>
      </c>
      <c r="F4834" s="54" t="s">
        <v>5346</v>
      </c>
      <c r="G4834" s="46"/>
      <c r="H4834" s="47"/>
      <c r="I4834" s="47"/>
      <c r="J4834" s="49"/>
      <c r="K4834" s="48" t="s">
        <v>11783</v>
      </c>
      <c r="L4834" s="45">
        <v>44774</v>
      </c>
      <c r="M4834" s="57"/>
      <c r="N4834" s="15" t="str">
        <f t="shared" si="151"/>
        <v/>
      </c>
    </row>
    <row r="4835" spans="1:14" ht="32" outlineLevel="1">
      <c r="A4835" s="361"/>
      <c r="B4835" s="51">
        <f t="shared" si="150"/>
        <v>176</v>
      </c>
      <c r="C4835" s="362" t="s">
        <v>13311</v>
      </c>
      <c r="D4835" s="363" t="s">
        <v>13312</v>
      </c>
      <c r="E4835" s="46" t="s">
        <v>5269</v>
      </c>
      <c r="F4835" s="54" t="s">
        <v>5346</v>
      </c>
      <c r="G4835" s="46"/>
      <c r="H4835" s="47"/>
      <c r="I4835" s="47"/>
      <c r="J4835" s="49"/>
      <c r="K4835" s="48" t="s">
        <v>11783</v>
      </c>
      <c r="L4835" s="45">
        <v>44774</v>
      </c>
      <c r="M4835" s="57"/>
      <c r="N4835" s="15" t="str">
        <f t="shared" si="151"/>
        <v/>
      </c>
    </row>
    <row r="4836" spans="1:14" ht="64" outlineLevel="1">
      <c r="A4836" s="361"/>
      <c r="B4836" s="51">
        <f t="shared" si="150"/>
        <v>176</v>
      </c>
      <c r="C4836" s="362" t="s">
        <v>13313</v>
      </c>
      <c r="D4836" s="363" t="s">
        <v>13314</v>
      </c>
      <c r="E4836" s="46" t="s">
        <v>5269</v>
      </c>
      <c r="F4836" s="54" t="s">
        <v>5346</v>
      </c>
      <c r="G4836" s="46"/>
      <c r="H4836" s="47"/>
      <c r="I4836" s="47"/>
      <c r="J4836" s="49"/>
      <c r="K4836" s="48" t="s">
        <v>11783</v>
      </c>
      <c r="L4836" s="45">
        <v>44774</v>
      </c>
      <c r="M4836" s="57"/>
      <c r="N4836" s="15" t="str">
        <f t="shared" si="151"/>
        <v/>
      </c>
    </row>
    <row r="4837" spans="1:14" ht="64" outlineLevel="1">
      <c r="A4837" s="361"/>
      <c r="B4837" s="51">
        <f t="shared" si="150"/>
        <v>176</v>
      </c>
      <c r="C4837" s="362" t="s">
        <v>13315</v>
      </c>
      <c r="D4837" s="363" t="s">
        <v>13316</v>
      </c>
      <c r="E4837" s="46" t="s">
        <v>5269</v>
      </c>
      <c r="F4837" s="54" t="s">
        <v>5346</v>
      </c>
      <c r="G4837" s="46"/>
      <c r="H4837" s="47"/>
      <c r="I4837" s="47"/>
      <c r="J4837" s="49"/>
      <c r="K4837" s="48" t="s">
        <v>11783</v>
      </c>
      <c r="L4837" s="45">
        <v>44774</v>
      </c>
      <c r="M4837" s="57"/>
      <c r="N4837" s="15" t="str">
        <f t="shared" si="151"/>
        <v/>
      </c>
    </row>
    <row r="4838" spans="1:14" ht="48" outlineLevel="1">
      <c r="A4838" s="361"/>
      <c r="B4838" s="51">
        <f t="shared" si="150"/>
        <v>176</v>
      </c>
      <c r="C4838" s="362" t="s">
        <v>13317</v>
      </c>
      <c r="D4838" s="363" t="s">
        <v>13318</v>
      </c>
      <c r="E4838" s="46" t="s">
        <v>5269</v>
      </c>
      <c r="F4838" s="54" t="s">
        <v>5346</v>
      </c>
      <c r="G4838" s="46"/>
      <c r="H4838" s="47"/>
      <c r="I4838" s="47"/>
      <c r="J4838" s="49"/>
      <c r="K4838" s="48" t="s">
        <v>11783</v>
      </c>
      <c r="L4838" s="45">
        <v>44774</v>
      </c>
      <c r="M4838" s="57"/>
      <c r="N4838" s="15" t="str">
        <f t="shared" si="151"/>
        <v/>
      </c>
    </row>
    <row r="4839" spans="1:14" ht="32" outlineLevel="1">
      <c r="A4839" s="361"/>
      <c r="B4839" s="51">
        <f t="shared" si="150"/>
        <v>176</v>
      </c>
      <c r="C4839" s="362" t="s">
        <v>13319</v>
      </c>
      <c r="D4839" s="363" t="s">
        <v>13320</v>
      </c>
      <c r="E4839" s="46" t="s">
        <v>5269</v>
      </c>
      <c r="F4839" s="54" t="s">
        <v>5346</v>
      </c>
      <c r="G4839" s="46"/>
      <c r="H4839" s="47"/>
      <c r="I4839" s="47"/>
      <c r="J4839" s="49"/>
      <c r="K4839" s="48" t="s">
        <v>11783</v>
      </c>
      <c r="L4839" s="45">
        <v>44774</v>
      </c>
      <c r="M4839" s="57"/>
      <c r="N4839" s="15" t="str">
        <f t="shared" si="151"/>
        <v/>
      </c>
    </row>
    <row r="4840" spans="1:14" ht="32" outlineLevel="1">
      <c r="A4840" s="361"/>
      <c r="B4840" s="51">
        <f t="shared" si="150"/>
        <v>176</v>
      </c>
      <c r="C4840" s="362" t="s">
        <v>13321</v>
      </c>
      <c r="D4840" s="363" t="s">
        <v>13322</v>
      </c>
      <c r="E4840" s="46" t="s">
        <v>5269</v>
      </c>
      <c r="F4840" s="54" t="s">
        <v>5346</v>
      </c>
      <c r="G4840" s="46"/>
      <c r="H4840" s="47"/>
      <c r="I4840" s="47"/>
      <c r="J4840" s="49"/>
      <c r="K4840" s="48" t="s">
        <v>11783</v>
      </c>
      <c r="L4840" s="45">
        <v>44774</v>
      </c>
      <c r="M4840" s="57"/>
      <c r="N4840" s="15" t="str">
        <f t="shared" si="151"/>
        <v/>
      </c>
    </row>
    <row r="4841" spans="1:14" ht="32" outlineLevel="1">
      <c r="A4841" s="361"/>
      <c r="B4841" s="51">
        <f t="shared" si="150"/>
        <v>176</v>
      </c>
      <c r="C4841" s="362" t="s">
        <v>13323</v>
      </c>
      <c r="D4841" s="363" t="s">
        <v>13324</v>
      </c>
      <c r="E4841" s="46" t="s">
        <v>5269</v>
      </c>
      <c r="F4841" s="54" t="s">
        <v>5346</v>
      </c>
      <c r="G4841" s="46"/>
      <c r="H4841" s="47"/>
      <c r="I4841" s="47"/>
      <c r="J4841" s="49"/>
      <c r="K4841" s="48" t="s">
        <v>11783</v>
      </c>
      <c r="L4841" s="45">
        <v>44774</v>
      </c>
      <c r="M4841" s="57"/>
      <c r="N4841" s="15" t="str">
        <f t="shared" si="151"/>
        <v/>
      </c>
    </row>
    <row r="4842" spans="1:14" ht="48" outlineLevel="1">
      <c r="A4842" s="361"/>
      <c r="B4842" s="51">
        <f t="shared" si="150"/>
        <v>176</v>
      </c>
      <c r="C4842" s="362" t="s">
        <v>13325</v>
      </c>
      <c r="D4842" s="363" t="s">
        <v>13326</v>
      </c>
      <c r="E4842" s="46" t="s">
        <v>5269</v>
      </c>
      <c r="F4842" s="54" t="s">
        <v>5346</v>
      </c>
      <c r="G4842" s="46"/>
      <c r="H4842" s="47"/>
      <c r="I4842" s="47"/>
      <c r="J4842" s="49"/>
      <c r="K4842" s="48" t="s">
        <v>11783</v>
      </c>
      <c r="L4842" s="45">
        <v>44774</v>
      </c>
      <c r="M4842" s="57"/>
      <c r="N4842" s="15" t="str">
        <f t="shared" si="151"/>
        <v/>
      </c>
    </row>
    <row r="4843" spans="1:14" ht="32" outlineLevel="1">
      <c r="A4843" s="361"/>
      <c r="B4843" s="51">
        <f t="shared" si="150"/>
        <v>176</v>
      </c>
      <c r="C4843" s="362" t="s">
        <v>8272</v>
      </c>
      <c r="D4843" s="363" t="s">
        <v>8273</v>
      </c>
      <c r="E4843" s="46" t="s">
        <v>5269</v>
      </c>
      <c r="F4843" s="54" t="s">
        <v>5346</v>
      </c>
      <c r="G4843" s="46"/>
      <c r="H4843" s="47"/>
      <c r="I4843" s="47"/>
      <c r="J4843" s="49"/>
      <c r="K4843" s="48" t="s">
        <v>11783</v>
      </c>
      <c r="L4843" s="45">
        <v>44774</v>
      </c>
      <c r="M4843" s="57"/>
      <c r="N4843" s="15" t="str">
        <f t="shared" si="151"/>
        <v>DUPLICATE</v>
      </c>
    </row>
    <row r="4844" spans="1:14" ht="32" outlineLevel="1">
      <c r="A4844" s="361"/>
      <c r="B4844" s="51">
        <f t="shared" si="150"/>
        <v>176</v>
      </c>
      <c r="C4844" s="362" t="s">
        <v>13327</v>
      </c>
      <c r="D4844" s="363" t="s">
        <v>13328</v>
      </c>
      <c r="E4844" s="46" t="s">
        <v>5269</v>
      </c>
      <c r="F4844" s="54" t="s">
        <v>5346</v>
      </c>
      <c r="G4844" s="46"/>
      <c r="H4844" s="47"/>
      <c r="I4844" s="47"/>
      <c r="J4844" s="49"/>
      <c r="K4844" s="48" t="s">
        <v>11783</v>
      </c>
      <c r="L4844" s="45">
        <v>44774</v>
      </c>
      <c r="M4844" s="57"/>
      <c r="N4844" s="15" t="str">
        <f t="shared" si="151"/>
        <v/>
      </c>
    </row>
    <row r="4845" spans="1:14" ht="80" outlineLevel="1">
      <c r="A4845" s="361"/>
      <c r="B4845" s="51">
        <f t="shared" si="150"/>
        <v>176</v>
      </c>
      <c r="C4845" s="362" t="s">
        <v>13329</v>
      </c>
      <c r="D4845" s="363" t="s">
        <v>13330</v>
      </c>
      <c r="E4845" s="46" t="s">
        <v>5269</v>
      </c>
      <c r="F4845" s="54" t="s">
        <v>5346</v>
      </c>
      <c r="G4845" s="46"/>
      <c r="H4845" s="47"/>
      <c r="I4845" s="47"/>
      <c r="J4845" s="49"/>
      <c r="K4845" s="48" t="s">
        <v>11783</v>
      </c>
      <c r="L4845" s="45">
        <v>44774</v>
      </c>
      <c r="M4845" s="57"/>
      <c r="N4845" s="15" t="str">
        <f t="shared" si="151"/>
        <v/>
      </c>
    </row>
    <row r="4846" spans="1:14" ht="48" outlineLevel="1">
      <c r="A4846" s="361"/>
      <c r="B4846" s="51">
        <f t="shared" si="150"/>
        <v>176</v>
      </c>
      <c r="C4846" s="362" t="s">
        <v>13331</v>
      </c>
      <c r="D4846" s="363" t="s">
        <v>13332</v>
      </c>
      <c r="E4846" s="46" t="s">
        <v>5269</v>
      </c>
      <c r="F4846" s="54" t="s">
        <v>5346</v>
      </c>
      <c r="G4846" s="46"/>
      <c r="H4846" s="47"/>
      <c r="I4846" s="47"/>
      <c r="J4846" s="49"/>
      <c r="K4846" s="48" t="s">
        <v>11783</v>
      </c>
      <c r="L4846" s="45">
        <v>44774</v>
      </c>
      <c r="M4846" s="57"/>
      <c r="N4846" s="15" t="str">
        <f t="shared" si="151"/>
        <v/>
      </c>
    </row>
    <row r="4847" spans="1:14" ht="32" outlineLevel="1">
      <c r="A4847" s="361"/>
      <c r="B4847" s="51">
        <f t="shared" si="150"/>
        <v>176</v>
      </c>
      <c r="C4847" s="362" t="s">
        <v>13333</v>
      </c>
      <c r="D4847" s="363" t="s">
        <v>13334</v>
      </c>
      <c r="E4847" s="46" t="s">
        <v>5269</v>
      </c>
      <c r="F4847" s="54" t="s">
        <v>5346</v>
      </c>
      <c r="G4847" s="46"/>
      <c r="H4847" s="47"/>
      <c r="I4847" s="47"/>
      <c r="J4847" s="49"/>
      <c r="K4847" s="48" t="s">
        <v>11783</v>
      </c>
      <c r="L4847" s="45">
        <v>44774</v>
      </c>
      <c r="M4847" s="57"/>
      <c r="N4847" s="15" t="str">
        <f t="shared" si="151"/>
        <v/>
      </c>
    </row>
    <row r="4848" spans="1:14" ht="48" outlineLevel="1">
      <c r="A4848" s="361"/>
      <c r="B4848" s="51">
        <f t="shared" si="150"/>
        <v>176</v>
      </c>
      <c r="C4848" s="362" t="s">
        <v>13335</v>
      </c>
      <c r="D4848" s="363" t="s">
        <v>13336</v>
      </c>
      <c r="E4848" s="46" t="s">
        <v>5269</v>
      </c>
      <c r="F4848" s="54" t="s">
        <v>5346</v>
      </c>
      <c r="G4848" s="46"/>
      <c r="H4848" s="47"/>
      <c r="I4848" s="47"/>
      <c r="J4848" s="49"/>
      <c r="K4848" s="48" t="s">
        <v>11783</v>
      </c>
      <c r="L4848" s="45">
        <v>44774</v>
      </c>
      <c r="M4848" s="57"/>
      <c r="N4848" s="15" t="str">
        <f t="shared" si="151"/>
        <v/>
      </c>
    </row>
    <row r="4849" spans="1:14" ht="32" outlineLevel="1">
      <c r="A4849" s="361"/>
      <c r="B4849" s="51">
        <f t="shared" si="150"/>
        <v>176</v>
      </c>
      <c r="C4849" s="362" t="s">
        <v>13337</v>
      </c>
      <c r="D4849" s="363" t="s">
        <v>13338</v>
      </c>
      <c r="E4849" s="46" t="s">
        <v>5269</v>
      </c>
      <c r="F4849" s="54" t="s">
        <v>5346</v>
      </c>
      <c r="G4849" s="46"/>
      <c r="H4849" s="47"/>
      <c r="I4849" s="47"/>
      <c r="J4849" s="49"/>
      <c r="K4849" s="48" t="s">
        <v>11783</v>
      </c>
      <c r="L4849" s="45">
        <v>44774</v>
      </c>
      <c r="M4849" s="57"/>
      <c r="N4849" s="15" t="str">
        <f t="shared" si="151"/>
        <v/>
      </c>
    </row>
    <row r="4850" spans="1:14" ht="32" outlineLevel="1">
      <c r="A4850" s="361"/>
      <c r="B4850" s="51">
        <f t="shared" si="150"/>
        <v>176</v>
      </c>
      <c r="C4850" s="362" t="s">
        <v>13339</v>
      </c>
      <c r="D4850" s="363" t="s">
        <v>13340</v>
      </c>
      <c r="E4850" s="46" t="s">
        <v>5269</v>
      </c>
      <c r="F4850" s="54" t="s">
        <v>5346</v>
      </c>
      <c r="G4850" s="46"/>
      <c r="H4850" s="47"/>
      <c r="I4850" s="47"/>
      <c r="J4850" s="49"/>
      <c r="K4850" s="48" t="s">
        <v>11783</v>
      </c>
      <c r="L4850" s="45">
        <v>44774</v>
      </c>
      <c r="M4850" s="57"/>
      <c r="N4850" s="15" t="str">
        <f t="shared" si="151"/>
        <v/>
      </c>
    </row>
    <row r="4851" spans="1:14" ht="48" outlineLevel="1">
      <c r="A4851" s="361"/>
      <c r="B4851" s="51">
        <f t="shared" si="150"/>
        <v>176</v>
      </c>
      <c r="C4851" s="362" t="s">
        <v>13341</v>
      </c>
      <c r="D4851" s="363" t="s">
        <v>13342</v>
      </c>
      <c r="E4851" s="46" t="s">
        <v>5269</v>
      </c>
      <c r="F4851" s="54" t="s">
        <v>5346</v>
      </c>
      <c r="G4851" s="46"/>
      <c r="H4851" s="47"/>
      <c r="I4851" s="47"/>
      <c r="J4851" s="49"/>
      <c r="K4851" s="48" t="s">
        <v>11783</v>
      </c>
      <c r="L4851" s="45">
        <v>44774</v>
      </c>
      <c r="M4851" s="57"/>
      <c r="N4851" s="15" t="str">
        <f t="shared" si="151"/>
        <v/>
      </c>
    </row>
    <row r="4852" spans="1:14" ht="32" outlineLevel="1">
      <c r="A4852" s="361"/>
      <c r="B4852" s="51">
        <f t="shared" ref="B4852:B4915" si="152">IF(A4852&gt;0,A4852,B4851)</f>
        <v>176</v>
      </c>
      <c r="C4852" s="362" t="s">
        <v>13343</v>
      </c>
      <c r="D4852" s="363" t="s">
        <v>13344</v>
      </c>
      <c r="E4852" s="46" t="s">
        <v>5269</v>
      </c>
      <c r="F4852" s="54" t="s">
        <v>5346</v>
      </c>
      <c r="G4852" s="46"/>
      <c r="H4852" s="47"/>
      <c r="I4852" s="47"/>
      <c r="J4852" s="49"/>
      <c r="K4852" s="48" t="s">
        <v>11783</v>
      </c>
      <c r="L4852" s="45">
        <v>44774</v>
      </c>
      <c r="M4852" s="57"/>
      <c r="N4852" s="15" t="str">
        <f t="shared" si="151"/>
        <v/>
      </c>
    </row>
    <row r="4853" spans="1:14" ht="32" outlineLevel="1">
      <c r="A4853" s="361"/>
      <c r="B4853" s="51">
        <f t="shared" si="152"/>
        <v>176</v>
      </c>
      <c r="C4853" s="362" t="s">
        <v>13345</v>
      </c>
      <c r="D4853" s="363" t="s">
        <v>13346</v>
      </c>
      <c r="E4853" s="46" t="s">
        <v>5269</v>
      </c>
      <c r="F4853" s="54" t="s">
        <v>5346</v>
      </c>
      <c r="G4853" s="46"/>
      <c r="H4853" s="47"/>
      <c r="I4853" s="47"/>
      <c r="J4853" s="49"/>
      <c r="K4853" s="48" t="s">
        <v>11783</v>
      </c>
      <c r="L4853" s="45">
        <v>44774</v>
      </c>
      <c r="M4853" s="57"/>
      <c r="N4853" s="15" t="str">
        <f t="shared" si="151"/>
        <v/>
      </c>
    </row>
    <row r="4854" spans="1:14" ht="64" outlineLevel="1">
      <c r="A4854" s="361"/>
      <c r="B4854" s="51">
        <f t="shared" si="152"/>
        <v>176</v>
      </c>
      <c r="C4854" s="362" t="s">
        <v>13347</v>
      </c>
      <c r="D4854" s="363" t="s">
        <v>13348</v>
      </c>
      <c r="E4854" s="46" t="s">
        <v>5269</v>
      </c>
      <c r="F4854" s="54" t="s">
        <v>5346</v>
      </c>
      <c r="G4854" s="46"/>
      <c r="H4854" s="47"/>
      <c r="I4854" s="47"/>
      <c r="J4854" s="49"/>
      <c r="K4854" s="48" t="s">
        <v>11783</v>
      </c>
      <c r="L4854" s="45">
        <v>44774</v>
      </c>
      <c r="M4854" s="57"/>
      <c r="N4854" s="15" t="str">
        <f t="shared" si="151"/>
        <v/>
      </c>
    </row>
    <row r="4855" spans="1:14" ht="48" outlineLevel="1">
      <c r="A4855" s="361"/>
      <c r="B4855" s="51">
        <f t="shared" si="152"/>
        <v>176</v>
      </c>
      <c r="C4855" s="362" t="s">
        <v>13349</v>
      </c>
      <c r="D4855" s="363" t="s">
        <v>13350</v>
      </c>
      <c r="E4855" s="46" t="s">
        <v>5269</v>
      </c>
      <c r="F4855" s="54" t="s">
        <v>5346</v>
      </c>
      <c r="G4855" s="46"/>
      <c r="H4855" s="47"/>
      <c r="I4855" s="47"/>
      <c r="J4855" s="49"/>
      <c r="K4855" s="48" t="s">
        <v>11783</v>
      </c>
      <c r="L4855" s="45">
        <v>44774</v>
      </c>
      <c r="M4855" s="57"/>
      <c r="N4855" s="15" t="str">
        <f t="shared" si="151"/>
        <v/>
      </c>
    </row>
    <row r="4856" spans="1:14" ht="32" outlineLevel="1">
      <c r="A4856" s="361"/>
      <c r="B4856" s="51">
        <f t="shared" si="152"/>
        <v>176</v>
      </c>
      <c r="C4856" s="362" t="s">
        <v>13351</v>
      </c>
      <c r="D4856" s="363" t="s">
        <v>13352</v>
      </c>
      <c r="E4856" s="46" t="s">
        <v>5269</v>
      </c>
      <c r="F4856" s="54" t="s">
        <v>5346</v>
      </c>
      <c r="G4856" s="46"/>
      <c r="H4856" s="47"/>
      <c r="I4856" s="47"/>
      <c r="J4856" s="49"/>
      <c r="K4856" s="48" t="s">
        <v>11783</v>
      </c>
      <c r="L4856" s="45">
        <v>44774</v>
      </c>
      <c r="M4856" s="57"/>
      <c r="N4856" s="15" t="str">
        <f t="shared" si="151"/>
        <v/>
      </c>
    </row>
    <row r="4857" spans="1:14" ht="32" outlineLevel="1">
      <c r="A4857" s="361"/>
      <c r="B4857" s="51">
        <f t="shared" si="152"/>
        <v>176</v>
      </c>
      <c r="C4857" s="362" t="s">
        <v>13353</v>
      </c>
      <c r="D4857" s="363" t="s">
        <v>13354</v>
      </c>
      <c r="E4857" s="46" t="s">
        <v>5269</v>
      </c>
      <c r="F4857" s="54" t="s">
        <v>5346</v>
      </c>
      <c r="G4857" s="46"/>
      <c r="H4857" s="47"/>
      <c r="I4857" s="47"/>
      <c r="J4857" s="49"/>
      <c r="K4857" s="48" t="s">
        <v>11783</v>
      </c>
      <c r="L4857" s="45">
        <v>44774</v>
      </c>
      <c r="M4857" s="57"/>
      <c r="N4857" s="15" t="str">
        <f t="shared" si="151"/>
        <v/>
      </c>
    </row>
    <row r="4858" spans="1:14" ht="48" outlineLevel="1">
      <c r="A4858" s="361"/>
      <c r="B4858" s="51">
        <f t="shared" si="152"/>
        <v>176</v>
      </c>
      <c r="C4858" s="362" t="s">
        <v>13355</v>
      </c>
      <c r="D4858" s="363" t="s">
        <v>13356</v>
      </c>
      <c r="E4858" s="46" t="s">
        <v>5269</v>
      </c>
      <c r="F4858" s="54" t="s">
        <v>5346</v>
      </c>
      <c r="G4858" s="46"/>
      <c r="H4858" s="47"/>
      <c r="I4858" s="47"/>
      <c r="J4858" s="49"/>
      <c r="K4858" s="48" t="s">
        <v>11783</v>
      </c>
      <c r="L4858" s="45">
        <v>44774</v>
      </c>
      <c r="M4858" s="57"/>
      <c r="N4858" s="15" t="str">
        <f t="shared" si="151"/>
        <v/>
      </c>
    </row>
    <row r="4859" spans="1:14" ht="48" outlineLevel="1">
      <c r="A4859" s="361"/>
      <c r="B4859" s="51">
        <f t="shared" si="152"/>
        <v>176</v>
      </c>
      <c r="C4859" s="362" t="s">
        <v>13357</v>
      </c>
      <c r="D4859" s="363" t="s">
        <v>13358</v>
      </c>
      <c r="E4859" s="46" t="s">
        <v>5269</v>
      </c>
      <c r="F4859" s="54" t="s">
        <v>5346</v>
      </c>
      <c r="G4859" s="46"/>
      <c r="H4859" s="47"/>
      <c r="I4859" s="47"/>
      <c r="J4859" s="49"/>
      <c r="K4859" s="48" t="s">
        <v>11783</v>
      </c>
      <c r="L4859" s="45">
        <v>44774</v>
      </c>
      <c r="M4859" s="57"/>
      <c r="N4859" s="15" t="str">
        <f t="shared" si="151"/>
        <v/>
      </c>
    </row>
    <row r="4860" spans="1:14" ht="48" outlineLevel="1">
      <c r="A4860" s="361"/>
      <c r="B4860" s="51">
        <f t="shared" si="152"/>
        <v>176</v>
      </c>
      <c r="C4860" s="362" t="s">
        <v>13359</v>
      </c>
      <c r="D4860" s="363" t="s">
        <v>13360</v>
      </c>
      <c r="E4860" s="46" t="s">
        <v>5269</v>
      </c>
      <c r="F4860" s="54" t="s">
        <v>5346</v>
      </c>
      <c r="G4860" s="46"/>
      <c r="H4860" s="47"/>
      <c r="I4860" s="47"/>
      <c r="J4860" s="49"/>
      <c r="K4860" s="48" t="s">
        <v>11783</v>
      </c>
      <c r="L4860" s="45">
        <v>44774</v>
      </c>
      <c r="M4860" s="57"/>
      <c r="N4860" s="15" t="str">
        <f t="shared" si="151"/>
        <v/>
      </c>
    </row>
    <row r="4861" spans="1:14" ht="32" outlineLevel="1">
      <c r="A4861" s="361"/>
      <c r="B4861" s="51">
        <f t="shared" si="152"/>
        <v>176</v>
      </c>
      <c r="C4861" s="362" t="s">
        <v>13361</v>
      </c>
      <c r="D4861" s="363" t="s">
        <v>13362</v>
      </c>
      <c r="E4861" s="46" t="s">
        <v>5269</v>
      </c>
      <c r="F4861" s="54" t="s">
        <v>5346</v>
      </c>
      <c r="G4861" s="46"/>
      <c r="H4861" s="47"/>
      <c r="I4861" s="47"/>
      <c r="J4861" s="49"/>
      <c r="K4861" s="48" t="s">
        <v>11783</v>
      </c>
      <c r="L4861" s="45">
        <v>44774</v>
      </c>
      <c r="M4861" s="57"/>
      <c r="N4861" s="15" t="str">
        <f t="shared" si="151"/>
        <v/>
      </c>
    </row>
    <row r="4862" spans="1:14" ht="48" outlineLevel="1">
      <c r="A4862" s="361"/>
      <c r="B4862" s="51">
        <f t="shared" si="152"/>
        <v>176</v>
      </c>
      <c r="C4862" s="362" t="s">
        <v>13363</v>
      </c>
      <c r="D4862" s="363" t="s">
        <v>13364</v>
      </c>
      <c r="E4862" s="46" t="s">
        <v>5269</v>
      </c>
      <c r="F4862" s="54" t="s">
        <v>5346</v>
      </c>
      <c r="G4862" s="46"/>
      <c r="H4862" s="47"/>
      <c r="I4862" s="47"/>
      <c r="J4862" s="49"/>
      <c r="K4862" s="48" t="s">
        <v>11783</v>
      </c>
      <c r="L4862" s="45">
        <v>44774</v>
      </c>
      <c r="M4862" s="57"/>
      <c r="N4862" s="15" t="str">
        <f t="shared" si="151"/>
        <v/>
      </c>
    </row>
    <row r="4863" spans="1:14" ht="32" outlineLevel="1">
      <c r="A4863" s="361"/>
      <c r="B4863" s="51">
        <f t="shared" si="152"/>
        <v>176</v>
      </c>
      <c r="C4863" s="362" t="s">
        <v>13365</v>
      </c>
      <c r="D4863" s="363" t="s">
        <v>13366</v>
      </c>
      <c r="E4863" s="46" t="s">
        <v>5269</v>
      </c>
      <c r="F4863" s="54" t="s">
        <v>5346</v>
      </c>
      <c r="G4863" s="46"/>
      <c r="H4863" s="47"/>
      <c r="I4863" s="47"/>
      <c r="J4863" s="49"/>
      <c r="K4863" s="48" t="s">
        <v>11783</v>
      </c>
      <c r="L4863" s="45">
        <v>44774</v>
      </c>
      <c r="M4863" s="57"/>
      <c r="N4863" s="15" t="str">
        <f t="shared" si="151"/>
        <v/>
      </c>
    </row>
    <row r="4864" spans="1:14" ht="32" outlineLevel="1">
      <c r="A4864" s="361"/>
      <c r="B4864" s="51">
        <f t="shared" si="152"/>
        <v>176</v>
      </c>
      <c r="C4864" s="362" t="s">
        <v>13367</v>
      </c>
      <c r="D4864" s="363" t="s">
        <v>13368</v>
      </c>
      <c r="E4864" s="46" t="s">
        <v>5269</v>
      </c>
      <c r="F4864" s="54" t="s">
        <v>5346</v>
      </c>
      <c r="G4864" s="46"/>
      <c r="H4864" s="47"/>
      <c r="I4864" s="47"/>
      <c r="J4864" s="49"/>
      <c r="K4864" s="48" t="s">
        <v>11783</v>
      </c>
      <c r="L4864" s="45">
        <v>44774</v>
      </c>
      <c r="M4864" s="57"/>
      <c r="N4864" s="15" t="str">
        <f t="shared" si="151"/>
        <v/>
      </c>
    </row>
    <row r="4865" spans="1:14" ht="64" outlineLevel="1">
      <c r="A4865" s="361"/>
      <c r="B4865" s="51">
        <f t="shared" si="152"/>
        <v>176</v>
      </c>
      <c r="C4865" s="362" t="s">
        <v>13369</v>
      </c>
      <c r="D4865" s="363" t="s">
        <v>13370</v>
      </c>
      <c r="E4865" s="46" t="s">
        <v>5269</v>
      </c>
      <c r="F4865" s="54" t="s">
        <v>5346</v>
      </c>
      <c r="G4865" s="46"/>
      <c r="H4865" s="47"/>
      <c r="I4865" s="47"/>
      <c r="J4865" s="49"/>
      <c r="K4865" s="48" t="s">
        <v>11783</v>
      </c>
      <c r="L4865" s="45">
        <v>44774</v>
      </c>
      <c r="M4865" s="57"/>
      <c r="N4865" s="15" t="str">
        <f t="shared" si="151"/>
        <v/>
      </c>
    </row>
    <row r="4866" spans="1:14" ht="48" outlineLevel="1">
      <c r="A4866" s="361"/>
      <c r="B4866" s="51">
        <f t="shared" si="152"/>
        <v>176</v>
      </c>
      <c r="C4866" s="362" t="s">
        <v>13371</v>
      </c>
      <c r="D4866" s="363" t="s">
        <v>13372</v>
      </c>
      <c r="E4866" s="46" t="s">
        <v>5269</v>
      </c>
      <c r="F4866" s="54" t="s">
        <v>5346</v>
      </c>
      <c r="G4866" s="46"/>
      <c r="H4866" s="47"/>
      <c r="I4866" s="47"/>
      <c r="J4866" s="49"/>
      <c r="K4866" s="48" t="s">
        <v>11783</v>
      </c>
      <c r="L4866" s="45">
        <v>44774</v>
      </c>
      <c r="M4866" s="57"/>
      <c r="N4866" s="15" t="str">
        <f t="shared" si="151"/>
        <v/>
      </c>
    </row>
    <row r="4867" spans="1:14" ht="48" outlineLevel="1">
      <c r="A4867" s="361"/>
      <c r="B4867" s="51">
        <f t="shared" si="152"/>
        <v>176</v>
      </c>
      <c r="C4867" s="362" t="s">
        <v>13373</v>
      </c>
      <c r="D4867" s="363" t="s">
        <v>13374</v>
      </c>
      <c r="E4867" s="46" t="s">
        <v>5269</v>
      </c>
      <c r="F4867" s="54" t="s">
        <v>5346</v>
      </c>
      <c r="G4867" s="46"/>
      <c r="H4867" s="47"/>
      <c r="I4867" s="47"/>
      <c r="J4867" s="49"/>
      <c r="K4867" s="48" t="s">
        <v>11783</v>
      </c>
      <c r="L4867" s="45">
        <v>44774</v>
      </c>
      <c r="M4867" s="57"/>
      <c r="N4867" s="15" t="str">
        <f t="shared" si="151"/>
        <v/>
      </c>
    </row>
    <row r="4868" spans="1:14" ht="48" outlineLevel="1">
      <c r="A4868" s="361"/>
      <c r="B4868" s="51">
        <f t="shared" si="152"/>
        <v>176</v>
      </c>
      <c r="C4868" s="362" t="s">
        <v>13375</v>
      </c>
      <c r="D4868" s="363" t="s">
        <v>13376</v>
      </c>
      <c r="E4868" s="46" t="s">
        <v>5269</v>
      </c>
      <c r="F4868" s="54" t="s">
        <v>5346</v>
      </c>
      <c r="G4868" s="46"/>
      <c r="H4868" s="47"/>
      <c r="I4868" s="47"/>
      <c r="J4868" s="49"/>
      <c r="K4868" s="48" t="s">
        <v>11783</v>
      </c>
      <c r="L4868" s="45">
        <v>44774</v>
      </c>
      <c r="M4868" s="57"/>
      <c r="N4868" s="15" t="str">
        <f t="shared" si="151"/>
        <v/>
      </c>
    </row>
    <row r="4869" spans="1:14" ht="32" outlineLevel="1">
      <c r="A4869" s="361"/>
      <c r="B4869" s="51">
        <f t="shared" si="152"/>
        <v>176</v>
      </c>
      <c r="C4869" s="362" t="s">
        <v>13377</v>
      </c>
      <c r="D4869" s="363" t="s">
        <v>13378</v>
      </c>
      <c r="E4869" s="46" t="s">
        <v>5269</v>
      </c>
      <c r="F4869" s="54" t="s">
        <v>5346</v>
      </c>
      <c r="G4869" s="46"/>
      <c r="H4869" s="47"/>
      <c r="I4869" s="47"/>
      <c r="J4869" s="49"/>
      <c r="K4869" s="48" t="s">
        <v>11783</v>
      </c>
      <c r="L4869" s="45">
        <v>44774</v>
      </c>
      <c r="M4869" s="57"/>
      <c r="N4869" s="15" t="str">
        <f t="shared" si="151"/>
        <v/>
      </c>
    </row>
    <row r="4870" spans="1:14" ht="32" outlineLevel="1">
      <c r="A4870" s="361"/>
      <c r="B4870" s="51">
        <f t="shared" si="152"/>
        <v>176</v>
      </c>
      <c r="C4870" s="362" t="s">
        <v>13379</v>
      </c>
      <c r="D4870" s="363" t="s">
        <v>13380</v>
      </c>
      <c r="E4870" s="46" t="s">
        <v>5269</v>
      </c>
      <c r="F4870" s="54" t="s">
        <v>5346</v>
      </c>
      <c r="G4870" s="46"/>
      <c r="H4870" s="47"/>
      <c r="I4870" s="47"/>
      <c r="J4870" s="49"/>
      <c r="K4870" s="48" t="s">
        <v>11783</v>
      </c>
      <c r="L4870" s="45">
        <v>44774</v>
      </c>
      <c r="M4870" s="57"/>
      <c r="N4870" s="15" t="str">
        <f t="shared" ref="N4870:N4933" si="153">IF(D4870="NA","",IF(COUNTIF($D$1:$D$7726,D4870)&gt;1,"DUPLICATE",""))</f>
        <v/>
      </c>
    </row>
    <row r="4871" spans="1:14" ht="32" outlineLevel="1">
      <c r="A4871" s="361"/>
      <c r="B4871" s="51">
        <f t="shared" si="152"/>
        <v>176</v>
      </c>
      <c r="C4871" s="362" t="s">
        <v>13381</v>
      </c>
      <c r="D4871" s="363" t="s">
        <v>13382</v>
      </c>
      <c r="E4871" s="46" t="s">
        <v>5269</v>
      </c>
      <c r="F4871" s="54" t="s">
        <v>5346</v>
      </c>
      <c r="G4871" s="46"/>
      <c r="H4871" s="47"/>
      <c r="I4871" s="47"/>
      <c r="J4871" s="49"/>
      <c r="K4871" s="48" t="s">
        <v>11783</v>
      </c>
      <c r="L4871" s="45">
        <v>44774</v>
      </c>
      <c r="M4871" s="57"/>
      <c r="N4871" s="15" t="str">
        <f t="shared" si="153"/>
        <v/>
      </c>
    </row>
    <row r="4872" spans="1:14" ht="32" outlineLevel="1">
      <c r="A4872" s="361"/>
      <c r="B4872" s="51">
        <f t="shared" si="152"/>
        <v>176</v>
      </c>
      <c r="C4872" s="362" t="s">
        <v>13383</v>
      </c>
      <c r="D4872" s="363" t="s">
        <v>13384</v>
      </c>
      <c r="E4872" s="46" t="s">
        <v>5269</v>
      </c>
      <c r="F4872" s="54" t="s">
        <v>5346</v>
      </c>
      <c r="G4872" s="46"/>
      <c r="H4872" s="47"/>
      <c r="I4872" s="47"/>
      <c r="J4872" s="49"/>
      <c r="K4872" s="48" t="s">
        <v>11783</v>
      </c>
      <c r="L4872" s="45">
        <v>44774</v>
      </c>
      <c r="M4872" s="57"/>
      <c r="N4872" s="15" t="str">
        <f t="shared" si="153"/>
        <v/>
      </c>
    </row>
    <row r="4873" spans="1:14" ht="128" outlineLevel="1">
      <c r="A4873" s="361"/>
      <c r="B4873" s="51">
        <f t="shared" si="152"/>
        <v>176</v>
      </c>
      <c r="C4873" s="362" t="s">
        <v>13385</v>
      </c>
      <c r="D4873" s="363" t="s">
        <v>13386</v>
      </c>
      <c r="E4873" s="46" t="s">
        <v>5269</v>
      </c>
      <c r="F4873" s="54" t="s">
        <v>5346</v>
      </c>
      <c r="G4873" s="46"/>
      <c r="H4873" s="47"/>
      <c r="I4873" s="47"/>
      <c r="J4873" s="49"/>
      <c r="K4873" s="48" t="s">
        <v>11783</v>
      </c>
      <c r="L4873" s="45">
        <v>44774</v>
      </c>
      <c r="M4873" s="57"/>
      <c r="N4873" s="15" t="str">
        <f t="shared" si="153"/>
        <v/>
      </c>
    </row>
    <row r="4874" spans="1:14" ht="32" outlineLevel="1">
      <c r="A4874" s="361"/>
      <c r="B4874" s="51">
        <f t="shared" si="152"/>
        <v>176</v>
      </c>
      <c r="C4874" s="362" t="s">
        <v>13387</v>
      </c>
      <c r="D4874" s="363" t="s">
        <v>13388</v>
      </c>
      <c r="E4874" s="46" t="s">
        <v>5269</v>
      </c>
      <c r="F4874" s="54" t="s">
        <v>5346</v>
      </c>
      <c r="G4874" s="46"/>
      <c r="H4874" s="47"/>
      <c r="I4874" s="47"/>
      <c r="J4874" s="49"/>
      <c r="K4874" s="48" t="s">
        <v>11783</v>
      </c>
      <c r="L4874" s="45">
        <v>44774</v>
      </c>
      <c r="M4874" s="57"/>
      <c r="N4874" s="15" t="str">
        <f t="shared" si="153"/>
        <v/>
      </c>
    </row>
    <row r="4875" spans="1:14" ht="48" outlineLevel="1">
      <c r="A4875" s="361"/>
      <c r="B4875" s="51">
        <f t="shared" si="152"/>
        <v>176</v>
      </c>
      <c r="C4875" s="362" t="s">
        <v>13389</v>
      </c>
      <c r="D4875" s="363" t="s">
        <v>13390</v>
      </c>
      <c r="E4875" s="46" t="s">
        <v>5269</v>
      </c>
      <c r="F4875" s="54" t="s">
        <v>5346</v>
      </c>
      <c r="G4875" s="46"/>
      <c r="H4875" s="47"/>
      <c r="I4875" s="47"/>
      <c r="J4875" s="49"/>
      <c r="K4875" s="48" t="s">
        <v>11783</v>
      </c>
      <c r="L4875" s="45">
        <v>44774</v>
      </c>
      <c r="M4875" s="57"/>
      <c r="N4875" s="15" t="str">
        <f t="shared" si="153"/>
        <v/>
      </c>
    </row>
    <row r="4876" spans="1:14" ht="32" outlineLevel="1">
      <c r="A4876" s="361"/>
      <c r="B4876" s="51">
        <f t="shared" si="152"/>
        <v>176</v>
      </c>
      <c r="C4876" s="362" t="s">
        <v>13391</v>
      </c>
      <c r="D4876" s="363" t="s">
        <v>13392</v>
      </c>
      <c r="E4876" s="46" t="s">
        <v>5269</v>
      </c>
      <c r="F4876" s="54" t="s">
        <v>5346</v>
      </c>
      <c r="G4876" s="46"/>
      <c r="H4876" s="47"/>
      <c r="I4876" s="47"/>
      <c r="J4876" s="49"/>
      <c r="K4876" s="48" t="s">
        <v>11783</v>
      </c>
      <c r="L4876" s="45">
        <v>44774</v>
      </c>
      <c r="M4876" s="57"/>
      <c r="N4876" s="15" t="str">
        <f t="shared" si="153"/>
        <v/>
      </c>
    </row>
    <row r="4877" spans="1:14" ht="32" outlineLevel="1">
      <c r="A4877" s="361"/>
      <c r="B4877" s="51">
        <f t="shared" si="152"/>
        <v>176</v>
      </c>
      <c r="C4877" s="362" t="s">
        <v>13393</v>
      </c>
      <c r="D4877" s="363" t="s">
        <v>13394</v>
      </c>
      <c r="E4877" s="46" t="s">
        <v>5269</v>
      </c>
      <c r="F4877" s="54" t="s">
        <v>5346</v>
      </c>
      <c r="G4877" s="46"/>
      <c r="H4877" s="47"/>
      <c r="I4877" s="47"/>
      <c r="J4877" s="49"/>
      <c r="K4877" s="48" t="s">
        <v>11783</v>
      </c>
      <c r="L4877" s="45">
        <v>44774</v>
      </c>
      <c r="M4877" s="57"/>
      <c r="N4877" s="15" t="str">
        <f t="shared" si="153"/>
        <v/>
      </c>
    </row>
    <row r="4878" spans="1:14" ht="32" outlineLevel="1">
      <c r="A4878" s="361"/>
      <c r="B4878" s="51">
        <f t="shared" si="152"/>
        <v>176</v>
      </c>
      <c r="C4878" s="362" t="s">
        <v>13395</v>
      </c>
      <c r="D4878" s="363" t="s">
        <v>13396</v>
      </c>
      <c r="E4878" s="46" t="s">
        <v>5269</v>
      </c>
      <c r="F4878" s="54" t="s">
        <v>5346</v>
      </c>
      <c r="G4878" s="46"/>
      <c r="H4878" s="47"/>
      <c r="I4878" s="47"/>
      <c r="J4878" s="49"/>
      <c r="K4878" s="48" t="s">
        <v>11783</v>
      </c>
      <c r="L4878" s="45">
        <v>44774</v>
      </c>
      <c r="M4878" s="57"/>
      <c r="N4878" s="15" t="str">
        <f t="shared" si="153"/>
        <v/>
      </c>
    </row>
    <row r="4879" spans="1:14" ht="32" outlineLevel="1">
      <c r="A4879" s="361"/>
      <c r="B4879" s="51">
        <f t="shared" si="152"/>
        <v>176</v>
      </c>
      <c r="C4879" s="362" t="s">
        <v>13397</v>
      </c>
      <c r="D4879" s="363" t="s">
        <v>13398</v>
      </c>
      <c r="E4879" s="46" t="s">
        <v>5269</v>
      </c>
      <c r="F4879" s="54" t="s">
        <v>5346</v>
      </c>
      <c r="G4879" s="46"/>
      <c r="H4879" s="47"/>
      <c r="I4879" s="47"/>
      <c r="J4879" s="49"/>
      <c r="K4879" s="48" t="s">
        <v>11783</v>
      </c>
      <c r="L4879" s="45">
        <v>44774</v>
      </c>
      <c r="M4879" s="57"/>
      <c r="N4879" s="15" t="str">
        <f t="shared" si="153"/>
        <v/>
      </c>
    </row>
    <row r="4880" spans="1:14" ht="32" outlineLevel="1">
      <c r="A4880" s="361"/>
      <c r="B4880" s="51">
        <f t="shared" si="152"/>
        <v>176</v>
      </c>
      <c r="C4880" s="362" t="s">
        <v>13399</v>
      </c>
      <c r="D4880" s="363" t="s">
        <v>13400</v>
      </c>
      <c r="E4880" s="46" t="s">
        <v>5269</v>
      </c>
      <c r="F4880" s="54" t="s">
        <v>5346</v>
      </c>
      <c r="G4880" s="46"/>
      <c r="H4880" s="47"/>
      <c r="I4880" s="47"/>
      <c r="J4880" s="49"/>
      <c r="K4880" s="48" t="s">
        <v>11783</v>
      </c>
      <c r="L4880" s="45">
        <v>44774</v>
      </c>
      <c r="M4880" s="57"/>
      <c r="N4880" s="15" t="str">
        <f t="shared" si="153"/>
        <v/>
      </c>
    </row>
    <row r="4881" spans="1:14" ht="32" outlineLevel="1">
      <c r="A4881" s="361"/>
      <c r="B4881" s="51">
        <f t="shared" si="152"/>
        <v>176</v>
      </c>
      <c r="C4881" s="362" t="s">
        <v>13401</v>
      </c>
      <c r="D4881" s="363" t="s">
        <v>13402</v>
      </c>
      <c r="E4881" s="46" t="s">
        <v>5269</v>
      </c>
      <c r="F4881" s="54" t="s">
        <v>5346</v>
      </c>
      <c r="G4881" s="46"/>
      <c r="H4881" s="47"/>
      <c r="I4881" s="47"/>
      <c r="J4881" s="49"/>
      <c r="K4881" s="48" t="s">
        <v>11783</v>
      </c>
      <c r="L4881" s="45">
        <v>44774</v>
      </c>
      <c r="M4881" s="57"/>
      <c r="N4881" s="15" t="str">
        <f t="shared" si="153"/>
        <v/>
      </c>
    </row>
    <row r="4882" spans="1:14" ht="32" outlineLevel="1">
      <c r="A4882" s="361"/>
      <c r="B4882" s="51">
        <f t="shared" si="152"/>
        <v>176</v>
      </c>
      <c r="C4882" s="362" t="s">
        <v>13403</v>
      </c>
      <c r="D4882" s="363" t="s">
        <v>13404</v>
      </c>
      <c r="E4882" s="46" t="s">
        <v>5269</v>
      </c>
      <c r="F4882" s="54" t="s">
        <v>5346</v>
      </c>
      <c r="G4882" s="46"/>
      <c r="H4882" s="47"/>
      <c r="I4882" s="47"/>
      <c r="J4882" s="49"/>
      <c r="K4882" s="48" t="s">
        <v>11783</v>
      </c>
      <c r="L4882" s="45">
        <v>44774</v>
      </c>
      <c r="M4882" s="57"/>
      <c r="N4882" s="15" t="str">
        <f t="shared" si="153"/>
        <v/>
      </c>
    </row>
    <row r="4883" spans="1:14" ht="48" outlineLevel="1">
      <c r="A4883" s="361"/>
      <c r="B4883" s="51">
        <f t="shared" si="152"/>
        <v>176</v>
      </c>
      <c r="C4883" s="362" t="s">
        <v>13405</v>
      </c>
      <c r="D4883" s="363" t="s">
        <v>13406</v>
      </c>
      <c r="E4883" s="46" t="s">
        <v>5269</v>
      </c>
      <c r="F4883" s="54" t="s">
        <v>5346</v>
      </c>
      <c r="G4883" s="46"/>
      <c r="H4883" s="47"/>
      <c r="I4883" s="47"/>
      <c r="J4883" s="49"/>
      <c r="K4883" s="48" t="s">
        <v>11783</v>
      </c>
      <c r="L4883" s="45">
        <v>44774</v>
      </c>
      <c r="M4883" s="57"/>
      <c r="N4883" s="15" t="str">
        <f t="shared" si="153"/>
        <v/>
      </c>
    </row>
    <row r="4884" spans="1:14" ht="48" outlineLevel="1">
      <c r="A4884" s="361"/>
      <c r="B4884" s="51">
        <f t="shared" si="152"/>
        <v>176</v>
      </c>
      <c r="C4884" s="362" t="s">
        <v>13407</v>
      </c>
      <c r="D4884" s="363" t="s">
        <v>13408</v>
      </c>
      <c r="E4884" s="46" t="s">
        <v>5269</v>
      </c>
      <c r="F4884" s="54" t="s">
        <v>5346</v>
      </c>
      <c r="G4884" s="46"/>
      <c r="H4884" s="47"/>
      <c r="I4884" s="47"/>
      <c r="J4884" s="49"/>
      <c r="K4884" s="48" t="s">
        <v>11783</v>
      </c>
      <c r="L4884" s="45">
        <v>44774</v>
      </c>
      <c r="M4884" s="57"/>
      <c r="N4884" s="15" t="str">
        <f t="shared" si="153"/>
        <v/>
      </c>
    </row>
    <row r="4885" spans="1:14" ht="32" outlineLevel="1">
      <c r="A4885" s="361"/>
      <c r="B4885" s="51">
        <f t="shared" si="152"/>
        <v>176</v>
      </c>
      <c r="C4885" s="362" t="s">
        <v>13409</v>
      </c>
      <c r="D4885" s="363" t="s">
        <v>13410</v>
      </c>
      <c r="E4885" s="46" t="s">
        <v>5269</v>
      </c>
      <c r="F4885" s="54" t="s">
        <v>5346</v>
      </c>
      <c r="G4885" s="46"/>
      <c r="H4885" s="47"/>
      <c r="I4885" s="47"/>
      <c r="J4885" s="49"/>
      <c r="K4885" s="48" t="s">
        <v>11783</v>
      </c>
      <c r="L4885" s="45">
        <v>44774</v>
      </c>
      <c r="M4885" s="57"/>
      <c r="N4885" s="15" t="str">
        <f t="shared" si="153"/>
        <v/>
      </c>
    </row>
    <row r="4886" spans="1:14" ht="32" outlineLevel="1">
      <c r="A4886" s="361"/>
      <c r="B4886" s="51">
        <f t="shared" si="152"/>
        <v>176</v>
      </c>
      <c r="C4886" s="362" t="s">
        <v>13411</v>
      </c>
      <c r="D4886" s="363" t="s">
        <v>13412</v>
      </c>
      <c r="E4886" s="46" t="s">
        <v>5269</v>
      </c>
      <c r="F4886" s="54" t="s">
        <v>5346</v>
      </c>
      <c r="G4886" s="46"/>
      <c r="H4886" s="47"/>
      <c r="I4886" s="47"/>
      <c r="J4886" s="49"/>
      <c r="K4886" s="48" t="s">
        <v>11783</v>
      </c>
      <c r="L4886" s="45">
        <v>44774</v>
      </c>
      <c r="M4886" s="57"/>
      <c r="N4886" s="15" t="str">
        <f t="shared" si="153"/>
        <v/>
      </c>
    </row>
    <row r="4887" spans="1:14" ht="48" outlineLevel="1">
      <c r="A4887" s="361"/>
      <c r="B4887" s="51">
        <f t="shared" si="152"/>
        <v>176</v>
      </c>
      <c r="C4887" s="362" t="s">
        <v>13413</v>
      </c>
      <c r="D4887" s="363" t="s">
        <v>13414</v>
      </c>
      <c r="E4887" s="46" t="s">
        <v>5269</v>
      </c>
      <c r="F4887" s="54" t="s">
        <v>5346</v>
      </c>
      <c r="G4887" s="46"/>
      <c r="H4887" s="47"/>
      <c r="I4887" s="47"/>
      <c r="J4887" s="49"/>
      <c r="K4887" s="48" t="s">
        <v>11783</v>
      </c>
      <c r="L4887" s="45">
        <v>44774</v>
      </c>
      <c r="M4887" s="57"/>
      <c r="N4887" s="15" t="str">
        <f t="shared" si="153"/>
        <v/>
      </c>
    </row>
    <row r="4888" spans="1:14" ht="32" outlineLevel="1">
      <c r="A4888" s="361"/>
      <c r="B4888" s="51">
        <f t="shared" si="152"/>
        <v>176</v>
      </c>
      <c r="C4888" s="362" t="s">
        <v>13415</v>
      </c>
      <c r="D4888" s="363" t="s">
        <v>13416</v>
      </c>
      <c r="E4888" s="46" t="s">
        <v>5269</v>
      </c>
      <c r="F4888" s="54" t="s">
        <v>5346</v>
      </c>
      <c r="G4888" s="46"/>
      <c r="H4888" s="47"/>
      <c r="I4888" s="47"/>
      <c r="J4888" s="49"/>
      <c r="K4888" s="48" t="s">
        <v>11783</v>
      </c>
      <c r="L4888" s="45">
        <v>44774</v>
      </c>
      <c r="M4888" s="57"/>
      <c r="N4888" s="15" t="str">
        <f t="shared" si="153"/>
        <v/>
      </c>
    </row>
    <row r="4889" spans="1:14" ht="32" outlineLevel="1">
      <c r="A4889" s="361"/>
      <c r="B4889" s="51">
        <f t="shared" si="152"/>
        <v>176</v>
      </c>
      <c r="C4889" s="362" t="s">
        <v>13417</v>
      </c>
      <c r="D4889" s="363" t="s">
        <v>13418</v>
      </c>
      <c r="E4889" s="46" t="s">
        <v>5269</v>
      </c>
      <c r="F4889" s="54" t="s">
        <v>5346</v>
      </c>
      <c r="G4889" s="46"/>
      <c r="H4889" s="47"/>
      <c r="I4889" s="47"/>
      <c r="J4889" s="49"/>
      <c r="K4889" s="48" t="s">
        <v>11783</v>
      </c>
      <c r="L4889" s="45">
        <v>44774</v>
      </c>
      <c r="M4889" s="57"/>
      <c r="N4889" s="15" t="str">
        <f t="shared" si="153"/>
        <v/>
      </c>
    </row>
    <row r="4890" spans="1:14" ht="64" outlineLevel="1">
      <c r="A4890" s="361"/>
      <c r="B4890" s="51">
        <f t="shared" si="152"/>
        <v>176</v>
      </c>
      <c r="C4890" s="362" t="s">
        <v>13419</v>
      </c>
      <c r="D4890" s="363" t="s">
        <v>13420</v>
      </c>
      <c r="E4890" s="46" t="s">
        <v>5269</v>
      </c>
      <c r="F4890" s="54" t="s">
        <v>5346</v>
      </c>
      <c r="G4890" s="46"/>
      <c r="H4890" s="47"/>
      <c r="I4890" s="47"/>
      <c r="J4890" s="49"/>
      <c r="K4890" s="48" t="s">
        <v>11783</v>
      </c>
      <c r="L4890" s="45">
        <v>44774</v>
      </c>
      <c r="M4890" s="57"/>
      <c r="N4890" s="15" t="str">
        <f t="shared" si="153"/>
        <v/>
      </c>
    </row>
    <row r="4891" spans="1:14" ht="48" outlineLevel="1">
      <c r="A4891" s="361"/>
      <c r="B4891" s="51">
        <f t="shared" si="152"/>
        <v>176</v>
      </c>
      <c r="C4891" s="362" t="s">
        <v>13421</v>
      </c>
      <c r="D4891" s="363" t="s">
        <v>13422</v>
      </c>
      <c r="E4891" s="46" t="s">
        <v>5269</v>
      </c>
      <c r="F4891" s="54" t="s">
        <v>5346</v>
      </c>
      <c r="G4891" s="46"/>
      <c r="H4891" s="47"/>
      <c r="I4891" s="47"/>
      <c r="J4891" s="49"/>
      <c r="K4891" s="48" t="s">
        <v>11783</v>
      </c>
      <c r="L4891" s="45">
        <v>44774</v>
      </c>
      <c r="M4891" s="57"/>
      <c r="N4891" s="15" t="str">
        <f t="shared" si="153"/>
        <v/>
      </c>
    </row>
    <row r="4892" spans="1:14" ht="48" outlineLevel="1">
      <c r="A4892" s="361"/>
      <c r="B4892" s="51">
        <f t="shared" si="152"/>
        <v>176</v>
      </c>
      <c r="C4892" s="362" t="s">
        <v>13423</v>
      </c>
      <c r="D4892" s="363" t="s">
        <v>13424</v>
      </c>
      <c r="E4892" s="46" t="s">
        <v>5269</v>
      </c>
      <c r="F4892" s="54" t="s">
        <v>5346</v>
      </c>
      <c r="G4892" s="46"/>
      <c r="H4892" s="47"/>
      <c r="I4892" s="47"/>
      <c r="J4892" s="49"/>
      <c r="K4892" s="48" t="s">
        <v>11783</v>
      </c>
      <c r="L4892" s="45">
        <v>44774</v>
      </c>
      <c r="M4892" s="57"/>
      <c r="N4892" s="15" t="str">
        <f t="shared" si="153"/>
        <v/>
      </c>
    </row>
    <row r="4893" spans="1:14" ht="32" outlineLevel="1">
      <c r="A4893" s="361"/>
      <c r="B4893" s="51">
        <f t="shared" si="152"/>
        <v>176</v>
      </c>
      <c r="C4893" s="362" t="s">
        <v>13425</v>
      </c>
      <c r="D4893" s="363" t="s">
        <v>13426</v>
      </c>
      <c r="E4893" s="46" t="s">
        <v>5269</v>
      </c>
      <c r="F4893" s="54" t="s">
        <v>5346</v>
      </c>
      <c r="G4893" s="46"/>
      <c r="H4893" s="47"/>
      <c r="I4893" s="47"/>
      <c r="J4893" s="49"/>
      <c r="K4893" s="48" t="s">
        <v>11783</v>
      </c>
      <c r="L4893" s="45">
        <v>44774</v>
      </c>
      <c r="M4893" s="57"/>
      <c r="N4893" s="15" t="str">
        <f t="shared" si="153"/>
        <v/>
      </c>
    </row>
    <row r="4894" spans="1:14" ht="48" outlineLevel="1">
      <c r="A4894" s="361"/>
      <c r="B4894" s="51">
        <f t="shared" si="152"/>
        <v>176</v>
      </c>
      <c r="C4894" s="362" t="s">
        <v>13427</v>
      </c>
      <c r="D4894" s="363" t="s">
        <v>13428</v>
      </c>
      <c r="E4894" s="46" t="s">
        <v>5269</v>
      </c>
      <c r="F4894" s="54" t="s">
        <v>5346</v>
      </c>
      <c r="G4894" s="46"/>
      <c r="H4894" s="47"/>
      <c r="I4894" s="47"/>
      <c r="J4894" s="49"/>
      <c r="K4894" s="48" t="s">
        <v>11783</v>
      </c>
      <c r="L4894" s="45">
        <v>44774</v>
      </c>
      <c r="M4894" s="57"/>
      <c r="N4894" s="15" t="str">
        <f t="shared" si="153"/>
        <v/>
      </c>
    </row>
    <row r="4895" spans="1:14" ht="32" outlineLevel="1">
      <c r="A4895" s="361"/>
      <c r="B4895" s="51">
        <f t="shared" si="152"/>
        <v>176</v>
      </c>
      <c r="C4895" s="362" t="s">
        <v>13429</v>
      </c>
      <c r="D4895" s="363" t="s">
        <v>13430</v>
      </c>
      <c r="E4895" s="46" t="s">
        <v>5269</v>
      </c>
      <c r="F4895" s="54" t="s">
        <v>5346</v>
      </c>
      <c r="G4895" s="46"/>
      <c r="H4895" s="47"/>
      <c r="I4895" s="47"/>
      <c r="J4895" s="49"/>
      <c r="K4895" s="48" t="s">
        <v>11783</v>
      </c>
      <c r="L4895" s="45">
        <v>44774</v>
      </c>
      <c r="M4895" s="57"/>
      <c r="N4895" s="15" t="str">
        <f t="shared" si="153"/>
        <v/>
      </c>
    </row>
    <row r="4896" spans="1:14" ht="64" outlineLevel="1">
      <c r="A4896" s="361"/>
      <c r="B4896" s="51">
        <f t="shared" si="152"/>
        <v>176</v>
      </c>
      <c r="C4896" s="362" t="s">
        <v>13431</v>
      </c>
      <c r="D4896" s="363" t="s">
        <v>13432</v>
      </c>
      <c r="E4896" s="46" t="s">
        <v>5269</v>
      </c>
      <c r="F4896" s="54" t="s">
        <v>5346</v>
      </c>
      <c r="G4896" s="46"/>
      <c r="H4896" s="47"/>
      <c r="I4896" s="47"/>
      <c r="J4896" s="49"/>
      <c r="K4896" s="48" t="s">
        <v>11783</v>
      </c>
      <c r="L4896" s="45">
        <v>44774</v>
      </c>
      <c r="M4896" s="57"/>
      <c r="N4896" s="15" t="str">
        <f t="shared" si="153"/>
        <v/>
      </c>
    </row>
    <row r="4897" spans="1:14" ht="112" outlineLevel="1">
      <c r="A4897" s="361"/>
      <c r="B4897" s="51">
        <f t="shared" si="152"/>
        <v>176</v>
      </c>
      <c r="C4897" s="362" t="s">
        <v>13433</v>
      </c>
      <c r="D4897" s="363" t="s">
        <v>13434</v>
      </c>
      <c r="E4897" s="46" t="s">
        <v>5269</v>
      </c>
      <c r="F4897" s="54" t="s">
        <v>5346</v>
      </c>
      <c r="G4897" s="46"/>
      <c r="H4897" s="47"/>
      <c r="I4897" s="47"/>
      <c r="J4897" s="49"/>
      <c r="K4897" s="48" t="s">
        <v>11783</v>
      </c>
      <c r="L4897" s="45">
        <v>44774</v>
      </c>
      <c r="M4897" s="57"/>
      <c r="N4897" s="15" t="str">
        <f t="shared" si="153"/>
        <v/>
      </c>
    </row>
    <row r="4898" spans="1:14" ht="64" outlineLevel="1">
      <c r="A4898" s="361"/>
      <c r="B4898" s="51">
        <f t="shared" si="152"/>
        <v>176</v>
      </c>
      <c r="C4898" s="362" t="s">
        <v>13435</v>
      </c>
      <c r="D4898" s="363" t="s">
        <v>13436</v>
      </c>
      <c r="E4898" s="46" t="s">
        <v>5269</v>
      </c>
      <c r="F4898" s="54" t="s">
        <v>5346</v>
      </c>
      <c r="G4898" s="46"/>
      <c r="H4898" s="47"/>
      <c r="I4898" s="47"/>
      <c r="J4898" s="49"/>
      <c r="K4898" s="48" t="s">
        <v>11783</v>
      </c>
      <c r="L4898" s="45">
        <v>44774</v>
      </c>
      <c r="M4898" s="57"/>
      <c r="N4898" s="15" t="str">
        <f t="shared" si="153"/>
        <v/>
      </c>
    </row>
    <row r="4899" spans="1:14" ht="32" outlineLevel="1">
      <c r="A4899" s="361"/>
      <c r="B4899" s="51">
        <f t="shared" si="152"/>
        <v>176</v>
      </c>
      <c r="C4899" s="362" t="s">
        <v>13437</v>
      </c>
      <c r="D4899" s="363" t="s">
        <v>13438</v>
      </c>
      <c r="E4899" s="46" t="s">
        <v>5269</v>
      </c>
      <c r="F4899" s="54" t="s">
        <v>5346</v>
      </c>
      <c r="G4899" s="46"/>
      <c r="H4899" s="47"/>
      <c r="I4899" s="47"/>
      <c r="J4899" s="49"/>
      <c r="K4899" s="48" t="s">
        <v>11783</v>
      </c>
      <c r="L4899" s="45">
        <v>44774</v>
      </c>
      <c r="M4899" s="57"/>
      <c r="N4899" s="15" t="str">
        <f t="shared" si="153"/>
        <v/>
      </c>
    </row>
    <row r="4900" spans="1:14" ht="48" outlineLevel="1">
      <c r="A4900" s="361"/>
      <c r="B4900" s="51">
        <f t="shared" si="152"/>
        <v>176</v>
      </c>
      <c r="C4900" s="362" t="s">
        <v>13439</v>
      </c>
      <c r="D4900" s="363" t="s">
        <v>13440</v>
      </c>
      <c r="E4900" s="46" t="s">
        <v>5269</v>
      </c>
      <c r="F4900" s="54" t="s">
        <v>5346</v>
      </c>
      <c r="G4900" s="46"/>
      <c r="H4900" s="47"/>
      <c r="I4900" s="47"/>
      <c r="J4900" s="49"/>
      <c r="K4900" s="48" t="s">
        <v>11783</v>
      </c>
      <c r="L4900" s="45">
        <v>44774</v>
      </c>
      <c r="M4900" s="57"/>
      <c r="N4900" s="15" t="str">
        <f t="shared" si="153"/>
        <v/>
      </c>
    </row>
    <row r="4901" spans="1:14" ht="32" outlineLevel="1">
      <c r="A4901" s="361"/>
      <c r="B4901" s="51">
        <f t="shared" si="152"/>
        <v>176</v>
      </c>
      <c r="C4901" s="362" t="s">
        <v>13441</v>
      </c>
      <c r="D4901" s="363" t="s">
        <v>13442</v>
      </c>
      <c r="E4901" s="46" t="s">
        <v>5269</v>
      </c>
      <c r="F4901" s="54" t="s">
        <v>5346</v>
      </c>
      <c r="G4901" s="46"/>
      <c r="H4901" s="47"/>
      <c r="I4901" s="47"/>
      <c r="J4901" s="49"/>
      <c r="K4901" s="48" t="s">
        <v>11783</v>
      </c>
      <c r="L4901" s="45">
        <v>44774</v>
      </c>
      <c r="M4901" s="57"/>
      <c r="N4901" s="15" t="str">
        <f t="shared" si="153"/>
        <v/>
      </c>
    </row>
    <row r="4902" spans="1:14" ht="48" outlineLevel="1">
      <c r="A4902" s="361"/>
      <c r="B4902" s="51">
        <f t="shared" si="152"/>
        <v>176</v>
      </c>
      <c r="C4902" s="362" t="s">
        <v>13443</v>
      </c>
      <c r="D4902" s="363" t="s">
        <v>13444</v>
      </c>
      <c r="E4902" s="46" t="s">
        <v>5269</v>
      </c>
      <c r="F4902" s="54" t="s">
        <v>5346</v>
      </c>
      <c r="G4902" s="46"/>
      <c r="H4902" s="47"/>
      <c r="I4902" s="47"/>
      <c r="J4902" s="49"/>
      <c r="K4902" s="48" t="s">
        <v>11783</v>
      </c>
      <c r="L4902" s="45">
        <v>44774</v>
      </c>
      <c r="M4902" s="57"/>
      <c r="N4902" s="15" t="str">
        <f t="shared" si="153"/>
        <v/>
      </c>
    </row>
    <row r="4903" spans="1:14" ht="48" outlineLevel="1">
      <c r="A4903" s="361"/>
      <c r="B4903" s="51">
        <f t="shared" si="152"/>
        <v>176</v>
      </c>
      <c r="C4903" s="362" t="s">
        <v>13445</v>
      </c>
      <c r="D4903" s="363" t="s">
        <v>13446</v>
      </c>
      <c r="E4903" s="46" t="s">
        <v>5269</v>
      </c>
      <c r="F4903" s="54" t="s">
        <v>5346</v>
      </c>
      <c r="G4903" s="46"/>
      <c r="H4903" s="47"/>
      <c r="I4903" s="47"/>
      <c r="J4903" s="49"/>
      <c r="K4903" s="48" t="s">
        <v>11783</v>
      </c>
      <c r="L4903" s="45">
        <v>44774</v>
      </c>
      <c r="M4903" s="57"/>
      <c r="N4903" s="15" t="str">
        <f t="shared" si="153"/>
        <v/>
      </c>
    </row>
    <row r="4904" spans="1:14" ht="48" outlineLevel="1">
      <c r="A4904" s="361"/>
      <c r="B4904" s="51">
        <f t="shared" si="152"/>
        <v>176</v>
      </c>
      <c r="C4904" s="362" t="s">
        <v>13447</v>
      </c>
      <c r="D4904" s="363" t="s">
        <v>13448</v>
      </c>
      <c r="E4904" s="46" t="s">
        <v>5269</v>
      </c>
      <c r="F4904" s="54" t="s">
        <v>5346</v>
      </c>
      <c r="G4904" s="46"/>
      <c r="H4904" s="47"/>
      <c r="I4904" s="47"/>
      <c r="J4904" s="49"/>
      <c r="K4904" s="48" t="s">
        <v>11783</v>
      </c>
      <c r="L4904" s="45">
        <v>44774</v>
      </c>
      <c r="M4904" s="57"/>
      <c r="N4904" s="15" t="str">
        <f t="shared" si="153"/>
        <v/>
      </c>
    </row>
    <row r="4905" spans="1:14" ht="48" outlineLevel="1">
      <c r="A4905" s="361"/>
      <c r="B4905" s="51">
        <f t="shared" si="152"/>
        <v>176</v>
      </c>
      <c r="C4905" s="362" t="s">
        <v>13449</v>
      </c>
      <c r="D4905" s="363" t="s">
        <v>13450</v>
      </c>
      <c r="E4905" s="46" t="s">
        <v>5269</v>
      </c>
      <c r="F4905" s="54" t="s">
        <v>5346</v>
      </c>
      <c r="G4905" s="46"/>
      <c r="H4905" s="47"/>
      <c r="I4905" s="47"/>
      <c r="J4905" s="49"/>
      <c r="K4905" s="48" t="s">
        <v>11783</v>
      </c>
      <c r="L4905" s="45">
        <v>44774</v>
      </c>
      <c r="M4905" s="57"/>
      <c r="N4905" s="15" t="str">
        <f t="shared" si="153"/>
        <v/>
      </c>
    </row>
    <row r="4906" spans="1:14" ht="32" outlineLevel="1">
      <c r="A4906" s="361"/>
      <c r="B4906" s="51">
        <f t="shared" si="152"/>
        <v>176</v>
      </c>
      <c r="C4906" s="362" t="s">
        <v>13451</v>
      </c>
      <c r="D4906" s="363" t="s">
        <v>13452</v>
      </c>
      <c r="E4906" s="46" t="s">
        <v>5269</v>
      </c>
      <c r="F4906" s="54" t="s">
        <v>5346</v>
      </c>
      <c r="G4906" s="46"/>
      <c r="H4906" s="47"/>
      <c r="I4906" s="47"/>
      <c r="J4906" s="49"/>
      <c r="K4906" s="48" t="s">
        <v>11783</v>
      </c>
      <c r="L4906" s="45">
        <v>44774</v>
      </c>
      <c r="M4906" s="57"/>
      <c r="N4906" s="15" t="str">
        <f t="shared" si="153"/>
        <v/>
      </c>
    </row>
    <row r="4907" spans="1:14" ht="64" outlineLevel="1">
      <c r="A4907" s="361"/>
      <c r="B4907" s="51">
        <f t="shared" si="152"/>
        <v>176</v>
      </c>
      <c r="C4907" s="362" t="s">
        <v>13453</v>
      </c>
      <c r="D4907" s="363" t="s">
        <v>13454</v>
      </c>
      <c r="E4907" s="46" t="s">
        <v>5269</v>
      </c>
      <c r="F4907" s="54" t="s">
        <v>5346</v>
      </c>
      <c r="G4907" s="46"/>
      <c r="H4907" s="47"/>
      <c r="I4907" s="47"/>
      <c r="J4907" s="49"/>
      <c r="K4907" s="48" t="s">
        <v>11783</v>
      </c>
      <c r="L4907" s="45">
        <v>44774</v>
      </c>
      <c r="M4907" s="57"/>
      <c r="N4907" s="15" t="str">
        <f t="shared" si="153"/>
        <v/>
      </c>
    </row>
    <row r="4908" spans="1:14" ht="48" outlineLevel="1">
      <c r="A4908" s="361"/>
      <c r="B4908" s="51">
        <f t="shared" si="152"/>
        <v>176</v>
      </c>
      <c r="C4908" s="362" t="s">
        <v>13455</v>
      </c>
      <c r="D4908" s="363" t="s">
        <v>13456</v>
      </c>
      <c r="E4908" s="46" t="s">
        <v>5269</v>
      </c>
      <c r="F4908" s="54" t="s">
        <v>5346</v>
      </c>
      <c r="G4908" s="46"/>
      <c r="H4908" s="47"/>
      <c r="I4908" s="47"/>
      <c r="J4908" s="49"/>
      <c r="K4908" s="48" t="s">
        <v>11783</v>
      </c>
      <c r="L4908" s="45">
        <v>44774</v>
      </c>
      <c r="M4908" s="57"/>
      <c r="N4908" s="15" t="str">
        <f t="shared" si="153"/>
        <v/>
      </c>
    </row>
    <row r="4909" spans="1:14" ht="48" outlineLevel="1">
      <c r="A4909" s="361"/>
      <c r="B4909" s="51">
        <f t="shared" si="152"/>
        <v>176</v>
      </c>
      <c r="C4909" s="362" t="s">
        <v>13457</v>
      </c>
      <c r="D4909" s="363" t="s">
        <v>13458</v>
      </c>
      <c r="E4909" s="46" t="s">
        <v>5269</v>
      </c>
      <c r="F4909" s="54" t="s">
        <v>5346</v>
      </c>
      <c r="G4909" s="46"/>
      <c r="H4909" s="47"/>
      <c r="I4909" s="47"/>
      <c r="J4909" s="49"/>
      <c r="K4909" s="48" t="s">
        <v>11783</v>
      </c>
      <c r="L4909" s="45">
        <v>44774</v>
      </c>
      <c r="M4909" s="57"/>
      <c r="N4909" s="15" t="str">
        <f t="shared" si="153"/>
        <v/>
      </c>
    </row>
    <row r="4910" spans="1:14" ht="48" outlineLevel="1">
      <c r="A4910" s="361"/>
      <c r="B4910" s="51">
        <f t="shared" si="152"/>
        <v>176</v>
      </c>
      <c r="C4910" s="362" t="s">
        <v>13459</v>
      </c>
      <c r="D4910" s="363" t="s">
        <v>13460</v>
      </c>
      <c r="E4910" s="46" t="s">
        <v>5269</v>
      </c>
      <c r="F4910" s="54" t="s">
        <v>5346</v>
      </c>
      <c r="G4910" s="46"/>
      <c r="H4910" s="47"/>
      <c r="I4910" s="47"/>
      <c r="J4910" s="49"/>
      <c r="K4910" s="48" t="s">
        <v>11783</v>
      </c>
      <c r="L4910" s="45">
        <v>44774</v>
      </c>
      <c r="M4910" s="57"/>
      <c r="N4910" s="15" t="str">
        <f t="shared" si="153"/>
        <v/>
      </c>
    </row>
    <row r="4911" spans="1:14" ht="48" outlineLevel="1">
      <c r="A4911" s="361"/>
      <c r="B4911" s="51">
        <f t="shared" si="152"/>
        <v>176</v>
      </c>
      <c r="C4911" s="362" t="s">
        <v>13461</v>
      </c>
      <c r="D4911" s="363" t="s">
        <v>13462</v>
      </c>
      <c r="E4911" s="46" t="s">
        <v>5269</v>
      </c>
      <c r="F4911" s="54" t="s">
        <v>5346</v>
      </c>
      <c r="G4911" s="46"/>
      <c r="H4911" s="47"/>
      <c r="I4911" s="47"/>
      <c r="J4911" s="49"/>
      <c r="K4911" s="48" t="s">
        <v>11783</v>
      </c>
      <c r="L4911" s="45">
        <v>44774</v>
      </c>
      <c r="M4911" s="57"/>
      <c r="N4911" s="15" t="str">
        <f t="shared" si="153"/>
        <v/>
      </c>
    </row>
    <row r="4912" spans="1:14" ht="32" outlineLevel="1">
      <c r="A4912" s="361"/>
      <c r="B4912" s="51">
        <f t="shared" si="152"/>
        <v>176</v>
      </c>
      <c r="C4912" s="362" t="s">
        <v>13463</v>
      </c>
      <c r="D4912" s="363" t="s">
        <v>13464</v>
      </c>
      <c r="E4912" s="46" t="s">
        <v>5269</v>
      </c>
      <c r="F4912" s="54" t="s">
        <v>5346</v>
      </c>
      <c r="G4912" s="46"/>
      <c r="H4912" s="47"/>
      <c r="I4912" s="47"/>
      <c r="J4912" s="49"/>
      <c r="K4912" s="48" t="s">
        <v>11783</v>
      </c>
      <c r="L4912" s="45">
        <v>44774</v>
      </c>
      <c r="M4912" s="57"/>
      <c r="N4912" s="15" t="str">
        <f t="shared" si="153"/>
        <v/>
      </c>
    </row>
    <row r="4913" spans="1:14" ht="96" outlineLevel="1">
      <c r="A4913" s="361"/>
      <c r="B4913" s="51">
        <f t="shared" si="152"/>
        <v>176</v>
      </c>
      <c r="C4913" s="362" t="s">
        <v>13465</v>
      </c>
      <c r="D4913" s="363" t="s">
        <v>13466</v>
      </c>
      <c r="E4913" s="46" t="s">
        <v>5269</v>
      </c>
      <c r="F4913" s="54" t="s">
        <v>5346</v>
      </c>
      <c r="G4913" s="46"/>
      <c r="H4913" s="47"/>
      <c r="I4913" s="47"/>
      <c r="J4913" s="49"/>
      <c r="K4913" s="48" t="s">
        <v>11783</v>
      </c>
      <c r="L4913" s="45">
        <v>44774</v>
      </c>
      <c r="M4913" s="57"/>
      <c r="N4913" s="15" t="str">
        <f t="shared" si="153"/>
        <v/>
      </c>
    </row>
    <row r="4914" spans="1:14" ht="32" outlineLevel="1">
      <c r="A4914" s="361"/>
      <c r="B4914" s="51">
        <f t="shared" si="152"/>
        <v>176</v>
      </c>
      <c r="C4914" s="362" t="s">
        <v>13467</v>
      </c>
      <c r="D4914" s="363" t="s">
        <v>13468</v>
      </c>
      <c r="E4914" s="46" t="s">
        <v>5269</v>
      </c>
      <c r="F4914" s="54" t="s">
        <v>5346</v>
      </c>
      <c r="G4914" s="46"/>
      <c r="H4914" s="47"/>
      <c r="I4914" s="47"/>
      <c r="J4914" s="49"/>
      <c r="K4914" s="48" t="s">
        <v>11783</v>
      </c>
      <c r="L4914" s="45">
        <v>44774</v>
      </c>
      <c r="M4914" s="57"/>
      <c r="N4914" s="15" t="str">
        <f t="shared" si="153"/>
        <v/>
      </c>
    </row>
    <row r="4915" spans="1:14" ht="48" outlineLevel="1">
      <c r="A4915" s="361"/>
      <c r="B4915" s="51">
        <f t="shared" si="152"/>
        <v>176</v>
      </c>
      <c r="C4915" s="362" t="s">
        <v>13469</v>
      </c>
      <c r="D4915" s="363" t="s">
        <v>13470</v>
      </c>
      <c r="E4915" s="46" t="s">
        <v>5269</v>
      </c>
      <c r="F4915" s="54" t="s">
        <v>5346</v>
      </c>
      <c r="G4915" s="46"/>
      <c r="H4915" s="47"/>
      <c r="I4915" s="47"/>
      <c r="J4915" s="49"/>
      <c r="K4915" s="48" t="s">
        <v>11783</v>
      </c>
      <c r="L4915" s="45">
        <v>44774</v>
      </c>
      <c r="M4915" s="57"/>
      <c r="N4915" s="15" t="str">
        <f t="shared" si="153"/>
        <v/>
      </c>
    </row>
    <row r="4916" spans="1:14" ht="32" outlineLevel="1">
      <c r="A4916" s="361"/>
      <c r="B4916" s="51">
        <f t="shared" ref="B4916:B4979" si="154">IF(A4916&gt;0,A4916,B4915)</f>
        <v>176</v>
      </c>
      <c r="C4916" s="362" t="s">
        <v>13471</v>
      </c>
      <c r="D4916" s="363" t="s">
        <v>13472</v>
      </c>
      <c r="E4916" s="46" t="s">
        <v>5269</v>
      </c>
      <c r="F4916" s="54" t="s">
        <v>5346</v>
      </c>
      <c r="G4916" s="46"/>
      <c r="H4916" s="47"/>
      <c r="I4916" s="47"/>
      <c r="J4916" s="49"/>
      <c r="K4916" s="48" t="s">
        <v>11783</v>
      </c>
      <c r="L4916" s="45">
        <v>44774</v>
      </c>
      <c r="M4916" s="57"/>
      <c r="N4916" s="15" t="str">
        <f t="shared" si="153"/>
        <v/>
      </c>
    </row>
    <row r="4917" spans="1:14" ht="32" outlineLevel="1">
      <c r="A4917" s="361"/>
      <c r="B4917" s="51">
        <f t="shared" si="154"/>
        <v>176</v>
      </c>
      <c r="C4917" s="362" t="s">
        <v>13473</v>
      </c>
      <c r="D4917" s="363" t="s">
        <v>13474</v>
      </c>
      <c r="E4917" s="46" t="s">
        <v>5269</v>
      </c>
      <c r="F4917" s="54" t="s">
        <v>5346</v>
      </c>
      <c r="G4917" s="46"/>
      <c r="H4917" s="47"/>
      <c r="I4917" s="47"/>
      <c r="J4917" s="49"/>
      <c r="K4917" s="48" t="s">
        <v>11783</v>
      </c>
      <c r="L4917" s="45">
        <v>44774</v>
      </c>
      <c r="M4917" s="57"/>
      <c r="N4917" s="15" t="str">
        <f t="shared" si="153"/>
        <v/>
      </c>
    </row>
    <row r="4918" spans="1:14" ht="32" outlineLevel="1">
      <c r="A4918" s="361"/>
      <c r="B4918" s="51">
        <f t="shared" si="154"/>
        <v>176</v>
      </c>
      <c r="C4918" s="362" t="s">
        <v>13475</v>
      </c>
      <c r="D4918" s="363" t="s">
        <v>13476</v>
      </c>
      <c r="E4918" s="46" t="s">
        <v>5269</v>
      </c>
      <c r="F4918" s="54" t="s">
        <v>5346</v>
      </c>
      <c r="G4918" s="46"/>
      <c r="H4918" s="47"/>
      <c r="I4918" s="47"/>
      <c r="J4918" s="49"/>
      <c r="K4918" s="48" t="s">
        <v>11783</v>
      </c>
      <c r="L4918" s="45">
        <v>44774</v>
      </c>
      <c r="M4918" s="57"/>
      <c r="N4918" s="15" t="str">
        <f t="shared" si="153"/>
        <v/>
      </c>
    </row>
    <row r="4919" spans="1:14" ht="32" outlineLevel="1">
      <c r="A4919" s="361"/>
      <c r="B4919" s="51">
        <f t="shared" si="154"/>
        <v>176</v>
      </c>
      <c r="C4919" s="362" t="s">
        <v>13477</v>
      </c>
      <c r="D4919" s="363" t="s">
        <v>13478</v>
      </c>
      <c r="E4919" s="46" t="s">
        <v>5269</v>
      </c>
      <c r="F4919" s="54" t="s">
        <v>5346</v>
      </c>
      <c r="G4919" s="46"/>
      <c r="H4919" s="47"/>
      <c r="I4919" s="47"/>
      <c r="J4919" s="49"/>
      <c r="K4919" s="48" t="s">
        <v>11783</v>
      </c>
      <c r="L4919" s="45">
        <v>44774</v>
      </c>
      <c r="M4919" s="57"/>
      <c r="N4919" s="15" t="str">
        <f t="shared" si="153"/>
        <v/>
      </c>
    </row>
    <row r="4920" spans="1:14" ht="32" outlineLevel="1">
      <c r="A4920" s="361"/>
      <c r="B4920" s="51">
        <f t="shared" si="154"/>
        <v>176</v>
      </c>
      <c r="C4920" s="362" t="s">
        <v>13479</v>
      </c>
      <c r="D4920" s="363" t="s">
        <v>13480</v>
      </c>
      <c r="E4920" s="46" t="s">
        <v>5269</v>
      </c>
      <c r="F4920" s="54" t="s">
        <v>5346</v>
      </c>
      <c r="G4920" s="46"/>
      <c r="H4920" s="47"/>
      <c r="I4920" s="47"/>
      <c r="J4920" s="49"/>
      <c r="K4920" s="48" t="s">
        <v>11783</v>
      </c>
      <c r="L4920" s="45">
        <v>44774</v>
      </c>
      <c r="M4920" s="57"/>
      <c r="N4920" s="15" t="str">
        <f t="shared" si="153"/>
        <v/>
      </c>
    </row>
    <row r="4921" spans="1:14" ht="48" outlineLevel="1">
      <c r="A4921" s="361"/>
      <c r="B4921" s="51">
        <f t="shared" si="154"/>
        <v>176</v>
      </c>
      <c r="C4921" s="362" t="s">
        <v>13481</v>
      </c>
      <c r="D4921" s="363" t="s">
        <v>13482</v>
      </c>
      <c r="E4921" s="46" t="s">
        <v>5269</v>
      </c>
      <c r="F4921" s="54" t="s">
        <v>5346</v>
      </c>
      <c r="G4921" s="46"/>
      <c r="H4921" s="47"/>
      <c r="I4921" s="47"/>
      <c r="J4921" s="49"/>
      <c r="K4921" s="48" t="s">
        <v>11783</v>
      </c>
      <c r="L4921" s="45">
        <v>44774</v>
      </c>
      <c r="M4921" s="57"/>
      <c r="N4921" s="15" t="str">
        <f t="shared" si="153"/>
        <v/>
      </c>
    </row>
    <row r="4922" spans="1:14" ht="48" outlineLevel="1">
      <c r="A4922" s="361"/>
      <c r="B4922" s="51">
        <f t="shared" si="154"/>
        <v>176</v>
      </c>
      <c r="C4922" s="362" t="s">
        <v>13483</v>
      </c>
      <c r="D4922" s="363" t="s">
        <v>13484</v>
      </c>
      <c r="E4922" s="46" t="s">
        <v>5269</v>
      </c>
      <c r="F4922" s="54" t="s">
        <v>5346</v>
      </c>
      <c r="G4922" s="46"/>
      <c r="H4922" s="47"/>
      <c r="I4922" s="47"/>
      <c r="J4922" s="49"/>
      <c r="K4922" s="48" t="s">
        <v>11783</v>
      </c>
      <c r="L4922" s="45">
        <v>44774</v>
      </c>
      <c r="M4922" s="57"/>
      <c r="N4922" s="15" t="str">
        <f t="shared" si="153"/>
        <v/>
      </c>
    </row>
    <row r="4923" spans="1:14" ht="64" outlineLevel="1">
      <c r="A4923" s="361"/>
      <c r="B4923" s="51">
        <f t="shared" si="154"/>
        <v>176</v>
      </c>
      <c r="C4923" s="362" t="s">
        <v>13485</v>
      </c>
      <c r="D4923" s="363" t="s">
        <v>13486</v>
      </c>
      <c r="E4923" s="46" t="s">
        <v>5269</v>
      </c>
      <c r="F4923" s="54" t="s">
        <v>5346</v>
      </c>
      <c r="G4923" s="46"/>
      <c r="H4923" s="47"/>
      <c r="I4923" s="47"/>
      <c r="J4923" s="49"/>
      <c r="K4923" s="48" t="s">
        <v>11783</v>
      </c>
      <c r="L4923" s="45">
        <v>44774</v>
      </c>
      <c r="M4923" s="57"/>
      <c r="N4923" s="15" t="str">
        <f t="shared" si="153"/>
        <v/>
      </c>
    </row>
    <row r="4924" spans="1:14" ht="48" outlineLevel="1">
      <c r="A4924" s="361"/>
      <c r="B4924" s="51">
        <f t="shared" si="154"/>
        <v>176</v>
      </c>
      <c r="C4924" s="362" t="s">
        <v>13487</v>
      </c>
      <c r="D4924" s="363" t="s">
        <v>13488</v>
      </c>
      <c r="E4924" s="46" t="s">
        <v>5269</v>
      </c>
      <c r="F4924" s="54" t="s">
        <v>5346</v>
      </c>
      <c r="G4924" s="46"/>
      <c r="H4924" s="47"/>
      <c r="I4924" s="47"/>
      <c r="J4924" s="49"/>
      <c r="K4924" s="48" t="s">
        <v>11783</v>
      </c>
      <c r="L4924" s="45">
        <v>44774</v>
      </c>
      <c r="M4924" s="57"/>
      <c r="N4924" s="15" t="str">
        <f t="shared" si="153"/>
        <v/>
      </c>
    </row>
    <row r="4925" spans="1:14" ht="48" outlineLevel="1">
      <c r="A4925" s="361"/>
      <c r="B4925" s="51">
        <f t="shared" si="154"/>
        <v>176</v>
      </c>
      <c r="C4925" s="362" t="s">
        <v>13489</v>
      </c>
      <c r="D4925" s="363" t="s">
        <v>13490</v>
      </c>
      <c r="E4925" s="46" t="s">
        <v>5269</v>
      </c>
      <c r="F4925" s="54" t="s">
        <v>5346</v>
      </c>
      <c r="G4925" s="46"/>
      <c r="H4925" s="47"/>
      <c r="I4925" s="47"/>
      <c r="J4925" s="49"/>
      <c r="K4925" s="48" t="s">
        <v>11783</v>
      </c>
      <c r="L4925" s="45">
        <v>44774</v>
      </c>
      <c r="M4925" s="57"/>
      <c r="N4925" s="15" t="str">
        <f t="shared" si="153"/>
        <v/>
      </c>
    </row>
    <row r="4926" spans="1:14" ht="32" outlineLevel="1">
      <c r="A4926" s="361"/>
      <c r="B4926" s="51">
        <f t="shared" si="154"/>
        <v>176</v>
      </c>
      <c r="C4926" s="362" t="s">
        <v>4654</v>
      </c>
      <c r="D4926" s="363" t="s">
        <v>4655</v>
      </c>
      <c r="E4926" s="46" t="s">
        <v>5269</v>
      </c>
      <c r="F4926" s="54" t="s">
        <v>5346</v>
      </c>
      <c r="G4926" s="46"/>
      <c r="H4926" s="47"/>
      <c r="I4926" s="47"/>
      <c r="J4926" s="49"/>
      <c r="K4926" s="48" t="s">
        <v>11783</v>
      </c>
      <c r="L4926" s="45">
        <v>44774</v>
      </c>
      <c r="M4926" s="57"/>
      <c r="N4926" s="15" t="str">
        <f t="shared" si="153"/>
        <v/>
      </c>
    </row>
    <row r="4927" spans="1:14" ht="48" outlineLevel="1">
      <c r="A4927" s="361"/>
      <c r="B4927" s="51">
        <f t="shared" si="154"/>
        <v>176</v>
      </c>
      <c r="C4927" s="362" t="s">
        <v>13491</v>
      </c>
      <c r="D4927" s="363" t="s">
        <v>13492</v>
      </c>
      <c r="E4927" s="46" t="s">
        <v>5269</v>
      </c>
      <c r="F4927" s="54" t="s">
        <v>5346</v>
      </c>
      <c r="G4927" s="46"/>
      <c r="H4927" s="47"/>
      <c r="I4927" s="47"/>
      <c r="J4927" s="49"/>
      <c r="K4927" s="48" t="s">
        <v>11783</v>
      </c>
      <c r="L4927" s="45">
        <v>44774</v>
      </c>
      <c r="M4927" s="57"/>
      <c r="N4927" s="15" t="str">
        <f t="shared" si="153"/>
        <v/>
      </c>
    </row>
    <row r="4928" spans="1:14" ht="48" outlineLevel="1">
      <c r="A4928" s="361"/>
      <c r="B4928" s="51">
        <f t="shared" si="154"/>
        <v>176</v>
      </c>
      <c r="C4928" s="362" t="s">
        <v>13493</v>
      </c>
      <c r="D4928" s="363" t="s">
        <v>13494</v>
      </c>
      <c r="E4928" s="46" t="s">
        <v>5269</v>
      </c>
      <c r="F4928" s="54" t="s">
        <v>5346</v>
      </c>
      <c r="G4928" s="46"/>
      <c r="H4928" s="47"/>
      <c r="I4928" s="47"/>
      <c r="J4928" s="49"/>
      <c r="K4928" s="48" t="s">
        <v>11783</v>
      </c>
      <c r="L4928" s="45">
        <v>44774</v>
      </c>
      <c r="M4928" s="57"/>
      <c r="N4928" s="15" t="str">
        <f t="shared" si="153"/>
        <v/>
      </c>
    </row>
    <row r="4929" spans="1:14" ht="32" outlineLevel="1">
      <c r="A4929" s="361"/>
      <c r="B4929" s="51">
        <f t="shared" si="154"/>
        <v>176</v>
      </c>
      <c r="C4929" s="362" t="s">
        <v>13495</v>
      </c>
      <c r="D4929" s="363" t="s">
        <v>4821</v>
      </c>
      <c r="E4929" s="46" t="s">
        <v>5269</v>
      </c>
      <c r="F4929" s="54" t="s">
        <v>5346</v>
      </c>
      <c r="G4929" s="46"/>
      <c r="H4929" s="47"/>
      <c r="I4929" s="47"/>
      <c r="J4929" s="49"/>
      <c r="K4929" s="48" t="s">
        <v>11783</v>
      </c>
      <c r="L4929" s="45">
        <v>44774</v>
      </c>
      <c r="M4929" s="57"/>
      <c r="N4929" s="15" t="str">
        <f t="shared" si="153"/>
        <v/>
      </c>
    </row>
    <row r="4930" spans="1:14" ht="32" outlineLevel="1">
      <c r="A4930" s="361"/>
      <c r="B4930" s="51">
        <f t="shared" si="154"/>
        <v>176</v>
      </c>
      <c r="C4930" s="362" t="s">
        <v>13496</v>
      </c>
      <c r="D4930" s="363" t="s">
        <v>13497</v>
      </c>
      <c r="E4930" s="46" t="s">
        <v>5269</v>
      </c>
      <c r="F4930" s="54" t="s">
        <v>5346</v>
      </c>
      <c r="G4930" s="46"/>
      <c r="H4930" s="47"/>
      <c r="I4930" s="47"/>
      <c r="J4930" s="49"/>
      <c r="K4930" s="48" t="s">
        <v>11783</v>
      </c>
      <c r="L4930" s="45">
        <v>44774</v>
      </c>
      <c r="M4930" s="57"/>
      <c r="N4930" s="15" t="str">
        <f t="shared" si="153"/>
        <v/>
      </c>
    </row>
    <row r="4931" spans="1:14" ht="48" outlineLevel="1">
      <c r="A4931" s="361"/>
      <c r="B4931" s="51">
        <f t="shared" si="154"/>
        <v>176</v>
      </c>
      <c r="C4931" s="362" t="s">
        <v>13498</v>
      </c>
      <c r="D4931" s="363" t="s">
        <v>13499</v>
      </c>
      <c r="E4931" s="46" t="s">
        <v>5269</v>
      </c>
      <c r="F4931" s="54" t="s">
        <v>5346</v>
      </c>
      <c r="G4931" s="46"/>
      <c r="H4931" s="47"/>
      <c r="I4931" s="47"/>
      <c r="J4931" s="49"/>
      <c r="K4931" s="48" t="s">
        <v>11783</v>
      </c>
      <c r="L4931" s="45">
        <v>44774</v>
      </c>
      <c r="M4931" s="57"/>
      <c r="N4931" s="15" t="str">
        <f t="shared" si="153"/>
        <v/>
      </c>
    </row>
    <row r="4932" spans="1:14" ht="32" outlineLevel="1">
      <c r="A4932" s="361"/>
      <c r="B4932" s="51">
        <f t="shared" si="154"/>
        <v>176</v>
      </c>
      <c r="C4932" s="362" t="s">
        <v>13500</v>
      </c>
      <c r="D4932" s="363" t="s">
        <v>13501</v>
      </c>
      <c r="E4932" s="46" t="s">
        <v>5269</v>
      </c>
      <c r="F4932" s="54" t="s">
        <v>5346</v>
      </c>
      <c r="G4932" s="46"/>
      <c r="H4932" s="47"/>
      <c r="I4932" s="47"/>
      <c r="J4932" s="49"/>
      <c r="K4932" s="48" t="s">
        <v>11783</v>
      </c>
      <c r="L4932" s="45">
        <v>44774</v>
      </c>
      <c r="M4932" s="57"/>
      <c r="N4932" s="15" t="str">
        <f t="shared" si="153"/>
        <v/>
      </c>
    </row>
    <row r="4933" spans="1:14" ht="32" outlineLevel="1">
      <c r="A4933" s="361"/>
      <c r="B4933" s="51">
        <f t="shared" si="154"/>
        <v>176</v>
      </c>
      <c r="C4933" s="362" t="s">
        <v>13502</v>
      </c>
      <c r="D4933" s="363" t="s">
        <v>13503</v>
      </c>
      <c r="E4933" s="46" t="s">
        <v>5269</v>
      </c>
      <c r="F4933" s="54" t="s">
        <v>5346</v>
      </c>
      <c r="G4933" s="46"/>
      <c r="H4933" s="47"/>
      <c r="I4933" s="47"/>
      <c r="J4933" s="49"/>
      <c r="K4933" s="48" t="s">
        <v>11783</v>
      </c>
      <c r="L4933" s="45">
        <v>44774</v>
      </c>
      <c r="M4933" s="57"/>
      <c r="N4933" s="15" t="str">
        <f t="shared" si="153"/>
        <v/>
      </c>
    </row>
    <row r="4934" spans="1:14" ht="64" outlineLevel="1">
      <c r="A4934" s="361"/>
      <c r="B4934" s="51">
        <f t="shared" si="154"/>
        <v>176</v>
      </c>
      <c r="C4934" s="362" t="s">
        <v>13504</v>
      </c>
      <c r="D4934" s="363" t="s">
        <v>13505</v>
      </c>
      <c r="E4934" s="46" t="s">
        <v>5269</v>
      </c>
      <c r="F4934" s="54" t="s">
        <v>5346</v>
      </c>
      <c r="G4934" s="46"/>
      <c r="H4934" s="47"/>
      <c r="I4934" s="47"/>
      <c r="J4934" s="49"/>
      <c r="K4934" s="48" t="s">
        <v>11783</v>
      </c>
      <c r="L4934" s="45">
        <v>44774</v>
      </c>
      <c r="M4934" s="57"/>
      <c r="N4934" s="15" t="str">
        <f t="shared" ref="N4934:N4997" si="155">IF(D4934="NA","",IF(COUNTIF($D$1:$D$7726,D4934)&gt;1,"DUPLICATE",""))</f>
        <v/>
      </c>
    </row>
    <row r="4935" spans="1:14" ht="32" outlineLevel="1">
      <c r="A4935" s="361"/>
      <c r="B4935" s="51">
        <f t="shared" si="154"/>
        <v>176</v>
      </c>
      <c r="C4935" s="362" t="s">
        <v>13506</v>
      </c>
      <c r="D4935" s="363" t="s">
        <v>13507</v>
      </c>
      <c r="E4935" s="46" t="s">
        <v>5269</v>
      </c>
      <c r="F4935" s="54" t="s">
        <v>5346</v>
      </c>
      <c r="G4935" s="46"/>
      <c r="H4935" s="47"/>
      <c r="I4935" s="47"/>
      <c r="J4935" s="49"/>
      <c r="K4935" s="48" t="s">
        <v>11783</v>
      </c>
      <c r="L4935" s="45">
        <v>44774</v>
      </c>
      <c r="M4935" s="57"/>
      <c r="N4935" s="15" t="str">
        <f t="shared" si="155"/>
        <v/>
      </c>
    </row>
    <row r="4936" spans="1:14" ht="48" outlineLevel="1">
      <c r="A4936" s="361"/>
      <c r="B4936" s="51">
        <f t="shared" si="154"/>
        <v>176</v>
      </c>
      <c r="C4936" s="362" t="s">
        <v>13508</v>
      </c>
      <c r="D4936" s="363" t="s">
        <v>13509</v>
      </c>
      <c r="E4936" s="46" t="s">
        <v>5269</v>
      </c>
      <c r="F4936" s="54" t="s">
        <v>5346</v>
      </c>
      <c r="G4936" s="46"/>
      <c r="H4936" s="47"/>
      <c r="I4936" s="47"/>
      <c r="J4936" s="49"/>
      <c r="K4936" s="48" t="s">
        <v>11783</v>
      </c>
      <c r="L4936" s="45">
        <v>44774</v>
      </c>
      <c r="M4936" s="57"/>
      <c r="N4936" s="15" t="str">
        <f t="shared" si="155"/>
        <v/>
      </c>
    </row>
    <row r="4937" spans="1:14" ht="48" outlineLevel="1">
      <c r="A4937" s="361"/>
      <c r="B4937" s="51">
        <f t="shared" si="154"/>
        <v>176</v>
      </c>
      <c r="C4937" s="362" t="s">
        <v>13510</v>
      </c>
      <c r="D4937" s="363" t="s">
        <v>13511</v>
      </c>
      <c r="E4937" s="46" t="s">
        <v>5269</v>
      </c>
      <c r="F4937" s="54" t="s">
        <v>5346</v>
      </c>
      <c r="G4937" s="46"/>
      <c r="H4937" s="47"/>
      <c r="I4937" s="47"/>
      <c r="J4937" s="49"/>
      <c r="K4937" s="48" t="s">
        <v>11783</v>
      </c>
      <c r="L4937" s="45">
        <v>44774</v>
      </c>
      <c r="M4937" s="57"/>
      <c r="N4937" s="15" t="str">
        <f t="shared" si="155"/>
        <v/>
      </c>
    </row>
    <row r="4938" spans="1:14" ht="48" outlineLevel="1">
      <c r="A4938" s="361"/>
      <c r="B4938" s="51">
        <f t="shared" si="154"/>
        <v>176</v>
      </c>
      <c r="C4938" s="362" t="s">
        <v>13512</v>
      </c>
      <c r="D4938" s="363" t="s">
        <v>13513</v>
      </c>
      <c r="E4938" s="46" t="s">
        <v>5269</v>
      </c>
      <c r="F4938" s="54" t="s">
        <v>5346</v>
      </c>
      <c r="G4938" s="46"/>
      <c r="H4938" s="47"/>
      <c r="I4938" s="47"/>
      <c r="J4938" s="49"/>
      <c r="K4938" s="48" t="s">
        <v>11783</v>
      </c>
      <c r="L4938" s="45">
        <v>44774</v>
      </c>
      <c r="M4938" s="57"/>
      <c r="N4938" s="15" t="str">
        <f t="shared" si="155"/>
        <v/>
      </c>
    </row>
    <row r="4939" spans="1:14" ht="32" outlineLevel="1">
      <c r="A4939" s="361"/>
      <c r="B4939" s="51">
        <f t="shared" si="154"/>
        <v>176</v>
      </c>
      <c r="C4939" s="362" t="s">
        <v>13514</v>
      </c>
      <c r="D4939" s="363" t="s">
        <v>13515</v>
      </c>
      <c r="E4939" s="46" t="s">
        <v>5269</v>
      </c>
      <c r="F4939" s="54" t="s">
        <v>5346</v>
      </c>
      <c r="G4939" s="46"/>
      <c r="H4939" s="47"/>
      <c r="I4939" s="47"/>
      <c r="J4939" s="49"/>
      <c r="K4939" s="48" t="s">
        <v>11783</v>
      </c>
      <c r="L4939" s="45">
        <v>44774</v>
      </c>
      <c r="M4939" s="57"/>
      <c r="N4939" s="15" t="str">
        <f t="shared" si="155"/>
        <v/>
      </c>
    </row>
    <row r="4940" spans="1:14" ht="48" outlineLevel="1">
      <c r="A4940" s="361"/>
      <c r="B4940" s="51">
        <f t="shared" si="154"/>
        <v>176</v>
      </c>
      <c r="C4940" s="362" t="s">
        <v>13516</v>
      </c>
      <c r="D4940" s="363" t="s">
        <v>13517</v>
      </c>
      <c r="E4940" s="46" t="s">
        <v>5269</v>
      </c>
      <c r="F4940" s="54" t="s">
        <v>5346</v>
      </c>
      <c r="G4940" s="46"/>
      <c r="H4940" s="47"/>
      <c r="I4940" s="47"/>
      <c r="J4940" s="49"/>
      <c r="K4940" s="48" t="s">
        <v>11783</v>
      </c>
      <c r="L4940" s="45">
        <v>44774</v>
      </c>
      <c r="M4940" s="57"/>
      <c r="N4940" s="15" t="str">
        <f t="shared" si="155"/>
        <v/>
      </c>
    </row>
    <row r="4941" spans="1:14" ht="80" outlineLevel="1">
      <c r="A4941" s="361"/>
      <c r="B4941" s="51">
        <f t="shared" si="154"/>
        <v>176</v>
      </c>
      <c r="C4941" s="362" t="s">
        <v>13518</v>
      </c>
      <c r="D4941" s="363" t="s">
        <v>13519</v>
      </c>
      <c r="E4941" s="46" t="s">
        <v>5269</v>
      </c>
      <c r="F4941" s="54" t="s">
        <v>5346</v>
      </c>
      <c r="G4941" s="46"/>
      <c r="H4941" s="47"/>
      <c r="I4941" s="47"/>
      <c r="J4941" s="49"/>
      <c r="K4941" s="48" t="s">
        <v>11783</v>
      </c>
      <c r="L4941" s="45">
        <v>44774</v>
      </c>
      <c r="M4941" s="57"/>
      <c r="N4941" s="15" t="str">
        <f t="shared" si="155"/>
        <v/>
      </c>
    </row>
    <row r="4942" spans="1:14" ht="32" outlineLevel="1">
      <c r="A4942" s="361"/>
      <c r="B4942" s="51">
        <f t="shared" si="154"/>
        <v>176</v>
      </c>
      <c r="C4942" s="362" t="s">
        <v>13520</v>
      </c>
      <c r="D4942" s="363" t="s">
        <v>13521</v>
      </c>
      <c r="E4942" s="46" t="s">
        <v>5269</v>
      </c>
      <c r="F4942" s="54" t="s">
        <v>5346</v>
      </c>
      <c r="G4942" s="46"/>
      <c r="H4942" s="47"/>
      <c r="I4942" s="47"/>
      <c r="J4942" s="49"/>
      <c r="K4942" s="48" t="s">
        <v>11783</v>
      </c>
      <c r="L4942" s="45">
        <v>44774</v>
      </c>
      <c r="M4942" s="57"/>
      <c r="N4942" s="15" t="str">
        <f t="shared" si="155"/>
        <v/>
      </c>
    </row>
    <row r="4943" spans="1:14" ht="32" outlineLevel="1">
      <c r="A4943" s="361"/>
      <c r="B4943" s="51">
        <f t="shared" si="154"/>
        <v>176</v>
      </c>
      <c r="C4943" s="362" t="s">
        <v>13522</v>
      </c>
      <c r="D4943" s="363" t="s">
        <v>13523</v>
      </c>
      <c r="E4943" s="46" t="s">
        <v>5269</v>
      </c>
      <c r="F4943" s="54" t="s">
        <v>5346</v>
      </c>
      <c r="G4943" s="46"/>
      <c r="H4943" s="47"/>
      <c r="I4943" s="47"/>
      <c r="J4943" s="49"/>
      <c r="K4943" s="48" t="s">
        <v>11783</v>
      </c>
      <c r="L4943" s="45">
        <v>44774</v>
      </c>
      <c r="M4943" s="57"/>
      <c r="N4943" s="15" t="str">
        <f t="shared" si="155"/>
        <v/>
      </c>
    </row>
    <row r="4944" spans="1:14" ht="64" outlineLevel="1">
      <c r="A4944" s="361"/>
      <c r="B4944" s="51">
        <f t="shared" si="154"/>
        <v>176</v>
      </c>
      <c r="C4944" s="362" t="s">
        <v>13524</v>
      </c>
      <c r="D4944" s="363" t="s">
        <v>13525</v>
      </c>
      <c r="E4944" s="46" t="s">
        <v>5269</v>
      </c>
      <c r="F4944" s="54" t="s">
        <v>5346</v>
      </c>
      <c r="G4944" s="46"/>
      <c r="H4944" s="47"/>
      <c r="I4944" s="47"/>
      <c r="J4944" s="49"/>
      <c r="K4944" s="48" t="s">
        <v>11783</v>
      </c>
      <c r="L4944" s="45">
        <v>44774</v>
      </c>
      <c r="M4944" s="57"/>
      <c r="N4944" s="15" t="str">
        <f t="shared" si="155"/>
        <v/>
      </c>
    </row>
    <row r="4945" spans="1:14" ht="48" outlineLevel="1">
      <c r="A4945" s="361"/>
      <c r="B4945" s="51">
        <f t="shared" si="154"/>
        <v>176</v>
      </c>
      <c r="C4945" s="362" t="s">
        <v>13526</v>
      </c>
      <c r="D4945" s="363" t="s">
        <v>13527</v>
      </c>
      <c r="E4945" s="46" t="s">
        <v>5269</v>
      </c>
      <c r="F4945" s="54" t="s">
        <v>5346</v>
      </c>
      <c r="G4945" s="46"/>
      <c r="H4945" s="47"/>
      <c r="I4945" s="47"/>
      <c r="J4945" s="49"/>
      <c r="K4945" s="48" t="s">
        <v>11783</v>
      </c>
      <c r="L4945" s="45">
        <v>44774</v>
      </c>
      <c r="M4945" s="57"/>
      <c r="N4945" s="15" t="str">
        <f t="shared" si="155"/>
        <v/>
      </c>
    </row>
    <row r="4946" spans="1:14" ht="96" outlineLevel="1">
      <c r="A4946" s="361"/>
      <c r="B4946" s="51">
        <f t="shared" si="154"/>
        <v>176</v>
      </c>
      <c r="C4946" s="362" t="s">
        <v>13528</v>
      </c>
      <c r="D4946" s="363" t="s">
        <v>13529</v>
      </c>
      <c r="E4946" s="46" t="s">
        <v>5269</v>
      </c>
      <c r="F4946" s="54" t="s">
        <v>5346</v>
      </c>
      <c r="G4946" s="46"/>
      <c r="H4946" s="47"/>
      <c r="I4946" s="47"/>
      <c r="J4946" s="49"/>
      <c r="K4946" s="48" t="s">
        <v>11783</v>
      </c>
      <c r="L4946" s="45">
        <v>44774</v>
      </c>
      <c r="M4946" s="57"/>
      <c r="N4946" s="15" t="str">
        <f t="shared" si="155"/>
        <v/>
      </c>
    </row>
    <row r="4947" spans="1:14" ht="32" outlineLevel="1">
      <c r="A4947" s="361"/>
      <c r="B4947" s="51">
        <f t="shared" si="154"/>
        <v>176</v>
      </c>
      <c r="C4947" s="362" t="s">
        <v>13530</v>
      </c>
      <c r="D4947" s="363" t="s">
        <v>13531</v>
      </c>
      <c r="E4947" s="46" t="s">
        <v>5269</v>
      </c>
      <c r="F4947" s="54" t="s">
        <v>5346</v>
      </c>
      <c r="G4947" s="46"/>
      <c r="H4947" s="47"/>
      <c r="I4947" s="47"/>
      <c r="J4947" s="49"/>
      <c r="K4947" s="48" t="s">
        <v>11783</v>
      </c>
      <c r="L4947" s="45">
        <v>44774</v>
      </c>
      <c r="M4947" s="57"/>
      <c r="N4947" s="15" t="str">
        <f t="shared" si="155"/>
        <v/>
      </c>
    </row>
    <row r="4948" spans="1:14" ht="32" outlineLevel="1">
      <c r="A4948" s="361"/>
      <c r="B4948" s="51">
        <f t="shared" si="154"/>
        <v>176</v>
      </c>
      <c r="C4948" s="362" t="s">
        <v>13532</v>
      </c>
      <c r="D4948" s="363" t="s">
        <v>13533</v>
      </c>
      <c r="E4948" s="46" t="s">
        <v>5269</v>
      </c>
      <c r="F4948" s="54" t="s">
        <v>5346</v>
      </c>
      <c r="G4948" s="46"/>
      <c r="H4948" s="47"/>
      <c r="I4948" s="47"/>
      <c r="J4948" s="49"/>
      <c r="K4948" s="48" t="s">
        <v>11783</v>
      </c>
      <c r="L4948" s="45">
        <v>44774</v>
      </c>
      <c r="M4948" s="57"/>
      <c r="N4948" s="15" t="str">
        <f t="shared" si="155"/>
        <v/>
      </c>
    </row>
    <row r="4949" spans="1:14" ht="32" outlineLevel="1">
      <c r="A4949" s="361"/>
      <c r="B4949" s="51">
        <f t="shared" si="154"/>
        <v>176</v>
      </c>
      <c r="C4949" s="362" t="s">
        <v>13534</v>
      </c>
      <c r="D4949" s="363" t="s">
        <v>13535</v>
      </c>
      <c r="E4949" s="46" t="s">
        <v>5269</v>
      </c>
      <c r="F4949" s="54" t="s">
        <v>5346</v>
      </c>
      <c r="G4949" s="46"/>
      <c r="H4949" s="47"/>
      <c r="I4949" s="47"/>
      <c r="J4949" s="49"/>
      <c r="K4949" s="48" t="s">
        <v>11783</v>
      </c>
      <c r="L4949" s="45">
        <v>44774</v>
      </c>
      <c r="M4949" s="57"/>
      <c r="N4949" s="15" t="str">
        <f t="shared" si="155"/>
        <v/>
      </c>
    </row>
    <row r="4950" spans="1:14" ht="48" outlineLevel="1">
      <c r="A4950" s="361"/>
      <c r="B4950" s="51">
        <f t="shared" si="154"/>
        <v>176</v>
      </c>
      <c r="C4950" s="362" t="s">
        <v>13536</v>
      </c>
      <c r="D4950" s="363" t="s">
        <v>13537</v>
      </c>
      <c r="E4950" s="46" t="s">
        <v>5269</v>
      </c>
      <c r="F4950" s="54" t="s">
        <v>5346</v>
      </c>
      <c r="G4950" s="46"/>
      <c r="H4950" s="47"/>
      <c r="I4950" s="47"/>
      <c r="J4950" s="49"/>
      <c r="K4950" s="48" t="s">
        <v>11783</v>
      </c>
      <c r="L4950" s="45">
        <v>44774</v>
      </c>
      <c r="M4950" s="57"/>
      <c r="N4950" s="15" t="str">
        <f t="shared" si="155"/>
        <v/>
      </c>
    </row>
    <row r="4951" spans="1:14" ht="32" outlineLevel="1">
      <c r="A4951" s="361"/>
      <c r="B4951" s="51">
        <f t="shared" si="154"/>
        <v>176</v>
      </c>
      <c r="C4951" s="362" t="s">
        <v>13538</v>
      </c>
      <c r="D4951" s="363" t="s">
        <v>13539</v>
      </c>
      <c r="E4951" s="46" t="s">
        <v>5269</v>
      </c>
      <c r="F4951" s="54" t="s">
        <v>5346</v>
      </c>
      <c r="G4951" s="46"/>
      <c r="H4951" s="47"/>
      <c r="I4951" s="47"/>
      <c r="J4951" s="49"/>
      <c r="K4951" s="48" t="s">
        <v>11783</v>
      </c>
      <c r="L4951" s="45">
        <v>44774</v>
      </c>
      <c r="M4951" s="57"/>
      <c r="N4951" s="15" t="str">
        <f t="shared" si="155"/>
        <v/>
      </c>
    </row>
    <row r="4952" spans="1:14" ht="32" outlineLevel="1">
      <c r="A4952" s="361"/>
      <c r="B4952" s="51">
        <f t="shared" si="154"/>
        <v>176</v>
      </c>
      <c r="C4952" s="362" t="s">
        <v>13540</v>
      </c>
      <c r="D4952" s="363" t="s">
        <v>13541</v>
      </c>
      <c r="E4952" s="46" t="s">
        <v>5269</v>
      </c>
      <c r="F4952" s="54" t="s">
        <v>5346</v>
      </c>
      <c r="G4952" s="46"/>
      <c r="H4952" s="47"/>
      <c r="I4952" s="47"/>
      <c r="J4952" s="49"/>
      <c r="K4952" s="48" t="s">
        <v>11783</v>
      </c>
      <c r="L4952" s="45">
        <v>44774</v>
      </c>
      <c r="M4952" s="57"/>
      <c r="N4952" s="15" t="str">
        <f t="shared" si="155"/>
        <v/>
      </c>
    </row>
    <row r="4953" spans="1:14" ht="32" outlineLevel="1">
      <c r="A4953" s="361"/>
      <c r="B4953" s="51">
        <f t="shared" si="154"/>
        <v>176</v>
      </c>
      <c r="C4953" s="362" t="s">
        <v>13542</v>
      </c>
      <c r="D4953" s="363" t="s">
        <v>13543</v>
      </c>
      <c r="E4953" s="46" t="s">
        <v>5269</v>
      </c>
      <c r="F4953" s="54" t="s">
        <v>5346</v>
      </c>
      <c r="G4953" s="46"/>
      <c r="H4953" s="47"/>
      <c r="I4953" s="47"/>
      <c r="J4953" s="49"/>
      <c r="K4953" s="48" t="s">
        <v>11783</v>
      </c>
      <c r="L4953" s="45">
        <v>44774</v>
      </c>
      <c r="M4953" s="57"/>
      <c r="N4953" s="15" t="str">
        <f t="shared" si="155"/>
        <v/>
      </c>
    </row>
    <row r="4954" spans="1:14" ht="48" outlineLevel="1">
      <c r="A4954" s="361"/>
      <c r="B4954" s="51">
        <f t="shared" si="154"/>
        <v>176</v>
      </c>
      <c r="C4954" s="362" t="s">
        <v>13544</v>
      </c>
      <c r="D4954" s="363" t="s">
        <v>13545</v>
      </c>
      <c r="E4954" s="46" t="s">
        <v>5269</v>
      </c>
      <c r="F4954" s="54" t="s">
        <v>5346</v>
      </c>
      <c r="G4954" s="46"/>
      <c r="H4954" s="47"/>
      <c r="I4954" s="47"/>
      <c r="J4954" s="49"/>
      <c r="K4954" s="48" t="s">
        <v>11783</v>
      </c>
      <c r="L4954" s="45">
        <v>44774</v>
      </c>
      <c r="M4954" s="57"/>
      <c r="N4954" s="15" t="str">
        <f t="shared" si="155"/>
        <v/>
      </c>
    </row>
    <row r="4955" spans="1:14" ht="64" outlineLevel="1">
      <c r="A4955" s="361"/>
      <c r="B4955" s="51">
        <f t="shared" si="154"/>
        <v>176</v>
      </c>
      <c r="C4955" s="362" t="s">
        <v>13546</v>
      </c>
      <c r="D4955" s="363" t="s">
        <v>13547</v>
      </c>
      <c r="E4955" s="46" t="s">
        <v>5269</v>
      </c>
      <c r="F4955" s="54" t="s">
        <v>5346</v>
      </c>
      <c r="G4955" s="46"/>
      <c r="H4955" s="47"/>
      <c r="I4955" s="47"/>
      <c r="J4955" s="49"/>
      <c r="K4955" s="48" t="s">
        <v>11783</v>
      </c>
      <c r="L4955" s="45">
        <v>44774</v>
      </c>
      <c r="M4955" s="57"/>
      <c r="N4955" s="15" t="str">
        <f t="shared" si="155"/>
        <v/>
      </c>
    </row>
    <row r="4956" spans="1:14" ht="48" outlineLevel="1">
      <c r="A4956" s="361"/>
      <c r="B4956" s="51">
        <f t="shared" si="154"/>
        <v>176</v>
      </c>
      <c r="C4956" s="362" t="s">
        <v>13548</v>
      </c>
      <c r="D4956" s="363" t="s">
        <v>13549</v>
      </c>
      <c r="E4956" s="46" t="s">
        <v>5269</v>
      </c>
      <c r="F4956" s="54" t="s">
        <v>5346</v>
      </c>
      <c r="G4956" s="46"/>
      <c r="H4956" s="47"/>
      <c r="I4956" s="47"/>
      <c r="J4956" s="49"/>
      <c r="K4956" s="48" t="s">
        <v>11783</v>
      </c>
      <c r="L4956" s="45">
        <v>44774</v>
      </c>
      <c r="M4956" s="57"/>
      <c r="N4956" s="15" t="str">
        <f t="shared" si="155"/>
        <v/>
      </c>
    </row>
    <row r="4957" spans="1:14" ht="96" outlineLevel="1">
      <c r="A4957" s="361"/>
      <c r="B4957" s="51">
        <f t="shared" si="154"/>
        <v>176</v>
      </c>
      <c r="C4957" s="362" t="s">
        <v>13550</v>
      </c>
      <c r="D4957" s="363" t="s">
        <v>13551</v>
      </c>
      <c r="E4957" s="46" t="s">
        <v>5269</v>
      </c>
      <c r="F4957" s="54" t="s">
        <v>5346</v>
      </c>
      <c r="G4957" s="46"/>
      <c r="H4957" s="47"/>
      <c r="I4957" s="47"/>
      <c r="J4957" s="49"/>
      <c r="K4957" s="48" t="s">
        <v>11783</v>
      </c>
      <c r="L4957" s="45">
        <v>44774</v>
      </c>
      <c r="M4957" s="57"/>
      <c r="N4957" s="15" t="str">
        <f t="shared" si="155"/>
        <v/>
      </c>
    </row>
    <row r="4958" spans="1:14" ht="80" outlineLevel="1">
      <c r="A4958" s="361"/>
      <c r="B4958" s="51">
        <f t="shared" si="154"/>
        <v>176</v>
      </c>
      <c r="C4958" s="362" t="s">
        <v>13552</v>
      </c>
      <c r="D4958" s="363" t="s">
        <v>13553</v>
      </c>
      <c r="E4958" s="46" t="s">
        <v>5269</v>
      </c>
      <c r="F4958" s="54" t="s">
        <v>5346</v>
      </c>
      <c r="G4958" s="46"/>
      <c r="H4958" s="47"/>
      <c r="I4958" s="47"/>
      <c r="J4958" s="49"/>
      <c r="K4958" s="48" t="s">
        <v>11783</v>
      </c>
      <c r="L4958" s="45">
        <v>44774</v>
      </c>
      <c r="M4958" s="57"/>
      <c r="N4958" s="15" t="str">
        <f t="shared" si="155"/>
        <v/>
      </c>
    </row>
    <row r="4959" spans="1:14" ht="32" outlineLevel="1">
      <c r="A4959" s="361"/>
      <c r="B4959" s="51">
        <f t="shared" si="154"/>
        <v>176</v>
      </c>
      <c r="C4959" s="362" t="s">
        <v>13554</v>
      </c>
      <c r="D4959" s="363" t="s">
        <v>13555</v>
      </c>
      <c r="E4959" s="46" t="s">
        <v>5269</v>
      </c>
      <c r="F4959" s="54" t="s">
        <v>5346</v>
      </c>
      <c r="G4959" s="46"/>
      <c r="H4959" s="47"/>
      <c r="I4959" s="47"/>
      <c r="J4959" s="49"/>
      <c r="K4959" s="48" t="s">
        <v>11783</v>
      </c>
      <c r="L4959" s="45">
        <v>44774</v>
      </c>
      <c r="M4959" s="57"/>
      <c r="N4959" s="15" t="str">
        <f t="shared" si="155"/>
        <v/>
      </c>
    </row>
    <row r="4960" spans="1:14" ht="32" outlineLevel="1">
      <c r="A4960" s="361"/>
      <c r="B4960" s="51">
        <f t="shared" si="154"/>
        <v>176</v>
      </c>
      <c r="C4960" s="362" t="s">
        <v>13556</v>
      </c>
      <c r="D4960" s="363" t="s">
        <v>13557</v>
      </c>
      <c r="E4960" s="46" t="s">
        <v>5269</v>
      </c>
      <c r="F4960" s="54" t="s">
        <v>5346</v>
      </c>
      <c r="G4960" s="46"/>
      <c r="H4960" s="47"/>
      <c r="I4960" s="47"/>
      <c r="J4960" s="49"/>
      <c r="K4960" s="48" t="s">
        <v>11783</v>
      </c>
      <c r="L4960" s="45">
        <v>44774</v>
      </c>
      <c r="M4960" s="57"/>
      <c r="N4960" s="15" t="str">
        <f t="shared" si="155"/>
        <v/>
      </c>
    </row>
    <row r="4961" spans="1:14" ht="32" outlineLevel="1">
      <c r="A4961" s="361"/>
      <c r="B4961" s="51">
        <f t="shared" si="154"/>
        <v>176</v>
      </c>
      <c r="C4961" s="362" t="s">
        <v>13558</v>
      </c>
      <c r="D4961" s="363" t="s">
        <v>13559</v>
      </c>
      <c r="E4961" s="46" t="s">
        <v>5269</v>
      </c>
      <c r="F4961" s="54" t="s">
        <v>5346</v>
      </c>
      <c r="G4961" s="46"/>
      <c r="H4961" s="47"/>
      <c r="I4961" s="47"/>
      <c r="J4961" s="49"/>
      <c r="K4961" s="48" t="s">
        <v>11783</v>
      </c>
      <c r="L4961" s="45">
        <v>44774</v>
      </c>
      <c r="M4961" s="57"/>
      <c r="N4961" s="15" t="str">
        <f t="shared" si="155"/>
        <v/>
      </c>
    </row>
    <row r="4962" spans="1:14" ht="32" outlineLevel="1">
      <c r="A4962" s="361"/>
      <c r="B4962" s="51">
        <f t="shared" si="154"/>
        <v>176</v>
      </c>
      <c r="C4962" s="362" t="s">
        <v>13560</v>
      </c>
      <c r="D4962" s="363" t="s">
        <v>13561</v>
      </c>
      <c r="E4962" s="46" t="s">
        <v>5269</v>
      </c>
      <c r="F4962" s="54" t="s">
        <v>5346</v>
      </c>
      <c r="G4962" s="46"/>
      <c r="H4962" s="47"/>
      <c r="I4962" s="47"/>
      <c r="J4962" s="49"/>
      <c r="K4962" s="48" t="s">
        <v>11783</v>
      </c>
      <c r="L4962" s="45">
        <v>44774</v>
      </c>
      <c r="M4962" s="57"/>
      <c r="N4962" s="15" t="str">
        <f t="shared" si="155"/>
        <v/>
      </c>
    </row>
    <row r="4963" spans="1:14" ht="48" outlineLevel="1">
      <c r="A4963" s="361"/>
      <c r="B4963" s="51">
        <f t="shared" si="154"/>
        <v>176</v>
      </c>
      <c r="C4963" s="362" t="s">
        <v>13562</v>
      </c>
      <c r="D4963" s="363" t="s">
        <v>13563</v>
      </c>
      <c r="E4963" s="46" t="s">
        <v>5269</v>
      </c>
      <c r="F4963" s="54" t="s">
        <v>5346</v>
      </c>
      <c r="G4963" s="46"/>
      <c r="H4963" s="47"/>
      <c r="I4963" s="47"/>
      <c r="J4963" s="49"/>
      <c r="K4963" s="48" t="s">
        <v>11783</v>
      </c>
      <c r="L4963" s="45">
        <v>44774</v>
      </c>
      <c r="M4963" s="57"/>
      <c r="N4963" s="15" t="str">
        <f t="shared" si="155"/>
        <v/>
      </c>
    </row>
    <row r="4964" spans="1:14" ht="32" outlineLevel="1">
      <c r="A4964" s="361"/>
      <c r="B4964" s="51">
        <f t="shared" si="154"/>
        <v>176</v>
      </c>
      <c r="C4964" s="362" t="s">
        <v>13564</v>
      </c>
      <c r="D4964" s="363" t="s">
        <v>13565</v>
      </c>
      <c r="E4964" s="46" t="s">
        <v>5269</v>
      </c>
      <c r="F4964" s="54" t="s">
        <v>5346</v>
      </c>
      <c r="G4964" s="46"/>
      <c r="H4964" s="47"/>
      <c r="I4964" s="47"/>
      <c r="J4964" s="49"/>
      <c r="K4964" s="48" t="s">
        <v>11783</v>
      </c>
      <c r="L4964" s="45">
        <v>44774</v>
      </c>
      <c r="M4964" s="57"/>
      <c r="N4964" s="15" t="str">
        <f t="shared" si="155"/>
        <v/>
      </c>
    </row>
    <row r="4965" spans="1:14" ht="80" outlineLevel="1">
      <c r="A4965" s="361"/>
      <c r="B4965" s="51">
        <f t="shared" si="154"/>
        <v>176</v>
      </c>
      <c r="C4965" s="362" t="s">
        <v>13566</v>
      </c>
      <c r="D4965" s="363" t="s">
        <v>13567</v>
      </c>
      <c r="E4965" s="46" t="s">
        <v>5269</v>
      </c>
      <c r="F4965" s="54" t="s">
        <v>5346</v>
      </c>
      <c r="G4965" s="46"/>
      <c r="H4965" s="47"/>
      <c r="I4965" s="47"/>
      <c r="J4965" s="49"/>
      <c r="K4965" s="48" t="s">
        <v>11783</v>
      </c>
      <c r="L4965" s="45">
        <v>44774</v>
      </c>
      <c r="M4965" s="57"/>
      <c r="N4965" s="15" t="str">
        <f t="shared" si="155"/>
        <v/>
      </c>
    </row>
    <row r="4966" spans="1:14" ht="48" outlineLevel="1">
      <c r="A4966" s="361"/>
      <c r="B4966" s="51">
        <f t="shared" si="154"/>
        <v>176</v>
      </c>
      <c r="C4966" s="362" t="s">
        <v>13568</v>
      </c>
      <c r="D4966" s="363" t="s">
        <v>13569</v>
      </c>
      <c r="E4966" s="46" t="s">
        <v>5269</v>
      </c>
      <c r="F4966" s="54" t="s">
        <v>5346</v>
      </c>
      <c r="G4966" s="46"/>
      <c r="H4966" s="47"/>
      <c r="I4966" s="47"/>
      <c r="J4966" s="49"/>
      <c r="K4966" s="48" t="s">
        <v>11783</v>
      </c>
      <c r="L4966" s="45">
        <v>44774</v>
      </c>
      <c r="M4966" s="57"/>
      <c r="N4966" s="15" t="str">
        <f t="shared" si="155"/>
        <v/>
      </c>
    </row>
    <row r="4967" spans="1:14" ht="64" outlineLevel="1">
      <c r="A4967" s="361"/>
      <c r="B4967" s="51">
        <f t="shared" si="154"/>
        <v>176</v>
      </c>
      <c r="C4967" s="362" t="s">
        <v>13570</v>
      </c>
      <c r="D4967" s="363" t="s">
        <v>13571</v>
      </c>
      <c r="E4967" s="46" t="s">
        <v>5269</v>
      </c>
      <c r="F4967" s="54" t="s">
        <v>5346</v>
      </c>
      <c r="G4967" s="46"/>
      <c r="H4967" s="47"/>
      <c r="I4967" s="47"/>
      <c r="J4967" s="49"/>
      <c r="K4967" s="48" t="s">
        <v>11783</v>
      </c>
      <c r="L4967" s="45">
        <v>44774</v>
      </c>
      <c r="M4967" s="57"/>
      <c r="N4967" s="15" t="str">
        <f t="shared" si="155"/>
        <v/>
      </c>
    </row>
    <row r="4968" spans="1:14" ht="64" outlineLevel="1">
      <c r="A4968" s="361"/>
      <c r="B4968" s="51">
        <f t="shared" si="154"/>
        <v>176</v>
      </c>
      <c r="C4968" s="362" t="s">
        <v>13572</v>
      </c>
      <c r="D4968" s="363" t="s">
        <v>13573</v>
      </c>
      <c r="E4968" s="46" t="s">
        <v>5269</v>
      </c>
      <c r="F4968" s="54" t="s">
        <v>5346</v>
      </c>
      <c r="G4968" s="46"/>
      <c r="H4968" s="47"/>
      <c r="I4968" s="47"/>
      <c r="J4968" s="49"/>
      <c r="K4968" s="48" t="s">
        <v>11783</v>
      </c>
      <c r="L4968" s="45">
        <v>44774</v>
      </c>
      <c r="M4968" s="57"/>
      <c r="N4968" s="15" t="str">
        <f t="shared" si="155"/>
        <v/>
      </c>
    </row>
    <row r="4969" spans="1:14" ht="96" outlineLevel="1">
      <c r="A4969" s="361"/>
      <c r="B4969" s="51">
        <f t="shared" si="154"/>
        <v>176</v>
      </c>
      <c r="C4969" s="362" t="s">
        <v>13574</v>
      </c>
      <c r="D4969" s="363" t="s">
        <v>13575</v>
      </c>
      <c r="E4969" s="46" t="s">
        <v>5269</v>
      </c>
      <c r="F4969" s="54" t="s">
        <v>5346</v>
      </c>
      <c r="G4969" s="46"/>
      <c r="H4969" s="47"/>
      <c r="I4969" s="47"/>
      <c r="J4969" s="49"/>
      <c r="K4969" s="48" t="s">
        <v>11783</v>
      </c>
      <c r="L4969" s="45">
        <v>44774</v>
      </c>
      <c r="M4969" s="57"/>
      <c r="N4969" s="15" t="str">
        <f t="shared" si="155"/>
        <v/>
      </c>
    </row>
    <row r="4970" spans="1:14" ht="64" outlineLevel="1">
      <c r="A4970" s="361"/>
      <c r="B4970" s="51">
        <f t="shared" si="154"/>
        <v>176</v>
      </c>
      <c r="C4970" s="362" t="s">
        <v>13576</v>
      </c>
      <c r="D4970" s="363" t="s">
        <v>13577</v>
      </c>
      <c r="E4970" s="46" t="s">
        <v>5269</v>
      </c>
      <c r="F4970" s="54" t="s">
        <v>5346</v>
      </c>
      <c r="G4970" s="46"/>
      <c r="H4970" s="47"/>
      <c r="I4970" s="47"/>
      <c r="J4970" s="49"/>
      <c r="K4970" s="48" t="s">
        <v>11783</v>
      </c>
      <c r="L4970" s="45">
        <v>44774</v>
      </c>
      <c r="M4970" s="57"/>
      <c r="N4970" s="15" t="str">
        <f t="shared" si="155"/>
        <v/>
      </c>
    </row>
    <row r="4971" spans="1:14" ht="32" outlineLevel="1">
      <c r="A4971" s="361"/>
      <c r="B4971" s="51">
        <f t="shared" si="154"/>
        <v>176</v>
      </c>
      <c r="C4971" s="362" t="s">
        <v>13578</v>
      </c>
      <c r="D4971" s="363" t="s">
        <v>13579</v>
      </c>
      <c r="E4971" s="46" t="s">
        <v>5269</v>
      </c>
      <c r="F4971" s="54" t="s">
        <v>5346</v>
      </c>
      <c r="G4971" s="46"/>
      <c r="H4971" s="47"/>
      <c r="I4971" s="47"/>
      <c r="J4971" s="49"/>
      <c r="K4971" s="48" t="s">
        <v>11783</v>
      </c>
      <c r="L4971" s="45">
        <v>44774</v>
      </c>
      <c r="M4971" s="57"/>
      <c r="N4971" s="15" t="str">
        <f t="shared" si="155"/>
        <v/>
      </c>
    </row>
    <row r="4972" spans="1:14" ht="48" outlineLevel="1">
      <c r="A4972" s="361"/>
      <c r="B4972" s="51">
        <f t="shared" si="154"/>
        <v>176</v>
      </c>
      <c r="C4972" s="362" t="s">
        <v>13580</v>
      </c>
      <c r="D4972" s="363" t="s">
        <v>13581</v>
      </c>
      <c r="E4972" s="46" t="s">
        <v>5269</v>
      </c>
      <c r="F4972" s="54" t="s">
        <v>5346</v>
      </c>
      <c r="G4972" s="46"/>
      <c r="H4972" s="47"/>
      <c r="I4972" s="47"/>
      <c r="J4972" s="49"/>
      <c r="K4972" s="48" t="s">
        <v>11783</v>
      </c>
      <c r="L4972" s="45">
        <v>44774</v>
      </c>
      <c r="M4972" s="57"/>
      <c r="N4972" s="15" t="str">
        <f t="shared" si="155"/>
        <v/>
      </c>
    </row>
    <row r="4973" spans="1:14" ht="48" outlineLevel="1">
      <c r="A4973" s="361"/>
      <c r="B4973" s="51">
        <f t="shared" si="154"/>
        <v>176</v>
      </c>
      <c r="C4973" s="362" t="s">
        <v>13582</v>
      </c>
      <c r="D4973" s="363" t="s">
        <v>13583</v>
      </c>
      <c r="E4973" s="46" t="s">
        <v>5269</v>
      </c>
      <c r="F4973" s="54" t="s">
        <v>5346</v>
      </c>
      <c r="G4973" s="46"/>
      <c r="H4973" s="47"/>
      <c r="I4973" s="47"/>
      <c r="J4973" s="49"/>
      <c r="K4973" s="48" t="s">
        <v>11783</v>
      </c>
      <c r="L4973" s="45">
        <v>44774</v>
      </c>
      <c r="M4973" s="57"/>
      <c r="N4973" s="15" t="str">
        <f t="shared" si="155"/>
        <v/>
      </c>
    </row>
    <row r="4974" spans="1:14" ht="64" outlineLevel="1">
      <c r="A4974" s="361"/>
      <c r="B4974" s="51">
        <f t="shared" si="154"/>
        <v>176</v>
      </c>
      <c r="C4974" s="362" t="s">
        <v>13584</v>
      </c>
      <c r="D4974" s="363" t="s">
        <v>13585</v>
      </c>
      <c r="E4974" s="46" t="s">
        <v>5269</v>
      </c>
      <c r="F4974" s="54" t="s">
        <v>5346</v>
      </c>
      <c r="G4974" s="46"/>
      <c r="H4974" s="47"/>
      <c r="I4974" s="47"/>
      <c r="J4974" s="49"/>
      <c r="K4974" s="48" t="s">
        <v>11783</v>
      </c>
      <c r="L4974" s="45">
        <v>44774</v>
      </c>
      <c r="M4974" s="57"/>
      <c r="N4974" s="15" t="str">
        <f t="shared" si="155"/>
        <v/>
      </c>
    </row>
    <row r="4975" spans="1:14" ht="64" outlineLevel="1">
      <c r="A4975" s="361"/>
      <c r="B4975" s="51">
        <f t="shared" si="154"/>
        <v>176</v>
      </c>
      <c r="C4975" s="362" t="s">
        <v>13586</v>
      </c>
      <c r="D4975" s="363" t="s">
        <v>13587</v>
      </c>
      <c r="E4975" s="46" t="s">
        <v>5269</v>
      </c>
      <c r="F4975" s="54" t="s">
        <v>5346</v>
      </c>
      <c r="G4975" s="46"/>
      <c r="H4975" s="47"/>
      <c r="I4975" s="47"/>
      <c r="J4975" s="49"/>
      <c r="K4975" s="48" t="s">
        <v>11783</v>
      </c>
      <c r="L4975" s="45">
        <v>44774</v>
      </c>
      <c r="M4975" s="57"/>
      <c r="N4975" s="15" t="str">
        <f t="shared" si="155"/>
        <v/>
      </c>
    </row>
    <row r="4976" spans="1:14" ht="48" outlineLevel="1">
      <c r="A4976" s="361"/>
      <c r="B4976" s="51">
        <f t="shared" si="154"/>
        <v>176</v>
      </c>
      <c r="C4976" s="362" t="s">
        <v>13588</v>
      </c>
      <c r="D4976" s="363" t="s">
        <v>13589</v>
      </c>
      <c r="E4976" s="46" t="s">
        <v>5269</v>
      </c>
      <c r="F4976" s="54" t="s">
        <v>5346</v>
      </c>
      <c r="G4976" s="46"/>
      <c r="H4976" s="47"/>
      <c r="I4976" s="47"/>
      <c r="J4976" s="49"/>
      <c r="K4976" s="48" t="s">
        <v>11783</v>
      </c>
      <c r="L4976" s="45">
        <v>44774</v>
      </c>
      <c r="M4976" s="57"/>
      <c r="N4976" s="15" t="str">
        <f t="shared" si="155"/>
        <v/>
      </c>
    </row>
    <row r="4977" spans="1:14" ht="48" outlineLevel="1">
      <c r="A4977" s="361"/>
      <c r="B4977" s="51">
        <f t="shared" si="154"/>
        <v>176</v>
      </c>
      <c r="C4977" s="362" t="s">
        <v>13590</v>
      </c>
      <c r="D4977" s="363" t="s">
        <v>13591</v>
      </c>
      <c r="E4977" s="46" t="s">
        <v>5269</v>
      </c>
      <c r="F4977" s="54" t="s">
        <v>5346</v>
      </c>
      <c r="G4977" s="46"/>
      <c r="H4977" s="47"/>
      <c r="I4977" s="47"/>
      <c r="J4977" s="49"/>
      <c r="K4977" s="48" t="s">
        <v>11783</v>
      </c>
      <c r="L4977" s="45">
        <v>44774</v>
      </c>
      <c r="M4977" s="57"/>
      <c r="N4977" s="15" t="str">
        <f t="shared" si="155"/>
        <v/>
      </c>
    </row>
    <row r="4978" spans="1:14" ht="48" outlineLevel="1">
      <c r="A4978" s="361"/>
      <c r="B4978" s="51">
        <f t="shared" si="154"/>
        <v>176</v>
      </c>
      <c r="C4978" s="362" t="s">
        <v>13592</v>
      </c>
      <c r="D4978" s="363" t="s">
        <v>13593</v>
      </c>
      <c r="E4978" s="46" t="s">
        <v>5269</v>
      </c>
      <c r="F4978" s="54" t="s">
        <v>5346</v>
      </c>
      <c r="G4978" s="46"/>
      <c r="H4978" s="47"/>
      <c r="I4978" s="47"/>
      <c r="J4978" s="49"/>
      <c r="K4978" s="48" t="s">
        <v>11783</v>
      </c>
      <c r="L4978" s="45">
        <v>44774</v>
      </c>
      <c r="M4978" s="57"/>
      <c r="N4978" s="15" t="str">
        <f t="shared" si="155"/>
        <v/>
      </c>
    </row>
    <row r="4979" spans="1:14" ht="64" outlineLevel="1">
      <c r="A4979" s="361"/>
      <c r="B4979" s="51">
        <f t="shared" si="154"/>
        <v>176</v>
      </c>
      <c r="C4979" s="362" t="s">
        <v>13594</v>
      </c>
      <c r="D4979" s="363" t="s">
        <v>13595</v>
      </c>
      <c r="E4979" s="46" t="s">
        <v>5269</v>
      </c>
      <c r="F4979" s="54" t="s">
        <v>5346</v>
      </c>
      <c r="G4979" s="46"/>
      <c r="H4979" s="47"/>
      <c r="I4979" s="47"/>
      <c r="J4979" s="49"/>
      <c r="K4979" s="48" t="s">
        <v>11783</v>
      </c>
      <c r="L4979" s="45">
        <v>44774</v>
      </c>
      <c r="M4979" s="57"/>
      <c r="N4979" s="15" t="str">
        <f t="shared" si="155"/>
        <v/>
      </c>
    </row>
    <row r="4980" spans="1:14" ht="64" outlineLevel="1">
      <c r="A4980" s="361"/>
      <c r="B4980" s="51">
        <f t="shared" ref="B4980:B5043" si="156">IF(A4980&gt;0,A4980,B4979)</f>
        <v>176</v>
      </c>
      <c r="C4980" s="362" t="s">
        <v>13596</v>
      </c>
      <c r="D4980" s="363" t="s">
        <v>13597</v>
      </c>
      <c r="E4980" s="46" t="s">
        <v>5269</v>
      </c>
      <c r="F4980" s="54" t="s">
        <v>5346</v>
      </c>
      <c r="G4980" s="46"/>
      <c r="H4980" s="47"/>
      <c r="I4980" s="47"/>
      <c r="J4980" s="49"/>
      <c r="K4980" s="48" t="s">
        <v>11783</v>
      </c>
      <c r="L4980" s="45">
        <v>44774</v>
      </c>
      <c r="M4980" s="57"/>
      <c r="N4980" s="15" t="str">
        <f t="shared" si="155"/>
        <v/>
      </c>
    </row>
    <row r="4981" spans="1:14" ht="64" outlineLevel="1">
      <c r="A4981" s="361"/>
      <c r="B4981" s="51">
        <f t="shared" si="156"/>
        <v>176</v>
      </c>
      <c r="C4981" s="362" t="s">
        <v>13598</v>
      </c>
      <c r="D4981" s="363" t="s">
        <v>13599</v>
      </c>
      <c r="E4981" s="46" t="s">
        <v>5269</v>
      </c>
      <c r="F4981" s="54" t="s">
        <v>5346</v>
      </c>
      <c r="G4981" s="46"/>
      <c r="H4981" s="47"/>
      <c r="I4981" s="47"/>
      <c r="J4981" s="49"/>
      <c r="K4981" s="48" t="s">
        <v>11783</v>
      </c>
      <c r="L4981" s="45">
        <v>44774</v>
      </c>
      <c r="M4981" s="57"/>
      <c r="N4981" s="15" t="str">
        <f t="shared" si="155"/>
        <v/>
      </c>
    </row>
    <row r="4982" spans="1:14" ht="64" outlineLevel="1">
      <c r="A4982" s="361"/>
      <c r="B4982" s="51">
        <f t="shared" si="156"/>
        <v>176</v>
      </c>
      <c r="C4982" s="362" t="s">
        <v>13600</v>
      </c>
      <c r="D4982" s="363" t="s">
        <v>13601</v>
      </c>
      <c r="E4982" s="46" t="s">
        <v>5269</v>
      </c>
      <c r="F4982" s="54" t="s">
        <v>5346</v>
      </c>
      <c r="G4982" s="46"/>
      <c r="H4982" s="47"/>
      <c r="I4982" s="47"/>
      <c r="J4982" s="49"/>
      <c r="K4982" s="48" t="s">
        <v>11783</v>
      </c>
      <c r="L4982" s="45">
        <v>44774</v>
      </c>
      <c r="M4982" s="57"/>
      <c r="N4982" s="15" t="str">
        <f t="shared" si="155"/>
        <v/>
      </c>
    </row>
    <row r="4983" spans="1:14" ht="32" outlineLevel="1">
      <c r="A4983" s="361"/>
      <c r="B4983" s="51">
        <f t="shared" si="156"/>
        <v>176</v>
      </c>
      <c r="C4983" s="362" t="s">
        <v>13602</v>
      </c>
      <c r="D4983" s="363" t="s">
        <v>13603</v>
      </c>
      <c r="E4983" s="46" t="s">
        <v>5269</v>
      </c>
      <c r="F4983" s="54" t="s">
        <v>5346</v>
      </c>
      <c r="G4983" s="46"/>
      <c r="H4983" s="47"/>
      <c r="I4983" s="47"/>
      <c r="J4983" s="49"/>
      <c r="K4983" s="48" t="s">
        <v>11783</v>
      </c>
      <c r="L4983" s="45">
        <v>44774</v>
      </c>
      <c r="M4983" s="57"/>
      <c r="N4983" s="15" t="str">
        <f t="shared" si="155"/>
        <v/>
      </c>
    </row>
    <row r="4984" spans="1:14" ht="32" outlineLevel="1">
      <c r="A4984" s="361"/>
      <c r="B4984" s="51">
        <f t="shared" si="156"/>
        <v>176</v>
      </c>
      <c r="C4984" s="362" t="s">
        <v>13604</v>
      </c>
      <c r="D4984" s="363" t="s">
        <v>13605</v>
      </c>
      <c r="E4984" s="46" t="s">
        <v>5269</v>
      </c>
      <c r="F4984" s="54" t="s">
        <v>5346</v>
      </c>
      <c r="G4984" s="46"/>
      <c r="H4984" s="47"/>
      <c r="I4984" s="47"/>
      <c r="J4984" s="49"/>
      <c r="K4984" s="48" t="s">
        <v>11783</v>
      </c>
      <c r="L4984" s="45">
        <v>44774</v>
      </c>
      <c r="M4984" s="57"/>
      <c r="N4984" s="15" t="str">
        <f t="shared" si="155"/>
        <v/>
      </c>
    </row>
    <row r="4985" spans="1:14" ht="48" outlineLevel="1">
      <c r="A4985" s="361"/>
      <c r="B4985" s="51">
        <f t="shared" si="156"/>
        <v>176</v>
      </c>
      <c r="C4985" s="362" t="s">
        <v>13606</v>
      </c>
      <c r="D4985" s="363" t="s">
        <v>13607</v>
      </c>
      <c r="E4985" s="46" t="s">
        <v>5269</v>
      </c>
      <c r="F4985" s="54" t="s">
        <v>5346</v>
      </c>
      <c r="G4985" s="46"/>
      <c r="H4985" s="47"/>
      <c r="I4985" s="47"/>
      <c r="J4985" s="49"/>
      <c r="K4985" s="48" t="s">
        <v>11783</v>
      </c>
      <c r="L4985" s="45">
        <v>44774</v>
      </c>
      <c r="M4985" s="57"/>
      <c r="N4985" s="15" t="str">
        <f t="shared" si="155"/>
        <v/>
      </c>
    </row>
    <row r="4986" spans="1:14" ht="32" outlineLevel="1">
      <c r="A4986" s="361"/>
      <c r="B4986" s="51">
        <f t="shared" si="156"/>
        <v>176</v>
      </c>
      <c r="C4986" s="362" t="s">
        <v>13608</v>
      </c>
      <c r="D4986" s="363" t="s">
        <v>13609</v>
      </c>
      <c r="E4986" s="46" t="s">
        <v>5269</v>
      </c>
      <c r="F4986" s="54" t="s">
        <v>5346</v>
      </c>
      <c r="G4986" s="46"/>
      <c r="H4986" s="47"/>
      <c r="I4986" s="47"/>
      <c r="J4986" s="49"/>
      <c r="K4986" s="48" t="s">
        <v>11783</v>
      </c>
      <c r="L4986" s="45">
        <v>44774</v>
      </c>
      <c r="M4986" s="57"/>
      <c r="N4986" s="15" t="str">
        <f t="shared" si="155"/>
        <v/>
      </c>
    </row>
    <row r="4987" spans="1:14" ht="80" outlineLevel="1">
      <c r="A4987" s="361"/>
      <c r="B4987" s="51">
        <f t="shared" si="156"/>
        <v>176</v>
      </c>
      <c r="C4987" s="362" t="s">
        <v>13610</v>
      </c>
      <c r="D4987" s="363" t="s">
        <v>13611</v>
      </c>
      <c r="E4987" s="46" t="s">
        <v>5269</v>
      </c>
      <c r="F4987" s="54" t="s">
        <v>5346</v>
      </c>
      <c r="G4987" s="46"/>
      <c r="H4987" s="47"/>
      <c r="I4987" s="47"/>
      <c r="J4987" s="49"/>
      <c r="K4987" s="48" t="s">
        <v>11783</v>
      </c>
      <c r="L4987" s="45">
        <v>44774</v>
      </c>
      <c r="M4987" s="57"/>
      <c r="N4987" s="15" t="str">
        <f t="shared" si="155"/>
        <v/>
      </c>
    </row>
    <row r="4988" spans="1:14" ht="48" outlineLevel="1">
      <c r="A4988" s="361"/>
      <c r="B4988" s="51">
        <f t="shared" si="156"/>
        <v>176</v>
      </c>
      <c r="C4988" s="362" t="s">
        <v>13612</v>
      </c>
      <c r="D4988" s="363" t="s">
        <v>13613</v>
      </c>
      <c r="E4988" s="46" t="s">
        <v>5269</v>
      </c>
      <c r="F4988" s="54" t="s">
        <v>5346</v>
      </c>
      <c r="G4988" s="46"/>
      <c r="H4988" s="47"/>
      <c r="I4988" s="47"/>
      <c r="J4988" s="49"/>
      <c r="K4988" s="48" t="s">
        <v>11783</v>
      </c>
      <c r="L4988" s="45">
        <v>44774</v>
      </c>
      <c r="M4988" s="57"/>
      <c r="N4988" s="15" t="str">
        <f t="shared" si="155"/>
        <v/>
      </c>
    </row>
    <row r="4989" spans="1:14" ht="144" outlineLevel="1">
      <c r="A4989" s="361"/>
      <c r="B4989" s="51">
        <f t="shared" si="156"/>
        <v>176</v>
      </c>
      <c r="C4989" s="362" t="s">
        <v>13614</v>
      </c>
      <c r="D4989" s="363" t="s">
        <v>13615</v>
      </c>
      <c r="E4989" s="46" t="s">
        <v>5269</v>
      </c>
      <c r="F4989" s="54" t="s">
        <v>5346</v>
      </c>
      <c r="G4989" s="46"/>
      <c r="H4989" s="47"/>
      <c r="I4989" s="47"/>
      <c r="J4989" s="49"/>
      <c r="K4989" s="48" t="s">
        <v>11783</v>
      </c>
      <c r="L4989" s="45">
        <v>44774</v>
      </c>
      <c r="M4989" s="57"/>
      <c r="N4989" s="15" t="str">
        <f t="shared" si="155"/>
        <v/>
      </c>
    </row>
    <row r="4990" spans="1:14" ht="64" outlineLevel="1">
      <c r="A4990" s="361"/>
      <c r="B4990" s="51">
        <f t="shared" si="156"/>
        <v>176</v>
      </c>
      <c r="C4990" s="362" t="s">
        <v>13616</v>
      </c>
      <c r="D4990" s="363" t="s">
        <v>13617</v>
      </c>
      <c r="E4990" s="46" t="s">
        <v>5269</v>
      </c>
      <c r="F4990" s="54" t="s">
        <v>5346</v>
      </c>
      <c r="G4990" s="46"/>
      <c r="H4990" s="47"/>
      <c r="I4990" s="47"/>
      <c r="J4990" s="49"/>
      <c r="K4990" s="48" t="s">
        <v>11783</v>
      </c>
      <c r="L4990" s="45">
        <v>44774</v>
      </c>
      <c r="M4990" s="57"/>
      <c r="N4990" s="15" t="str">
        <f t="shared" si="155"/>
        <v/>
      </c>
    </row>
    <row r="4991" spans="1:14" ht="64" outlineLevel="1">
      <c r="A4991" s="361"/>
      <c r="B4991" s="51">
        <f t="shared" si="156"/>
        <v>176</v>
      </c>
      <c r="C4991" s="362" t="s">
        <v>13618</v>
      </c>
      <c r="D4991" s="363" t="s">
        <v>13619</v>
      </c>
      <c r="E4991" s="46" t="s">
        <v>5269</v>
      </c>
      <c r="F4991" s="54" t="s">
        <v>5346</v>
      </c>
      <c r="G4991" s="46"/>
      <c r="H4991" s="47"/>
      <c r="I4991" s="47"/>
      <c r="J4991" s="49"/>
      <c r="K4991" s="48" t="s">
        <v>11783</v>
      </c>
      <c r="L4991" s="45">
        <v>44774</v>
      </c>
      <c r="M4991" s="57"/>
      <c r="N4991" s="15" t="str">
        <f t="shared" si="155"/>
        <v/>
      </c>
    </row>
    <row r="4992" spans="1:14" ht="96" outlineLevel="1">
      <c r="A4992" s="361"/>
      <c r="B4992" s="51">
        <f t="shared" si="156"/>
        <v>176</v>
      </c>
      <c r="C4992" s="362" t="s">
        <v>13620</v>
      </c>
      <c r="D4992" s="363" t="s">
        <v>13621</v>
      </c>
      <c r="E4992" s="46" t="s">
        <v>5269</v>
      </c>
      <c r="F4992" s="54" t="s">
        <v>5346</v>
      </c>
      <c r="G4992" s="46"/>
      <c r="H4992" s="47"/>
      <c r="I4992" s="47"/>
      <c r="J4992" s="49"/>
      <c r="K4992" s="48" t="s">
        <v>11783</v>
      </c>
      <c r="L4992" s="45">
        <v>44774</v>
      </c>
      <c r="M4992" s="57"/>
      <c r="N4992" s="15" t="str">
        <f t="shared" si="155"/>
        <v/>
      </c>
    </row>
    <row r="4993" spans="1:14" ht="96" outlineLevel="1">
      <c r="A4993" s="361"/>
      <c r="B4993" s="51">
        <f t="shared" si="156"/>
        <v>176</v>
      </c>
      <c r="C4993" s="362" t="s">
        <v>13622</v>
      </c>
      <c r="D4993" s="363" t="s">
        <v>13623</v>
      </c>
      <c r="E4993" s="46" t="s">
        <v>5269</v>
      </c>
      <c r="F4993" s="54" t="s">
        <v>5346</v>
      </c>
      <c r="G4993" s="46"/>
      <c r="H4993" s="47"/>
      <c r="I4993" s="47"/>
      <c r="J4993" s="49"/>
      <c r="K4993" s="48" t="s">
        <v>11783</v>
      </c>
      <c r="L4993" s="45">
        <v>44774</v>
      </c>
      <c r="M4993" s="57"/>
      <c r="N4993" s="15" t="str">
        <f t="shared" si="155"/>
        <v/>
      </c>
    </row>
    <row r="4994" spans="1:14" ht="112" outlineLevel="1">
      <c r="A4994" s="361"/>
      <c r="B4994" s="51">
        <f t="shared" si="156"/>
        <v>176</v>
      </c>
      <c r="C4994" s="362" t="s">
        <v>13624</v>
      </c>
      <c r="D4994" s="363" t="s">
        <v>13625</v>
      </c>
      <c r="E4994" s="46" t="s">
        <v>5269</v>
      </c>
      <c r="F4994" s="54" t="s">
        <v>5346</v>
      </c>
      <c r="G4994" s="46"/>
      <c r="H4994" s="47"/>
      <c r="I4994" s="47"/>
      <c r="J4994" s="49"/>
      <c r="K4994" s="48" t="s">
        <v>11783</v>
      </c>
      <c r="L4994" s="45">
        <v>44774</v>
      </c>
      <c r="M4994" s="57"/>
      <c r="N4994" s="15" t="str">
        <f t="shared" si="155"/>
        <v/>
      </c>
    </row>
    <row r="4995" spans="1:14" ht="32" outlineLevel="1">
      <c r="A4995" s="361"/>
      <c r="B4995" s="51">
        <f t="shared" si="156"/>
        <v>176</v>
      </c>
      <c r="C4995" s="362" t="s">
        <v>13626</v>
      </c>
      <c r="D4995" s="363" t="s">
        <v>13627</v>
      </c>
      <c r="E4995" s="46" t="s">
        <v>5269</v>
      </c>
      <c r="F4995" s="54" t="s">
        <v>5346</v>
      </c>
      <c r="G4995" s="46"/>
      <c r="H4995" s="47"/>
      <c r="I4995" s="47"/>
      <c r="J4995" s="49"/>
      <c r="K4995" s="48" t="s">
        <v>11783</v>
      </c>
      <c r="L4995" s="45">
        <v>44774</v>
      </c>
      <c r="M4995" s="57"/>
      <c r="N4995" s="15" t="str">
        <f t="shared" si="155"/>
        <v/>
      </c>
    </row>
    <row r="4996" spans="1:14" ht="112" outlineLevel="1">
      <c r="A4996" s="361"/>
      <c r="B4996" s="51">
        <f t="shared" si="156"/>
        <v>176</v>
      </c>
      <c r="C4996" s="362" t="s">
        <v>13628</v>
      </c>
      <c r="D4996" s="363" t="s">
        <v>13629</v>
      </c>
      <c r="E4996" s="46" t="s">
        <v>5269</v>
      </c>
      <c r="F4996" s="54" t="s">
        <v>5346</v>
      </c>
      <c r="G4996" s="46"/>
      <c r="H4996" s="47"/>
      <c r="I4996" s="47"/>
      <c r="J4996" s="49"/>
      <c r="K4996" s="48" t="s">
        <v>11783</v>
      </c>
      <c r="L4996" s="45">
        <v>44774</v>
      </c>
      <c r="M4996" s="57"/>
      <c r="N4996" s="15" t="str">
        <f t="shared" si="155"/>
        <v/>
      </c>
    </row>
    <row r="4997" spans="1:14" ht="96" outlineLevel="1">
      <c r="A4997" s="361"/>
      <c r="B4997" s="51">
        <f t="shared" si="156"/>
        <v>176</v>
      </c>
      <c r="C4997" s="362" t="s">
        <v>13630</v>
      </c>
      <c r="D4997" s="363" t="s">
        <v>13631</v>
      </c>
      <c r="E4997" s="46" t="s">
        <v>5269</v>
      </c>
      <c r="F4997" s="54" t="s">
        <v>5346</v>
      </c>
      <c r="G4997" s="46"/>
      <c r="H4997" s="47"/>
      <c r="I4997" s="47"/>
      <c r="J4997" s="49"/>
      <c r="K4997" s="48" t="s">
        <v>11783</v>
      </c>
      <c r="L4997" s="45">
        <v>44774</v>
      </c>
      <c r="M4997" s="57"/>
      <c r="N4997" s="15" t="str">
        <f t="shared" si="155"/>
        <v/>
      </c>
    </row>
    <row r="4998" spans="1:14" ht="112" outlineLevel="1">
      <c r="A4998" s="361"/>
      <c r="B4998" s="51">
        <f t="shared" si="156"/>
        <v>176</v>
      </c>
      <c r="C4998" s="362" t="s">
        <v>13632</v>
      </c>
      <c r="D4998" s="363" t="s">
        <v>13633</v>
      </c>
      <c r="E4998" s="46" t="s">
        <v>5269</v>
      </c>
      <c r="F4998" s="54" t="s">
        <v>5346</v>
      </c>
      <c r="G4998" s="46"/>
      <c r="H4998" s="47"/>
      <c r="I4998" s="47"/>
      <c r="J4998" s="49"/>
      <c r="K4998" s="48" t="s">
        <v>11783</v>
      </c>
      <c r="L4998" s="45">
        <v>44774</v>
      </c>
      <c r="M4998" s="57"/>
      <c r="N4998" s="15" t="str">
        <f t="shared" ref="N4998:N5061" si="157">IF(D4998="NA","",IF(COUNTIF($D$1:$D$7726,D4998)&gt;1,"DUPLICATE",""))</f>
        <v/>
      </c>
    </row>
    <row r="4999" spans="1:14" ht="80" outlineLevel="1">
      <c r="A4999" s="361"/>
      <c r="B4999" s="51">
        <f t="shared" si="156"/>
        <v>176</v>
      </c>
      <c r="C4999" s="362" t="s">
        <v>13634</v>
      </c>
      <c r="D4999" s="363" t="s">
        <v>13635</v>
      </c>
      <c r="E4999" s="46" t="s">
        <v>5269</v>
      </c>
      <c r="F4999" s="54" t="s">
        <v>5346</v>
      </c>
      <c r="G4999" s="46"/>
      <c r="H4999" s="47"/>
      <c r="I4999" s="47"/>
      <c r="J4999" s="49"/>
      <c r="K4999" s="48" t="s">
        <v>11783</v>
      </c>
      <c r="L4999" s="45">
        <v>44774</v>
      </c>
      <c r="M4999" s="57"/>
      <c r="N4999" s="15" t="str">
        <f t="shared" si="157"/>
        <v/>
      </c>
    </row>
    <row r="5000" spans="1:14" ht="48" outlineLevel="1">
      <c r="A5000" s="361"/>
      <c r="B5000" s="51">
        <f t="shared" si="156"/>
        <v>176</v>
      </c>
      <c r="C5000" s="362" t="s">
        <v>13636</v>
      </c>
      <c r="D5000" s="363" t="s">
        <v>13637</v>
      </c>
      <c r="E5000" s="46" t="s">
        <v>5269</v>
      </c>
      <c r="F5000" s="54" t="s">
        <v>5346</v>
      </c>
      <c r="G5000" s="46"/>
      <c r="H5000" s="47"/>
      <c r="I5000" s="47"/>
      <c r="J5000" s="49"/>
      <c r="K5000" s="48" t="s">
        <v>11783</v>
      </c>
      <c r="L5000" s="45">
        <v>44774</v>
      </c>
      <c r="M5000" s="57"/>
      <c r="N5000" s="15" t="str">
        <f t="shared" si="157"/>
        <v/>
      </c>
    </row>
    <row r="5001" spans="1:14" ht="96" outlineLevel="1">
      <c r="A5001" s="361"/>
      <c r="B5001" s="51">
        <f t="shared" si="156"/>
        <v>176</v>
      </c>
      <c r="C5001" s="362" t="s">
        <v>13638</v>
      </c>
      <c r="D5001" s="363" t="s">
        <v>13639</v>
      </c>
      <c r="E5001" s="46" t="s">
        <v>5269</v>
      </c>
      <c r="F5001" s="54" t="s">
        <v>5346</v>
      </c>
      <c r="G5001" s="46"/>
      <c r="H5001" s="47"/>
      <c r="I5001" s="47"/>
      <c r="J5001" s="49"/>
      <c r="K5001" s="48" t="s">
        <v>11783</v>
      </c>
      <c r="L5001" s="45">
        <v>44774</v>
      </c>
      <c r="M5001" s="57"/>
      <c r="N5001" s="15" t="str">
        <f t="shared" si="157"/>
        <v/>
      </c>
    </row>
    <row r="5002" spans="1:14" ht="112" outlineLevel="1">
      <c r="A5002" s="361"/>
      <c r="B5002" s="51">
        <f t="shared" si="156"/>
        <v>176</v>
      </c>
      <c r="C5002" s="362" t="s">
        <v>13640</v>
      </c>
      <c r="D5002" s="363" t="s">
        <v>13641</v>
      </c>
      <c r="E5002" s="46" t="s">
        <v>5269</v>
      </c>
      <c r="F5002" s="54" t="s">
        <v>5346</v>
      </c>
      <c r="G5002" s="46"/>
      <c r="H5002" s="47"/>
      <c r="I5002" s="47"/>
      <c r="J5002" s="49"/>
      <c r="K5002" s="48" t="s">
        <v>11783</v>
      </c>
      <c r="L5002" s="45">
        <v>44774</v>
      </c>
      <c r="M5002" s="57"/>
      <c r="N5002" s="15" t="str">
        <f t="shared" si="157"/>
        <v/>
      </c>
    </row>
    <row r="5003" spans="1:14" ht="48" outlineLevel="1">
      <c r="A5003" s="361"/>
      <c r="B5003" s="51">
        <f t="shared" si="156"/>
        <v>176</v>
      </c>
      <c r="C5003" s="362" t="s">
        <v>13642</v>
      </c>
      <c r="D5003" s="363" t="s">
        <v>13643</v>
      </c>
      <c r="E5003" s="46" t="s">
        <v>5269</v>
      </c>
      <c r="F5003" s="54" t="s">
        <v>5346</v>
      </c>
      <c r="G5003" s="46"/>
      <c r="H5003" s="47"/>
      <c r="I5003" s="47"/>
      <c r="J5003" s="49"/>
      <c r="K5003" s="48" t="s">
        <v>11783</v>
      </c>
      <c r="L5003" s="45">
        <v>44774</v>
      </c>
      <c r="M5003" s="57"/>
      <c r="N5003" s="15" t="str">
        <f t="shared" si="157"/>
        <v/>
      </c>
    </row>
    <row r="5004" spans="1:14" ht="80" outlineLevel="1">
      <c r="A5004" s="361"/>
      <c r="B5004" s="51">
        <f t="shared" si="156"/>
        <v>176</v>
      </c>
      <c r="C5004" s="362" t="s">
        <v>13644</v>
      </c>
      <c r="D5004" s="363" t="s">
        <v>13645</v>
      </c>
      <c r="E5004" s="46" t="s">
        <v>5269</v>
      </c>
      <c r="F5004" s="54" t="s">
        <v>5346</v>
      </c>
      <c r="G5004" s="46"/>
      <c r="H5004" s="47"/>
      <c r="I5004" s="47"/>
      <c r="J5004" s="49"/>
      <c r="K5004" s="48" t="s">
        <v>11783</v>
      </c>
      <c r="L5004" s="45">
        <v>44774</v>
      </c>
      <c r="M5004" s="57"/>
      <c r="N5004" s="15" t="str">
        <f t="shared" si="157"/>
        <v/>
      </c>
    </row>
    <row r="5005" spans="1:14" ht="32" outlineLevel="1">
      <c r="A5005" s="361"/>
      <c r="B5005" s="51">
        <f t="shared" si="156"/>
        <v>176</v>
      </c>
      <c r="C5005" s="362" t="s">
        <v>13646</v>
      </c>
      <c r="D5005" s="363" t="s">
        <v>13647</v>
      </c>
      <c r="E5005" s="46" t="s">
        <v>5269</v>
      </c>
      <c r="F5005" s="54" t="s">
        <v>5346</v>
      </c>
      <c r="G5005" s="46"/>
      <c r="H5005" s="47"/>
      <c r="I5005" s="47"/>
      <c r="J5005" s="49"/>
      <c r="K5005" s="48" t="s">
        <v>11783</v>
      </c>
      <c r="L5005" s="45">
        <v>44774</v>
      </c>
      <c r="M5005" s="57"/>
      <c r="N5005" s="15" t="str">
        <f t="shared" si="157"/>
        <v/>
      </c>
    </row>
    <row r="5006" spans="1:14" ht="48" outlineLevel="1">
      <c r="A5006" s="361"/>
      <c r="B5006" s="51">
        <f t="shared" si="156"/>
        <v>176</v>
      </c>
      <c r="C5006" s="362" t="s">
        <v>13648</v>
      </c>
      <c r="D5006" s="363" t="s">
        <v>13649</v>
      </c>
      <c r="E5006" s="46" t="s">
        <v>5269</v>
      </c>
      <c r="F5006" s="54" t="s">
        <v>5346</v>
      </c>
      <c r="G5006" s="46"/>
      <c r="H5006" s="47"/>
      <c r="I5006" s="47"/>
      <c r="J5006" s="49"/>
      <c r="K5006" s="48" t="s">
        <v>11783</v>
      </c>
      <c r="L5006" s="45">
        <v>44774</v>
      </c>
      <c r="M5006" s="57"/>
      <c r="N5006" s="15" t="str">
        <f t="shared" si="157"/>
        <v/>
      </c>
    </row>
    <row r="5007" spans="1:14" ht="48" outlineLevel="1">
      <c r="A5007" s="361"/>
      <c r="B5007" s="51">
        <f t="shared" si="156"/>
        <v>176</v>
      </c>
      <c r="C5007" s="362" t="s">
        <v>13650</v>
      </c>
      <c r="D5007" s="363" t="s">
        <v>13651</v>
      </c>
      <c r="E5007" s="46" t="s">
        <v>5269</v>
      </c>
      <c r="F5007" s="54" t="s">
        <v>5346</v>
      </c>
      <c r="G5007" s="46"/>
      <c r="H5007" s="47"/>
      <c r="I5007" s="47"/>
      <c r="J5007" s="49"/>
      <c r="K5007" s="48" t="s">
        <v>11783</v>
      </c>
      <c r="L5007" s="45">
        <v>44774</v>
      </c>
      <c r="M5007" s="57"/>
      <c r="N5007" s="15" t="str">
        <f t="shared" si="157"/>
        <v/>
      </c>
    </row>
    <row r="5008" spans="1:14" ht="32" outlineLevel="1">
      <c r="A5008" s="361"/>
      <c r="B5008" s="51">
        <f t="shared" si="156"/>
        <v>176</v>
      </c>
      <c r="C5008" s="362" t="s">
        <v>13652</v>
      </c>
      <c r="D5008" s="363" t="s">
        <v>13653</v>
      </c>
      <c r="E5008" s="46" t="s">
        <v>5269</v>
      </c>
      <c r="F5008" s="54" t="s">
        <v>5346</v>
      </c>
      <c r="G5008" s="46"/>
      <c r="H5008" s="47"/>
      <c r="I5008" s="47"/>
      <c r="J5008" s="49"/>
      <c r="K5008" s="48" t="s">
        <v>11783</v>
      </c>
      <c r="L5008" s="45">
        <v>44774</v>
      </c>
      <c r="M5008" s="57"/>
      <c r="N5008" s="15" t="str">
        <f t="shared" si="157"/>
        <v/>
      </c>
    </row>
    <row r="5009" spans="1:14" ht="48" outlineLevel="1">
      <c r="A5009" s="361"/>
      <c r="B5009" s="51">
        <f t="shared" si="156"/>
        <v>176</v>
      </c>
      <c r="C5009" s="362" t="s">
        <v>13654</v>
      </c>
      <c r="D5009" s="363" t="s">
        <v>13655</v>
      </c>
      <c r="E5009" s="46" t="s">
        <v>5269</v>
      </c>
      <c r="F5009" s="54" t="s">
        <v>5346</v>
      </c>
      <c r="G5009" s="46"/>
      <c r="H5009" s="47"/>
      <c r="I5009" s="47"/>
      <c r="J5009" s="49"/>
      <c r="K5009" s="48" t="s">
        <v>11783</v>
      </c>
      <c r="L5009" s="45">
        <v>44774</v>
      </c>
      <c r="M5009" s="57"/>
      <c r="N5009" s="15" t="str">
        <f t="shared" si="157"/>
        <v/>
      </c>
    </row>
    <row r="5010" spans="1:14" ht="48" outlineLevel="1">
      <c r="A5010" s="361"/>
      <c r="B5010" s="51">
        <f t="shared" si="156"/>
        <v>176</v>
      </c>
      <c r="C5010" s="362" t="s">
        <v>13656</v>
      </c>
      <c r="D5010" s="363" t="s">
        <v>13657</v>
      </c>
      <c r="E5010" s="46" t="s">
        <v>5269</v>
      </c>
      <c r="F5010" s="54" t="s">
        <v>5346</v>
      </c>
      <c r="G5010" s="46"/>
      <c r="H5010" s="47"/>
      <c r="I5010" s="47"/>
      <c r="J5010" s="49"/>
      <c r="K5010" s="48" t="s">
        <v>11783</v>
      </c>
      <c r="L5010" s="45">
        <v>44774</v>
      </c>
      <c r="M5010" s="57"/>
      <c r="N5010" s="15" t="str">
        <f t="shared" si="157"/>
        <v/>
      </c>
    </row>
    <row r="5011" spans="1:14" ht="32" outlineLevel="1">
      <c r="A5011" s="361"/>
      <c r="B5011" s="51">
        <f t="shared" si="156"/>
        <v>176</v>
      </c>
      <c r="C5011" s="362" t="s">
        <v>13658</v>
      </c>
      <c r="D5011" s="363" t="s">
        <v>13659</v>
      </c>
      <c r="E5011" s="46" t="s">
        <v>5269</v>
      </c>
      <c r="F5011" s="54" t="s">
        <v>5346</v>
      </c>
      <c r="G5011" s="46"/>
      <c r="H5011" s="47"/>
      <c r="I5011" s="47"/>
      <c r="J5011" s="49"/>
      <c r="K5011" s="48" t="s">
        <v>11783</v>
      </c>
      <c r="L5011" s="45">
        <v>44774</v>
      </c>
      <c r="M5011" s="57"/>
      <c r="N5011" s="15" t="str">
        <f t="shared" si="157"/>
        <v/>
      </c>
    </row>
    <row r="5012" spans="1:14" ht="32" outlineLevel="1">
      <c r="A5012" s="361"/>
      <c r="B5012" s="51">
        <f t="shared" si="156"/>
        <v>176</v>
      </c>
      <c r="C5012" s="362" t="s">
        <v>13660</v>
      </c>
      <c r="D5012" s="363" t="s">
        <v>13661</v>
      </c>
      <c r="E5012" s="46" t="s">
        <v>5269</v>
      </c>
      <c r="F5012" s="54" t="s">
        <v>5346</v>
      </c>
      <c r="G5012" s="46"/>
      <c r="H5012" s="47"/>
      <c r="I5012" s="47"/>
      <c r="J5012" s="49"/>
      <c r="K5012" s="48" t="s">
        <v>11783</v>
      </c>
      <c r="L5012" s="45">
        <v>44774</v>
      </c>
      <c r="M5012" s="57"/>
      <c r="N5012" s="15" t="str">
        <f t="shared" si="157"/>
        <v/>
      </c>
    </row>
    <row r="5013" spans="1:14" ht="48" outlineLevel="1">
      <c r="A5013" s="361"/>
      <c r="B5013" s="51">
        <f t="shared" si="156"/>
        <v>176</v>
      </c>
      <c r="C5013" s="362" t="s">
        <v>13662</v>
      </c>
      <c r="D5013" s="363" t="s">
        <v>13663</v>
      </c>
      <c r="E5013" s="46" t="s">
        <v>5269</v>
      </c>
      <c r="F5013" s="54" t="s">
        <v>5346</v>
      </c>
      <c r="G5013" s="46"/>
      <c r="H5013" s="47"/>
      <c r="I5013" s="47"/>
      <c r="J5013" s="49"/>
      <c r="K5013" s="48" t="s">
        <v>11783</v>
      </c>
      <c r="L5013" s="45">
        <v>44774</v>
      </c>
      <c r="M5013" s="57"/>
      <c r="N5013" s="15" t="str">
        <f t="shared" si="157"/>
        <v/>
      </c>
    </row>
    <row r="5014" spans="1:14" ht="32" outlineLevel="1">
      <c r="A5014" s="361"/>
      <c r="B5014" s="51">
        <f t="shared" si="156"/>
        <v>176</v>
      </c>
      <c r="C5014" s="362" t="s">
        <v>13664</v>
      </c>
      <c r="D5014" s="363" t="s">
        <v>13665</v>
      </c>
      <c r="E5014" s="46" t="s">
        <v>5269</v>
      </c>
      <c r="F5014" s="54" t="s">
        <v>5346</v>
      </c>
      <c r="G5014" s="46"/>
      <c r="H5014" s="47"/>
      <c r="I5014" s="47"/>
      <c r="J5014" s="49"/>
      <c r="K5014" s="48" t="s">
        <v>11783</v>
      </c>
      <c r="L5014" s="45">
        <v>44774</v>
      </c>
      <c r="M5014" s="57"/>
      <c r="N5014" s="15" t="str">
        <f t="shared" si="157"/>
        <v/>
      </c>
    </row>
    <row r="5015" spans="1:14" ht="32" outlineLevel="1">
      <c r="A5015" s="361"/>
      <c r="B5015" s="51">
        <f t="shared" si="156"/>
        <v>176</v>
      </c>
      <c r="C5015" s="362" t="s">
        <v>13666</v>
      </c>
      <c r="D5015" s="363" t="s">
        <v>9408</v>
      </c>
      <c r="E5015" s="46" t="s">
        <v>5269</v>
      </c>
      <c r="F5015" s="54" t="s">
        <v>5346</v>
      </c>
      <c r="G5015" s="46"/>
      <c r="H5015" s="47"/>
      <c r="I5015" s="47"/>
      <c r="J5015" s="49"/>
      <c r="K5015" s="48" t="s">
        <v>11783</v>
      </c>
      <c r="L5015" s="45">
        <v>44774</v>
      </c>
      <c r="M5015" s="57"/>
      <c r="N5015" s="15" t="str">
        <f t="shared" si="157"/>
        <v>DUPLICATE</v>
      </c>
    </row>
    <row r="5016" spans="1:14" ht="32" outlineLevel="1">
      <c r="A5016" s="361"/>
      <c r="B5016" s="51">
        <f t="shared" si="156"/>
        <v>176</v>
      </c>
      <c r="C5016" s="362" t="s">
        <v>13667</v>
      </c>
      <c r="D5016" s="363" t="s">
        <v>13668</v>
      </c>
      <c r="E5016" s="46" t="s">
        <v>5269</v>
      </c>
      <c r="F5016" s="54" t="s">
        <v>5346</v>
      </c>
      <c r="G5016" s="46"/>
      <c r="H5016" s="47"/>
      <c r="I5016" s="47"/>
      <c r="J5016" s="49"/>
      <c r="K5016" s="48" t="s">
        <v>11783</v>
      </c>
      <c r="L5016" s="45">
        <v>44774</v>
      </c>
      <c r="M5016" s="57"/>
      <c r="N5016" s="15" t="str">
        <f t="shared" si="157"/>
        <v/>
      </c>
    </row>
    <row r="5017" spans="1:14" ht="32" outlineLevel="1">
      <c r="A5017" s="361"/>
      <c r="B5017" s="51">
        <f t="shared" si="156"/>
        <v>176</v>
      </c>
      <c r="C5017" s="362" t="s">
        <v>13669</v>
      </c>
      <c r="D5017" s="363" t="s">
        <v>13670</v>
      </c>
      <c r="E5017" s="46" t="s">
        <v>5269</v>
      </c>
      <c r="F5017" s="54" t="s">
        <v>5346</v>
      </c>
      <c r="G5017" s="46"/>
      <c r="H5017" s="47"/>
      <c r="I5017" s="47"/>
      <c r="J5017" s="49"/>
      <c r="K5017" s="48" t="s">
        <v>11783</v>
      </c>
      <c r="L5017" s="45">
        <v>44774</v>
      </c>
      <c r="M5017" s="57"/>
      <c r="N5017" s="15" t="str">
        <f t="shared" si="157"/>
        <v/>
      </c>
    </row>
    <row r="5018" spans="1:14" ht="32" outlineLevel="1">
      <c r="A5018" s="361"/>
      <c r="B5018" s="51">
        <f t="shared" si="156"/>
        <v>176</v>
      </c>
      <c r="C5018" s="362" t="s">
        <v>13671</v>
      </c>
      <c r="D5018" s="363" t="s">
        <v>13672</v>
      </c>
      <c r="E5018" s="46" t="s">
        <v>5269</v>
      </c>
      <c r="F5018" s="54" t="s">
        <v>5346</v>
      </c>
      <c r="G5018" s="46"/>
      <c r="H5018" s="47"/>
      <c r="I5018" s="47"/>
      <c r="J5018" s="49"/>
      <c r="K5018" s="48" t="s">
        <v>11783</v>
      </c>
      <c r="L5018" s="45">
        <v>44774</v>
      </c>
      <c r="M5018" s="57"/>
      <c r="N5018" s="15" t="str">
        <f t="shared" si="157"/>
        <v/>
      </c>
    </row>
    <row r="5019" spans="1:14" ht="32" outlineLevel="1">
      <c r="A5019" s="361"/>
      <c r="B5019" s="51">
        <f t="shared" si="156"/>
        <v>176</v>
      </c>
      <c r="C5019" s="362" t="s">
        <v>13673</v>
      </c>
      <c r="D5019" s="363" t="s">
        <v>13674</v>
      </c>
      <c r="E5019" s="46" t="s">
        <v>5269</v>
      </c>
      <c r="F5019" s="54" t="s">
        <v>5346</v>
      </c>
      <c r="G5019" s="46"/>
      <c r="H5019" s="47"/>
      <c r="I5019" s="47"/>
      <c r="J5019" s="49"/>
      <c r="K5019" s="48" t="s">
        <v>11783</v>
      </c>
      <c r="L5019" s="45">
        <v>44774</v>
      </c>
      <c r="M5019" s="57"/>
      <c r="N5019" s="15" t="str">
        <f t="shared" si="157"/>
        <v/>
      </c>
    </row>
    <row r="5020" spans="1:14" ht="32" outlineLevel="1">
      <c r="A5020" s="361"/>
      <c r="B5020" s="51">
        <f t="shared" si="156"/>
        <v>176</v>
      </c>
      <c r="C5020" s="362" t="s">
        <v>13675</v>
      </c>
      <c r="D5020" s="363" t="s">
        <v>4827</v>
      </c>
      <c r="E5020" s="46" t="s">
        <v>5269</v>
      </c>
      <c r="F5020" s="54" t="s">
        <v>5346</v>
      </c>
      <c r="G5020" s="46"/>
      <c r="H5020" s="47"/>
      <c r="I5020" s="47"/>
      <c r="J5020" s="49"/>
      <c r="K5020" s="48" t="s">
        <v>11783</v>
      </c>
      <c r="L5020" s="45">
        <v>44774</v>
      </c>
      <c r="M5020" s="57"/>
      <c r="N5020" s="15" t="str">
        <f t="shared" si="157"/>
        <v/>
      </c>
    </row>
    <row r="5021" spans="1:14" ht="32" outlineLevel="1">
      <c r="A5021" s="361"/>
      <c r="B5021" s="51">
        <f t="shared" si="156"/>
        <v>176</v>
      </c>
      <c r="C5021" s="362" t="s">
        <v>13676</v>
      </c>
      <c r="D5021" s="363" t="s">
        <v>13677</v>
      </c>
      <c r="E5021" s="46" t="s">
        <v>5269</v>
      </c>
      <c r="F5021" s="54" t="s">
        <v>5346</v>
      </c>
      <c r="G5021" s="46"/>
      <c r="H5021" s="47"/>
      <c r="I5021" s="47"/>
      <c r="J5021" s="49"/>
      <c r="K5021" s="48" t="s">
        <v>11783</v>
      </c>
      <c r="L5021" s="45">
        <v>44774</v>
      </c>
      <c r="M5021" s="57"/>
      <c r="N5021" s="15" t="str">
        <f t="shared" si="157"/>
        <v/>
      </c>
    </row>
    <row r="5022" spans="1:14" ht="48" outlineLevel="1">
      <c r="A5022" s="361"/>
      <c r="B5022" s="51">
        <f t="shared" si="156"/>
        <v>176</v>
      </c>
      <c r="C5022" s="362" t="s">
        <v>13678</v>
      </c>
      <c r="D5022" s="363" t="s">
        <v>13679</v>
      </c>
      <c r="E5022" s="46" t="s">
        <v>5269</v>
      </c>
      <c r="F5022" s="54" t="s">
        <v>5346</v>
      </c>
      <c r="G5022" s="46"/>
      <c r="H5022" s="47"/>
      <c r="I5022" s="47"/>
      <c r="J5022" s="49"/>
      <c r="K5022" s="48" t="s">
        <v>11783</v>
      </c>
      <c r="L5022" s="45">
        <v>44774</v>
      </c>
      <c r="M5022" s="57"/>
      <c r="N5022" s="15" t="str">
        <f t="shared" si="157"/>
        <v/>
      </c>
    </row>
    <row r="5023" spans="1:14" ht="48" outlineLevel="1">
      <c r="A5023" s="361"/>
      <c r="B5023" s="51">
        <f t="shared" si="156"/>
        <v>176</v>
      </c>
      <c r="C5023" s="362" t="s">
        <v>13680</v>
      </c>
      <c r="D5023" s="363" t="s">
        <v>13681</v>
      </c>
      <c r="E5023" s="46" t="s">
        <v>5269</v>
      </c>
      <c r="F5023" s="54" t="s">
        <v>5346</v>
      </c>
      <c r="G5023" s="46"/>
      <c r="H5023" s="47"/>
      <c r="I5023" s="47"/>
      <c r="J5023" s="49"/>
      <c r="K5023" s="48" t="s">
        <v>11783</v>
      </c>
      <c r="L5023" s="45">
        <v>44774</v>
      </c>
      <c r="M5023" s="57"/>
      <c r="N5023" s="15" t="str">
        <f t="shared" si="157"/>
        <v/>
      </c>
    </row>
    <row r="5024" spans="1:14" ht="48" outlineLevel="1">
      <c r="A5024" s="361"/>
      <c r="B5024" s="51">
        <f t="shared" si="156"/>
        <v>176</v>
      </c>
      <c r="C5024" s="362" t="s">
        <v>13682</v>
      </c>
      <c r="D5024" s="363" t="s">
        <v>13683</v>
      </c>
      <c r="E5024" s="46" t="s">
        <v>5269</v>
      </c>
      <c r="F5024" s="54" t="s">
        <v>5346</v>
      </c>
      <c r="G5024" s="46"/>
      <c r="H5024" s="47"/>
      <c r="I5024" s="47"/>
      <c r="J5024" s="49"/>
      <c r="K5024" s="48" t="s">
        <v>11783</v>
      </c>
      <c r="L5024" s="45">
        <v>44774</v>
      </c>
      <c r="M5024" s="57"/>
      <c r="N5024" s="15" t="str">
        <f t="shared" si="157"/>
        <v/>
      </c>
    </row>
    <row r="5025" spans="1:14" ht="32" outlineLevel="1">
      <c r="A5025" s="361"/>
      <c r="B5025" s="51">
        <f t="shared" si="156"/>
        <v>176</v>
      </c>
      <c r="C5025" s="362" t="s">
        <v>13684</v>
      </c>
      <c r="D5025" s="363" t="s">
        <v>13685</v>
      </c>
      <c r="E5025" s="46" t="s">
        <v>5269</v>
      </c>
      <c r="F5025" s="54" t="s">
        <v>5346</v>
      </c>
      <c r="G5025" s="46"/>
      <c r="H5025" s="47"/>
      <c r="I5025" s="47"/>
      <c r="J5025" s="49"/>
      <c r="K5025" s="48" t="s">
        <v>11783</v>
      </c>
      <c r="L5025" s="45">
        <v>44774</v>
      </c>
      <c r="M5025" s="57"/>
      <c r="N5025" s="15" t="str">
        <f t="shared" si="157"/>
        <v/>
      </c>
    </row>
    <row r="5026" spans="1:14" ht="48" outlineLevel="1">
      <c r="A5026" s="361"/>
      <c r="B5026" s="51">
        <f t="shared" si="156"/>
        <v>176</v>
      </c>
      <c r="C5026" s="362" t="s">
        <v>13686</v>
      </c>
      <c r="D5026" s="363" t="s">
        <v>13687</v>
      </c>
      <c r="E5026" s="46" t="s">
        <v>5269</v>
      </c>
      <c r="F5026" s="54" t="s">
        <v>5346</v>
      </c>
      <c r="G5026" s="46"/>
      <c r="H5026" s="47"/>
      <c r="I5026" s="47"/>
      <c r="J5026" s="49"/>
      <c r="K5026" s="48" t="s">
        <v>11783</v>
      </c>
      <c r="L5026" s="45">
        <v>44774</v>
      </c>
      <c r="M5026" s="57"/>
      <c r="N5026" s="15" t="str">
        <f t="shared" si="157"/>
        <v/>
      </c>
    </row>
    <row r="5027" spans="1:14" ht="48" outlineLevel="1">
      <c r="A5027" s="361"/>
      <c r="B5027" s="51">
        <f t="shared" si="156"/>
        <v>176</v>
      </c>
      <c r="C5027" s="362" t="s">
        <v>13688</v>
      </c>
      <c r="D5027" s="363" t="s">
        <v>13689</v>
      </c>
      <c r="E5027" s="46" t="s">
        <v>5269</v>
      </c>
      <c r="F5027" s="54" t="s">
        <v>5346</v>
      </c>
      <c r="G5027" s="46"/>
      <c r="H5027" s="47"/>
      <c r="I5027" s="47"/>
      <c r="J5027" s="49"/>
      <c r="K5027" s="48" t="s">
        <v>11783</v>
      </c>
      <c r="L5027" s="45">
        <v>44774</v>
      </c>
      <c r="M5027" s="57"/>
      <c r="N5027" s="15" t="str">
        <f t="shared" si="157"/>
        <v/>
      </c>
    </row>
    <row r="5028" spans="1:14" ht="48" outlineLevel="1">
      <c r="A5028" s="361"/>
      <c r="B5028" s="51">
        <f t="shared" si="156"/>
        <v>176</v>
      </c>
      <c r="C5028" s="362" t="s">
        <v>13690</v>
      </c>
      <c r="D5028" s="363" t="s">
        <v>13691</v>
      </c>
      <c r="E5028" s="46" t="s">
        <v>5269</v>
      </c>
      <c r="F5028" s="54" t="s">
        <v>5346</v>
      </c>
      <c r="G5028" s="46"/>
      <c r="H5028" s="47"/>
      <c r="I5028" s="47"/>
      <c r="J5028" s="49"/>
      <c r="K5028" s="48" t="s">
        <v>11783</v>
      </c>
      <c r="L5028" s="45">
        <v>44774</v>
      </c>
      <c r="M5028" s="57"/>
      <c r="N5028" s="15" t="str">
        <f t="shared" si="157"/>
        <v/>
      </c>
    </row>
    <row r="5029" spans="1:14" ht="48" outlineLevel="1">
      <c r="A5029" s="361"/>
      <c r="B5029" s="51">
        <f t="shared" si="156"/>
        <v>176</v>
      </c>
      <c r="C5029" s="362" t="s">
        <v>13692</v>
      </c>
      <c r="D5029" s="363" t="s">
        <v>13693</v>
      </c>
      <c r="E5029" s="46" t="s">
        <v>5269</v>
      </c>
      <c r="F5029" s="54" t="s">
        <v>5346</v>
      </c>
      <c r="G5029" s="46"/>
      <c r="H5029" s="47"/>
      <c r="I5029" s="47"/>
      <c r="J5029" s="49"/>
      <c r="K5029" s="48" t="s">
        <v>11783</v>
      </c>
      <c r="L5029" s="45">
        <v>44774</v>
      </c>
      <c r="M5029" s="57"/>
      <c r="N5029" s="15" t="str">
        <f t="shared" si="157"/>
        <v/>
      </c>
    </row>
    <row r="5030" spans="1:14" ht="48" outlineLevel="1">
      <c r="A5030" s="361"/>
      <c r="B5030" s="51">
        <f t="shared" si="156"/>
        <v>176</v>
      </c>
      <c r="C5030" s="362" t="s">
        <v>13694</v>
      </c>
      <c r="D5030" s="363" t="s">
        <v>13695</v>
      </c>
      <c r="E5030" s="46" t="s">
        <v>5269</v>
      </c>
      <c r="F5030" s="54" t="s">
        <v>5346</v>
      </c>
      <c r="G5030" s="46"/>
      <c r="H5030" s="47"/>
      <c r="I5030" s="47"/>
      <c r="J5030" s="49"/>
      <c r="K5030" s="48" t="s">
        <v>11783</v>
      </c>
      <c r="L5030" s="45">
        <v>44774</v>
      </c>
      <c r="M5030" s="57"/>
      <c r="N5030" s="15" t="str">
        <f t="shared" si="157"/>
        <v/>
      </c>
    </row>
    <row r="5031" spans="1:14" ht="48" outlineLevel="1">
      <c r="A5031" s="361"/>
      <c r="B5031" s="51">
        <f t="shared" si="156"/>
        <v>176</v>
      </c>
      <c r="C5031" s="362" t="s">
        <v>13696</v>
      </c>
      <c r="D5031" s="363" t="s">
        <v>13697</v>
      </c>
      <c r="E5031" s="46" t="s">
        <v>5269</v>
      </c>
      <c r="F5031" s="54" t="s">
        <v>5346</v>
      </c>
      <c r="G5031" s="46"/>
      <c r="H5031" s="47"/>
      <c r="I5031" s="47"/>
      <c r="J5031" s="49"/>
      <c r="K5031" s="48" t="s">
        <v>11783</v>
      </c>
      <c r="L5031" s="45">
        <v>44774</v>
      </c>
      <c r="M5031" s="57"/>
      <c r="N5031" s="15" t="str">
        <f t="shared" si="157"/>
        <v/>
      </c>
    </row>
    <row r="5032" spans="1:14" ht="32" outlineLevel="1">
      <c r="A5032" s="361"/>
      <c r="B5032" s="51">
        <f t="shared" si="156"/>
        <v>176</v>
      </c>
      <c r="C5032" s="362" t="s">
        <v>13698</v>
      </c>
      <c r="D5032" s="363" t="s">
        <v>13699</v>
      </c>
      <c r="E5032" s="46" t="s">
        <v>5269</v>
      </c>
      <c r="F5032" s="54" t="s">
        <v>5346</v>
      </c>
      <c r="G5032" s="46"/>
      <c r="H5032" s="47"/>
      <c r="I5032" s="47"/>
      <c r="J5032" s="49"/>
      <c r="K5032" s="48" t="s">
        <v>11783</v>
      </c>
      <c r="L5032" s="45">
        <v>44774</v>
      </c>
      <c r="M5032" s="57"/>
      <c r="N5032" s="15" t="str">
        <f t="shared" si="157"/>
        <v/>
      </c>
    </row>
    <row r="5033" spans="1:14" ht="32" outlineLevel="1">
      <c r="A5033" s="361"/>
      <c r="B5033" s="51">
        <f t="shared" si="156"/>
        <v>176</v>
      </c>
      <c r="C5033" s="362" t="s">
        <v>13700</v>
      </c>
      <c r="D5033" s="363" t="s">
        <v>13701</v>
      </c>
      <c r="E5033" s="46" t="s">
        <v>5269</v>
      </c>
      <c r="F5033" s="54" t="s">
        <v>5346</v>
      </c>
      <c r="G5033" s="46"/>
      <c r="H5033" s="47"/>
      <c r="I5033" s="47"/>
      <c r="J5033" s="49"/>
      <c r="K5033" s="48" t="s">
        <v>11783</v>
      </c>
      <c r="L5033" s="45">
        <v>44774</v>
      </c>
      <c r="M5033" s="57"/>
      <c r="N5033" s="15" t="str">
        <f t="shared" si="157"/>
        <v/>
      </c>
    </row>
    <row r="5034" spans="1:14" ht="32" outlineLevel="1">
      <c r="A5034" s="361"/>
      <c r="B5034" s="51">
        <f t="shared" si="156"/>
        <v>176</v>
      </c>
      <c r="C5034" s="362" t="s">
        <v>13702</v>
      </c>
      <c r="D5034" s="363" t="s">
        <v>13703</v>
      </c>
      <c r="E5034" s="46" t="s">
        <v>5269</v>
      </c>
      <c r="F5034" s="54" t="s">
        <v>5346</v>
      </c>
      <c r="G5034" s="46"/>
      <c r="H5034" s="47"/>
      <c r="I5034" s="47"/>
      <c r="J5034" s="49"/>
      <c r="K5034" s="48" t="s">
        <v>11783</v>
      </c>
      <c r="L5034" s="45">
        <v>44774</v>
      </c>
      <c r="M5034" s="57"/>
      <c r="N5034" s="15" t="str">
        <f t="shared" si="157"/>
        <v/>
      </c>
    </row>
    <row r="5035" spans="1:14" ht="32" outlineLevel="1">
      <c r="A5035" s="361"/>
      <c r="B5035" s="51">
        <f t="shared" si="156"/>
        <v>176</v>
      </c>
      <c r="C5035" s="362" t="s">
        <v>13704</v>
      </c>
      <c r="D5035" s="363" t="s">
        <v>13705</v>
      </c>
      <c r="E5035" s="46" t="s">
        <v>5269</v>
      </c>
      <c r="F5035" s="54" t="s">
        <v>5346</v>
      </c>
      <c r="G5035" s="46"/>
      <c r="H5035" s="47"/>
      <c r="I5035" s="47"/>
      <c r="J5035" s="49"/>
      <c r="K5035" s="48" t="s">
        <v>11783</v>
      </c>
      <c r="L5035" s="45">
        <v>44774</v>
      </c>
      <c r="M5035" s="57"/>
      <c r="N5035" s="15" t="str">
        <f t="shared" si="157"/>
        <v/>
      </c>
    </row>
    <row r="5036" spans="1:14" ht="32" outlineLevel="1">
      <c r="A5036" s="361"/>
      <c r="B5036" s="51">
        <f t="shared" si="156"/>
        <v>176</v>
      </c>
      <c r="C5036" s="362" t="s">
        <v>13706</v>
      </c>
      <c r="D5036" s="363" t="s">
        <v>13707</v>
      </c>
      <c r="E5036" s="46" t="s">
        <v>5269</v>
      </c>
      <c r="F5036" s="54" t="s">
        <v>5346</v>
      </c>
      <c r="G5036" s="46"/>
      <c r="H5036" s="47"/>
      <c r="I5036" s="47"/>
      <c r="J5036" s="49"/>
      <c r="K5036" s="48" t="s">
        <v>11783</v>
      </c>
      <c r="L5036" s="45">
        <v>44774</v>
      </c>
      <c r="M5036" s="57"/>
      <c r="N5036" s="15" t="str">
        <f t="shared" si="157"/>
        <v/>
      </c>
    </row>
    <row r="5037" spans="1:14" ht="32" outlineLevel="1">
      <c r="A5037" s="361"/>
      <c r="B5037" s="51">
        <f t="shared" si="156"/>
        <v>176</v>
      </c>
      <c r="C5037" s="362" t="s">
        <v>13708</v>
      </c>
      <c r="D5037" s="363" t="s">
        <v>13709</v>
      </c>
      <c r="E5037" s="46" t="s">
        <v>5269</v>
      </c>
      <c r="F5037" s="54" t="s">
        <v>5346</v>
      </c>
      <c r="G5037" s="46"/>
      <c r="H5037" s="47"/>
      <c r="I5037" s="47"/>
      <c r="J5037" s="49"/>
      <c r="K5037" s="48" t="s">
        <v>11783</v>
      </c>
      <c r="L5037" s="45">
        <v>44774</v>
      </c>
      <c r="M5037" s="57"/>
      <c r="N5037" s="15" t="str">
        <f t="shared" si="157"/>
        <v/>
      </c>
    </row>
    <row r="5038" spans="1:14" ht="32" outlineLevel="1">
      <c r="A5038" s="361"/>
      <c r="B5038" s="51">
        <f t="shared" si="156"/>
        <v>176</v>
      </c>
      <c r="C5038" s="362" t="s">
        <v>13710</v>
      </c>
      <c r="D5038" s="363" t="s">
        <v>13711</v>
      </c>
      <c r="E5038" s="46" t="s">
        <v>5269</v>
      </c>
      <c r="F5038" s="54" t="s">
        <v>5346</v>
      </c>
      <c r="G5038" s="46"/>
      <c r="H5038" s="47"/>
      <c r="I5038" s="47"/>
      <c r="J5038" s="49"/>
      <c r="K5038" s="48" t="s">
        <v>11783</v>
      </c>
      <c r="L5038" s="45">
        <v>44774</v>
      </c>
      <c r="M5038" s="57"/>
      <c r="N5038" s="15" t="str">
        <f t="shared" si="157"/>
        <v/>
      </c>
    </row>
    <row r="5039" spans="1:14" ht="32" outlineLevel="1">
      <c r="A5039" s="361"/>
      <c r="B5039" s="51">
        <f t="shared" si="156"/>
        <v>176</v>
      </c>
      <c r="C5039" s="362" t="s">
        <v>13712</v>
      </c>
      <c r="D5039" s="363" t="s">
        <v>13713</v>
      </c>
      <c r="E5039" s="46" t="s">
        <v>5269</v>
      </c>
      <c r="F5039" s="54" t="s">
        <v>5346</v>
      </c>
      <c r="G5039" s="46"/>
      <c r="H5039" s="47"/>
      <c r="I5039" s="47"/>
      <c r="J5039" s="49"/>
      <c r="K5039" s="48" t="s">
        <v>11783</v>
      </c>
      <c r="L5039" s="45">
        <v>44774</v>
      </c>
      <c r="M5039" s="57"/>
      <c r="N5039" s="15" t="str">
        <f t="shared" si="157"/>
        <v/>
      </c>
    </row>
    <row r="5040" spans="1:14" ht="32" outlineLevel="1">
      <c r="A5040" s="361"/>
      <c r="B5040" s="51">
        <f t="shared" si="156"/>
        <v>176</v>
      </c>
      <c r="C5040" s="362" t="s">
        <v>13714</v>
      </c>
      <c r="D5040" s="363" t="s">
        <v>13715</v>
      </c>
      <c r="E5040" s="46" t="s">
        <v>5269</v>
      </c>
      <c r="F5040" s="54" t="s">
        <v>5346</v>
      </c>
      <c r="G5040" s="46"/>
      <c r="H5040" s="47"/>
      <c r="I5040" s="47"/>
      <c r="J5040" s="49"/>
      <c r="K5040" s="48" t="s">
        <v>11783</v>
      </c>
      <c r="L5040" s="45">
        <v>44774</v>
      </c>
      <c r="M5040" s="57"/>
      <c r="N5040" s="15" t="str">
        <f t="shared" si="157"/>
        <v/>
      </c>
    </row>
    <row r="5041" spans="1:14" ht="48" outlineLevel="1">
      <c r="A5041" s="361"/>
      <c r="B5041" s="51">
        <f t="shared" si="156"/>
        <v>176</v>
      </c>
      <c r="C5041" s="362" t="s">
        <v>13716</v>
      </c>
      <c r="D5041" s="363" t="s">
        <v>13717</v>
      </c>
      <c r="E5041" s="46" t="s">
        <v>5269</v>
      </c>
      <c r="F5041" s="54" t="s">
        <v>5346</v>
      </c>
      <c r="G5041" s="46"/>
      <c r="H5041" s="47"/>
      <c r="I5041" s="47"/>
      <c r="J5041" s="49"/>
      <c r="K5041" s="48" t="s">
        <v>11783</v>
      </c>
      <c r="L5041" s="45">
        <v>44774</v>
      </c>
      <c r="M5041" s="57"/>
      <c r="N5041" s="15" t="str">
        <f t="shared" si="157"/>
        <v/>
      </c>
    </row>
    <row r="5042" spans="1:14" ht="64" outlineLevel="1">
      <c r="A5042" s="361"/>
      <c r="B5042" s="51">
        <f t="shared" si="156"/>
        <v>176</v>
      </c>
      <c r="C5042" s="362" t="s">
        <v>13718</v>
      </c>
      <c r="D5042" s="363" t="s">
        <v>13719</v>
      </c>
      <c r="E5042" s="46" t="s">
        <v>5269</v>
      </c>
      <c r="F5042" s="54" t="s">
        <v>5346</v>
      </c>
      <c r="G5042" s="46"/>
      <c r="H5042" s="47"/>
      <c r="I5042" s="47"/>
      <c r="J5042" s="49"/>
      <c r="K5042" s="48" t="s">
        <v>11783</v>
      </c>
      <c r="L5042" s="45">
        <v>44774</v>
      </c>
      <c r="M5042" s="57"/>
      <c r="N5042" s="15" t="str">
        <f t="shared" si="157"/>
        <v/>
      </c>
    </row>
    <row r="5043" spans="1:14" ht="32" outlineLevel="1">
      <c r="A5043" s="361"/>
      <c r="B5043" s="51">
        <f t="shared" si="156"/>
        <v>176</v>
      </c>
      <c r="C5043" s="362" t="s">
        <v>13720</v>
      </c>
      <c r="D5043" s="363" t="s">
        <v>13721</v>
      </c>
      <c r="E5043" s="46" t="s">
        <v>5269</v>
      </c>
      <c r="F5043" s="54" t="s">
        <v>5346</v>
      </c>
      <c r="G5043" s="46"/>
      <c r="H5043" s="47"/>
      <c r="I5043" s="47"/>
      <c r="J5043" s="49"/>
      <c r="K5043" s="48" t="s">
        <v>11783</v>
      </c>
      <c r="L5043" s="45">
        <v>44774</v>
      </c>
      <c r="M5043" s="57"/>
      <c r="N5043" s="15" t="str">
        <f t="shared" si="157"/>
        <v/>
      </c>
    </row>
    <row r="5044" spans="1:14" ht="32" outlineLevel="1">
      <c r="A5044" s="361"/>
      <c r="B5044" s="51">
        <f t="shared" ref="B5044:B5107" si="158">IF(A5044&gt;0,A5044,B5043)</f>
        <v>176</v>
      </c>
      <c r="C5044" s="362" t="s">
        <v>13722</v>
      </c>
      <c r="D5044" s="363" t="s">
        <v>13723</v>
      </c>
      <c r="E5044" s="46" t="s">
        <v>5269</v>
      </c>
      <c r="F5044" s="54" t="s">
        <v>5346</v>
      </c>
      <c r="G5044" s="46"/>
      <c r="H5044" s="47"/>
      <c r="I5044" s="47"/>
      <c r="J5044" s="49"/>
      <c r="K5044" s="48" t="s">
        <v>11783</v>
      </c>
      <c r="L5044" s="45">
        <v>44774</v>
      </c>
      <c r="M5044" s="57"/>
      <c r="N5044" s="15" t="str">
        <f t="shared" si="157"/>
        <v/>
      </c>
    </row>
    <row r="5045" spans="1:14" ht="32" outlineLevel="1">
      <c r="A5045" s="361"/>
      <c r="B5045" s="51">
        <f t="shared" si="158"/>
        <v>176</v>
      </c>
      <c r="C5045" s="362" t="s">
        <v>13724</v>
      </c>
      <c r="D5045" s="363" t="s">
        <v>13725</v>
      </c>
      <c r="E5045" s="46" t="s">
        <v>5269</v>
      </c>
      <c r="F5045" s="54" t="s">
        <v>5346</v>
      </c>
      <c r="G5045" s="46"/>
      <c r="H5045" s="47"/>
      <c r="I5045" s="47"/>
      <c r="J5045" s="49"/>
      <c r="K5045" s="48" t="s">
        <v>11783</v>
      </c>
      <c r="L5045" s="45">
        <v>44774</v>
      </c>
      <c r="M5045" s="57"/>
      <c r="N5045" s="15" t="str">
        <f t="shared" si="157"/>
        <v/>
      </c>
    </row>
    <row r="5046" spans="1:14" ht="48" outlineLevel="1">
      <c r="A5046" s="361"/>
      <c r="B5046" s="51">
        <f t="shared" si="158"/>
        <v>176</v>
      </c>
      <c r="C5046" s="362" t="s">
        <v>13726</v>
      </c>
      <c r="D5046" s="363" t="s">
        <v>13727</v>
      </c>
      <c r="E5046" s="46" t="s">
        <v>5269</v>
      </c>
      <c r="F5046" s="54" t="s">
        <v>5346</v>
      </c>
      <c r="G5046" s="46"/>
      <c r="H5046" s="47"/>
      <c r="I5046" s="47"/>
      <c r="J5046" s="49"/>
      <c r="K5046" s="48" t="s">
        <v>11783</v>
      </c>
      <c r="L5046" s="45">
        <v>44774</v>
      </c>
      <c r="M5046" s="57"/>
      <c r="N5046" s="15" t="str">
        <f t="shared" si="157"/>
        <v/>
      </c>
    </row>
    <row r="5047" spans="1:14" ht="48" outlineLevel="1">
      <c r="A5047" s="361"/>
      <c r="B5047" s="51">
        <f t="shared" si="158"/>
        <v>176</v>
      </c>
      <c r="C5047" s="362" t="s">
        <v>13728</v>
      </c>
      <c r="D5047" s="363" t="s">
        <v>13729</v>
      </c>
      <c r="E5047" s="46" t="s">
        <v>5269</v>
      </c>
      <c r="F5047" s="54" t="s">
        <v>5346</v>
      </c>
      <c r="G5047" s="46"/>
      <c r="H5047" s="47"/>
      <c r="I5047" s="47"/>
      <c r="J5047" s="49"/>
      <c r="K5047" s="48" t="s">
        <v>11783</v>
      </c>
      <c r="L5047" s="45">
        <v>44774</v>
      </c>
      <c r="M5047" s="57"/>
      <c r="N5047" s="15" t="str">
        <f t="shared" si="157"/>
        <v/>
      </c>
    </row>
    <row r="5048" spans="1:14" ht="32" outlineLevel="1">
      <c r="A5048" s="361"/>
      <c r="B5048" s="51">
        <f t="shared" si="158"/>
        <v>176</v>
      </c>
      <c r="C5048" s="362" t="s">
        <v>13730</v>
      </c>
      <c r="D5048" s="363" t="s">
        <v>13731</v>
      </c>
      <c r="E5048" s="46" t="s">
        <v>5269</v>
      </c>
      <c r="F5048" s="54" t="s">
        <v>5346</v>
      </c>
      <c r="G5048" s="46"/>
      <c r="H5048" s="47"/>
      <c r="I5048" s="47"/>
      <c r="J5048" s="49"/>
      <c r="K5048" s="48" t="s">
        <v>11783</v>
      </c>
      <c r="L5048" s="45">
        <v>44774</v>
      </c>
      <c r="M5048" s="57"/>
      <c r="N5048" s="15" t="str">
        <f t="shared" si="157"/>
        <v/>
      </c>
    </row>
    <row r="5049" spans="1:14" ht="48" outlineLevel="1">
      <c r="A5049" s="361"/>
      <c r="B5049" s="51">
        <f t="shared" si="158"/>
        <v>176</v>
      </c>
      <c r="C5049" s="362" t="s">
        <v>13732</v>
      </c>
      <c r="D5049" s="363" t="s">
        <v>13733</v>
      </c>
      <c r="E5049" s="46" t="s">
        <v>5269</v>
      </c>
      <c r="F5049" s="54" t="s">
        <v>5346</v>
      </c>
      <c r="G5049" s="46"/>
      <c r="H5049" s="47"/>
      <c r="I5049" s="47"/>
      <c r="J5049" s="49"/>
      <c r="K5049" s="48" t="s">
        <v>11783</v>
      </c>
      <c r="L5049" s="45">
        <v>44774</v>
      </c>
      <c r="M5049" s="57"/>
      <c r="N5049" s="15" t="str">
        <f t="shared" si="157"/>
        <v/>
      </c>
    </row>
    <row r="5050" spans="1:14" ht="32" outlineLevel="1">
      <c r="A5050" s="361"/>
      <c r="B5050" s="51">
        <f t="shared" si="158"/>
        <v>176</v>
      </c>
      <c r="C5050" s="362" t="s">
        <v>13734</v>
      </c>
      <c r="D5050" s="363" t="s">
        <v>13735</v>
      </c>
      <c r="E5050" s="46" t="s">
        <v>5269</v>
      </c>
      <c r="F5050" s="54" t="s">
        <v>5346</v>
      </c>
      <c r="G5050" s="46"/>
      <c r="H5050" s="47"/>
      <c r="I5050" s="47"/>
      <c r="J5050" s="49"/>
      <c r="K5050" s="48" t="s">
        <v>11783</v>
      </c>
      <c r="L5050" s="45">
        <v>44774</v>
      </c>
      <c r="M5050" s="57"/>
      <c r="N5050" s="15" t="str">
        <f t="shared" si="157"/>
        <v/>
      </c>
    </row>
    <row r="5051" spans="1:14" ht="48" outlineLevel="1">
      <c r="A5051" s="361"/>
      <c r="B5051" s="51">
        <f t="shared" si="158"/>
        <v>176</v>
      </c>
      <c r="C5051" s="362" t="s">
        <v>13736</v>
      </c>
      <c r="D5051" s="363" t="s">
        <v>13737</v>
      </c>
      <c r="E5051" s="46" t="s">
        <v>5269</v>
      </c>
      <c r="F5051" s="54" t="s">
        <v>5346</v>
      </c>
      <c r="G5051" s="46"/>
      <c r="H5051" s="47"/>
      <c r="I5051" s="47"/>
      <c r="J5051" s="49"/>
      <c r="K5051" s="48" t="s">
        <v>11783</v>
      </c>
      <c r="L5051" s="45">
        <v>44774</v>
      </c>
      <c r="M5051" s="57"/>
      <c r="N5051" s="15" t="str">
        <f t="shared" si="157"/>
        <v/>
      </c>
    </row>
    <row r="5052" spans="1:14" ht="80" outlineLevel="1">
      <c r="A5052" s="361"/>
      <c r="B5052" s="51">
        <f t="shared" si="158"/>
        <v>176</v>
      </c>
      <c r="C5052" s="362" t="s">
        <v>13738</v>
      </c>
      <c r="D5052" s="363" t="s">
        <v>13739</v>
      </c>
      <c r="E5052" s="46" t="s">
        <v>5269</v>
      </c>
      <c r="F5052" s="54" t="s">
        <v>5346</v>
      </c>
      <c r="G5052" s="46"/>
      <c r="H5052" s="47"/>
      <c r="I5052" s="47"/>
      <c r="J5052" s="49"/>
      <c r="K5052" s="48" t="s">
        <v>11783</v>
      </c>
      <c r="L5052" s="45">
        <v>44774</v>
      </c>
      <c r="M5052" s="57"/>
      <c r="N5052" s="15" t="str">
        <f t="shared" si="157"/>
        <v/>
      </c>
    </row>
    <row r="5053" spans="1:14" ht="48" outlineLevel="1">
      <c r="A5053" s="361"/>
      <c r="B5053" s="51">
        <f t="shared" si="158"/>
        <v>176</v>
      </c>
      <c r="C5053" s="362" t="s">
        <v>13740</v>
      </c>
      <c r="D5053" s="363" t="s">
        <v>13741</v>
      </c>
      <c r="E5053" s="46" t="s">
        <v>5269</v>
      </c>
      <c r="F5053" s="54" t="s">
        <v>5346</v>
      </c>
      <c r="G5053" s="46"/>
      <c r="H5053" s="47"/>
      <c r="I5053" s="47"/>
      <c r="J5053" s="49"/>
      <c r="K5053" s="48" t="s">
        <v>11783</v>
      </c>
      <c r="L5053" s="45">
        <v>44774</v>
      </c>
      <c r="M5053" s="57"/>
      <c r="N5053" s="15" t="str">
        <f t="shared" si="157"/>
        <v/>
      </c>
    </row>
    <row r="5054" spans="1:14" ht="64" outlineLevel="1">
      <c r="A5054" s="361"/>
      <c r="B5054" s="51">
        <f t="shared" si="158"/>
        <v>176</v>
      </c>
      <c r="C5054" s="362" t="s">
        <v>13742</v>
      </c>
      <c r="D5054" s="363" t="s">
        <v>13743</v>
      </c>
      <c r="E5054" s="46" t="s">
        <v>5269</v>
      </c>
      <c r="F5054" s="54" t="s">
        <v>5346</v>
      </c>
      <c r="G5054" s="46"/>
      <c r="H5054" s="47"/>
      <c r="I5054" s="47"/>
      <c r="J5054" s="49"/>
      <c r="K5054" s="48" t="s">
        <v>11783</v>
      </c>
      <c r="L5054" s="45">
        <v>44774</v>
      </c>
      <c r="M5054" s="57"/>
      <c r="N5054" s="15" t="str">
        <f t="shared" si="157"/>
        <v/>
      </c>
    </row>
    <row r="5055" spans="1:14" ht="48" outlineLevel="1">
      <c r="A5055" s="361"/>
      <c r="B5055" s="51">
        <f t="shared" si="158"/>
        <v>176</v>
      </c>
      <c r="C5055" s="362" t="s">
        <v>13744</v>
      </c>
      <c r="D5055" s="363" t="s">
        <v>13745</v>
      </c>
      <c r="E5055" s="46" t="s">
        <v>5269</v>
      </c>
      <c r="F5055" s="54" t="s">
        <v>5346</v>
      </c>
      <c r="G5055" s="46"/>
      <c r="H5055" s="47"/>
      <c r="I5055" s="47"/>
      <c r="J5055" s="49"/>
      <c r="K5055" s="48" t="s">
        <v>11783</v>
      </c>
      <c r="L5055" s="45">
        <v>44774</v>
      </c>
      <c r="M5055" s="57"/>
      <c r="N5055" s="15" t="str">
        <f t="shared" si="157"/>
        <v/>
      </c>
    </row>
    <row r="5056" spans="1:14" ht="48" outlineLevel="1">
      <c r="A5056" s="361"/>
      <c r="B5056" s="51">
        <f t="shared" si="158"/>
        <v>176</v>
      </c>
      <c r="C5056" s="362" t="s">
        <v>13746</v>
      </c>
      <c r="D5056" s="363" t="s">
        <v>13747</v>
      </c>
      <c r="E5056" s="46" t="s">
        <v>5269</v>
      </c>
      <c r="F5056" s="54" t="s">
        <v>5346</v>
      </c>
      <c r="G5056" s="46"/>
      <c r="H5056" s="47"/>
      <c r="I5056" s="47"/>
      <c r="J5056" s="49"/>
      <c r="K5056" s="48" t="s">
        <v>11783</v>
      </c>
      <c r="L5056" s="45">
        <v>44774</v>
      </c>
      <c r="M5056" s="57"/>
      <c r="N5056" s="15" t="str">
        <f t="shared" si="157"/>
        <v/>
      </c>
    </row>
    <row r="5057" spans="1:14" ht="48" outlineLevel="1">
      <c r="A5057" s="361"/>
      <c r="B5057" s="51">
        <f t="shared" si="158"/>
        <v>176</v>
      </c>
      <c r="C5057" s="362" t="s">
        <v>13748</v>
      </c>
      <c r="D5057" s="363" t="s">
        <v>13749</v>
      </c>
      <c r="E5057" s="46" t="s">
        <v>5269</v>
      </c>
      <c r="F5057" s="54" t="s">
        <v>5346</v>
      </c>
      <c r="G5057" s="46"/>
      <c r="H5057" s="47"/>
      <c r="I5057" s="47"/>
      <c r="J5057" s="49"/>
      <c r="K5057" s="48" t="s">
        <v>11783</v>
      </c>
      <c r="L5057" s="45">
        <v>44774</v>
      </c>
      <c r="M5057" s="57"/>
      <c r="N5057" s="15" t="str">
        <f t="shared" si="157"/>
        <v/>
      </c>
    </row>
    <row r="5058" spans="1:14" ht="64" outlineLevel="1">
      <c r="A5058" s="361"/>
      <c r="B5058" s="51">
        <f t="shared" si="158"/>
        <v>176</v>
      </c>
      <c r="C5058" s="362" t="s">
        <v>13750</v>
      </c>
      <c r="D5058" s="363" t="s">
        <v>13751</v>
      </c>
      <c r="E5058" s="46" t="s">
        <v>5269</v>
      </c>
      <c r="F5058" s="54" t="s">
        <v>5346</v>
      </c>
      <c r="G5058" s="46"/>
      <c r="H5058" s="47"/>
      <c r="I5058" s="47"/>
      <c r="J5058" s="49"/>
      <c r="K5058" s="48" t="s">
        <v>11783</v>
      </c>
      <c r="L5058" s="45">
        <v>44774</v>
      </c>
      <c r="M5058" s="57"/>
      <c r="N5058" s="15" t="str">
        <f t="shared" si="157"/>
        <v/>
      </c>
    </row>
    <row r="5059" spans="1:14" ht="48" outlineLevel="1">
      <c r="A5059" s="361"/>
      <c r="B5059" s="51">
        <f t="shared" si="158"/>
        <v>176</v>
      </c>
      <c r="C5059" s="362" t="s">
        <v>13752</v>
      </c>
      <c r="D5059" s="363" t="s">
        <v>13753</v>
      </c>
      <c r="E5059" s="46" t="s">
        <v>5269</v>
      </c>
      <c r="F5059" s="54" t="s">
        <v>5346</v>
      </c>
      <c r="G5059" s="46"/>
      <c r="H5059" s="47"/>
      <c r="I5059" s="47"/>
      <c r="J5059" s="49"/>
      <c r="K5059" s="48" t="s">
        <v>11783</v>
      </c>
      <c r="L5059" s="45">
        <v>44774</v>
      </c>
      <c r="M5059" s="57"/>
      <c r="N5059" s="15" t="str">
        <f t="shared" si="157"/>
        <v/>
      </c>
    </row>
    <row r="5060" spans="1:14" ht="48" outlineLevel="1">
      <c r="A5060" s="361"/>
      <c r="B5060" s="51">
        <f t="shared" si="158"/>
        <v>176</v>
      </c>
      <c r="C5060" s="362" t="s">
        <v>13754</v>
      </c>
      <c r="D5060" s="363" t="s">
        <v>13755</v>
      </c>
      <c r="E5060" s="46" t="s">
        <v>5269</v>
      </c>
      <c r="F5060" s="54" t="s">
        <v>5346</v>
      </c>
      <c r="G5060" s="46"/>
      <c r="H5060" s="47"/>
      <c r="I5060" s="47"/>
      <c r="J5060" s="49"/>
      <c r="K5060" s="48" t="s">
        <v>11783</v>
      </c>
      <c r="L5060" s="45">
        <v>44774</v>
      </c>
      <c r="M5060" s="57"/>
      <c r="N5060" s="15" t="str">
        <f t="shared" si="157"/>
        <v/>
      </c>
    </row>
    <row r="5061" spans="1:14" ht="48" outlineLevel="1">
      <c r="A5061" s="361"/>
      <c r="B5061" s="51">
        <f t="shared" si="158"/>
        <v>176</v>
      </c>
      <c r="C5061" s="362" t="s">
        <v>13756</v>
      </c>
      <c r="D5061" s="363" t="s">
        <v>13757</v>
      </c>
      <c r="E5061" s="46" t="s">
        <v>5269</v>
      </c>
      <c r="F5061" s="54" t="s">
        <v>5346</v>
      </c>
      <c r="G5061" s="46"/>
      <c r="H5061" s="47"/>
      <c r="I5061" s="47"/>
      <c r="J5061" s="49"/>
      <c r="K5061" s="48" t="s">
        <v>11783</v>
      </c>
      <c r="L5061" s="45">
        <v>44774</v>
      </c>
      <c r="M5061" s="57"/>
      <c r="N5061" s="15" t="str">
        <f t="shared" si="157"/>
        <v/>
      </c>
    </row>
    <row r="5062" spans="1:14" ht="48" outlineLevel="1">
      <c r="A5062" s="361"/>
      <c r="B5062" s="51">
        <f t="shared" si="158"/>
        <v>176</v>
      </c>
      <c r="C5062" s="362" t="s">
        <v>13758</v>
      </c>
      <c r="D5062" s="363" t="s">
        <v>13759</v>
      </c>
      <c r="E5062" s="46" t="s">
        <v>5269</v>
      </c>
      <c r="F5062" s="54" t="s">
        <v>5346</v>
      </c>
      <c r="G5062" s="46"/>
      <c r="H5062" s="47"/>
      <c r="I5062" s="47"/>
      <c r="J5062" s="49"/>
      <c r="K5062" s="48" t="s">
        <v>11783</v>
      </c>
      <c r="L5062" s="45">
        <v>44774</v>
      </c>
      <c r="M5062" s="57"/>
      <c r="N5062" s="15" t="str">
        <f t="shared" ref="N5062:N5125" si="159">IF(D5062="NA","",IF(COUNTIF($D$1:$D$7726,D5062)&gt;1,"DUPLICATE",""))</f>
        <v/>
      </c>
    </row>
    <row r="5063" spans="1:14" ht="48" outlineLevel="1">
      <c r="A5063" s="361"/>
      <c r="B5063" s="51">
        <f t="shared" si="158"/>
        <v>176</v>
      </c>
      <c r="C5063" s="362" t="s">
        <v>13760</v>
      </c>
      <c r="D5063" s="363" t="s">
        <v>13761</v>
      </c>
      <c r="E5063" s="46" t="s">
        <v>5269</v>
      </c>
      <c r="F5063" s="54" t="s">
        <v>5346</v>
      </c>
      <c r="G5063" s="46"/>
      <c r="H5063" s="47"/>
      <c r="I5063" s="47"/>
      <c r="J5063" s="49"/>
      <c r="K5063" s="48" t="s">
        <v>11783</v>
      </c>
      <c r="L5063" s="45">
        <v>44774</v>
      </c>
      <c r="M5063" s="57"/>
      <c r="N5063" s="15" t="str">
        <f t="shared" si="159"/>
        <v/>
      </c>
    </row>
    <row r="5064" spans="1:14" ht="48" outlineLevel="1">
      <c r="A5064" s="361"/>
      <c r="B5064" s="51">
        <f t="shared" si="158"/>
        <v>176</v>
      </c>
      <c r="C5064" s="362" t="s">
        <v>13762</v>
      </c>
      <c r="D5064" s="363" t="s">
        <v>13763</v>
      </c>
      <c r="E5064" s="46" t="s">
        <v>5269</v>
      </c>
      <c r="F5064" s="54" t="s">
        <v>5346</v>
      </c>
      <c r="G5064" s="46"/>
      <c r="H5064" s="47"/>
      <c r="I5064" s="47"/>
      <c r="J5064" s="49"/>
      <c r="K5064" s="48" t="s">
        <v>11783</v>
      </c>
      <c r="L5064" s="45">
        <v>44774</v>
      </c>
      <c r="M5064" s="57"/>
      <c r="N5064" s="15" t="str">
        <f t="shared" si="159"/>
        <v/>
      </c>
    </row>
    <row r="5065" spans="1:14" ht="48" outlineLevel="1">
      <c r="A5065" s="361"/>
      <c r="B5065" s="51">
        <f t="shared" si="158"/>
        <v>176</v>
      </c>
      <c r="C5065" s="362" t="s">
        <v>13764</v>
      </c>
      <c r="D5065" s="363" t="s">
        <v>13765</v>
      </c>
      <c r="E5065" s="46" t="s">
        <v>5269</v>
      </c>
      <c r="F5065" s="54" t="s">
        <v>5346</v>
      </c>
      <c r="G5065" s="46"/>
      <c r="H5065" s="47"/>
      <c r="I5065" s="47"/>
      <c r="J5065" s="49"/>
      <c r="K5065" s="48" t="s">
        <v>11783</v>
      </c>
      <c r="L5065" s="45">
        <v>44774</v>
      </c>
      <c r="M5065" s="57"/>
      <c r="N5065" s="15" t="str">
        <f t="shared" si="159"/>
        <v/>
      </c>
    </row>
    <row r="5066" spans="1:14" ht="32" outlineLevel="1">
      <c r="A5066" s="361"/>
      <c r="B5066" s="51">
        <f t="shared" si="158"/>
        <v>176</v>
      </c>
      <c r="C5066" s="362" t="s">
        <v>8275</v>
      </c>
      <c r="D5066" s="363" t="s">
        <v>8276</v>
      </c>
      <c r="E5066" s="46" t="s">
        <v>5269</v>
      </c>
      <c r="F5066" s="54" t="s">
        <v>5346</v>
      </c>
      <c r="G5066" s="46"/>
      <c r="H5066" s="47"/>
      <c r="I5066" s="47"/>
      <c r="J5066" s="49"/>
      <c r="K5066" s="48" t="s">
        <v>11783</v>
      </c>
      <c r="L5066" s="45">
        <v>44774</v>
      </c>
      <c r="M5066" s="57"/>
      <c r="N5066" s="15" t="str">
        <f t="shared" si="159"/>
        <v>DUPLICATE</v>
      </c>
    </row>
    <row r="5067" spans="1:14" ht="32" outlineLevel="1">
      <c r="A5067" s="361"/>
      <c r="B5067" s="51">
        <f t="shared" si="158"/>
        <v>176</v>
      </c>
      <c r="C5067" s="362" t="s">
        <v>13766</v>
      </c>
      <c r="D5067" s="363" t="s">
        <v>13767</v>
      </c>
      <c r="E5067" s="46" t="s">
        <v>5269</v>
      </c>
      <c r="F5067" s="54" t="s">
        <v>5346</v>
      </c>
      <c r="G5067" s="46"/>
      <c r="H5067" s="47"/>
      <c r="I5067" s="47"/>
      <c r="J5067" s="49"/>
      <c r="K5067" s="48" t="s">
        <v>11783</v>
      </c>
      <c r="L5067" s="45">
        <v>44774</v>
      </c>
      <c r="M5067" s="57"/>
      <c r="N5067" s="15" t="str">
        <f t="shared" si="159"/>
        <v/>
      </c>
    </row>
    <row r="5068" spans="1:14" ht="48" outlineLevel="1">
      <c r="A5068" s="361"/>
      <c r="B5068" s="51">
        <f t="shared" si="158"/>
        <v>176</v>
      </c>
      <c r="C5068" s="362" t="s">
        <v>13768</v>
      </c>
      <c r="D5068" s="363" t="s">
        <v>13769</v>
      </c>
      <c r="E5068" s="46" t="s">
        <v>5269</v>
      </c>
      <c r="F5068" s="54" t="s">
        <v>5346</v>
      </c>
      <c r="G5068" s="46"/>
      <c r="H5068" s="47"/>
      <c r="I5068" s="47"/>
      <c r="J5068" s="49"/>
      <c r="K5068" s="48" t="s">
        <v>11783</v>
      </c>
      <c r="L5068" s="45">
        <v>44774</v>
      </c>
      <c r="M5068" s="57"/>
      <c r="N5068" s="15" t="str">
        <f t="shared" si="159"/>
        <v/>
      </c>
    </row>
    <row r="5069" spans="1:14" ht="32" outlineLevel="1">
      <c r="A5069" s="361"/>
      <c r="B5069" s="51">
        <f t="shared" si="158"/>
        <v>176</v>
      </c>
      <c r="C5069" s="362" t="s">
        <v>13770</v>
      </c>
      <c r="D5069" s="363" t="s">
        <v>13771</v>
      </c>
      <c r="E5069" s="46" t="s">
        <v>5269</v>
      </c>
      <c r="F5069" s="54" t="s">
        <v>5346</v>
      </c>
      <c r="G5069" s="46"/>
      <c r="H5069" s="47"/>
      <c r="I5069" s="47"/>
      <c r="J5069" s="49"/>
      <c r="K5069" s="48" t="s">
        <v>11783</v>
      </c>
      <c r="L5069" s="45">
        <v>44774</v>
      </c>
      <c r="M5069" s="57"/>
      <c r="N5069" s="15" t="str">
        <f t="shared" si="159"/>
        <v/>
      </c>
    </row>
    <row r="5070" spans="1:14" ht="48" outlineLevel="1">
      <c r="A5070" s="361"/>
      <c r="B5070" s="51">
        <f t="shared" si="158"/>
        <v>176</v>
      </c>
      <c r="C5070" s="362" t="s">
        <v>13772</v>
      </c>
      <c r="D5070" s="363" t="s">
        <v>13773</v>
      </c>
      <c r="E5070" s="46" t="s">
        <v>5269</v>
      </c>
      <c r="F5070" s="54" t="s">
        <v>5346</v>
      </c>
      <c r="G5070" s="46"/>
      <c r="H5070" s="47"/>
      <c r="I5070" s="47"/>
      <c r="J5070" s="49"/>
      <c r="K5070" s="48" t="s">
        <v>11783</v>
      </c>
      <c r="L5070" s="45">
        <v>44774</v>
      </c>
      <c r="M5070" s="57"/>
      <c r="N5070" s="15" t="str">
        <f t="shared" si="159"/>
        <v/>
      </c>
    </row>
    <row r="5071" spans="1:14" ht="32" outlineLevel="1">
      <c r="A5071" s="361"/>
      <c r="B5071" s="51">
        <f t="shared" si="158"/>
        <v>176</v>
      </c>
      <c r="C5071" s="362" t="s">
        <v>13774</v>
      </c>
      <c r="D5071" s="363" t="s">
        <v>13775</v>
      </c>
      <c r="E5071" s="46" t="s">
        <v>5269</v>
      </c>
      <c r="F5071" s="54" t="s">
        <v>5346</v>
      </c>
      <c r="G5071" s="46"/>
      <c r="H5071" s="47"/>
      <c r="I5071" s="47"/>
      <c r="J5071" s="49"/>
      <c r="K5071" s="48" t="s">
        <v>11783</v>
      </c>
      <c r="L5071" s="45">
        <v>44774</v>
      </c>
      <c r="M5071" s="57"/>
      <c r="N5071" s="15" t="str">
        <f t="shared" si="159"/>
        <v/>
      </c>
    </row>
    <row r="5072" spans="1:14" ht="48" outlineLevel="1">
      <c r="A5072" s="361"/>
      <c r="B5072" s="51">
        <f t="shared" si="158"/>
        <v>176</v>
      </c>
      <c r="C5072" s="362" t="s">
        <v>13776</v>
      </c>
      <c r="D5072" s="363" t="s">
        <v>13777</v>
      </c>
      <c r="E5072" s="46" t="s">
        <v>5269</v>
      </c>
      <c r="F5072" s="54" t="s">
        <v>5346</v>
      </c>
      <c r="G5072" s="46"/>
      <c r="H5072" s="47"/>
      <c r="I5072" s="47"/>
      <c r="J5072" s="49"/>
      <c r="K5072" s="48" t="s">
        <v>11783</v>
      </c>
      <c r="L5072" s="45">
        <v>44774</v>
      </c>
      <c r="M5072" s="57"/>
      <c r="N5072" s="15" t="str">
        <f t="shared" si="159"/>
        <v/>
      </c>
    </row>
    <row r="5073" spans="1:14" ht="32" outlineLevel="1">
      <c r="A5073" s="361"/>
      <c r="B5073" s="51">
        <f t="shared" si="158"/>
        <v>176</v>
      </c>
      <c r="C5073" s="362" t="s">
        <v>13778</v>
      </c>
      <c r="D5073" s="363" t="s">
        <v>13779</v>
      </c>
      <c r="E5073" s="46" t="s">
        <v>5269</v>
      </c>
      <c r="F5073" s="54" t="s">
        <v>5346</v>
      </c>
      <c r="G5073" s="46"/>
      <c r="H5073" s="47"/>
      <c r="I5073" s="47"/>
      <c r="J5073" s="49"/>
      <c r="K5073" s="48" t="s">
        <v>11783</v>
      </c>
      <c r="L5073" s="45">
        <v>44774</v>
      </c>
      <c r="M5073" s="57"/>
      <c r="N5073" s="15" t="str">
        <f t="shared" si="159"/>
        <v/>
      </c>
    </row>
    <row r="5074" spans="1:14" ht="32" outlineLevel="1">
      <c r="A5074" s="361"/>
      <c r="B5074" s="51">
        <f t="shared" si="158"/>
        <v>176</v>
      </c>
      <c r="C5074" s="362" t="s">
        <v>13780</v>
      </c>
      <c r="D5074" s="363" t="s">
        <v>13781</v>
      </c>
      <c r="E5074" s="46" t="s">
        <v>5269</v>
      </c>
      <c r="F5074" s="54" t="s">
        <v>5346</v>
      </c>
      <c r="G5074" s="46"/>
      <c r="H5074" s="47"/>
      <c r="I5074" s="47"/>
      <c r="J5074" s="49"/>
      <c r="K5074" s="48" t="s">
        <v>11783</v>
      </c>
      <c r="L5074" s="45">
        <v>44774</v>
      </c>
      <c r="M5074" s="57"/>
      <c r="N5074" s="15" t="str">
        <f t="shared" si="159"/>
        <v/>
      </c>
    </row>
    <row r="5075" spans="1:14" ht="64" outlineLevel="1">
      <c r="A5075" s="361"/>
      <c r="B5075" s="51">
        <f t="shared" si="158"/>
        <v>176</v>
      </c>
      <c r="C5075" s="362" t="s">
        <v>13782</v>
      </c>
      <c r="D5075" s="363" t="s">
        <v>13783</v>
      </c>
      <c r="E5075" s="46" t="s">
        <v>5269</v>
      </c>
      <c r="F5075" s="54" t="s">
        <v>5346</v>
      </c>
      <c r="G5075" s="46"/>
      <c r="H5075" s="47"/>
      <c r="I5075" s="47"/>
      <c r="J5075" s="49"/>
      <c r="K5075" s="48" t="s">
        <v>11783</v>
      </c>
      <c r="L5075" s="45">
        <v>44774</v>
      </c>
      <c r="M5075" s="57"/>
      <c r="N5075" s="15" t="str">
        <f t="shared" si="159"/>
        <v/>
      </c>
    </row>
    <row r="5076" spans="1:14" ht="48" outlineLevel="1">
      <c r="A5076" s="361"/>
      <c r="B5076" s="51">
        <f t="shared" si="158"/>
        <v>176</v>
      </c>
      <c r="C5076" s="362" t="s">
        <v>13784</v>
      </c>
      <c r="D5076" s="363" t="s">
        <v>13785</v>
      </c>
      <c r="E5076" s="46" t="s">
        <v>5269</v>
      </c>
      <c r="F5076" s="54" t="s">
        <v>5346</v>
      </c>
      <c r="G5076" s="46"/>
      <c r="H5076" s="47"/>
      <c r="I5076" s="47"/>
      <c r="J5076" s="49"/>
      <c r="K5076" s="48" t="s">
        <v>11783</v>
      </c>
      <c r="L5076" s="45">
        <v>44774</v>
      </c>
      <c r="M5076" s="57"/>
      <c r="N5076" s="15" t="str">
        <f t="shared" si="159"/>
        <v/>
      </c>
    </row>
    <row r="5077" spans="1:14" ht="32" outlineLevel="1">
      <c r="A5077" s="361"/>
      <c r="B5077" s="51">
        <f t="shared" si="158"/>
        <v>176</v>
      </c>
      <c r="C5077" s="362" t="s">
        <v>13786</v>
      </c>
      <c r="D5077" s="363" t="s">
        <v>13787</v>
      </c>
      <c r="E5077" s="46" t="s">
        <v>5269</v>
      </c>
      <c r="F5077" s="54" t="s">
        <v>5346</v>
      </c>
      <c r="G5077" s="46"/>
      <c r="H5077" s="47"/>
      <c r="I5077" s="47"/>
      <c r="J5077" s="49"/>
      <c r="K5077" s="48" t="s">
        <v>11783</v>
      </c>
      <c r="L5077" s="45">
        <v>44774</v>
      </c>
      <c r="M5077" s="57"/>
      <c r="N5077" s="15" t="str">
        <f t="shared" si="159"/>
        <v/>
      </c>
    </row>
    <row r="5078" spans="1:14" ht="64" outlineLevel="1">
      <c r="A5078" s="361"/>
      <c r="B5078" s="51">
        <f t="shared" si="158"/>
        <v>176</v>
      </c>
      <c r="C5078" s="362" t="s">
        <v>13788</v>
      </c>
      <c r="D5078" s="363" t="s">
        <v>13789</v>
      </c>
      <c r="E5078" s="46" t="s">
        <v>5269</v>
      </c>
      <c r="F5078" s="54" t="s">
        <v>5346</v>
      </c>
      <c r="G5078" s="46"/>
      <c r="H5078" s="47"/>
      <c r="I5078" s="47"/>
      <c r="J5078" s="49"/>
      <c r="K5078" s="48" t="s">
        <v>11783</v>
      </c>
      <c r="L5078" s="45">
        <v>44774</v>
      </c>
      <c r="M5078" s="57"/>
      <c r="N5078" s="15" t="str">
        <f t="shared" si="159"/>
        <v/>
      </c>
    </row>
    <row r="5079" spans="1:14" ht="80" outlineLevel="1">
      <c r="A5079" s="361"/>
      <c r="B5079" s="51">
        <f t="shared" si="158"/>
        <v>176</v>
      </c>
      <c r="C5079" s="362" t="s">
        <v>13790</v>
      </c>
      <c r="D5079" s="363" t="s">
        <v>13791</v>
      </c>
      <c r="E5079" s="46" t="s">
        <v>5269</v>
      </c>
      <c r="F5079" s="54" t="s">
        <v>5346</v>
      </c>
      <c r="G5079" s="46"/>
      <c r="H5079" s="47"/>
      <c r="I5079" s="47"/>
      <c r="J5079" s="49"/>
      <c r="K5079" s="48" t="s">
        <v>11783</v>
      </c>
      <c r="L5079" s="45">
        <v>44774</v>
      </c>
      <c r="M5079" s="57"/>
      <c r="N5079" s="15" t="str">
        <f t="shared" si="159"/>
        <v/>
      </c>
    </row>
    <row r="5080" spans="1:14" ht="48" outlineLevel="1">
      <c r="A5080" s="361"/>
      <c r="B5080" s="51">
        <f t="shared" si="158"/>
        <v>176</v>
      </c>
      <c r="C5080" s="362" t="s">
        <v>13792</v>
      </c>
      <c r="D5080" s="363" t="s">
        <v>13793</v>
      </c>
      <c r="E5080" s="46" t="s">
        <v>5269</v>
      </c>
      <c r="F5080" s="54" t="s">
        <v>5346</v>
      </c>
      <c r="G5080" s="46"/>
      <c r="H5080" s="47"/>
      <c r="I5080" s="47"/>
      <c r="J5080" s="49"/>
      <c r="K5080" s="48" t="s">
        <v>11783</v>
      </c>
      <c r="L5080" s="45">
        <v>44774</v>
      </c>
      <c r="M5080" s="57"/>
      <c r="N5080" s="15" t="str">
        <f t="shared" si="159"/>
        <v/>
      </c>
    </row>
    <row r="5081" spans="1:14" ht="128" outlineLevel="1">
      <c r="A5081" s="361"/>
      <c r="B5081" s="51">
        <f t="shared" si="158"/>
        <v>176</v>
      </c>
      <c r="C5081" s="362" t="s">
        <v>13794</v>
      </c>
      <c r="D5081" s="363" t="s">
        <v>13795</v>
      </c>
      <c r="E5081" s="46" t="s">
        <v>5269</v>
      </c>
      <c r="F5081" s="54" t="s">
        <v>5346</v>
      </c>
      <c r="G5081" s="46"/>
      <c r="H5081" s="47"/>
      <c r="I5081" s="47"/>
      <c r="J5081" s="49"/>
      <c r="K5081" s="48" t="s">
        <v>11783</v>
      </c>
      <c r="L5081" s="45">
        <v>44774</v>
      </c>
      <c r="M5081" s="57"/>
      <c r="N5081" s="15" t="str">
        <f t="shared" si="159"/>
        <v/>
      </c>
    </row>
    <row r="5082" spans="1:14" ht="64" outlineLevel="1">
      <c r="A5082" s="361"/>
      <c r="B5082" s="51">
        <f t="shared" si="158"/>
        <v>176</v>
      </c>
      <c r="C5082" s="362" t="s">
        <v>13796</v>
      </c>
      <c r="D5082" s="363" t="s">
        <v>13797</v>
      </c>
      <c r="E5082" s="46" t="s">
        <v>5269</v>
      </c>
      <c r="F5082" s="54" t="s">
        <v>5346</v>
      </c>
      <c r="G5082" s="46"/>
      <c r="H5082" s="47"/>
      <c r="I5082" s="47"/>
      <c r="J5082" s="49"/>
      <c r="K5082" s="48" t="s">
        <v>11783</v>
      </c>
      <c r="L5082" s="45">
        <v>44774</v>
      </c>
      <c r="M5082" s="57"/>
      <c r="N5082" s="15" t="str">
        <f t="shared" si="159"/>
        <v/>
      </c>
    </row>
    <row r="5083" spans="1:14" ht="48" outlineLevel="1">
      <c r="A5083" s="361"/>
      <c r="B5083" s="51">
        <f t="shared" si="158"/>
        <v>176</v>
      </c>
      <c r="C5083" s="362" t="s">
        <v>13798</v>
      </c>
      <c r="D5083" s="363" t="s">
        <v>13799</v>
      </c>
      <c r="E5083" s="46" t="s">
        <v>5269</v>
      </c>
      <c r="F5083" s="54" t="s">
        <v>5346</v>
      </c>
      <c r="G5083" s="46"/>
      <c r="H5083" s="47"/>
      <c r="I5083" s="47"/>
      <c r="J5083" s="49"/>
      <c r="K5083" s="48" t="s">
        <v>11783</v>
      </c>
      <c r="L5083" s="45">
        <v>44774</v>
      </c>
      <c r="M5083" s="57"/>
      <c r="N5083" s="15" t="str">
        <f t="shared" si="159"/>
        <v/>
      </c>
    </row>
    <row r="5084" spans="1:14" ht="32" outlineLevel="1">
      <c r="A5084" s="361"/>
      <c r="B5084" s="51">
        <f t="shared" si="158"/>
        <v>176</v>
      </c>
      <c r="C5084" s="362" t="s">
        <v>13800</v>
      </c>
      <c r="D5084" s="363" t="s">
        <v>13801</v>
      </c>
      <c r="E5084" s="46" t="s">
        <v>5269</v>
      </c>
      <c r="F5084" s="54" t="s">
        <v>5346</v>
      </c>
      <c r="G5084" s="46"/>
      <c r="H5084" s="47"/>
      <c r="I5084" s="47"/>
      <c r="J5084" s="49"/>
      <c r="K5084" s="48" t="s">
        <v>11783</v>
      </c>
      <c r="L5084" s="45">
        <v>44774</v>
      </c>
      <c r="M5084" s="57"/>
      <c r="N5084" s="15" t="str">
        <f t="shared" si="159"/>
        <v/>
      </c>
    </row>
    <row r="5085" spans="1:14" ht="32" outlineLevel="1">
      <c r="A5085" s="361"/>
      <c r="B5085" s="51">
        <f t="shared" si="158"/>
        <v>176</v>
      </c>
      <c r="C5085" s="362" t="s">
        <v>13802</v>
      </c>
      <c r="D5085" s="363" t="s">
        <v>13803</v>
      </c>
      <c r="E5085" s="46" t="s">
        <v>5269</v>
      </c>
      <c r="F5085" s="54" t="s">
        <v>5346</v>
      </c>
      <c r="G5085" s="46"/>
      <c r="H5085" s="47"/>
      <c r="I5085" s="47"/>
      <c r="J5085" s="49"/>
      <c r="K5085" s="48" t="s">
        <v>11783</v>
      </c>
      <c r="L5085" s="45">
        <v>44774</v>
      </c>
      <c r="M5085" s="57"/>
      <c r="N5085" s="15" t="str">
        <f t="shared" si="159"/>
        <v/>
      </c>
    </row>
    <row r="5086" spans="1:14" ht="32" outlineLevel="1">
      <c r="A5086" s="361"/>
      <c r="B5086" s="51">
        <f t="shared" si="158"/>
        <v>176</v>
      </c>
      <c r="C5086" s="362" t="s">
        <v>13804</v>
      </c>
      <c r="D5086" s="363" t="s">
        <v>13805</v>
      </c>
      <c r="E5086" s="46" t="s">
        <v>5269</v>
      </c>
      <c r="F5086" s="54" t="s">
        <v>5346</v>
      </c>
      <c r="G5086" s="46"/>
      <c r="H5086" s="47"/>
      <c r="I5086" s="47"/>
      <c r="J5086" s="49"/>
      <c r="K5086" s="48" t="s">
        <v>11783</v>
      </c>
      <c r="L5086" s="45">
        <v>44774</v>
      </c>
      <c r="M5086" s="57"/>
      <c r="N5086" s="15" t="str">
        <f t="shared" si="159"/>
        <v/>
      </c>
    </row>
    <row r="5087" spans="1:14" ht="32" outlineLevel="1">
      <c r="A5087" s="361"/>
      <c r="B5087" s="51">
        <f t="shared" si="158"/>
        <v>176</v>
      </c>
      <c r="C5087" s="362" t="s">
        <v>13806</v>
      </c>
      <c r="D5087" s="363" t="s">
        <v>4786</v>
      </c>
      <c r="E5087" s="46" t="s">
        <v>5269</v>
      </c>
      <c r="F5087" s="54" t="s">
        <v>5346</v>
      </c>
      <c r="G5087" s="46"/>
      <c r="H5087" s="47"/>
      <c r="I5087" s="47"/>
      <c r="J5087" s="49"/>
      <c r="K5087" s="48" t="s">
        <v>11783</v>
      </c>
      <c r="L5087" s="45">
        <v>44774</v>
      </c>
      <c r="M5087" s="57"/>
      <c r="N5087" s="15" t="str">
        <f t="shared" si="159"/>
        <v/>
      </c>
    </row>
    <row r="5088" spans="1:14" ht="32" outlineLevel="1">
      <c r="A5088" s="361"/>
      <c r="B5088" s="51">
        <f t="shared" si="158"/>
        <v>176</v>
      </c>
      <c r="C5088" s="362" t="s">
        <v>13807</v>
      </c>
      <c r="D5088" s="363" t="s">
        <v>13808</v>
      </c>
      <c r="E5088" s="46" t="s">
        <v>5269</v>
      </c>
      <c r="F5088" s="54" t="s">
        <v>5346</v>
      </c>
      <c r="G5088" s="46"/>
      <c r="H5088" s="47"/>
      <c r="I5088" s="47"/>
      <c r="J5088" s="49"/>
      <c r="K5088" s="48" t="s">
        <v>11783</v>
      </c>
      <c r="L5088" s="45">
        <v>44774</v>
      </c>
      <c r="M5088" s="57"/>
      <c r="N5088" s="15" t="str">
        <f t="shared" si="159"/>
        <v/>
      </c>
    </row>
    <row r="5089" spans="1:14" ht="32" outlineLevel="1">
      <c r="A5089" s="361"/>
      <c r="B5089" s="51">
        <f t="shared" si="158"/>
        <v>176</v>
      </c>
      <c r="C5089" s="362" t="s">
        <v>13809</v>
      </c>
      <c r="D5089" s="363" t="s">
        <v>13810</v>
      </c>
      <c r="E5089" s="46" t="s">
        <v>5269</v>
      </c>
      <c r="F5089" s="54" t="s">
        <v>5346</v>
      </c>
      <c r="G5089" s="46"/>
      <c r="H5089" s="47"/>
      <c r="I5089" s="47"/>
      <c r="J5089" s="49"/>
      <c r="K5089" s="48" t="s">
        <v>11783</v>
      </c>
      <c r="L5089" s="45">
        <v>44774</v>
      </c>
      <c r="M5089" s="57"/>
      <c r="N5089" s="15" t="str">
        <f t="shared" si="159"/>
        <v/>
      </c>
    </row>
    <row r="5090" spans="1:14" ht="48" outlineLevel="1">
      <c r="A5090" s="361"/>
      <c r="B5090" s="51">
        <f t="shared" si="158"/>
        <v>176</v>
      </c>
      <c r="C5090" s="362" t="s">
        <v>13811</v>
      </c>
      <c r="D5090" s="363" t="s">
        <v>13812</v>
      </c>
      <c r="E5090" s="46" t="s">
        <v>5269</v>
      </c>
      <c r="F5090" s="54" t="s">
        <v>5346</v>
      </c>
      <c r="G5090" s="46"/>
      <c r="H5090" s="47"/>
      <c r="I5090" s="47"/>
      <c r="J5090" s="49"/>
      <c r="K5090" s="48" t="s">
        <v>11783</v>
      </c>
      <c r="L5090" s="45">
        <v>44774</v>
      </c>
      <c r="M5090" s="57"/>
      <c r="N5090" s="15" t="str">
        <f t="shared" si="159"/>
        <v/>
      </c>
    </row>
    <row r="5091" spans="1:14" ht="64" outlineLevel="1">
      <c r="A5091" s="361"/>
      <c r="B5091" s="51">
        <f t="shared" si="158"/>
        <v>176</v>
      </c>
      <c r="C5091" s="362" t="s">
        <v>13813</v>
      </c>
      <c r="D5091" s="363" t="s">
        <v>13814</v>
      </c>
      <c r="E5091" s="46" t="s">
        <v>5269</v>
      </c>
      <c r="F5091" s="54" t="s">
        <v>5346</v>
      </c>
      <c r="G5091" s="46"/>
      <c r="H5091" s="47"/>
      <c r="I5091" s="47"/>
      <c r="J5091" s="49"/>
      <c r="K5091" s="48" t="s">
        <v>11783</v>
      </c>
      <c r="L5091" s="45">
        <v>44774</v>
      </c>
      <c r="M5091" s="57"/>
      <c r="N5091" s="15" t="str">
        <f t="shared" si="159"/>
        <v/>
      </c>
    </row>
    <row r="5092" spans="1:14" ht="48" outlineLevel="1">
      <c r="A5092" s="361"/>
      <c r="B5092" s="51">
        <f t="shared" si="158"/>
        <v>176</v>
      </c>
      <c r="C5092" s="362" t="s">
        <v>13815</v>
      </c>
      <c r="D5092" s="363" t="s">
        <v>13816</v>
      </c>
      <c r="E5092" s="46" t="s">
        <v>5269</v>
      </c>
      <c r="F5092" s="54" t="s">
        <v>5346</v>
      </c>
      <c r="G5092" s="46"/>
      <c r="H5092" s="47"/>
      <c r="I5092" s="47"/>
      <c r="J5092" s="49"/>
      <c r="K5092" s="48" t="s">
        <v>11783</v>
      </c>
      <c r="L5092" s="45">
        <v>44774</v>
      </c>
      <c r="M5092" s="57"/>
      <c r="N5092" s="15" t="str">
        <f t="shared" si="159"/>
        <v/>
      </c>
    </row>
    <row r="5093" spans="1:14" ht="48" outlineLevel="1">
      <c r="A5093" s="361"/>
      <c r="B5093" s="51">
        <f t="shared" si="158"/>
        <v>176</v>
      </c>
      <c r="C5093" s="362" t="s">
        <v>13817</v>
      </c>
      <c r="D5093" s="363" t="s">
        <v>13818</v>
      </c>
      <c r="E5093" s="46" t="s">
        <v>5269</v>
      </c>
      <c r="F5093" s="54" t="s">
        <v>5346</v>
      </c>
      <c r="G5093" s="46"/>
      <c r="H5093" s="47"/>
      <c r="I5093" s="47"/>
      <c r="J5093" s="49"/>
      <c r="K5093" s="48" t="s">
        <v>11783</v>
      </c>
      <c r="L5093" s="45">
        <v>44774</v>
      </c>
      <c r="M5093" s="57"/>
      <c r="N5093" s="15" t="str">
        <f t="shared" si="159"/>
        <v/>
      </c>
    </row>
    <row r="5094" spans="1:14" ht="48" outlineLevel="1">
      <c r="A5094" s="361"/>
      <c r="B5094" s="51">
        <f t="shared" si="158"/>
        <v>176</v>
      </c>
      <c r="C5094" s="362" t="s">
        <v>13819</v>
      </c>
      <c r="D5094" s="363" t="s">
        <v>13820</v>
      </c>
      <c r="E5094" s="46" t="s">
        <v>5269</v>
      </c>
      <c r="F5094" s="54" t="s">
        <v>5346</v>
      </c>
      <c r="G5094" s="46"/>
      <c r="H5094" s="47"/>
      <c r="I5094" s="47"/>
      <c r="J5094" s="49"/>
      <c r="K5094" s="48" t="s">
        <v>11783</v>
      </c>
      <c r="L5094" s="45">
        <v>44774</v>
      </c>
      <c r="M5094" s="57"/>
      <c r="N5094" s="15" t="str">
        <f t="shared" si="159"/>
        <v/>
      </c>
    </row>
    <row r="5095" spans="1:14" ht="48" outlineLevel="1">
      <c r="A5095" s="361"/>
      <c r="B5095" s="51">
        <f t="shared" si="158"/>
        <v>176</v>
      </c>
      <c r="C5095" s="362" t="s">
        <v>13821</v>
      </c>
      <c r="D5095" s="363" t="s">
        <v>13822</v>
      </c>
      <c r="E5095" s="46" t="s">
        <v>5269</v>
      </c>
      <c r="F5095" s="54" t="s">
        <v>5346</v>
      </c>
      <c r="G5095" s="46"/>
      <c r="H5095" s="47"/>
      <c r="I5095" s="47"/>
      <c r="J5095" s="49"/>
      <c r="K5095" s="48" t="s">
        <v>11783</v>
      </c>
      <c r="L5095" s="45">
        <v>44774</v>
      </c>
      <c r="M5095" s="57"/>
      <c r="N5095" s="15" t="str">
        <f t="shared" si="159"/>
        <v/>
      </c>
    </row>
    <row r="5096" spans="1:14" ht="32" outlineLevel="1">
      <c r="A5096" s="361"/>
      <c r="B5096" s="51">
        <f t="shared" si="158"/>
        <v>176</v>
      </c>
      <c r="C5096" s="362" t="s">
        <v>13823</v>
      </c>
      <c r="D5096" s="363" t="s">
        <v>13824</v>
      </c>
      <c r="E5096" s="46" t="s">
        <v>5269</v>
      </c>
      <c r="F5096" s="54" t="s">
        <v>5346</v>
      </c>
      <c r="G5096" s="46"/>
      <c r="H5096" s="47"/>
      <c r="I5096" s="47"/>
      <c r="J5096" s="49"/>
      <c r="K5096" s="48" t="s">
        <v>11783</v>
      </c>
      <c r="L5096" s="45">
        <v>44774</v>
      </c>
      <c r="M5096" s="57"/>
      <c r="N5096" s="15" t="str">
        <f t="shared" si="159"/>
        <v/>
      </c>
    </row>
    <row r="5097" spans="1:14" ht="48" outlineLevel="1">
      <c r="A5097" s="361"/>
      <c r="B5097" s="51">
        <f t="shared" si="158"/>
        <v>176</v>
      </c>
      <c r="C5097" s="362" t="s">
        <v>13825</v>
      </c>
      <c r="D5097" s="363" t="s">
        <v>13826</v>
      </c>
      <c r="E5097" s="46" t="s">
        <v>5269</v>
      </c>
      <c r="F5097" s="54" t="s">
        <v>5346</v>
      </c>
      <c r="G5097" s="46"/>
      <c r="H5097" s="47"/>
      <c r="I5097" s="47"/>
      <c r="J5097" s="49"/>
      <c r="K5097" s="48" t="s">
        <v>11783</v>
      </c>
      <c r="L5097" s="45">
        <v>44774</v>
      </c>
      <c r="M5097" s="57"/>
      <c r="N5097" s="15" t="str">
        <f t="shared" si="159"/>
        <v/>
      </c>
    </row>
    <row r="5098" spans="1:14" ht="32" outlineLevel="1">
      <c r="A5098" s="361"/>
      <c r="B5098" s="51">
        <f t="shared" si="158"/>
        <v>176</v>
      </c>
      <c r="C5098" s="362" t="s">
        <v>13827</v>
      </c>
      <c r="D5098" s="363" t="s">
        <v>13828</v>
      </c>
      <c r="E5098" s="46" t="s">
        <v>5269</v>
      </c>
      <c r="F5098" s="54" t="s">
        <v>5346</v>
      </c>
      <c r="G5098" s="46"/>
      <c r="H5098" s="47"/>
      <c r="I5098" s="47"/>
      <c r="J5098" s="49"/>
      <c r="K5098" s="48" t="s">
        <v>11783</v>
      </c>
      <c r="L5098" s="45">
        <v>44774</v>
      </c>
      <c r="M5098" s="57"/>
      <c r="N5098" s="15" t="str">
        <f t="shared" si="159"/>
        <v/>
      </c>
    </row>
    <row r="5099" spans="1:14" ht="48" outlineLevel="1">
      <c r="A5099" s="361"/>
      <c r="B5099" s="51">
        <f t="shared" si="158"/>
        <v>176</v>
      </c>
      <c r="C5099" s="362" t="s">
        <v>13829</v>
      </c>
      <c r="D5099" s="363" t="s">
        <v>13830</v>
      </c>
      <c r="E5099" s="46" t="s">
        <v>5269</v>
      </c>
      <c r="F5099" s="54" t="s">
        <v>5346</v>
      </c>
      <c r="G5099" s="46"/>
      <c r="H5099" s="47"/>
      <c r="I5099" s="47"/>
      <c r="J5099" s="49"/>
      <c r="K5099" s="48" t="s">
        <v>11783</v>
      </c>
      <c r="L5099" s="45">
        <v>44774</v>
      </c>
      <c r="M5099" s="57"/>
      <c r="N5099" s="15" t="str">
        <f t="shared" si="159"/>
        <v/>
      </c>
    </row>
    <row r="5100" spans="1:14" ht="48" outlineLevel="1">
      <c r="A5100" s="361"/>
      <c r="B5100" s="51">
        <f t="shared" si="158"/>
        <v>176</v>
      </c>
      <c r="C5100" s="362" t="s">
        <v>13831</v>
      </c>
      <c r="D5100" s="363" t="s">
        <v>13832</v>
      </c>
      <c r="E5100" s="46" t="s">
        <v>5269</v>
      </c>
      <c r="F5100" s="54" t="s">
        <v>5346</v>
      </c>
      <c r="G5100" s="46"/>
      <c r="H5100" s="47"/>
      <c r="I5100" s="47"/>
      <c r="J5100" s="49"/>
      <c r="K5100" s="48" t="s">
        <v>11783</v>
      </c>
      <c r="L5100" s="45">
        <v>44774</v>
      </c>
      <c r="M5100" s="57"/>
      <c r="N5100" s="15" t="str">
        <f t="shared" si="159"/>
        <v/>
      </c>
    </row>
    <row r="5101" spans="1:14" ht="64" outlineLevel="1">
      <c r="A5101" s="361"/>
      <c r="B5101" s="51">
        <f t="shared" si="158"/>
        <v>176</v>
      </c>
      <c r="C5101" s="362" t="s">
        <v>13833</v>
      </c>
      <c r="D5101" s="363" t="s">
        <v>13834</v>
      </c>
      <c r="E5101" s="46" t="s">
        <v>5269</v>
      </c>
      <c r="F5101" s="54" t="s">
        <v>5346</v>
      </c>
      <c r="G5101" s="46"/>
      <c r="H5101" s="47"/>
      <c r="I5101" s="47"/>
      <c r="J5101" s="49"/>
      <c r="K5101" s="48" t="s">
        <v>11783</v>
      </c>
      <c r="L5101" s="45">
        <v>44774</v>
      </c>
      <c r="M5101" s="57"/>
      <c r="N5101" s="15" t="str">
        <f t="shared" si="159"/>
        <v/>
      </c>
    </row>
    <row r="5102" spans="1:14" ht="48" outlineLevel="1">
      <c r="A5102" s="361"/>
      <c r="B5102" s="51">
        <f t="shared" si="158"/>
        <v>176</v>
      </c>
      <c r="C5102" s="362" t="s">
        <v>13835</v>
      </c>
      <c r="D5102" s="363" t="s">
        <v>13836</v>
      </c>
      <c r="E5102" s="46" t="s">
        <v>5269</v>
      </c>
      <c r="F5102" s="54" t="s">
        <v>5346</v>
      </c>
      <c r="G5102" s="46"/>
      <c r="H5102" s="47"/>
      <c r="I5102" s="47"/>
      <c r="J5102" s="49"/>
      <c r="K5102" s="48" t="s">
        <v>11783</v>
      </c>
      <c r="L5102" s="45">
        <v>44774</v>
      </c>
      <c r="M5102" s="57"/>
      <c r="N5102" s="15" t="str">
        <f t="shared" si="159"/>
        <v/>
      </c>
    </row>
    <row r="5103" spans="1:14" ht="32" outlineLevel="1">
      <c r="A5103" s="361"/>
      <c r="B5103" s="51">
        <f t="shared" si="158"/>
        <v>176</v>
      </c>
      <c r="C5103" s="362" t="s">
        <v>13837</v>
      </c>
      <c r="D5103" s="363" t="s">
        <v>13838</v>
      </c>
      <c r="E5103" s="46" t="s">
        <v>5269</v>
      </c>
      <c r="F5103" s="54" t="s">
        <v>5346</v>
      </c>
      <c r="G5103" s="46"/>
      <c r="H5103" s="47"/>
      <c r="I5103" s="47"/>
      <c r="J5103" s="49"/>
      <c r="K5103" s="48" t="s">
        <v>11783</v>
      </c>
      <c r="L5103" s="45">
        <v>44774</v>
      </c>
      <c r="M5103" s="57"/>
      <c r="N5103" s="15" t="str">
        <f t="shared" si="159"/>
        <v/>
      </c>
    </row>
    <row r="5104" spans="1:14" ht="64" outlineLevel="1">
      <c r="A5104" s="361"/>
      <c r="B5104" s="51">
        <f t="shared" si="158"/>
        <v>176</v>
      </c>
      <c r="C5104" s="362" t="s">
        <v>13839</v>
      </c>
      <c r="D5104" s="363" t="s">
        <v>13840</v>
      </c>
      <c r="E5104" s="46" t="s">
        <v>5269</v>
      </c>
      <c r="F5104" s="54" t="s">
        <v>5346</v>
      </c>
      <c r="G5104" s="46"/>
      <c r="H5104" s="47"/>
      <c r="I5104" s="47"/>
      <c r="J5104" s="49"/>
      <c r="K5104" s="48" t="s">
        <v>11783</v>
      </c>
      <c r="L5104" s="45">
        <v>44774</v>
      </c>
      <c r="M5104" s="57"/>
      <c r="N5104" s="15" t="str">
        <f t="shared" si="159"/>
        <v/>
      </c>
    </row>
    <row r="5105" spans="1:14" ht="64" outlineLevel="1">
      <c r="A5105" s="361"/>
      <c r="B5105" s="51">
        <f t="shared" si="158"/>
        <v>176</v>
      </c>
      <c r="C5105" s="362" t="s">
        <v>13841</v>
      </c>
      <c r="D5105" s="363" t="s">
        <v>13842</v>
      </c>
      <c r="E5105" s="46" t="s">
        <v>5269</v>
      </c>
      <c r="F5105" s="54" t="s">
        <v>5346</v>
      </c>
      <c r="G5105" s="46"/>
      <c r="H5105" s="47"/>
      <c r="I5105" s="47"/>
      <c r="J5105" s="49"/>
      <c r="K5105" s="48" t="s">
        <v>11783</v>
      </c>
      <c r="L5105" s="45">
        <v>44774</v>
      </c>
      <c r="M5105" s="57"/>
      <c r="N5105" s="15" t="str">
        <f t="shared" si="159"/>
        <v/>
      </c>
    </row>
    <row r="5106" spans="1:14" ht="48" outlineLevel="1">
      <c r="A5106" s="361"/>
      <c r="B5106" s="51">
        <f t="shared" si="158"/>
        <v>176</v>
      </c>
      <c r="C5106" s="362" t="s">
        <v>13843</v>
      </c>
      <c r="D5106" s="363" t="s">
        <v>13844</v>
      </c>
      <c r="E5106" s="46" t="s">
        <v>5269</v>
      </c>
      <c r="F5106" s="54" t="s">
        <v>5346</v>
      </c>
      <c r="G5106" s="46"/>
      <c r="H5106" s="47"/>
      <c r="I5106" s="47"/>
      <c r="J5106" s="49"/>
      <c r="K5106" s="48" t="s">
        <v>11783</v>
      </c>
      <c r="L5106" s="45">
        <v>44774</v>
      </c>
      <c r="M5106" s="57"/>
      <c r="N5106" s="15" t="str">
        <f t="shared" si="159"/>
        <v/>
      </c>
    </row>
    <row r="5107" spans="1:14" ht="32" outlineLevel="1">
      <c r="A5107" s="361"/>
      <c r="B5107" s="51">
        <f t="shared" si="158"/>
        <v>176</v>
      </c>
      <c r="C5107" s="362" t="s">
        <v>13845</v>
      </c>
      <c r="D5107" s="363" t="s">
        <v>13846</v>
      </c>
      <c r="E5107" s="46" t="s">
        <v>5269</v>
      </c>
      <c r="F5107" s="54" t="s">
        <v>5346</v>
      </c>
      <c r="G5107" s="46"/>
      <c r="H5107" s="47"/>
      <c r="I5107" s="47"/>
      <c r="J5107" s="49"/>
      <c r="K5107" s="48" t="s">
        <v>11783</v>
      </c>
      <c r="L5107" s="45">
        <v>44774</v>
      </c>
      <c r="M5107" s="57"/>
      <c r="N5107" s="15" t="str">
        <f t="shared" si="159"/>
        <v/>
      </c>
    </row>
    <row r="5108" spans="1:14" ht="144" outlineLevel="1">
      <c r="A5108" s="361"/>
      <c r="B5108" s="51">
        <f t="shared" ref="B5108:B5171" si="160">IF(A5108&gt;0,A5108,B5107)</f>
        <v>176</v>
      </c>
      <c r="C5108" s="362" t="s">
        <v>13847</v>
      </c>
      <c r="D5108" s="363" t="s">
        <v>13848</v>
      </c>
      <c r="E5108" s="46" t="s">
        <v>5269</v>
      </c>
      <c r="F5108" s="54" t="s">
        <v>5346</v>
      </c>
      <c r="G5108" s="46"/>
      <c r="H5108" s="47"/>
      <c r="I5108" s="47"/>
      <c r="J5108" s="49"/>
      <c r="K5108" s="48" t="s">
        <v>11783</v>
      </c>
      <c r="L5108" s="45">
        <v>44774</v>
      </c>
      <c r="M5108" s="57"/>
      <c r="N5108" s="15" t="str">
        <f t="shared" si="159"/>
        <v/>
      </c>
    </row>
    <row r="5109" spans="1:14" ht="32" outlineLevel="1">
      <c r="A5109" s="361"/>
      <c r="B5109" s="51">
        <f t="shared" si="160"/>
        <v>176</v>
      </c>
      <c r="C5109" s="362" t="s">
        <v>13849</v>
      </c>
      <c r="D5109" s="363" t="s">
        <v>13850</v>
      </c>
      <c r="E5109" s="46" t="s">
        <v>5269</v>
      </c>
      <c r="F5109" s="54" t="s">
        <v>5346</v>
      </c>
      <c r="G5109" s="46"/>
      <c r="H5109" s="47"/>
      <c r="I5109" s="47"/>
      <c r="J5109" s="49"/>
      <c r="K5109" s="48" t="s">
        <v>11783</v>
      </c>
      <c r="L5109" s="45">
        <v>44774</v>
      </c>
      <c r="M5109" s="57"/>
      <c r="N5109" s="15" t="str">
        <f t="shared" si="159"/>
        <v/>
      </c>
    </row>
    <row r="5110" spans="1:14" ht="48" outlineLevel="1">
      <c r="A5110" s="361"/>
      <c r="B5110" s="51">
        <f t="shared" si="160"/>
        <v>176</v>
      </c>
      <c r="C5110" s="362" t="s">
        <v>13851</v>
      </c>
      <c r="D5110" s="363" t="s">
        <v>13852</v>
      </c>
      <c r="E5110" s="46" t="s">
        <v>5269</v>
      </c>
      <c r="F5110" s="54" t="s">
        <v>5346</v>
      </c>
      <c r="G5110" s="46"/>
      <c r="H5110" s="47"/>
      <c r="I5110" s="47"/>
      <c r="J5110" s="49"/>
      <c r="K5110" s="48" t="s">
        <v>11783</v>
      </c>
      <c r="L5110" s="45">
        <v>44774</v>
      </c>
      <c r="M5110" s="57"/>
      <c r="N5110" s="15" t="str">
        <f t="shared" si="159"/>
        <v/>
      </c>
    </row>
    <row r="5111" spans="1:14" ht="48" outlineLevel="1">
      <c r="A5111" s="361"/>
      <c r="B5111" s="51">
        <f t="shared" si="160"/>
        <v>176</v>
      </c>
      <c r="C5111" s="362" t="s">
        <v>13853</v>
      </c>
      <c r="D5111" s="363" t="s">
        <v>13854</v>
      </c>
      <c r="E5111" s="46" t="s">
        <v>5269</v>
      </c>
      <c r="F5111" s="54" t="s">
        <v>5346</v>
      </c>
      <c r="G5111" s="46"/>
      <c r="H5111" s="47"/>
      <c r="I5111" s="47"/>
      <c r="J5111" s="49"/>
      <c r="K5111" s="48" t="s">
        <v>11783</v>
      </c>
      <c r="L5111" s="45">
        <v>44774</v>
      </c>
      <c r="M5111" s="57"/>
      <c r="N5111" s="15" t="str">
        <f t="shared" si="159"/>
        <v/>
      </c>
    </row>
    <row r="5112" spans="1:14" ht="32" outlineLevel="1">
      <c r="A5112" s="361"/>
      <c r="B5112" s="51">
        <f t="shared" si="160"/>
        <v>176</v>
      </c>
      <c r="C5112" s="362" t="s">
        <v>13855</v>
      </c>
      <c r="D5112" s="363" t="s">
        <v>13856</v>
      </c>
      <c r="E5112" s="46" t="s">
        <v>5269</v>
      </c>
      <c r="F5112" s="54" t="s">
        <v>5346</v>
      </c>
      <c r="G5112" s="46"/>
      <c r="H5112" s="47"/>
      <c r="I5112" s="47"/>
      <c r="J5112" s="49"/>
      <c r="K5112" s="48" t="s">
        <v>11783</v>
      </c>
      <c r="L5112" s="45">
        <v>44774</v>
      </c>
      <c r="M5112" s="57"/>
      <c r="N5112" s="15" t="str">
        <f t="shared" si="159"/>
        <v/>
      </c>
    </row>
    <row r="5113" spans="1:14" ht="32" outlineLevel="1">
      <c r="A5113" s="361"/>
      <c r="B5113" s="51">
        <f t="shared" si="160"/>
        <v>176</v>
      </c>
      <c r="C5113" s="362" t="s">
        <v>13857</v>
      </c>
      <c r="D5113" s="363" t="s">
        <v>13858</v>
      </c>
      <c r="E5113" s="46" t="s">
        <v>5269</v>
      </c>
      <c r="F5113" s="54" t="s">
        <v>5346</v>
      </c>
      <c r="G5113" s="46"/>
      <c r="H5113" s="47"/>
      <c r="I5113" s="47"/>
      <c r="J5113" s="49"/>
      <c r="K5113" s="48" t="s">
        <v>11783</v>
      </c>
      <c r="L5113" s="45">
        <v>44774</v>
      </c>
      <c r="M5113" s="57"/>
      <c r="N5113" s="15" t="str">
        <f t="shared" si="159"/>
        <v/>
      </c>
    </row>
    <row r="5114" spans="1:14" ht="48" outlineLevel="1">
      <c r="A5114" s="361"/>
      <c r="B5114" s="51">
        <f t="shared" si="160"/>
        <v>176</v>
      </c>
      <c r="C5114" s="362" t="s">
        <v>13859</v>
      </c>
      <c r="D5114" s="363" t="s">
        <v>13860</v>
      </c>
      <c r="E5114" s="46" t="s">
        <v>5269</v>
      </c>
      <c r="F5114" s="54" t="s">
        <v>5346</v>
      </c>
      <c r="G5114" s="46"/>
      <c r="H5114" s="47"/>
      <c r="I5114" s="47"/>
      <c r="J5114" s="49"/>
      <c r="K5114" s="48" t="s">
        <v>11783</v>
      </c>
      <c r="L5114" s="45">
        <v>44774</v>
      </c>
      <c r="M5114" s="57"/>
      <c r="N5114" s="15" t="str">
        <f t="shared" si="159"/>
        <v/>
      </c>
    </row>
    <row r="5115" spans="1:14" ht="32" outlineLevel="1">
      <c r="A5115" s="361"/>
      <c r="B5115" s="51">
        <f t="shared" si="160"/>
        <v>176</v>
      </c>
      <c r="C5115" s="362" t="s">
        <v>13861</v>
      </c>
      <c r="D5115" s="363" t="s">
        <v>13862</v>
      </c>
      <c r="E5115" s="46" t="s">
        <v>5269</v>
      </c>
      <c r="F5115" s="54" t="s">
        <v>5346</v>
      </c>
      <c r="G5115" s="46"/>
      <c r="H5115" s="47"/>
      <c r="I5115" s="47"/>
      <c r="J5115" s="49"/>
      <c r="K5115" s="48" t="s">
        <v>11783</v>
      </c>
      <c r="L5115" s="45">
        <v>44774</v>
      </c>
      <c r="M5115" s="57"/>
      <c r="N5115" s="15" t="str">
        <f t="shared" si="159"/>
        <v/>
      </c>
    </row>
    <row r="5116" spans="1:14" ht="32" outlineLevel="1">
      <c r="A5116" s="361"/>
      <c r="B5116" s="51">
        <f t="shared" si="160"/>
        <v>176</v>
      </c>
      <c r="C5116" s="362" t="s">
        <v>13863</v>
      </c>
      <c r="D5116" s="363" t="s">
        <v>13864</v>
      </c>
      <c r="E5116" s="46" t="s">
        <v>5269</v>
      </c>
      <c r="F5116" s="54" t="s">
        <v>5346</v>
      </c>
      <c r="G5116" s="46"/>
      <c r="H5116" s="47"/>
      <c r="I5116" s="47"/>
      <c r="J5116" s="49"/>
      <c r="K5116" s="48" t="s">
        <v>11783</v>
      </c>
      <c r="L5116" s="45">
        <v>44774</v>
      </c>
      <c r="M5116" s="57"/>
      <c r="N5116" s="15" t="str">
        <f t="shared" si="159"/>
        <v/>
      </c>
    </row>
    <row r="5117" spans="1:14" ht="32" outlineLevel="1">
      <c r="A5117" s="361"/>
      <c r="B5117" s="51">
        <f t="shared" si="160"/>
        <v>176</v>
      </c>
      <c r="C5117" s="362" t="s">
        <v>13865</v>
      </c>
      <c r="D5117" s="363" t="s">
        <v>13866</v>
      </c>
      <c r="E5117" s="46" t="s">
        <v>5269</v>
      </c>
      <c r="F5117" s="54" t="s">
        <v>5346</v>
      </c>
      <c r="G5117" s="46"/>
      <c r="H5117" s="47"/>
      <c r="I5117" s="47"/>
      <c r="J5117" s="49"/>
      <c r="K5117" s="48" t="s">
        <v>11783</v>
      </c>
      <c r="L5117" s="45">
        <v>44774</v>
      </c>
      <c r="M5117" s="57"/>
      <c r="N5117" s="15" t="str">
        <f t="shared" si="159"/>
        <v/>
      </c>
    </row>
    <row r="5118" spans="1:14" ht="32" outlineLevel="1">
      <c r="A5118" s="361"/>
      <c r="B5118" s="51">
        <f t="shared" si="160"/>
        <v>176</v>
      </c>
      <c r="C5118" s="362" t="s">
        <v>13867</v>
      </c>
      <c r="D5118" s="363" t="s">
        <v>13868</v>
      </c>
      <c r="E5118" s="46" t="s">
        <v>5269</v>
      </c>
      <c r="F5118" s="54" t="s">
        <v>5346</v>
      </c>
      <c r="G5118" s="46"/>
      <c r="H5118" s="47"/>
      <c r="I5118" s="47"/>
      <c r="J5118" s="49"/>
      <c r="K5118" s="48" t="s">
        <v>11783</v>
      </c>
      <c r="L5118" s="45">
        <v>44774</v>
      </c>
      <c r="M5118" s="57"/>
      <c r="N5118" s="15" t="str">
        <f t="shared" si="159"/>
        <v/>
      </c>
    </row>
    <row r="5119" spans="1:14" ht="48" outlineLevel="1">
      <c r="A5119" s="361"/>
      <c r="B5119" s="51">
        <f t="shared" si="160"/>
        <v>176</v>
      </c>
      <c r="C5119" s="362" t="s">
        <v>13869</v>
      </c>
      <c r="D5119" s="363" t="s">
        <v>13870</v>
      </c>
      <c r="E5119" s="46" t="s">
        <v>5269</v>
      </c>
      <c r="F5119" s="54" t="s">
        <v>5346</v>
      </c>
      <c r="G5119" s="46"/>
      <c r="H5119" s="47"/>
      <c r="I5119" s="47"/>
      <c r="J5119" s="49"/>
      <c r="K5119" s="48" t="s">
        <v>11783</v>
      </c>
      <c r="L5119" s="45">
        <v>44774</v>
      </c>
      <c r="M5119" s="57"/>
      <c r="N5119" s="15" t="str">
        <f t="shared" si="159"/>
        <v/>
      </c>
    </row>
    <row r="5120" spans="1:14" ht="32" outlineLevel="1">
      <c r="A5120" s="361"/>
      <c r="B5120" s="51">
        <f t="shared" si="160"/>
        <v>176</v>
      </c>
      <c r="C5120" s="362" t="s">
        <v>13871</v>
      </c>
      <c r="D5120" s="363" t="s">
        <v>13872</v>
      </c>
      <c r="E5120" s="46" t="s">
        <v>5269</v>
      </c>
      <c r="F5120" s="54" t="s">
        <v>5346</v>
      </c>
      <c r="G5120" s="46"/>
      <c r="H5120" s="47"/>
      <c r="I5120" s="47"/>
      <c r="J5120" s="49"/>
      <c r="K5120" s="48" t="s">
        <v>11783</v>
      </c>
      <c r="L5120" s="45">
        <v>44774</v>
      </c>
      <c r="M5120" s="57"/>
      <c r="N5120" s="15" t="str">
        <f t="shared" si="159"/>
        <v/>
      </c>
    </row>
    <row r="5121" spans="1:14" ht="48" outlineLevel="1">
      <c r="A5121" s="361"/>
      <c r="B5121" s="51">
        <f t="shared" si="160"/>
        <v>176</v>
      </c>
      <c r="C5121" s="362" t="s">
        <v>13873</v>
      </c>
      <c r="D5121" s="363" t="s">
        <v>13874</v>
      </c>
      <c r="E5121" s="46" t="s">
        <v>5269</v>
      </c>
      <c r="F5121" s="54" t="s">
        <v>5346</v>
      </c>
      <c r="G5121" s="46"/>
      <c r="H5121" s="47"/>
      <c r="I5121" s="47"/>
      <c r="J5121" s="49"/>
      <c r="K5121" s="48" t="s">
        <v>11783</v>
      </c>
      <c r="L5121" s="45">
        <v>44774</v>
      </c>
      <c r="M5121" s="57"/>
      <c r="N5121" s="15" t="str">
        <f t="shared" si="159"/>
        <v/>
      </c>
    </row>
    <row r="5122" spans="1:14" ht="32" outlineLevel="1">
      <c r="A5122" s="361"/>
      <c r="B5122" s="51">
        <f t="shared" si="160"/>
        <v>176</v>
      </c>
      <c r="C5122" s="362" t="s">
        <v>13875</v>
      </c>
      <c r="D5122" s="363" t="s">
        <v>13876</v>
      </c>
      <c r="E5122" s="46" t="s">
        <v>5269</v>
      </c>
      <c r="F5122" s="54" t="s">
        <v>5346</v>
      </c>
      <c r="G5122" s="46"/>
      <c r="H5122" s="47"/>
      <c r="I5122" s="47"/>
      <c r="J5122" s="49"/>
      <c r="K5122" s="48" t="s">
        <v>11783</v>
      </c>
      <c r="L5122" s="45">
        <v>44774</v>
      </c>
      <c r="M5122" s="57"/>
      <c r="N5122" s="15" t="str">
        <f t="shared" si="159"/>
        <v/>
      </c>
    </row>
    <row r="5123" spans="1:14" ht="48" outlineLevel="1">
      <c r="A5123" s="361"/>
      <c r="B5123" s="51">
        <f t="shared" si="160"/>
        <v>176</v>
      </c>
      <c r="C5123" s="362" t="s">
        <v>13877</v>
      </c>
      <c r="D5123" s="363" t="s">
        <v>13878</v>
      </c>
      <c r="E5123" s="46" t="s">
        <v>5269</v>
      </c>
      <c r="F5123" s="54" t="s">
        <v>5346</v>
      </c>
      <c r="G5123" s="46"/>
      <c r="H5123" s="47"/>
      <c r="I5123" s="47"/>
      <c r="J5123" s="49"/>
      <c r="K5123" s="48" t="s">
        <v>11783</v>
      </c>
      <c r="L5123" s="45">
        <v>44774</v>
      </c>
      <c r="M5123" s="57"/>
      <c r="N5123" s="15" t="str">
        <f t="shared" si="159"/>
        <v/>
      </c>
    </row>
    <row r="5124" spans="1:14" ht="32" outlineLevel="1">
      <c r="A5124" s="361"/>
      <c r="B5124" s="51">
        <f t="shared" si="160"/>
        <v>176</v>
      </c>
      <c r="C5124" s="362" t="s">
        <v>13879</v>
      </c>
      <c r="D5124" s="363" t="s">
        <v>13880</v>
      </c>
      <c r="E5124" s="46" t="s">
        <v>5269</v>
      </c>
      <c r="F5124" s="54" t="s">
        <v>5346</v>
      </c>
      <c r="G5124" s="46"/>
      <c r="H5124" s="47"/>
      <c r="I5124" s="47"/>
      <c r="J5124" s="49"/>
      <c r="K5124" s="48" t="s">
        <v>11783</v>
      </c>
      <c r="L5124" s="45">
        <v>44774</v>
      </c>
      <c r="M5124" s="57"/>
      <c r="N5124" s="15" t="str">
        <f t="shared" si="159"/>
        <v/>
      </c>
    </row>
    <row r="5125" spans="1:14" ht="80" outlineLevel="1">
      <c r="A5125" s="361"/>
      <c r="B5125" s="51">
        <f t="shared" si="160"/>
        <v>176</v>
      </c>
      <c r="C5125" s="362" t="s">
        <v>13881</v>
      </c>
      <c r="D5125" s="363" t="s">
        <v>13882</v>
      </c>
      <c r="E5125" s="46" t="s">
        <v>5269</v>
      </c>
      <c r="F5125" s="54" t="s">
        <v>5346</v>
      </c>
      <c r="G5125" s="46"/>
      <c r="H5125" s="47"/>
      <c r="I5125" s="47"/>
      <c r="J5125" s="49"/>
      <c r="K5125" s="48" t="s">
        <v>11783</v>
      </c>
      <c r="L5125" s="45">
        <v>44774</v>
      </c>
      <c r="M5125" s="57"/>
      <c r="N5125" s="15" t="str">
        <f t="shared" si="159"/>
        <v/>
      </c>
    </row>
    <row r="5126" spans="1:14" ht="32" outlineLevel="1">
      <c r="A5126" s="361"/>
      <c r="B5126" s="51">
        <f t="shared" si="160"/>
        <v>176</v>
      </c>
      <c r="C5126" s="362" t="s">
        <v>13883</v>
      </c>
      <c r="D5126" s="363" t="s">
        <v>13884</v>
      </c>
      <c r="E5126" s="46" t="s">
        <v>5269</v>
      </c>
      <c r="F5126" s="54" t="s">
        <v>5346</v>
      </c>
      <c r="G5126" s="46"/>
      <c r="H5126" s="47"/>
      <c r="I5126" s="47"/>
      <c r="J5126" s="49"/>
      <c r="K5126" s="48" t="s">
        <v>11783</v>
      </c>
      <c r="L5126" s="45">
        <v>44774</v>
      </c>
      <c r="M5126" s="57"/>
      <c r="N5126" s="15" t="str">
        <f t="shared" ref="N5126:N5189" si="161">IF(D5126="NA","",IF(COUNTIF($D$1:$D$7726,D5126)&gt;1,"DUPLICATE",""))</f>
        <v/>
      </c>
    </row>
    <row r="5127" spans="1:14" ht="96" outlineLevel="1">
      <c r="A5127" s="361"/>
      <c r="B5127" s="51">
        <f t="shared" si="160"/>
        <v>176</v>
      </c>
      <c r="C5127" s="362" t="s">
        <v>13885</v>
      </c>
      <c r="D5127" s="363" t="s">
        <v>13886</v>
      </c>
      <c r="E5127" s="46" t="s">
        <v>5269</v>
      </c>
      <c r="F5127" s="54" t="s">
        <v>5346</v>
      </c>
      <c r="G5127" s="46"/>
      <c r="H5127" s="47"/>
      <c r="I5127" s="47"/>
      <c r="J5127" s="49"/>
      <c r="K5127" s="48" t="s">
        <v>11783</v>
      </c>
      <c r="L5127" s="45">
        <v>44774</v>
      </c>
      <c r="M5127" s="57"/>
      <c r="N5127" s="15" t="str">
        <f t="shared" si="161"/>
        <v/>
      </c>
    </row>
    <row r="5128" spans="1:14" ht="64" outlineLevel="1">
      <c r="A5128" s="361"/>
      <c r="B5128" s="51">
        <f t="shared" si="160"/>
        <v>176</v>
      </c>
      <c r="C5128" s="362" t="s">
        <v>13887</v>
      </c>
      <c r="D5128" s="363" t="s">
        <v>13888</v>
      </c>
      <c r="E5128" s="46" t="s">
        <v>5269</v>
      </c>
      <c r="F5128" s="54" t="s">
        <v>5346</v>
      </c>
      <c r="G5128" s="46"/>
      <c r="H5128" s="47"/>
      <c r="I5128" s="47"/>
      <c r="J5128" s="49"/>
      <c r="K5128" s="48" t="s">
        <v>11783</v>
      </c>
      <c r="L5128" s="45">
        <v>44774</v>
      </c>
      <c r="M5128" s="57"/>
      <c r="N5128" s="15" t="str">
        <f t="shared" si="161"/>
        <v/>
      </c>
    </row>
    <row r="5129" spans="1:14" ht="80" outlineLevel="1">
      <c r="A5129" s="361"/>
      <c r="B5129" s="51">
        <f t="shared" si="160"/>
        <v>176</v>
      </c>
      <c r="C5129" s="362" t="s">
        <v>13889</v>
      </c>
      <c r="D5129" s="363" t="s">
        <v>13890</v>
      </c>
      <c r="E5129" s="46" t="s">
        <v>5269</v>
      </c>
      <c r="F5129" s="54" t="s">
        <v>5346</v>
      </c>
      <c r="G5129" s="46"/>
      <c r="H5129" s="47"/>
      <c r="I5129" s="47"/>
      <c r="J5129" s="49"/>
      <c r="K5129" s="48" t="s">
        <v>11783</v>
      </c>
      <c r="L5129" s="45">
        <v>44774</v>
      </c>
      <c r="M5129" s="57"/>
      <c r="N5129" s="15" t="str">
        <f t="shared" si="161"/>
        <v/>
      </c>
    </row>
    <row r="5130" spans="1:14" ht="64" outlineLevel="1">
      <c r="A5130" s="361"/>
      <c r="B5130" s="51">
        <f t="shared" si="160"/>
        <v>176</v>
      </c>
      <c r="C5130" s="362" t="s">
        <v>13891</v>
      </c>
      <c r="D5130" s="363" t="s">
        <v>13892</v>
      </c>
      <c r="E5130" s="46" t="s">
        <v>5269</v>
      </c>
      <c r="F5130" s="54" t="s">
        <v>5346</v>
      </c>
      <c r="G5130" s="46"/>
      <c r="H5130" s="47"/>
      <c r="I5130" s="47"/>
      <c r="J5130" s="49"/>
      <c r="K5130" s="48" t="s">
        <v>11783</v>
      </c>
      <c r="L5130" s="45">
        <v>44774</v>
      </c>
      <c r="M5130" s="57"/>
      <c r="N5130" s="15" t="str">
        <f t="shared" si="161"/>
        <v/>
      </c>
    </row>
    <row r="5131" spans="1:14" ht="64" outlineLevel="1">
      <c r="A5131" s="361"/>
      <c r="B5131" s="51">
        <f t="shared" si="160"/>
        <v>176</v>
      </c>
      <c r="C5131" s="362" t="s">
        <v>13893</v>
      </c>
      <c r="D5131" s="363" t="s">
        <v>13894</v>
      </c>
      <c r="E5131" s="46" t="s">
        <v>5269</v>
      </c>
      <c r="F5131" s="54" t="s">
        <v>5346</v>
      </c>
      <c r="G5131" s="46"/>
      <c r="H5131" s="47"/>
      <c r="I5131" s="47"/>
      <c r="J5131" s="49"/>
      <c r="K5131" s="48" t="s">
        <v>11783</v>
      </c>
      <c r="L5131" s="45">
        <v>44774</v>
      </c>
      <c r="M5131" s="57"/>
      <c r="N5131" s="15" t="str">
        <f t="shared" si="161"/>
        <v/>
      </c>
    </row>
    <row r="5132" spans="1:14" ht="64" outlineLevel="1">
      <c r="A5132" s="361"/>
      <c r="B5132" s="51">
        <f t="shared" si="160"/>
        <v>176</v>
      </c>
      <c r="C5132" s="362" t="s">
        <v>13895</v>
      </c>
      <c r="D5132" s="363" t="s">
        <v>13896</v>
      </c>
      <c r="E5132" s="46" t="s">
        <v>5269</v>
      </c>
      <c r="F5132" s="54" t="s">
        <v>5346</v>
      </c>
      <c r="G5132" s="46"/>
      <c r="H5132" s="47"/>
      <c r="I5132" s="47"/>
      <c r="J5132" s="49"/>
      <c r="K5132" s="48" t="s">
        <v>11783</v>
      </c>
      <c r="L5132" s="45">
        <v>44774</v>
      </c>
      <c r="M5132" s="57"/>
      <c r="N5132" s="15" t="str">
        <f t="shared" si="161"/>
        <v/>
      </c>
    </row>
    <row r="5133" spans="1:14" ht="64" outlineLevel="1">
      <c r="A5133" s="361"/>
      <c r="B5133" s="51">
        <f t="shared" si="160"/>
        <v>176</v>
      </c>
      <c r="C5133" s="362" t="s">
        <v>13897</v>
      </c>
      <c r="D5133" s="363" t="s">
        <v>13898</v>
      </c>
      <c r="E5133" s="46" t="s">
        <v>5269</v>
      </c>
      <c r="F5133" s="54" t="s">
        <v>5346</v>
      </c>
      <c r="G5133" s="46"/>
      <c r="H5133" s="47"/>
      <c r="I5133" s="47"/>
      <c r="J5133" s="49"/>
      <c r="K5133" s="48" t="s">
        <v>11783</v>
      </c>
      <c r="L5133" s="45">
        <v>44774</v>
      </c>
      <c r="M5133" s="57"/>
      <c r="N5133" s="15" t="str">
        <f t="shared" si="161"/>
        <v/>
      </c>
    </row>
    <row r="5134" spans="1:14" ht="32" outlineLevel="1">
      <c r="A5134" s="361"/>
      <c r="B5134" s="51">
        <f t="shared" si="160"/>
        <v>176</v>
      </c>
      <c r="C5134" s="362" t="s">
        <v>13899</v>
      </c>
      <c r="D5134" s="363" t="s">
        <v>13900</v>
      </c>
      <c r="E5134" s="46" t="s">
        <v>5269</v>
      </c>
      <c r="F5134" s="54" t="s">
        <v>5346</v>
      </c>
      <c r="G5134" s="46"/>
      <c r="H5134" s="47"/>
      <c r="I5134" s="47"/>
      <c r="J5134" s="49"/>
      <c r="K5134" s="48" t="s">
        <v>11783</v>
      </c>
      <c r="L5134" s="45">
        <v>44774</v>
      </c>
      <c r="M5134" s="57"/>
      <c r="N5134" s="15" t="str">
        <f t="shared" si="161"/>
        <v/>
      </c>
    </row>
    <row r="5135" spans="1:14" ht="48" outlineLevel="1">
      <c r="A5135" s="361"/>
      <c r="B5135" s="51">
        <f t="shared" si="160"/>
        <v>176</v>
      </c>
      <c r="C5135" s="362" t="s">
        <v>13901</v>
      </c>
      <c r="D5135" s="363" t="s">
        <v>13902</v>
      </c>
      <c r="E5135" s="46" t="s">
        <v>5269</v>
      </c>
      <c r="F5135" s="54" t="s">
        <v>5346</v>
      </c>
      <c r="G5135" s="46"/>
      <c r="H5135" s="47"/>
      <c r="I5135" s="47"/>
      <c r="J5135" s="49"/>
      <c r="K5135" s="48" t="s">
        <v>11783</v>
      </c>
      <c r="L5135" s="45">
        <v>44774</v>
      </c>
      <c r="M5135" s="57"/>
      <c r="N5135" s="15" t="str">
        <f t="shared" si="161"/>
        <v/>
      </c>
    </row>
    <row r="5136" spans="1:14" ht="48" outlineLevel="1">
      <c r="A5136" s="361"/>
      <c r="B5136" s="51">
        <f t="shared" si="160"/>
        <v>176</v>
      </c>
      <c r="C5136" s="362" t="s">
        <v>13903</v>
      </c>
      <c r="D5136" s="363" t="s">
        <v>13904</v>
      </c>
      <c r="E5136" s="46" t="s">
        <v>5269</v>
      </c>
      <c r="F5136" s="54" t="s">
        <v>5346</v>
      </c>
      <c r="G5136" s="46"/>
      <c r="H5136" s="47"/>
      <c r="I5136" s="47"/>
      <c r="J5136" s="49"/>
      <c r="K5136" s="48" t="s">
        <v>11783</v>
      </c>
      <c r="L5136" s="45">
        <v>44774</v>
      </c>
      <c r="M5136" s="57"/>
      <c r="N5136" s="15" t="str">
        <f t="shared" si="161"/>
        <v/>
      </c>
    </row>
    <row r="5137" spans="1:14" ht="48" outlineLevel="1">
      <c r="A5137" s="361"/>
      <c r="B5137" s="51">
        <f t="shared" si="160"/>
        <v>176</v>
      </c>
      <c r="C5137" s="362" t="s">
        <v>13905</v>
      </c>
      <c r="D5137" s="363" t="s">
        <v>13906</v>
      </c>
      <c r="E5137" s="46" t="s">
        <v>5269</v>
      </c>
      <c r="F5137" s="54" t="s">
        <v>5346</v>
      </c>
      <c r="G5137" s="46"/>
      <c r="H5137" s="47"/>
      <c r="I5137" s="47"/>
      <c r="J5137" s="49"/>
      <c r="K5137" s="48" t="s">
        <v>11783</v>
      </c>
      <c r="L5137" s="45">
        <v>44774</v>
      </c>
      <c r="M5137" s="57"/>
      <c r="N5137" s="15" t="str">
        <f t="shared" si="161"/>
        <v/>
      </c>
    </row>
    <row r="5138" spans="1:14" ht="48" outlineLevel="1">
      <c r="A5138" s="361"/>
      <c r="B5138" s="51">
        <f t="shared" si="160"/>
        <v>176</v>
      </c>
      <c r="C5138" s="362" t="s">
        <v>13907</v>
      </c>
      <c r="D5138" s="363" t="s">
        <v>13908</v>
      </c>
      <c r="E5138" s="46" t="s">
        <v>5269</v>
      </c>
      <c r="F5138" s="54" t="s">
        <v>5346</v>
      </c>
      <c r="G5138" s="46"/>
      <c r="H5138" s="47"/>
      <c r="I5138" s="47"/>
      <c r="J5138" s="49"/>
      <c r="K5138" s="48" t="s">
        <v>11783</v>
      </c>
      <c r="L5138" s="45">
        <v>44774</v>
      </c>
      <c r="M5138" s="57"/>
      <c r="N5138" s="15" t="str">
        <f t="shared" si="161"/>
        <v/>
      </c>
    </row>
    <row r="5139" spans="1:14" ht="32" outlineLevel="1">
      <c r="A5139" s="361"/>
      <c r="B5139" s="51">
        <f t="shared" si="160"/>
        <v>176</v>
      </c>
      <c r="C5139" s="362" t="s">
        <v>13909</v>
      </c>
      <c r="D5139" s="363" t="s">
        <v>13910</v>
      </c>
      <c r="E5139" s="46" t="s">
        <v>5269</v>
      </c>
      <c r="F5139" s="54" t="s">
        <v>5346</v>
      </c>
      <c r="G5139" s="46"/>
      <c r="H5139" s="47"/>
      <c r="I5139" s="47"/>
      <c r="J5139" s="49"/>
      <c r="K5139" s="48" t="s">
        <v>11783</v>
      </c>
      <c r="L5139" s="45">
        <v>44774</v>
      </c>
      <c r="M5139" s="57"/>
      <c r="N5139" s="15" t="str">
        <f t="shared" si="161"/>
        <v/>
      </c>
    </row>
    <row r="5140" spans="1:14" ht="48" outlineLevel="1">
      <c r="A5140" s="361"/>
      <c r="B5140" s="51">
        <f t="shared" si="160"/>
        <v>176</v>
      </c>
      <c r="C5140" s="362" t="s">
        <v>13911</v>
      </c>
      <c r="D5140" s="363" t="s">
        <v>13912</v>
      </c>
      <c r="E5140" s="46" t="s">
        <v>5269</v>
      </c>
      <c r="F5140" s="54" t="s">
        <v>5346</v>
      </c>
      <c r="G5140" s="46"/>
      <c r="H5140" s="47"/>
      <c r="I5140" s="47"/>
      <c r="J5140" s="49"/>
      <c r="K5140" s="48" t="s">
        <v>11783</v>
      </c>
      <c r="L5140" s="45">
        <v>44774</v>
      </c>
      <c r="M5140" s="57"/>
      <c r="N5140" s="15" t="str">
        <f t="shared" si="161"/>
        <v/>
      </c>
    </row>
    <row r="5141" spans="1:14" ht="48" outlineLevel="1">
      <c r="A5141" s="361"/>
      <c r="B5141" s="51">
        <f t="shared" si="160"/>
        <v>176</v>
      </c>
      <c r="C5141" s="362" t="s">
        <v>13913</v>
      </c>
      <c r="D5141" s="363" t="s">
        <v>13914</v>
      </c>
      <c r="E5141" s="46" t="s">
        <v>5269</v>
      </c>
      <c r="F5141" s="54" t="s">
        <v>5346</v>
      </c>
      <c r="G5141" s="46"/>
      <c r="H5141" s="47"/>
      <c r="I5141" s="47"/>
      <c r="J5141" s="49"/>
      <c r="K5141" s="48" t="s">
        <v>11783</v>
      </c>
      <c r="L5141" s="45">
        <v>44774</v>
      </c>
      <c r="M5141" s="57"/>
      <c r="N5141" s="15" t="str">
        <f t="shared" si="161"/>
        <v/>
      </c>
    </row>
    <row r="5142" spans="1:14" ht="64" outlineLevel="1">
      <c r="A5142" s="361"/>
      <c r="B5142" s="51">
        <f t="shared" si="160"/>
        <v>176</v>
      </c>
      <c r="C5142" s="362" t="s">
        <v>13915</v>
      </c>
      <c r="D5142" s="363" t="s">
        <v>13916</v>
      </c>
      <c r="E5142" s="46" t="s">
        <v>5269</v>
      </c>
      <c r="F5142" s="54" t="s">
        <v>5346</v>
      </c>
      <c r="G5142" s="46"/>
      <c r="H5142" s="47"/>
      <c r="I5142" s="47"/>
      <c r="J5142" s="49"/>
      <c r="K5142" s="48" t="s">
        <v>11783</v>
      </c>
      <c r="L5142" s="45">
        <v>44774</v>
      </c>
      <c r="M5142" s="57"/>
      <c r="N5142" s="15" t="str">
        <f t="shared" si="161"/>
        <v/>
      </c>
    </row>
    <row r="5143" spans="1:14" ht="80" outlineLevel="1">
      <c r="A5143" s="361"/>
      <c r="B5143" s="51">
        <f t="shared" si="160"/>
        <v>176</v>
      </c>
      <c r="C5143" s="362" t="s">
        <v>13917</v>
      </c>
      <c r="D5143" s="363" t="s">
        <v>13918</v>
      </c>
      <c r="E5143" s="46" t="s">
        <v>5269</v>
      </c>
      <c r="F5143" s="54" t="s">
        <v>5346</v>
      </c>
      <c r="G5143" s="46"/>
      <c r="H5143" s="47"/>
      <c r="I5143" s="47"/>
      <c r="J5143" s="49"/>
      <c r="K5143" s="48" t="s">
        <v>11783</v>
      </c>
      <c r="L5143" s="45">
        <v>44774</v>
      </c>
      <c r="M5143" s="57"/>
      <c r="N5143" s="15" t="str">
        <f t="shared" si="161"/>
        <v/>
      </c>
    </row>
    <row r="5144" spans="1:14" ht="32" outlineLevel="1">
      <c r="A5144" s="361"/>
      <c r="B5144" s="51">
        <f t="shared" si="160"/>
        <v>176</v>
      </c>
      <c r="C5144" s="362" t="s">
        <v>13919</v>
      </c>
      <c r="D5144" s="363" t="s">
        <v>8405</v>
      </c>
      <c r="E5144" s="46" t="s">
        <v>5269</v>
      </c>
      <c r="F5144" s="54" t="s">
        <v>5346</v>
      </c>
      <c r="G5144" s="46"/>
      <c r="H5144" s="47"/>
      <c r="I5144" s="47"/>
      <c r="J5144" s="49"/>
      <c r="K5144" s="48" t="s">
        <v>11783</v>
      </c>
      <c r="L5144" s="45">
        <v>44774</v>
      </c>
      <c r="M5144" s="57"/>
      <c r="N5144" s="15" t="str">
        <f t="shared" si="161"/>
        <v>DUPLICATE</v>
      </c>
    </row>
    <row r="5145" spans="1:14" ht="80" outlineLevel="1">
      <c r="A5145" s="361"/>
      <c r="B5145" s="51">
        <f t="shared" si="160"/>
        <v>176</v>
      </c>
      <c r="C5145" s="362" t="s">
        <v>13920</v>
      </c>
      <c r="D5145" s="363" t="s">
        <v>13921</v>
      </c>
      <c r="E5145" s="46" t="s">
        <v>5269</v>
      </c>
      <c r="F5145" s="54" t="s">
        <v>5346</v>
      </c>
      <c r="G5145" s="46"/>
      <c r="H5145" s="47"/>
      <c r="I5145" s="47"/>
      <c r="J5145" s="49"/>
      <c r="K5145" s="48" t="s">
        <v>11783</v>
      </c>
      <c r="L5145" s="45">
        <v>44774</v>
      </c>
      <c r="M5145" s="57"/>
      <c r="N5145" s="15" t="str">
        <f t="shared" si="161"/>
        <v/>
      </c>
    </row>
    <row r="5146" spans="1:14" ht="32" outlineLevel="1">
      <c r="A5146" s="361"/>
      <c r="B5146" s="51">
        <f t="shared" si="160"/>
        <v>176</v>
      </c>
      <c r="C5146" s="362" t="s">
        <v>13922</v>
      </c>
      <c r="D5146" s="363" t="s">
        <v>13923</v>
      </c>
      <c r="E5146" s="46" t="s">
        <v>5269</v>
      </c>
      <c r="F5146" s="54" t="s">
        <v>5346</v>
      </c>
      <c r="G5146" s="46"/>
      <c r="H5146" s="47"/>
      <c r="I5146" s="47"/>
      <c r="J5146" s="49"/>
      <c r="K5146" s="48" t="s">
        <v>11783</v>
      </c>
      <c r="L5146" s="45">
        <v>44774</v>
      </c>
      <c r="M5146" s="57"/>
      <c r="N5146" s="15" t="str">
        <f t="shared" si="161"/>
        <v/>
      </c>
    </row>
    <row r="5147" spans="1:14" ht="80" outlineLevel="1">
      <c r="A5147" s="361"/>
      <c r="B5147" s="51">
        <f t="shared" si="160"/>
        <v>176</v>
      </c>
      <c r="C5147" s="362" t="s">
        <v>13924</v>
      </c>
      <c r="D5147" s="363" t="s">
        <v>13925</v>
      </c>
      <c r="E5147" s="46" t="s">
        <v>5269</v>
      </c>
      <c r="F5147" s="54" t="s">
        <v>5346</v>
      </c>
      <c r="G5147" s="46"/>
      <c r="H5147" s="47"/>
      <c r="I5147" s="47"/>
      <c r="J5147" s="49"/>
      <c r="K5147" s="48" t="s">
        <v>11783</v>
      </c>
      <c r="L5147" s="45">
        <v>44774</v>
      </c>
      <c r="M5147" s="57"/>
      <c r="N5147" s="15" t="str">
        <f t="shared" si="161"/>
        <v/>
      </c>
    </row>
    <row r="5148" spans="1:14" ht="32" outlineLevel="1">
      <c r="A5148" s="361"/>
      <c r="B5148" s="51">
        <f t="shared" si="160"/>
        <v>176</v>
      </c>
      <c r="C5148" s="362" t="s">
        <v>13926</v>
      </c>
      <c r="D5148" s="363" t="s">
        <v>13927</v>
      </c>
      <c r="E5148" s="46" t="s">
        <v>5269</v>
      </c>
      <c r="F5148" s="54" t="s">
        <v>5346</v>
      </c>
      <c r="G5148" s="46"/>
      <c r="H5148" s="47"/>
      <c r="I5148" s="47"/>
      <c r="J5148" s="49"/>
      <c r="K5148" s="48" t="s">
        <v>11783</v>
      </c>
      <c r="L5148" s="45">
        <v>44774</v>
      </c>
      <c r="M5148" s="57"/>
      <c r="N5148" s="15" t="str">
        <f t="shared" si="161"/>
        <v/>
      </c>
    </row>
    <row r="5149" spans="1:14" ht="32" outlineLevel="1">
      <c r="A5149" s="361"/>
      <c r="B5149" s="51">
        <f t="shared" si="160"/>
        <v>176</v>
      </c>
      <c r="C5149" s="362" t="s">
        <v>13928</v>
      </c>
      <c r="D5149" s="363" t="s">
        <v>13929</v>
      </c>
      <c r="E5149" s="46" t="s">
        <v>5269</v>
      </c>
      <c r="F5149" s="54" t="s">
        <v>5346</v>
      </c>
      <c r="G5149" s="46"/>
      <c r="H5149" s="47"/>
      <c r="I5149" s="47"/>
      <c r="J5149" s="49"/>
      <c r="K5149" s="48" t="s">
        <v>11783</v>
      </c>
      <c r="L5149" s="45">
        <v>44774</v>
      </c>
      <c r="M5149" s="57"/>
      <c r="N5149" s="15" t="str">
        <f t="shared" si="161"/>
        <v/>
      </c>
    </row>
    <row r="5150" spans="1:14" ht="32" outlineLevel="1">
      <c r="A5150" s="361"/>
      <c r="B5150" s="51">
        <f t="shared" si="160"/>
        <v>176</v>
      </c>
      <c r="C5150" s="362" t="s">
        <v>13930</v>
      </c>
      <c r="D5150" s="363" t="s">
        <v>13931</v>
      </c>
      <c r="E5150" s="46" t="s">
        <v>5269</v>
      </c>
      <c r="F5150" s="54" t="s">
        <v>5346</v>
      </c>
      <c r="G5150" s="46"/>
      <c r="H5150" s="47"/>
      <c r="I5150" s="47"/>
      <c r="J5150" s="49"/>
      <c r="K5150" s="48" t="s">
        <v>11783</v>
      </c>
      <c r="L5150" s="45">
        <v>44774</v>
      </c>
      <c r="M5150" s="57"/>
      <c r="N5150" s="15" t="str">
        <f t="shared" si="161"/>
        <v/>
      </c>
    </row>
    <row r="5151" spans="1:14" ht="64" outlineLevel="1">
      <c r="A5151" s="361"/>
      <c r="B5151" s="51">
        <f t="shared" si="160"/>
        <v>176</v>
      </c>
      <c r="C5151" s="362" t="s">
        <v>13932</v>
      </c>
      <c r="D5151" s="363" t="s">
        <v>13933</v>
      </c>
      <c r="E5151" s="46" t="s">
        <v>5269</v>
      </c>
      <c r="F5151" s="54" t="s">
        <v>5346</v>
      </c>
      <c r="G5151" s="46"/>
      <c r="H5151" s="47"/>
      <c r="I5151" s="47"/>
      <c r="J5151" s="49"/>
      <c r="K5151" s="48" t="s">
        <v>11783</v>
      </c>
      <c r="L5151" s="45">
        <v>44774</v>
      </c>
      <c r="M5151" s="57"/>
      <c r="N5151" s="15" t="str">
        <f t="shared" si="161"/>
        <v/>
      </c>
    </row>
    <row r="5152" spans="1:14" ht="32" outlineLevel="1">
      <c r="A5152" s="361"/>
      <c r="B5152" s="51">
        <f t="shared" si="160"/>
        <v>176</v>
      </c>
      <c r="C5152" s="362" t="s">
        <v>13934</v>
      </c>
      <c r="D5152" s="363" t="s">
        <v>13935</v>
      </c>
      <c r="E5152" s="46" t="s">
        <v>5269</v>
      </c>
      <c r="F5152" s="54" t="s">
        <v>5346</v>
      </c>
      <c r="G5152" s="46"/>
      <c r="H5152" s="47"/>
      <c r="I5152" s="47"/>
      <c r="J5152" s="49"/>
      <c r="K5152" s="48" t="s">
        <v>11783</v>
      </c>
      <c r="L5152" s="45">
        <v>44774</v>
      </c>
      <c r="M5152" s="57"/>
      <c r="N5152" s="15" t="str">
        <f t="shared" si="161"/>
        <v/>
      </c>
    </row>
    <row r="5153" spans="1:14" ht="48" outlineLevel="1">
      <c r="A5153" s="361"/>
      <c r="B5153" s="51">
        <f t="shared" si="160"/>
        <v>176</v>
      </c>
      <c r="C5153" s="362" t="s">
        <v>13936</v>
      </c>
      <c r="D5153" s="363" t="s">
        <v>13937</v>
      </c>
      <c r="E5153" s="46" t="s">
        <v>5269</v>
      </c>
      <c r="F5153" s="54" t="s">
        <v>5346</v>
      </c>
      <c r="G5153" s="46"/>
      <c r="H5153" s="47"/>
      <c r="I5153" s="47"/>
      <c r="J5153" s="49"/>
      <c r="K5153" s="48" t="s">
        <v>11783</v>
      </c>
      <c r="L5153" s="45">
        <v>44774</v>
      </c>
      <c r="M5153" s="57"/>
      <c r="N5153" s="15" t="str">
        <f t="shared" si="161"/>
        <v/>
      </c>
    </row>
    <row r="5154" spans="1:14" ht="48" outlineLevel="1">
      <c r="A5154" s="361"/>
      <c r="B5154" s="51">
        <f t="shared" si="160"/>
        <v>176</v>
      </c>
      <c r="C5154" s="362" t="s">
        <v>13938</v>
      </c>
      <c r="D5154" s="363" t="s">
        <v>13939</v>
      </c>
      <c r="E5154" s="46" t="s">
        <v>5269</v>
      </c>
      <c r="F5154" s="54" t="s">
        <v>5346</v>
      </c>
      <c r="G5154" s="46"/>
      <c r="H5154" s="47"/>
      <c r="I5154" s="47"/>
      <c r="J5154" s="49"/>
      <c r="K5154" s="48" t="s">
        <v>11783</v>
      </c>
      <c r="L5154" s="45">
        <v>44774</v>
      </c>
      <c r="M5154" s="57"/>
      <c r="N5154" s="15" t="str">
        <f t="shared" si="161"/>
        <v/>
      </c>
    </row>
    <row r="5155" spans="1:14" ht="48" outlineLevel="1">
      <c r="A5155" s="361"/>
      <c r="B5155" s="51">
        <f t="shared" si="160"/>
        <v>176</v>
      </c>
      <c r="C5155" s="362" t="s">
        <v>13940</v>
      </c>
      <c r="D5155" s="363" t="s">
        <v>13941</v>
      </c>
      <c r="E5155" s="46" t="s">
        <v>5269</v>
      </c>
      <c r="F5155" s="54" t="s">
        <v>5346</v>
      </c>
      <c r="G5155" s="46"/>
      <c r="H5155" s="47"/>
      <c r="I5155" s="47"/>
      <c r="J5155" s="49"/>
      <c r="K5155" s="48" t="s">
        <v>11783</v>
      </c>
      <c r="L5155" s="45">
        <v>44774</v>
      </c>
      <c r="M5155" s="57"/>
      <c r="N5155" s="15" t="str">
        <f t="shared" si="161"/>
        <v/>
      </c>
    </row>
    <row r="5156" spans="1:14" ht="32" outlineLevel="1">
      <c r="A5156" s="361"/>
      <c r="B5156" s="51">
        <f t="shared" si="160"/>
        <v>176</v>
      </c>
      <c r="C5156" s="362" t="s">
        <v>13942</v>
      </c>
      <c r="D5156" s="363" t="s">
        <v>13943</v>
      </c>
      <c r="E5156" s="46" t="s">
        <v>5269</v>
      </c>
      <c r="F5156" s="54" t="s">
        <v>5346</v>
      </c>
      <c r="G5156" s="46"/>
      <c r="H5156" s="47"/>
      <c r="I5156" s="47"/>
      <c r="J5156" s="49"/>
      <c r="K5156" s="48" t="s">
        <v>11783</v>
      </c>
      <c r="L5156" s="45">
        <v>44774</v>
      </c>
      <c r="M5156" s="57"/>
      <c r="N5156" s="15" t="str">
        <f t="shared" si="161"/>
        <v/>
      </c>
    </row>
    <row r="5157" spans="1:14" ht="48" outlineLevel="1">
      <c r="A5157" s="361"/>
      <c r="B5157" s="51">
        <f t="shared" si="160"/>
        <v>176</v>
      </c>
      <c r="C5157" s="362" t="s">
        <v>13944</v>
      </c>
      <c r="D5157" s="363" t="s">
        <v>13945</v>
      </c>
      <c r="E5157" s="46" t="s">
        <v>5269</v>
      </c>
      <c r="F5157" s="54" t="s">
        <v>5346</v>
      </c>
      <c r="G5157" s="46"/>
      <c r="H5157" s="47"/>
      <c r="I5157" s="47"/>
      <c r="J5157" s="49"/>
      <c r="K5157" s="48" t="s">
        <v>11783</v>
      </c>
      <c r="L5157" s="45">
        <v>44774</v>
      </c>
      <c r="M5157" s="57"/>
      <c r="N5157" s="15" t="str">
        <f t="shared" si="161"/>
        <v/>
      </c>
    </row>
    <row r="5158" spans="1:14" ht="32" outlineLevel="1">
      <c r="A5158" s="361"/>
      <c r="B5158" s="51">
        <f t="shared" si="160"/>
        <v>176</v>
      </c>
      <c r="C5158" s="362" t="s">
        <v>13946</v>
      </c>
      <c r="D5158" s="363" t="s">
        <v>13947</v>
      </c>
      <c r="E5158" s="46" t="s">
        <v>5269</v>
      </c>
      <c r="F5158" s="54" t="s">
        <v>5346</v>
      </c>
      <c r="G5158" s="46"/>
      <c r="H5158" s="47"/>
      <c r="I5158" s="47"/>
      <c r="J5158" s="49"/>
      <c r="K5158" s="48" t="s">
        <v>11783</v>
      </c>
      <c r="L5158" s="45">
        <v>44774</v>
      </c>
      <c r="M5158" s="57"/>
      <c r="N5158" s="15" t="str">
        <f t="shared" si="161"/>
        <v/>
      </c>
    </row>
    <row r="5159" spans="1:14" ht="32" outlineLevel="1">
      <c r="A5159" s="361"/>
      <c r="B5159" s="51">
        <f t="shared" si="160"/>
        <v>176</v>
      </c>
      <c r="C5159" s="362" t="s">
        <v>13948</v>
      </c>
      <c r="D5159" s="363" t="s">
        <v>13949</v>
      </c>
      <c r="E5159" s="46" t="s">
        <v>5269</v>
      </c>
      <c r="F5159" s="54" t="s">
        <v>5346</v>
      </c>
      <c r="G5159" s="46"/>
      <c r="H5159" s="47"/>
      <c r="I5159" s="47"/>
      <c r="J5159" s="49"/>
      <c r="K5159" s="48" t="s">
        <v>11783</v>
      </c>
      <c r="L5159" s="45">
        <v>44774</v>
      </c>
      <c r="M5159" s="57"/>
      <c r="N5159" s="15" t="str">
        <f t="shared" si="161"/>
        <v/>
      </c>
    </row>
    <row r="5160" spans="1:14" ht="32" outlineLevel="1">
      <c r="A5160" s="361"/>
      <c r="B5160" s="51">
        <f t="shared" si="160"/>
        <v>176</v>
      </c>
      <c r="C5160" s="362" t="s">
        <v>13950</v>
      </c>
      <c r="D5160" s="363" t="s">
        <v>13951</v>
      </c>
      <c r="E5160" s="46" t="s">
        <v>5269</v>
      </c>
      <c r="F5160" s="54" t="s">
        <v>5346</v>
      </c>
      <c r="G5160" s="46"/>
      <c r="H5160" s="47"/>
      <c r="I5160" s="47"/>
      <c r="J5160" s="49"/>
      <c r="K5160" s="48" t="s">
        <v>11783</v>
      </c>
      <c r="L5160" s="45">
        <v>44774</v>
      </c>
      <c r="M5160" s="57"/>
      <c r="N5160" s="15" t="str">
        <f t="shared" si="161"/>
        <v/>
      </c>
    </row>
    <row r="5161" spans="1:14" ht="32" outlineLevel="1">
      <c r="A5161" s="361"/>
      <c r="B5161" s="51">
        <f t="shared" si="160"/>
        <v>176</v>
      </c>
      <c r="C5161" s="362" t="s">
        <v>13952</v>
      </c>
      <c r="D5161" s="363" t="s">
        <v>13953</v>
      </c>
      <c r="E5161" s="46" t="s">
        <v>5269</v>
      </c>
      <c r="F5161" s="54" t="s">
        <v>5346</v>
      </c>
      <c r="G5161" s="46"/>
      <c r="H5161" s="47"/>
      <c r="I5161" s="47"/>
      <c r="J5161" s="49"/>
      <c r="K5161" s="48" t="s">
        <v>11783</v>
      </c>
      <c r="L5161" s="45">
        <v>44774</v>
      </c>
      <c r="M5161" s="57"/>
      <c r="N5161" s="15" t="str">
        <f t="shared" si="161"/>
        <v/>
      </c>
    </row>
    <row r="5162" spans="1:14" ht="32" outlineLevel="1">
      <c r="A5162" s="361"/>
      <c r="B5162" s="51">
        <f t="shared" si="160"/>
        <v>176</v>
      </c>
      <c r="C5162" s="362" t="s">
        <v>13954</v>
      </c>
      <c r="D5162" s="363" t="s">
        <v>13955</v>
      </c>
      <c r="E5162" s="46" t="s">
        <v>5269</v>
      </c>
      <c r="F5162" s="54" t="s">
        <v>5346</v>
      </c>
      <c r="G5162" s="46"/>
      <c r="H5162" s="47"/>
      <c r="I5162" s="47"/>
      <c r="J5162" s="49"/>
      <c r="K5162" s="48" t="s">
        <v>11783</v>
      </c>
      <c r="L5162" s="45">
        <v>44774</v>
      </c>
      <c r="M5162" s="57"/>
      <c r="N5162" s="15" t="str">
        <f t="shared" si="161"/>
        <v/>
      </c>
    </row>
    <row r="5163" spans="1:14" ht="32" outlineLevel="1">
      <c r="A5163" s="361"/>
      <c r="B5163" s="51">
        <f t="shared" si="160"/>
        <v>176</v>
      </c>
      <c r="C5163" s="362" t="s">
        <v>13956</v>
      </c>
      <c r="D5163" s="363" t="s">
        <v>13957</v>
      </c>
      <c r="E5163" s="46" t="s">
        <v>5269</v>
      </c>
      <c r="F5163" s="54" t="s">
        <v>5346</v>
      </c>
      <c r="G5163" s="46"/>
      <c r="H5163" s="47"/>
      <c r="I5163" s="47"/>
      <c r="J5163" s="49"/>
      <c r="K5163" s="48" t="s">
        <v>11783</v>
      </c>
      <c r="L5163" s="45">
        <v>44774</v>
      </c>
      <c r="M5163" s="57"/>
      <c r="N5163" s="15" t="str">
        <f t="shared" si="161"/>
        <v/>
      </c>
    </row>
    <row r="5164" spans="1:14" ht="32" outlineLevel="1">
      <c r="A5164" s="361"/>
      <c r="B5164" s="51">
        <f t="shared" si="160"/>
        <v>176</v>
      </c>
      <c r="C5164" s="362" t="s">
        <v>13958</v>
      </c>
      <c r="D5164" s="363" t="s">
        <v>13959</v>
      </c>
      <c r="E5164" s="46" t="s">
        <v>5269</v>
      </c>
      <c r="F5164" s="54" t="s">
        <v>5346</v>
      </c>
      <c r="G5164" s="46"/>
      <c r="H5164" s="47"/>
      <c r="I5164" s="47"/>
      <c r="J5164" s="49"/>
      <c r="K5164" s="48" t="s">
        <v>11783</v>
      </c>
      <c r="L5164" s="45">
        <v>44774</v>
      </c>
      <c r="M5164" s="57"/>
      <c r="N5164" s="15" t="str">
        <f t="shared" si="161"/>
        <v/>
      </c>
    </row>
    <row r="5165" spans="1:14" ht="48" outlineLevel="1">
      <c r="A5165" s="361"/>
      <c r="B5165" s="51">
        <f t="shared" si="160"/>
        <v>176</v>
      </c>
      <c r="C5165" s="362" t="s">
        <v>13960</v>
      </c>
      <c r="D5165" s="363" t="s">
        <v>13961</v>
      </c>
      <c r="E5165" s="46" t="s">
        <v>5269</v>
      </c>
      <c r="F5165" s="54" t="s">
        <v>5346</v>
      </c>
      <c r="G5165" s="46"/>
      <c r="H5165" s="47"/>
      <c r="I5165" s="47"/>
      <c r="J5165" s="49"/>
      <c r="K5165" s="48" t="s">
        <v>11783</v>
      </c>
      <c r="L5165" s="45">
        <v>44774</v>
      </c>
      <c r="M5165" s="57"/>
      <c r="N5165" s="15" t="str">
        <f t="shared" si="161"/>
        <v/>
      </c>
    </row>
    <row r="5166" spans="1:14" ht="32" outlineLevel="1">
      <c r="A5166" s="361"/>
      <c r="B5166" s="51">
        <f t="shared" si="160"/>
        <v>176</v>
      </c>
      <c r="C5166" s="362" t="s">
        <v>13962</v>
      </c>
      <c r="D5166" s="363" t="s">
        <v>13963</v>
      </c>
      <c r="E5166" s="46" t="s">
        <v>5269</v>
      </c>
      <c r="F5166" s="54" t="s">
        <v>5346</v>
      </c>
      <c r="G5166" s="46"/>
      <c r="H5166" s="47"/>
      <c r="I5166" s="47"/>
      <c r="J5166" s="49"/>
      <c r="K5166" s="48" t="s">
        <v>11783</v>
      </c>
      <c r="L5166" s="45">
        <v>44774</v>
      </c>
      <c r="M5166" s="57"/>
      <c r="N5166" s="15" t="str">
        <f t="shared" si="161"/>
        <v/>
      </c>
    </row>
    <row r="5167" spans="1:14" ht="32" outlineLevel="1">
      <c r="A5167" s="361"/>
      <c r="B5167" s="51">
        <f t="shared" si="160"/>
        <v>176</v>
      </c>
      <c r="C5167" s="362" t="s">
        <v>13964</v>
      </c>
      <c r="D5167" s="363" t="s">
        <v>13965</v>
      </c>
      <c r="E5167" s="46" t="s">
        <v>5269</v>
      </c>
      <c r="F5167" s="54" t="s">
        <v>5346</v>
      </c>
      <c r="G5167" s="46"/>
      <c r="H5167" s="47"/>
      <c r="I5167" s="47"/>
      <c r="J5167" s="49"/>
      <c r="K5167" s="48" t="s">
        <v>11783</v>
      </c>
      <c r="L5167" s="45">
        <v>44774</v>
      </c>
      <c r="M5167" s="57"/>
      <c r="N5167" s="15" t="str">
        <f t="shared" si="161"/>
        <v/>
      </c>
    </row>
    <row r="5168" spans="1:14" ht="32" outlineLevel="1">
      <c r="A5168" s="361"/>
      <c r="B5168" s="51">
        <f t="shared" si="160"/>
        <v>176</v>
      </c>
      <c r="C5168" s="362" t="s">
        <v>13966</v>
      </c>
      <c r="D5168" s="363" t="s">
        <v>13967</v>
      </c>
      <c r="E5168" s="46" t="s">
        <v>5269</v>
      </c>
      <c r="F5168" s="54" t="s">
        <v>5346</v>
      </c>
      <c r="G5168" s="46"/>
      <c r="H5168" s="47"/>
      <c r="I5168" s="47"/>
      <c r="J5168" s="49"/>
      <c r="K5168" s="48" t="s">
        <v>11783</v>
      </c>
      <c r="L5168" s="45">
        <v>44774</v>
      </c>
      <c r="M5168" s="57"/>
      <c r="N5168" s="15" t="str">
        <f t="shared" si="161"/>
        <v/>
      </c>
    </row>
    <row r="5169" spans="1:14" ht="32" outlineLevel="1">
      <c r="A5169" s="361"/>
      <c r="B5169" s="51">
        <f t="shared" si="160"/>
        <v>176</v>
      </c>
      <c r="C5169" s="362" t="s">
        <v>13968</v>
      </c>
      <c r="D5169" s="363" t="s">
        <v>13969</v>
      </c>
      <c r="E5169" s="46" t="s">
        <v>5269</v>
      </c>
      <c r="F5169" s="54" t="s">
        <v>5346</v>
      </c>
      <c r="G5169" s="46"/>
      <c r="H5169" s="47"/>
      <c r="I5169" s="47"/>
      <c r="J5169" s="49"/>
      <c r="K5169" s="48" t="s">
        <v>11783</v>
      </c>
      <c r="L5169" s="45">
        <v>44774</v>
      </c>
      <c r="M5169" s="57"/>
      <c r="N5169" s="15" t="str">
        <f t="shared" si="161"/>
        <v/>
      </c>
    </row>
    <row r="5170" spans="1:14" ht="48" outlineLevel="1">
      <c r="A5170" s="361"/>
      <c r="B5170" s="51">
        <f t="shared" si="160"/>
        <v>176</v>
      </c>
      <c r="C5170" s="362" t="s">
        <v>13970</v>
      </c>
      <c r="D5170" s="363" t="s">
        <v>13971</v>
      </c>
      <c r="E5170" s="46" t="s">
        <v>5269</v>
      </c>
      <c r="F5170" s="54" t="s">
        <v>5346</v>
      </c>
      <c r="G5170" s="46"/>
      <c r="H5170" s="47"/>
      <c r="I5170" s="47"/>
      <c r="J5170" s="49"/>
      <c r="K5170" s="48" t="s">
        <v>11783</v>
      </c>
      <c r="L5170" s="45">
        <v>44774</v>
      </c>
      <c r="M5170" s="57"/>
      <c r="N5170" s="15" t="str">
        <f t="shared" si="161"/>
        <v/>
      </c>
    </row>
    <row r="5171" spans="1:14" ht="48" outlineLevel="1">
      <c r="A5171" s="361"/>
      <c r="B5171" s="51">
        <f t="shared" si="160"/>
        <v>176</v>
      </c>
      <c r="C5171" s="362" t="s">
        <v>13972</v>
      </c>
      <c r="D5171" s="363" t="s">
        <v>13973</v>
      </c>
      <c r="E5171" s="46" t="s">
        <v>5269</v>
      </c>
      <c r="F5171" s="54" t="s">
        <v>5346</v>
      </c>
      <c r="G5171" s="46"/>
      <c r="H5171" s="47"/>
      <c r="I5171" s="47"/>
      <c r="J5171" s="49"/>
      <c r="K5171" s="48" t="s">
        <v>11783</v>
      </c>
      <c r="L5171" s="45">
        <v>44774</v>
      </c>
      <c r="M5171" s="57"/>
      <c r="N5171" s="15" t="str">
        <f t="shared" si="161"/>
        <v/>
      </c>
    </row>
    <row r="5172" spans="1:14" ht="32" outlineLevel="1">
      <c r="A5172" s="361"/>
      <c r="B5172" s="51">
        <f t="shared" ref="B5172:B5235" si="162">IF(A5172&gt;0,A5172,B5171)</f>
        <v>176</v>
      </c>
      <c r="C5172" s="362" t="s">
        <v>13974</v>
      </c>
      <c r="D5172" s="363" t="s">
        <v>13975</v>
      </c>
      <c r="E5172" s="46" t="s">
        <v>5269</v>
      </c>
      <c r="F5172" s="54" t="s">
        <v>5346</v>
      </c>
      <c r="G5172" s="46"/>
      <c r="H5172" s="47"/>
      <c r="I5172" s="47"/>
      <c r="J5172" s="49"/>
      <c r="K5172" s="48" t="s">
        <v>11783</v>
      </c>
      <c r="L5172" s="45">
        <v>44774</v>
      </c>
      <c r="M5172" s="57"/>
      <c r="N5172" s="15" t="str">
        <f t="shared" si="161"/>
        <v/>
      </c>
    </row>
    <row r="5173" spans="1:14" ht="48" outlineLevel="1">
      <c r="A5173" s="361"/>
      <c r="B5173" s="51">
        <f t="shared" si="162"/>
        <v>176</v>
      </c>
      <c r="C5173" s="362" t="s">
        <v>13976</v>
      </c>
      <c r="D5173" s="363" t="s">
        <v>13977</v>
      </c>
      <c r="E5173" s="46" t="s">
        <v>5269</v>
      </c>
      <c r="F5173" s="54" t="s">
        <v>5346</v>
      </c>
      <c r="G5173" s="46"/>
      <c r="H5173" s="47"/>
      <c r="I5173" s="47"/>
      <c r="J5173" s="49"/>
      <c r="K5173" s="48" t="s">
        <v>11783</v>
      </c>
      <c r="L5173" s="45">
        <v>44774</v>
      </c>
      <c r="M5173" s="57"/>
      <c r="N5173" s="15" t="str">
        <f t="shared" si="161"/>
        <v/>
      </c>
    </row>
    <row r="5174" spans="1:14" ht="128" outlineLevel="1">
      <c r="A5174" s="361"/>
      <c r="B5174" s="51">
        <f t="shared" si="162"/>
        <v>176</v>
      </c>
      <c r="C5174" s="362" t="s">
        <v>13978</v>
      </c>
      <c r="D5174" s="363" t="s">
        <v>13979</v>
      </c>
      <c r="E5174" s="46" t="s">
        <v>5269</v>
      </c>
      <c r="F5174" s="54" t="s">
        <v>5346</v>
      </c>
      <c r="G5174" s="46"/>
      <c r="H5174" s="47"/>
      <c r="I5174" s="47"/>
      <c r="J5174" s="49"/>
      <c r="K5174" s="48" t="s">
        <v>11783</v>
      </c>
      <c r="L5174" s="45">
        <v>44774</v>
      </c>
      <c r="M5174" s="57"/>
      <c r="N5174" s="15" t="str">
        <f t="shared" si="161"/>
        <v/>
      </c>
    </row>
    <row r="5175" spans="1:14" ht="48" outlineLevel="1">
      <c r="A5175" s="361"/>
      <c r="B5175" s="51">
        <f t="shared" si="162"/>
        <v>176</v>
      </c>
      <c r="C5175" s="362" t="s">
        <v>13980</v>
      </c>
      <c r="D5175" s="363" t="s">
        <v>13981</v>
      </c>
      <c r="E5175" s="46" t="s">
        <v>5269</v>
      </c>
      <c r="F5175" s="54" t="s">
        <v>5346</v>
      </c>
      <c r="G5175" s="46"/>
      <c r="H5175" s="47"/>
      <c r="I5175" s="47"/>
      <c r="J5175" s="49"/>
      <c r="K5175" s="48" t="s">
        <v>11783</v>
      </c>
      <c r="L5175" s="45">
        <v>44774</v>
      </c>
      <c r="M5175" s="57"/>
      <c r="N5175" s="15" t="str">
        <f t="shared" si="161"/>
        <v/>
      </c>
    </row>
    <row r="5176" spans="1:14" ht="32" outlineLevel="1">
      <c r="A5176" s="361"/>
      <c r="B5176" s="51">
        <f t="shared" si="162"/>
        <v>176</v>
      </c>
      <c r="C5176" s="362" t="s">
        <v>13982</v>
      </c>
      <c r="D5176" s="363" t="s">
        <v>13983</v>
      </c>
      <c r="E5176" s="46" t="s">
        <v>5269</v>
      </c>
      <c r="F5176" s="54" t="s">
        <v>5346</v>
      </c>
      <c r="G5176" s="46"/>
      <c r="H5176" s="47"/>
      <c r="I5176" s="47"/>
      <c r="J5176" s="49"/>
      <c r="K5176" s="48" t="s">
        <v>11783</v>
      </c>
      <c r="L5176" s="45">
        <v>44774</v>
      </c>
      <c r="M5176" s="57"/>
      <c r="N5176" s="15" t="str">
        <f t="shared" si="161"/>
        <v/>
      </c>
    </row>
    <row r="5177" spans="1:14" ht="48" outlineLevel="1">
      <c r="A5177" s="361"/>
      <c r="B5177" s="51">
        <f t="shared" si="162"/>
        <v>176</v>
      </c>
      <c r="C5177" s="362" t="s">
        <v>13984</v>
      </c>
      <c r="D5177" s="363" t="s">
        <v>13985</v>
      </c>
      <c r="E5177" s="46" t="s">
        <v>5269</v>
      </c>
      <c r="F5177" s="54" t="s">
        <v>5346</v>
      </c>
      <c r="G5177" s="46"/>
      <c r="H5177" s="47"/>
      <c r="I5177" s="47"/>
      <c r="J5177" s="49"/>
      <c r="K5177" s="48" t="s">
        <v>11783</v>
      </c>
      <c r="L5177" s="45">
        <v>44774</v>
      </c>
      <c r="M5177" s="57"/>
      <c r="N5177" s="15" t="str">
        <f t="shared" si="161"/>
        <v/>
      </c>
    </row>
    <row r="5178" spans="1:14" ht="64" outlineLevel="1">
      <c r="A5178" s="361"/>
      <c r="B5178" s="51">
        <f t="shared" si="162"/>
        <v>176</v>
      </c>
      <c r="C5178" s="362" t="s">
        <v>13986</v>
      </c>
      <c r="D5178" s="363" t="s">
        <v>13987</v>
      </c>
      <c r="E5178" s="46" t="s">
        <v>5269</v>
      </c>
      <c r="F5178" s="54" t="s">
        <v>5346</v>
      </c>
      <c r="G5178" s="46"/>
      <c r="H5178" s="47"/>
      <c r="I5178" s="47"/>
      <c r="J5178" s="49"/>
      <c r="K5178" s="48" t="s">
        <v>11783</v>
      </c>
      <c r="L5178" s="45">
        <v>44774</v>
      </c>
      <c r="M5178" s="57"/>
      <c r="N5178" s="15" t="str">
        <f t="shared" si="161"/>
        <v/>
      </c>
    </row>
    <row r="5179" spans="1:14" ht="80" outlineLevel="1">
      <c r="A5179" s="361"/>
      <c r="B5179" s="51">
        <f t="shared" si="162"/>
        <v>176</v>
      </c>
      <c r="C5179" s="362" t="s">
        <v>13988</v>
      </c>
      <c r="D5179" s="363" t="s">
        <v>13989</v>
      </c>
      <c r="E5179" s="46" t="s">
        <v>5269</v>
      </c>
      <c r="F5179" s="54" t="s">
        <v>5346</v>
      </c>
      <c r="G5179" s="46"/>
      <c r="H5179" s="47"/>
      <c r="I5179" s="47"/>
      <c r="J5179" s="49"/>
      <c r="K5179" s="48" t="s">
        <v>11783</v>
      </c>
      <c r="L5179" s="45">
        <v>44774</v>
      </c>
      <c r="M5179" s="57"/>
      <c r="N5179" s="15" t="str">
        <f t="shared" si="161"/>
        <v/>
      </c>
    </row>
    <row r="5180" spans="1:14" ht="80" outlineLevel="1">
      <c r="A5180" s="361"/>
      <c r="B5180" s="51">
        <f t="shared" si="162"/>
        <v>176</v>
      </c>
      <c r="C5180" s="362" t="s">
        <v>13990</v>
      </c>
      <c r="D5180" s="363" t="s">
        <v>13991</v>
      </c>
      <c r="E5180" s="46" t="s">
        <v>5269</v>
      </c>
      <c r="F5180" s="54" t="s">
        <v>5346</v>
      </c>
      <c r="G5180" s="46"/>
      <c r="H5180" s="47"/>
      <c r="I5180" s="47"/>
      <c r="J5180" s="49"/>
      <c r="K5180" s="48" t="s">
        <v>11783</v>
      </c>
      <c r="L5180" s="45">
        <v>44774</v>
      </c>
      <c r="M5180" s="57"/>
      <c r="N5180" s="15" t="str">
        <f t="shared" si="161"/>
        <v/>
      </c>
    </row>
    <row r="5181" spans="1:14" ht="32" outlineLevel="1">
      <c r="A5181" s="361"/>
      <c r="B5181" s="51">
        <f t="shared" si="162"/>
        <v>176</v>
      </c>
      <c r="C5181" s="362" t="s">
        <v>13992</v>
      </c>
      <c r="D5181" s="363" t="s">
        <v>13993</v>
      </c>
      <c r="E5181" s="46" t="s">
        <v>5269</v>
      </c>
      <c r="F5181" s="54" t="s">
        <v>5346</v>
      </c>
      <c r="G5181" s="46"/>
      <c r="H5181" s="47"/>
      <c r="I5181" s="47"/>
      <c r="J5181" s="49"/>
      <c r="K5181" s="48" t="s">
        <v>11783</v>
      </c>
      <c r="L5181" s="45">
        <v>44774</v>
      </c>
      <c r="M5181" s="57"/>
      <c r="N5181" s="15" t="str">
        <f t="shared" si="161"/>
        <v/>
      </c>
    </row>
    <row r="5182" spans="1:14" ht="80" outlineLevel="1">
      <c r="A5182" s="361"/>
      <c r="B5182" s="51">
        <f t="shared" si="162"/>
        <v>176</v>
      </c>
      <c r="C5182" s="362" t="s">
        <v>13994</v>
      </c>
      <c r="D5182" s="363" t="s">
        <v>13995</v>
      </c>
      <c r="E5182" s="46" t="s">
        <v>5269</v>
      </c>
      <c r="F5182" s="54" t="s">
        <v>5346</v>
      </c>
      <c r="G5182" s="46"/>
      <c r="H5182" s="47"/>
      <c r="I5182" s="47"/>
      <c r="J5182" s="49"/>
      <c r="K5182" s="48" t="s">
        <v>11783</v>
      </c>
      <c r="L5182" s="45">
        <v>44774</v>
      </c>
      <c r="M5182" s="57"/>
      <c r="N5182" s="15" t="str">
        <f t="shared" si="161"/>
        <v/>
      </c>
    </row>
    <row r="5183" spans="1:14" ht="32" outlineLevel="1">
      <c r="A5183" s="361"/>
      <c r="B5183" s="51">
        <f t="shared" si="162"/>
        <v>176</v>
      </c>
      <c r="C5183" s="362" t="s">
        <v>13996</v>
      </c>
      <c r="D5183" s="363" t="s">
        <v>13997</v>
      </c>
      <c r="E5183" s="46" t="s">
        <v>5269</v>
      </c>
      <c r="F5183" s="54" t="s">
        <v>5346</v>
      </c>
      <c r="G5183" s="46"/>
      <c r="H5183" s="47"/>
      <c r="I5183" s="47"/>
      <c r="J5183" s="49"/>
      <c r="K5183" s="48" t="s">
        <v>11783</v>
      </c>
      <c r="L5183" s="45">
        <v>44774</v>
      </c>
      <c r="M5183" s="57"/>
      <c r="N5183" s="15" t="str">
        <f t="shared" si="161"/>
        <v/>
      </c>
    </row>
    <row r="5184" spans="1:14" ht="48" outlineLevel="1">
      <c r="A5184" s="361"/>
      <c r="B5184" s="51">
        <f t="shared" si="162"/>
        <v>176</v>
      </c>
      <c r="C5184" s="362" t="s">
        <v>13998</v>
      </c>
      <c r="D5184" s="363" t="s">
        <v>13999</v>
      </c>
      <c r="E5184" s="46" t="s">
        <v>5269</v>
      </c>
      <c r="F5184" s="54" t="s">
        <v>5346</v>
      </c>
      <c r="G5184" s="46"/>
      <c r="H5184" s="47"/>
      <c r="I5184" s="47"/>
      <c r="J5184" s="49"/>
      <c r="K5184" s="48" t="s">
        <v>11783</v>
      </c>
      <c r="L5184" s="45">
        <v>44774</v>
      </c>
      <c r="M5184" s="57"/>
      <c r="N5184" s="15" t="str">
        <f t="shared" si="161"/>
        <v/>
      </c>
    </row>
    <row r="5185" spans="1:14" ht="32" outlineLevel="1">
      <c r="A5185" s="361"/>
      <c r="B5185" s="51">
        <f t="shared" si="162"/>
        <v>176</v>
      </c>
      <c r="C5185" s="362" t="s">
        <v>14000</v>
      </c>
      <c r="D5185" s="363" t="s">
        <v>14001</v>
      </c>
      <c r="E5185" s="46" t="s">
        <v>5269</v>
      </c>
      <c r="F5185" s="54" t="s">
        <v>5346</v>
      </c>
      <c r="G5185" s="46"/>
      <c r="H5185" s="47"/>
      <c r="I5185" s="47"/>
      <c r="J5185" s="49"/>
      <c r="K5185" s="48" t="s">
        <v>11783</v>
      </c>
      <c r="L5185" s="45">
        <v>44774</v>
      </c>
      <c r="M5185" s="57"/>
      <c r="N5185" s="15" t="str">
        <f t="shared" si="161"/>
        <v/>
      </c>
    </row>
    <row r="5186" spans="1:14" ht="64" outlineLevel="1">
      <c r="A5186" s="361"/>
      <c r="B5186" s="51">
        <f t="shared" si="162"/>
        <v>176</v>
      </c>
      <c r="C5186" s="362" t="s">
        <v>14002</v>
      </c>
      <c r="D5186" s="363" t="s">
        <v>14003</v>
      </c>
      <c r="E5186" s="46" t="s">
        <v>5269</v>
      </c>
      <c r="F5186" s="54" t="s">
        <v>5346</v>
      </c>
      <c r="G5186" s="46"/>
      <c r="H5186" s="47"/>
      <c r="I5186" s="47"/>
      <c r="J5186" s="49"/>
      <c r="K5186" s="48" t="s">
        <v>11783</v>
      </c>
      <c r="L5186" s="45">
        <v>44774</v>
      </c>
      <c r="M5186" s="57"/>
      <c r="N5186" s="15" t="str">
        <f t="shared" si="161"/>
        <v/>
      </c>
    </row>
    <row r="5187" spans="1:14" ht="32" outlineLevel="1">
      <c r="A5187" s="361"/>
      <c r="B5187" s="51">
        <f t="shared" si="162"/>
        <v>176</v>
      </c>
      <c r="C5187" s="362" t="s">
        <v>14004</v>
      </c>
      <c r="D5187" s="363" t="s">
        <v>14005</v>
      </c>
      <c r="E5187" s="46" t="s">
        <v>5269</v>
      </c>
      <c r="F5187" s="54" t="s">
        <v>5346</v>
      </c>
      <c r="G5187" s="46"/>
      <c r="H5187" s="47"/>
      <c r="I5187" s="47"/>
      <c r="J5187" s="49"/>
      <c r="K5187" s="48" t="s">
        <v>11783</v>
      </c>
      <c r="L5187" s="45">
        <v>44774</v>
      </c>
      <c r="M5187" s="57"/>
      <c r="N5187" s="15" t="str">
        <f t="shared" si="161"/>
        <v/>
      </c>
    </row>
    <row r="5188" spans="1:14" ht="64" outlineLevel="1">
      <c r="A5188" s="361"/>
      <c r="B5188" s="51">
        <f t="shared" si="162"/>
        <v>176</v>
      </c>
      <c r="C5188" s="362" t="s">
        <v>14006</v>
      </c>
      <c r="D5188" s="363" t="s">
        <v>14007</v>
      </c>
      <c r="E5188" s="46" t="s">
        <v>5269</v>
      </c>
      <c r="F5188" s="54" t="s">
        <v>5346</v>
      </c>
      <c r="G5188" s="46"/>
      <c r="H5188" s="47"/>
      <c r="I5188" s="47"/>
      <c r="J5188" s="49"/>
      <c r="K5188" s="48" t="s">
        <v>11783</v>
      </c>
      <c r="L5188" s="45">
        <v>44774</v>
      </c>
      <c r="M5188" s="57"/>
      <c r="N5188" s="15" t="str">
        <f t="shared" si="161"/>
        <v/>
      </c>
    </row>
    <row r="5189" spans="1:14" ht="80" outlineLevel="1">
      <c r="A5189" s="361"/>
      <c r="B5189" s="51">
        <f t="shared" si="162"/>
        <v>176</v>
      </c>
      <c r="C5189" s="362" t="s">
        <v>14008</v>
      </c>
      <c r="D5189" s="363" t="s">
        <v>14009</v>
      </c>
      <c r="E5189" s="46" t="s">
        <v>5269</v>
      </c>
      <c r="F5189" s="54" t="s">
        <v>5346</v>
      </c>
      <c r="G5189" s="46"/>
      <c r="H5189" s="47"/>
      <c r="I5189" s="47"/>
      <c r="J5189" s="49"/>
      <c r="K5189" s="48" t="s">
        <v>11783</v>
      </c>
      <c r="L5189" s="45">
        <v>44774</v>
      </c>
      <c r="M5189" s="57"/>
      <c r="N5189" s="15" t="str">
        <f t="shared" si="161"/>
        <v/>
      </c>
    </row>
    <row r="5190" spans="1:14" ht="96" outlineLevel="1">
      <c r="A5190" s="361"/>
      <c r="B5190" s="51">
        <f t="shared" si="162"/>
        <v>176</v>
      </c>
      <c r="C5190" s="362" t="s">
        <v>14010</v>
      </c>
      <c r="D5190" s="363" t="s">
        <v>14011</v>
      </c>
      <c r="E5190" s="46" t="s">
        <v>5269</v>
      </c>
      <c r="F5190" s="54" t="s">
        <v>5346</v>
      </c>
      <c r="G5190" s="46"/>
      <c r="H5190" s="47"/>
      <c r="I5190" s="47"/>
      <c r="J5190" s="49"/>
      <c r="K5190" s="48" t="s">
        <v>11783</v>
      </c>
      <c r="L5190" s="45">
        <v>44774</v>
      </c>
      <c r="M5190" s="57"/>
      <c r="N5190" s="15" t="str">
        <f t="shared" ref="N5190:N5253" si="163">IF(D5190="NA","",IF(COUNTIF($D$1:$D$7726,D5190)&gt;1,"DUPLICATE",""))</f>
        <v/>
      </c>
    </row>
    <row r="5191" spans="1:14" ht="32" outlineLevel="1">
      <c r="A5191" s="361"/>
      <c r="B5191" s="51">
        <f t="shared" si="162"/>
        <v>176</v>
      </c>
      <c r="C5191" s="362" t="s">
        <v>14012</v>
      </c>
      <c r="D5191" s="363" t="s">
        <v>14013</v>
      </c>
      <c r="E5191" s="46" t="s">
        <v>5269</v>
      </c>
      <c r="F5191" s="54" t="s">
        <v>5346</v>
      </c>
      <c r="G5191" s="46"/>
      <c r="H5191" s="47"/>
      <c r="I5191" s="47"/>
      <c r="J5191" s="49"/>
      <c r="K5191" s="48" t="s">
        <v>11783</v>
      </c>
      <c r="L5191" s="45">
        <v>44774</v>
      </c>
      <c r="M5191" s="57"/>
      <c r="N5191" s="15" t="str">
        <f t="shared" si="163"/>
        <v/>
      </c>
    </row>
    <row r="5192" spans="1:14" ht="64" outlineLevel="1">
      <c r="A5192" s="361"/>
      <c r="B5192" s="51">
        <f t="shared" si="162"/>
        <v>176</v>
      </c>
      <c r="C5192" s="362" t="s">
        <v>14014</v>
      </c>
      <c r="D5192" s="363" t="s">
        <v>14015</v>
      </c>
      <c r="E5192" s="46" t="s">
        <v>5269</v>
      </c>
      <c r="F5192" s="54" t="s">
        <v>5346</v>
      </c>
      <c r="G5192" s="46"/>
      <c r="H5192" s="47"/>
      <c r="I5192" s="47"/>
      <c r="J5192" s="49"/>
      <c r="K5192" s="48" t="s">
        <v>11783</v>
      </c>
      <c r="L5192" s="45">
        <v>44774</v>
      </c>
      <c r="M5192" s="57"/>
      <c r="N5192" s="15" t="str">
        <f t="shared" si="163"/>
        <v/>
      </c>
    </row>
    <row r="5193" spans="1:14" ht="48" outlineLevel="1">
      <c r="A5193" s="361"/>
      <c r="B5193" s="51">
        <f t="shared" si="162"/>
        <v>176</v>
      </c>
      <c r="C5193" s="362" t="s">
        <v>14016</v>
      </c>
      <c r="D5193" s="363" t="s">
        <v>14017</v>
      </c>
      <c r="E5193" s="46" t="s">
        <v>5269</v>
      </c>
      <c r="F5193" s="54" t="s">
        <v>5346</v>
      </c>
      <c r="G5193" s="46"/>
      <c r="H5193" s="47"/>
      <c r="I5193" s="47"/>
      <c r="J5193" s="49"/>
      <c r="K5193" s="48" t="s">
        <v>11783</v>
      </c>
      <c r="L5193" s="45">
        <v>44774</v>
      </c>
      <c r="M5193" s="57"/>
      <c r="N5193" s="15" t="str">
        <f t="shared" si="163"/>
        <v/>
      </c>
    </row>
    <row r="5194" spans="1:14" ht="48" outlineLevel="1">
      <c r="A5194" s="361"/>
      <c r="B5194" s="51">
        <f t="shared" si="162"/>
        <v>176</v>
      </c>
      <c r="C5194" s="362" t="s">
        <v>14018</v>
      </c>
      <c r="D5194" s="363" t="s">
        <v>14019</v>
      </c>
      <c r="E5194" s="46" t="s">
        <v>5269</v>
      </c>
      <c r="F5194" s="54" t="s">
        <v>5346</v>
      </c>
      <c r="G5194" s="46"/>
      <c r="H5194" s="47"/>
      <c r="I5194" s="47"/>
      <c r="J5194" s="49"/>
      <c r="K5194" s="48" t="s">
        <v>11783</v>
      </c>
      <c r="L5194" s="45">
        <v>44774</v>
      </c>
      <c r="M5194" s="57"/>
      <c r="N5194" s="15" t="str">
        <f t="shared" si="163"/>
        <v/>
      </c>
    </row>
    <row r="5195" spans="1:14" ht="48" outlineLevel="1">
      <c r="A5195" s="361"/>
      <c r="B5195" s="51">
        <f t="shared" si="162"/>
        <v>176</v>
      </c>
      <c r="C5195" s="362" t="s">
        <v>14020</v>
      </c>
      <c r="D5195" s="363" t="s">
        <v>14021</v>
      </c>
      <c r="E5195" s="46" t="s">
        <v>5269</v>
      </c>
      <c r="F5195" s="54" t="s">
        <v>5346</v>
      </c>
      <c r="G5195" s="46"/>
      <c r="H5195" s="47"/>
      <c r="I5195" s="47"/>
      <c r="J5195" s="49"/>
      <c r="K5195" s="48" t="s">
        <v>11783</v>
      </c>
      <c r="L5195" s="45">
        <v>44774</v>
      </c>
      <c r="M5195" s="57"/>
      <c r="N5195" s="15" t="str">
        <f t="shared" si="163"/>
        <v/>
      </c>
    </row>
    <row r="5196" spans="1:14" ht="48" outlineLevel="1">
      <c r="A5196" s="361"/>
      <c r="B5196" s="51">
        <f t="shared" si="162"/>
        <v>176</v>
      </c>
      <c r="C5196" s="362" t="s">
        <v>14022</v>
      </c>
      <c r="D5196" s="363" t="s">
        <v>14023</v>
      </c>
      <c r="E5196" s="46" t="s">
        <v>5269</v>
      </c>
      <c r="F5196" s="54" t="s">
        <v>5346</v>
      </c>
      <c r="G5196" s="46"/>
      <c r="H5196" s="47"/>
      <c r="I5196" s="47"/>
      <c r="J5196" s="49"/>
      <c r="K5196" s="48" t="s">
        <v>11783</v>
      </c>
      <c r="L5196" s="45">
        <v>44774</v>
      </c>
      <c r="M5196" s="57"/>
      <c r="N5196" s="15" t="str">
        <f t="shared" si="163"/>
        <v/>
      </c>
    </row>
    <row r="5197" spans="1:14" ht="32" outlineLevel="1">
      <c r="A5197" s="361"/>
      <c r="B5197" s="51">
        <f t="shared" si="162"/>
        <v>176</v>
      </c>
      <c r="C5197" s="362" t="s">
        <v>14024</v>
      </c>
      <c r="D5197" s="363" t="s">
        <v>14025</v>
      </c>
      <c r="E5197" s="46" t="s">
        <v>5269</v>
      </c>
      <c r="F5197" s="54" t="s">
        <v>5346</v>
      </c>
      <c r="G5197" s="46"/>
      <c r="H5197" s="47"/>
      <c r="I5197" s="47"/>
      <c r="J5197" s="49"/>
      <c r="K5197" s="48" t="s">
        <v>11783</v>
      </c>
      <c r="L5197" s="45">
        <v>44774</v>
      </c>
      <c r="M5197" s="57"/>
      <c r="N5197" s="15" t="str">
        <f t="shared" si="163"/>
        <v/>
      </c>
    </row>
    <row r="5198" spans="1:14" ht="64" outlineLevel="1">
      <c r="A5198" s="361"/>
      <c r="B5198" s="51">
        <f t="shared" si="162"/>
        <v>176</v>
      </c>
      <c r="C5198" s="362" t="s">
        <v>14026</v>
      </c>
      <c r="D5198" s="363" t="s">
        <v>14027</v>
      </c>
      <c r="E5198" s="46" t="s">
        <v>5269</v>
      </c>
      <c r="F5198" s="54" t="s">
        <v>5346</v>
      </c>
      <c r="G5198" s="46"/>
      <c r="H5198" s="47"/>
      <c r="I5198" s="47"/>
      <c r="J5198" s="49"/>
      <c r="K5198" s="48" t="s">
        <v>11783</v>
      </c>
      <c r="L5198" s="45">
        <v>44774</v>
      </c>
      <c r="M5198" s="57"/>
      <c r="N5198" s="15" t="str">
        <f t="shared" si="163"/>
        <v/>
      </c>
    </row>
    <row r="5199" spans="1:14" ht="32" outlineLevel="1">
      <c r="A5199" s="361"/>
      <c r="B5199" s="51">
        <f t="shared" si="162"/>
        <v>176</v>
      </c>
      <c r="C5199" s="362" t="s">
        <v>14028</v>
      </c>
      <c r="D5199" s="363" t="s">
        <v>14029</v>
      </c>
      <c r="E5199" s="46" t="s">
        <v>5269</v>
      </c>
      <c r="F5199" s="54" t="s">
        <v>5346</v>
      </c>
      <c r="G5199" s="46"/>
      <c r="H5199" s="47"/>
      <c r="I5199" s="47"/>
      <c r="J5199" s="49"/>
      <c r="K5199" s="48" t="s">
        <v>11783</v>
      </c>
      <c r="L5199" s="45">
        <v>44774</v>
      </c>
      <c r="M5199" s="57"/>
      <c r="N5199" s="15" t="str">
        <f t="shared" si="163"/>
        <v/>
      </c>
    </row>
    <row r="5200" spans="1:14" ht="80" outlineLevel="1">
      <c r="A5200" s="361"/>
      <c r="B5200" s="51">
        <f t="shared" si="162"/>
        <v>176</v>
      </c>
      <c r="C5200" s="362" t="s">
        <v>14030</v>
      </c>
      <c r="D5200" s="363" t="s">
        <v>14031</v>
      </c>
      <c r="E5200" s="46" t="s">
        <v>5269</v>
      </c>
      <c r="F5200" s="54" t="s">
        <v>5346</v>
      </c>
      <c r="G5200" s="46"/>
      <c r="H5200" s="47"/>
      <c r="I5200" s="47"/>
      <c r="J5200" s="49"/>
      <c r="K5200" s="48" t="s">
        <v>11783</v>
      </c>
      <c r="L5200" s="45">
        <v>44774</v>
      </c>
      <c r="M5200" s="57"/>
      <c r="N5200" s="15" t="str">
        <f t="shared" si="163"/>
        <v/>
      </c>
    </row>
    <row r="5201" spans="1:14" ht="32" outlineLevel="1">
      <c r="A5201" s="361"/>
      <c r="B5201" s="51">
        <f t="shared" si="162"/>
        <v>176</v>
      </c>
      <c r="C5201" s="362" t="s">
        <v>14032</v>
      </c>
      <c r="D5201" s="363" t="s">
        <v>14033</v>
      </c>
      <c r="E5201" s="46" t="s">
        <v>5269</v>
      </c>
      <c r="F5201" s="54" t="s">
        <v>5346</v>
      </c>
      <c r="G5201" s="46"/>
      <c r="H5201" s="47"/>
      <c r="I5201" s="47"/>
      <c r="J5201" s="49"/>
      <c r="K5201" s="48" t="s">
        <v>11783</v>
      </c>
      <c r="L5201" s="45">
        <v>44774</v>
      </c>
      <c r="M5201" s="57"/>
      <c r="N5201" s="15" t="str">
        <f t="shared" si="163"/>
        <v/>
      </c>
    </row>
    <row r="5202" spans="1:14" ht="32" outlineLevel="1">
      <c r="A5202" s="361"/>
      <c r="B5202" s="51">
        <f t="shared" si="162"/>
        <v>176</v>
      </c>
      <c r="C5202" s="362" t="s">
        <v>14034</v>
      </c>
      <c r="D5202" s="363" t="s">
        <v>14035</v>
      </c>
      <c r="E5202" s="46" t="s">
        <v>5269</v>
      </c>
      <c r="F5202" s="54" t="s">
        <v>5346</v>
      </c>
      <c r="G5202" s="46"/>
      <c r="H5202" s="47"/>
      <c r="I5202" s="47"/>
      <c r="J5202" s="49"/>
      <c r="K5202" s="48" t="s">
        <v>11783</v>
      </c>
      <c r="L5202" s="45">
        <v>44774</v>
      </c>
      <c r="M5202" s="57"/>
      <c r="N5202" s="15" t="str">
        <f t="shared" si="163"/>
        <v/>
      </c>
    </row>
    <row r="5203" spans="1:14" ht="64" outlineLevel="1">
      <c r="A5203" s="361"/>
      <c r="B5203" s="51">
        <f t="shared" si="162"/>
        <v>176</v>
      </c>
      <c r="C5203" s="362" t="s">
        <v>14036</v>
      </c>
      <c r="D5203" s="363" t="s">
        <v>14037</v>
      </c>
      <c r="E5203" s="46" t="s">
        <v>5269</v>
      </c>
      <c r="F5203" s="54" t="s">
        <v>5346</v>
      </c>
      <c r="G5203" s="46"/>
      <c r="H5203" s="47"/>
      <c r="I5203" s="47"/>
      <c r="J5203" s="49"/>
      <c r="K5203" s="48" t="s">
        <v>11783</v>
      </c>
      <c r="L5203" s="45">
        <v>44774</v>
      </c>
      <c r="M5203" s="57"/>
      <c r="N5203" s="15" t="str">
        <f t="shared" si="163"/>
        <v/>
      </c>
    </row>
    <row r="5204" spans="1:14" ht="48" outlineLevel="1">
      <c r="A5204" s="361"/>
      <c r="B5204" s="51">
        <f t="shared" si="162"/>
        <v>176</v>
      </c>
      <c r="C5204" s="362" t="s">
        <v>14038</v>
      </c>
      <c r="D5204" s="363" t="s">
        <v>14039</v>
      </c>
      <c r="E5204" s="46" t="s">
        <v>5269</v>
      </c>
      <c r="F5204" s="54" t="s">
        <v>5346</v>
      </c>
      <c r="G5204" s="46"/>
      <c r="H5204" s="47"/>
      <c r="I5204" s="47"/>
      <c r="J5204" s="49"/>
      <c r="K5204" s="48" t="s">
        <v>11783</v>
      </c>
      <c r="L5204" s="45">
        <v>44774</v>
      </c>
      <c r="M5204" s="57"/>
      <c r="N5204" s="15" t="str">
        <f t="shared" si="163"/>
        <v/>
      </c>
    </row>
    <row r="5205" spans="1:14" ht="48" outlineLevel="1">
      <c r="A5205" s="361"/>
      <c r="B5205" s="51">
        <f t="shared" si="162"/>
        <v>176</v>
      </c>
      <c r="C5205" s="362" t="s">
        <v>14040</v>
      </c>
      <c r="D5205" s="363" t="s">
        <v>14041</v>
      </c>
      <c r="E5205" s="46" t="s">
        <v>5269</v>
      </c>
      <c r="F5205" s="54" t="s">
        <v>5346</v>
      </c>
      <c r="G5205" s="46"/>
      <c r="H5205" s="47"/>
      <c r="I5205" s="47"/>
      <c r="J5205" s="49"/>
      <c r="K5205" s="48" t="s">
        <v>11783</v>
      </c>
      <c r="L5205" s="45">
        <v>44774</v>
      </c>
      <c r="M5205" s="57"/>
      <c r="N5205" s="15" t="str">
        <f t="shared" si="163"/>
        <v/>
      </c>
    </row>
    <row r="5206" spans="1:14" ht="64" outlineLevel="1">
      <c r="A5206" s="361"/>
      <c r="B5206" s="51">
        <f t="shared" si="162"/>
        <v>176</v>
      </c>
      <c r="C5206" s="362" t="s">
        <v>14042</v>
      </c>
      <c r="D5206" s="363" t="s">
        <v>14043</v>
      </c>
      <c r="E5206" s="46" t="s">
        <v>5269</v>
      </c>
      <c r="F5206" s="54" t="s">
        <v>5346</v>
      </c>
      <c r="G5206" s="46"/>
      <c r="H5206" s="47"/>
      <c r="I5206" s="47"/>
      <c r="J5206" s="49"/>
      <c r="K5206" s="48" t="s">
        <v>11783</v>
      </c>
      <c r="L5206" s="45">
        <v>44774</v>
      </c>
      <c r="M5206" s="57"/>
      <c r="N5206" s="15" t="str">
        <f t="shared" si="163"/>
        <v/>
      </c>
    </row>
    <row r="5207" spans="1:14" ht="48" outlineLevel="1">
      <c r="A5207" s="361"/>
      <c r="B5207" s="51">
        <f t="shared" si="162"/>
        <v>176</v>
      </c>
      <c r="C5207" s="362" t="s">
        <v>14044</v>
      </c>
      <c r="D5207" s="363" t="s">
        <v>14045</v>
      </c>
      <c r="E5207" s="46" t="s">
        <v>5269</v>
      </c>
      <c r="F5207" s="54" t="s">
        <v>5346</v>
      </c>
      <c r="G5207" s="46"/>
      <c r="H5207" s="47"/>
      <c r="I5207" s="47"/>
      <c r="J5207" s="49"/>
      <c r="K5207" s="48" t="s">
        <v>11783</v>
      </c>
      <c r="L5207" s="45">
        <v>44774</v>
      </c>
      <c r="M5207" s="57"/>
      <c r="N5207" s="15" t="str">
        <f t="shared" si="163"/>
        <v/>
      </c>
    </row>
    <row r="5208" spans="1:14" ht="64" outlineLevel="1">
      <c r="A5208" s="361"/>
      <c r="B5208" s="51">
        <f t="shared" si="162"/>
        <v>176</v>
      </c>
      <c r="C5208" s="362" t="s">
        <v>14046</v>
      </c>
      <c r="D5208" s="363" t="s">
        <v>14047</v>
      </c>
      <c r="E5208" s="46" t="s">
        <v>5269</v>
      </c>
      <c r="F5208" s="54" t="s">
        <v>5346</v>
      </c>
      <c r="G5208" s="46"/>
      <c r="H5208" s="47"/>
      <c r="I5208" s="47"/>
      <c r="J5208" s="49"/>
      <c r="K5208" s="48" t="s">
        <v>11783</v>
      </c>
      <c r="L5208" s="45">
        <v>44774</v>
      </c>
      <c r="M5208" s="57"/>
      <c r="N5208" s="15" t="str">
        <f t="shared" si="163"/>
        <v/>
      </c>
    </row>
    <row r="5209" spans="1:14" ht="64" outlineLevel="1">
      <c r="A5209" s="361"/>
      <c r="B5209" s="51">
        <f t="shared" si="162"/>
        <v>176</v>
      </c>
      <c r="C5209" s="362" t="s">
        <v>14048</v>
      </c>
      <c r="D5209" s="363" t="s">
        <v>14049</v>
      </c>
      <c r="E5209" s="46" t="s">
        <v>5269</v>
      </c>
      <c r="F5209" s="54" t="s">
        <v>5346</v>
      </c>
      <c r="G5209" s="46"/>
      <c r="H5209" s="47"/>
      <c r="I5209" s="47"/>
      <c r="J5209" s="49"/>
      <c r="K5209" s="48" t="s">
        <v>11783</v>
      </c>
      <c r="L5209" s="45">
        <v>44774</v>
      </c>
      <c r="M5209" s="57"/>
      <c r="N5209" s="15" t="str">
        <f t="shared" si="163"/>
        <v/>
      </c>
    </row>
    <row r="5210" spans="1:14" ht="48" outlineLevel="1">
      <c r="A5210" s="361"/>
      <c r="B5210" s="51">
        <f t="shared" si="162"/>
        <v>176</v>
      </c>
      <c r="C5210" s="362" t="s">
        <v>14050</v>
      </c>
      <c r="D5210" s="363" t="s">
        <v>14051</v>
      </c>
      <c r="E5210" s="46" t="s">
        <v>5269</v>
      </c>
      <c r="F5210" s="54" t="s">
        <v>5346</v>
      </c>
      <c r="G5210" s="46"/>
      <c r="H5210" s="47"/>
      <c r="I5210" s="47"/>
      <c r="J5210" s="49"/>
      <c r="K5210" s="48" t="s">
        <v>11783</v>
      </c>
      <c r="L5210" s="45">
        <v>44774</v>
      </c>
      <c r="M5210" s="57"/>
      <c r="N5210" s="15" t="str">
        <f t="shared" si="163"/>
        <v/>
      </c>
    </row>
    <row r="5211" spans="1:14" ht="80" outlineLevel="1">
      <c r="A5211" s="361"/>
      <c r="B5211" s="51">
        <f t="shared" si="162"/>
        <v>176</v>
      </c>
      <c r="C5211" s="362" t="s">
        <v>14052</v>
      </c>
      <c r="D5211" s="363" t="s">
        <v>14053</v>
      </c>
      <c r="E5211" s="46" t="s">
        <v>5269</v>
      </c>
      <c r="F5211" s="54" t="s">
        <v>5346</v>
      </c>
      <c r="G5211" s="46"/>
      <c r="H5211" s="47"/>
      <c r="I5211" s="47"/>
      <c r="J5211" s="49"/>
      <c r="K5211" s="48" t="s">
        <v>11783</v>
      </c>
      <c r="L5211" s="45">
        <v>44774</v>
      </c>
      <c r="M5211" s="57"/>
      <c r="N5211" s="15" t="str">
        <f t="shared" si="163"/>
        <v/>
      </c>
    </row>
    <row r="5212" spans="1:14" ht="32" outlineLevel="1">
      <c r="A5212" s="361"/>
      <c r="B5212" s="51">
        <f t="shared" si="162"/>
        <v>176</v>
      </c>
      <c r="C5212" s="362" t="s">
        <v>14054</v>
      </c>
      <c r="D5212" s="363" t="s">
        <v>14055</v>
      </c>
      <c r="E5212" s="46" t="s">
        <v>5269</v>
      </c>
      <c r="F5212" s="54" t="s">
        <v>5346</v>
      </c>
      <c r="G5212" s="46"/>
      <c r="H5212" s="47"/>
      <c r="I5212" s="47"/>
      <c r="J5212" s="49"/>
      <c r="K5212" s="48" t="s">
        <v>11783</v>
      </c>
      <c r="L5212" s="45">
        <v>44774</v>
      </c>
      <c r="M5212" s="57"/>
      <c r="N5212" s="15" t="str">
        <f t="shared" si="163"/>
        <v/>
      </c>
    </row>
    <row r="5213" spans="1:14" ht="128" outlineLevel="1">
      <c r="A5213" s="361"/>
      <c r="B5213" s="51">
        <f t="shared" si="162"/>
        <v>176</v>
      </c>
      <c r="C5213" s="362" t="s">
        <v>14056</v>
      </c>
      <c r="D5213" s="363" t="s">
        <v>14057</v>
      </c>
      <c r="E5213" s="46" t="s">
        <v>5269</v>
      </c>
      <c r="F5213" s="54" t="s">
        <v>5346</v>
      </c>
      <c r="G5213" s="46"/>
      <c r="H5213" s="47"/>
      <c r="I5213" s="47"/>
      <c r="J5213" s="49"/>
      <c r="K5213" s="48" t="s">
        <v>11783</v>
      </c>
      <c r="L5213" s="45">
        <v>44774</v>
      </c>
      <c r="M5213" s="57"/>
      <c r="N5213" s="15" t="str">
        <f t="shared" si="163"/>
        <v/>
      </c>
    </row>
    <row r="5214" spans="1:14" ht="32" outlineLevel="1">
      <c r="A5214" s="361"/>
      <c r="B5214" s="51">
        <f t="shared" si="162"/>
        <v>176</v>
      </c>
      <c r="C5214" s="362" t="s">
        <v>14058</v>
      </c>
      <c r="D5214" s="363" t="s">
        <v>14059</v>
      </c>
      <c r="E5214" s="46" t="s">
        <v>5269</v>
      </c>
      <c r="F5214" s="54" t="s">
        <v>5346</v>
      </c>
      <c r="G5214" s="46"/>
      <c r="H5214" s="47"/>
      <c r="I5214" s="47"/>
      <c r="J5214" s="49"/>
      <c r="K5214" s="48" t="s">
        <v>11783</v>
      </c>
      <c r="L5214" s="45">
        <v>44774</v>
      </c>
      <c r="M5214" s="57"/>
      <c r="N5214" s="15" t="str">
        <f t="shared" si="163"/>
        <v/>
      </c>
    </row>
    <row r="5215" spans="1:14" ht="48" outlineLevel="1">
      <c r="A5215" s="361"/>
      <c r="B5215" s="51">
        <f t="shared" si="162"/>
        <v>176</v>
      </c>
      <c r="C5215" s="362" t="s">
        <v>14060</v>
      </c>
      <c r="D5215" s="363" t="s">
        <v>14061</v>
      </c>
      <c r="E5215" s="46" t="s">
        <v>5269</v>
      </c>
      <c r="F5215" s="54" t="s">
        <v>5346</v>
      </c>
      <c r="G5215" s="46"/>
      <c r="H5215" s="47"/>
      <c r="I5215" s="47"/>
      <c r="J5215" s="49"/>
      <c r="K5215" s="48" t="s">
        <v>11783</v>
      </c>
      <c r="L5215" s="45">
        <v>44774</v>
      </c>
      <c r="M5215" s="57"/>
      <c r="N5215" s="15" t="str">
        <f t="shared" si="163"/>
        <v/>
      </c>
    </row>
    <row r="5216" spans="1:14" ht="32" outlineLevel="1">
      <c r="A5216" s="361"/>
      <c r="B5216" s="51">
        <f t="shared" si="162"/>
        <v>176</v>
      </c>
      <c r="C5216" s="362" t="s">
        <v>14062</v>
      </c>
      <c r="D5216" s="363" t="s">
        <v>14063</v>
      </c>
      <c r="E5216" s="46" t="s">
        <v>5269</v>
      </c>
      <c r="F5216" s="54" t="s">
        <v>5346</v>
      </c>
      <c r="G5216" s="46"/>
      <c r="H5216" s="47"/>
      <c r="I5216" s="47"/>
      <c r="J5216" s="49"/>
      <c r="K5216" s="48" t="s">
        <v>11783</v>
      </c>
      <c r="L5216" s="45">
        <v>44774</v>
      </c>
      <c r="M5216" s="57"/>
      <c r="N5216" s="15" t="str">
        <f t="shared" si="163"/>
        <v/>
      </c>
    </row>
    <row r="5217" spans="1:14" ht="48" outlineLevel="1">
      <c r="A5217" s="361"/>
      <c r="B5217" s="51">
        <f t="shared" si="162"/>
        <v>176</v>
      </c>
      <c r="C5217" s="362" t="s">
        <v>14064</v>
      </c>
      <c r="D5217" s="363" t="s">
        <v>14065</v>
      </c>
      <c r="E5217" s="46" t="s">
        <v>5269</v>
      </c>
      <c r="F5217" s="54" t="s">
        <v>5346</v>
      </c>
      <c r="G5217" s="46"/>
      <c r="H5217" s="47"/>
      <c r="I5217" s="47"/>
      <c r="J5217" s="49"/>
      <c r="K5217" s="48" t="s">
        <v>11783</v>
      </c>
      <c r="L5217" s="45">
        <v>44774</v>
      </c>
      <c r="M5217" s="57"/>
      <c r="N5217" s="15" t="str">
        <f t="shared" si="163"/>
        <v/>
      </c>
    </row>
    <row r="5218" spans="1:14" ht="32" outlineLevel="1">
      <c r="A5218" s="361"/>
      <c r="B5218" s="51">
        <f t="shared" si="162"/>
        <v>176</v>
      </c>
      <c r="C5218" s="362" t="s">
        <v>14066</v>
      </c>
      <c r="D5218" s="363" t="s">
        <v>14067</v>
      </c>
      <c r="E5218" s="46" t="s">
        <v>5269</v>
      </c>
      <c r="F5218" s="54" t="s">
        <v>5346</v>
      </c>
      <c r="G5218" s="46"/>
      <c r="H5218" s="47"/>
      <c r="I5218" s="47"/>
      <c r="J5218" s="49"/>
      <c r="K5218" s="48" t="s">
        <v>11783</v>
      </c>
      <c r="L5218" s="45">
        <v>44774</v>
      </c>
      <c r="M5218" s="57"/>
      <c r="N5218" s="15" t="str">
        <f t="shared" si="163"/>
        <v/>
      </c>
    </row>
    <row r="5219" spans="1:14" ht="32" outlineLevel="1">
      <c r="A5219" s="361"/>
      <c r="B5219" s="51">
        <f t="shared" si="162"/>
        <v>176</v>
      </c>
      <c r="C5219" s="362" t="s">
        <v>14068</v>
      </c>
      <c r="D5219" s="363" t="s">
        <v>14069</v>
      </c>
      <c r="E5219" s="46" t="s">
        <v>5269</v>
      </c>
      <c r="F5219" s="54" t="s">
        <v>5346</v>
      </c>
      <c r="G5219" s="46"/>
      <c r="H5219" s="47"/>
      <c r="I5219" s="47"/>
      <c r="J5219" s="49"/>
      <c r="K5219" s="48" t="s">
        <v>11783</v>
      </c>
      <c r="L5219" s="45">
        <v>44774</v>
      </c>
      <c r="M5219" s="57"/>
      <c r="N5219" s="15" t="str">
        <f t="shared" si="163"/>
        <v/>
      </c>
    </row>
    <row r="5220" spans="1:14" ht="96" outlineLevel="1">
      <c r="A5220" s="361"/>
      <c r="B5220" s="51">
        <f t="shared" si="162"/>
        <v>176</v>
      </c>
      <c r="C5220" s="362" t="s">
        <v>14070</v>
      </c>
      <c r="D5220" s="363" t="s">
        <v>14071</v>
      </c>
      <c r="E5220" s="46" t="s">
        <v>5269</v>
      </c>
      <c r="F5220" s="54" t="s">
        <v>5346</v>
      </c>
      <c r="G5220" s="46"/>
      <c r="H5220" s="47"/>
      <c r="I5220" s="47"/>
      <c r="J5220" s="49"/>
      <c r="K5220" s="48" t="s">
        <v>11783</v>
      </c>
      <c r="L5220" s="45">
        <v>44774</v>
      </c>
      <c r="M5220" s="57"/>
      <c r="N5220" s="15" t="str">
        <f t="shared" si="163"/>
        <v/>
      </c>
    </row>
    <row r="5221" spans="1:14" ht="96" outlineLevel="1">
      <c r="A5221" s="361"/>
      <c r="B5221" s="51">
        <f t="shared" si="162"/>
        <v>176</v>
      </c>
      <c r="C5221" s="362" t="s">
        <v>14072</v>
      </c>
      <c r="D5221" s="363" t="s">
        <v>14073</v>
      </c>
      <c r="E5221" s="46" t="s">
        <v>5269</v>
      </c>
      <c r="F5221" s="54" t="s">
        <v>5346</v>
      </c>
      <c r="G5221" s="46"/>
      <c r="H5221" s="47"/>
      <c r="I5221" s="47"/>
      <c r="J5221" s="49"/>
      <c r="K5221" s="48" t="s">
        <v>11783</v>
      </c>
      <c r="L5221" s="45">
        <v>44774</v>
      </c>
      <c r="M5221" s="57"/>
      <c r="N5221" s="15" t="str">
        <f t="shared" si="163"/>
        <v/>
      </c>
    </row>
    <row r="5222" spans="1:14" ht="32" outlineLevel="1">
      <c r="A5222" s="361"/>
      <c r="B5222" s="51">
        <f t="shared" si="162"/>
        <v>176</v>
      </c>
      <c r="C5222" s="362" t="s">
        <v>14074</v>
      </c>
      <c r="D5222" s="363" t="s">
        <v>14075</v>
      </c>
      <c r="E5222" s="46" t="s">
        <v>5269</v>
      </c>
      <c r="F5222" s="54" t="s">
        <v>5346</v>
      </c>
      <c r="G5222" s="46"/>
      <c r="H5222" s="47"/>
      <c r="I5222" s="47"/>
      <c r="J5222" s="49"/>
      <c r="K5222" s="48" t="s">
        <v>11783</v>
      </c>
      <c r="L5222" s="45">
        <v>44774</v>
      </c>
      <c r="M5222" s="57"/>
      <c r="N5222" s="15" t="str">
        <f t="shared" si="163"/>
        <v/>
      </c>
    </row>
    <row r="5223" spans="1:14" ht="80" outlineLevel="1">
      <c r="A5223" s="361"/>
      <c r="B5223" s="51">
        <f t="shared" si="162"/>
        <v>176</v>
      </c>
      <c r="C5223" s="362" t="s">
        <v>14076</v>
      </c>
      <c r="D5223" s="363" t="s">
        <v>14077</v>
      </c>
      <c r="E5223" s="46" t="s">
        <v>5269</v>
      </c>
      <c r="F5223" s="54" t="s">
        <v>5346</v>
      </c>
      <c r="G5223" s="46"/>
      <c r="H5223" s="47"/>
      <c r="I5223" s="47"/>
      <c r="J5223" s="49"/>
      <c r="K5223" s="48" t="s">
        <v>11783</v>
      </c>
      <c r="L5223" s="45">
        <v>44774</v>
      </c>
      <c r="M5223" s="57"/>
      <c r="N5223" s="15" t="str">
        <f t="shared" si="163"/>
        <v/>
      </c>
    </row>
    <row r="5224" spans="1:14" ht="32" outlineLevel="1">
      <c r="A5224" s="361"/>
      <c r="B5224" s="51">
        <f t="shared" si="162"/>
        <v>176</v>
      </c>
      <c r="C5224" s="362" t="s">
        <v>14078</v>
      </c>
      <c r="D5224" s="363" t="s">
        <v>14079</v>
      </c>
      <c r="E5224" s="46" t="s">
        <v>5269</v>
      </c>
      <c r="F5224" s="54" t="s">
        <v>5346</v>
      </c>
      <c r="G5224" s="46"/>
      <c r="H5224" s="47"/>
      <c r="I5224" s="47"/>
      <c r="J5224" s="49"/>
      <c r="K5224" s="48" t="s">
        <v>11783</v>
      </c>
      <c r="L5224" s="45">
        <v>44774</v>
      </c>
      <c r="M5224" s="57"/>
      <c r="N5224" s="15" t="str">
        <f t="shared" si="163"/>
        <v/>
      </c>
    </row>
    <row r="5225" spans="1:14" ht="48" outlineLevel="1">
      <c r="A5225" s="361"/>
      <c r="B5225" s="51">
        <f t="shared" si="162"/>
        <v>176</v>
      </c>
      <c r="C5225" s="362" t="s">
        <v>14080</v>
      </c>
      <c r="D5225" s="363" t="s">
        <v>14081</v>
      </c>
      <c r="E5225" s="46" t="s">
        <v>5269</v>
      </c>
      <c r="F5225" s="54" t="s">
        <v>5346</v>
      </c>
      <c r="G5225" s="46"/>
      <c r="H5225" s="47"/>
      <c r="I5225" s="47"/>
      <c r="J5225" s="49"/>
      <c r="K5225" s="48" t="s">
        <v>11783</v>
      </c>
      <c r="L5225" s="45">
        <v>44774</v>
      </c>
      <c r="M5225" s="57"/>
      <c r="N5225" s="15" t="str">
        <f t="shared" si="163"/>
        <v/>
      </c>
    </row>
    <row r="5226" spans="1:14" ht="32" outlineLevel="1">
      <c r="A5226" s="361"/>
      <c r="B5226" s="51">
        <f t="shared" si="162"/>
        <v>176</v>
      </c>
      <c r="C5226" s="362" t="s">
        <v>14082</v>
      </c>
      <c r="D5226" s="363" t="s">
        <v>14083</v>
      </c>
      <c r="E5226" s="46" t="s">
        <v>5269</v>
      </c>
      <c r="F5226" s="54" t="s">
        <v>5346</v>
      </c>
      <c r="G5226" s="46"/>
      <c r="H5226" s="47"/>
      <c r="I5226" s="47"/>
      <c r="J5226" s="49"/>
      <c r="K5226" s="48" t="s">
        <v>11783</v>
      </c>
      <c r="L5226" s="45">
        <v>44774</v>
      </c>
      <c r="M5226" s="57"/>
      <c r="N5226" s="15" t="str">
        <f t="shared" si="163"/>
        <v/>
      </c>
    </row>
    <row r="5227" spans="1:14" ht="32" outlineLevel="1">
      <c r="A5227" s="361"/>
      <c r="B5227" s="51">
        <f t="shared" si="162"/>
        <v>176</v>
      </c>
      <c r="C5227" s="362" t="s">
        <v>14084</v>
      </c>
      <c r="D5227" s="363" t="s">
        <v>14085</v>
      </c>
      <c r="E5227" s="46" t="s">
        <v>5269</v>
      </c>
      <c r="F5227" s="54" t="s">
        <v>5346</v>
      </c>
      <c r="G5227" s="46"/>
      <c r="H5227" s="47"/>
      <c r="I5227" s="47"/>
      <c r="J5227" s="49"/>
      <c r="K5227" s="48" t="s">
        <v>11783</v>
      </c>
      <c r="L5227" s="45">
        <v>44774</v>
      </c>
      <c r="M5227" s="57"/>
      <c r="N5227" s="15" t="str">
        <f t="shared" si="163"/>
        <v/>
      </c>
    </row>
    <row r="5228" spans="1:14" ht="32" outlineLevel="1">
      <c r="A5228" s="361"/>
      <c r="B5228" s="51">
        <f t="shared" si="162"/>
        <v>176</v>
      </c>
      <c r="C5228" s="362" t="s">
        <v>14086</v>
      </c>
      <c r="D5228" s="363" t="s">
        <v>14087</v>
      </c>
      <c r="E5228" s="46" t="s">
        <v>5269</v>
      </c>
      <c r="F5228" s="54" t="s">
        <v>5346</v>
      </c>
      <c r="G5228" s="46"/>
      <c r="H5228" s="47"/>
      <c r="I5228" s="47"/>
      <c r="J5228" s="49"/>
      <c r="K5228" s="48" t="s">
        <v>11783</v>
      </c>
      <c r="L5228" s="45">
        <v>44774</v>
      </c>
      <c r="M5228" s="57"/>
      <c r="N5228" s="15" t="str">
        <f t="shared" si="163"/>
        <v/>
      </c>
    </row>
    <row r="5229" spans="1:14" ht="32" outlineLevel="1">
      <c r="A5229" s="361"/>
      <c r="B5229" s="51">
        <f t="shared" si="162"/>
        <v>176</v>
      </c>
      <c r="C5229" s="362" t="s">
        <v>14088</v>
      </c>
      <c r="D5229" s="363" t="s">
        <v>14089</v>
      </c>
      <c r="E5229" s="46" t="s">
        <v>5269</v>
      </c>
      <c r="F5229" s="54" t="s">
        <v>5346</v>
      </c>
      <c r="G5229" s="46"/>
      <c r="H5229" s="47"/>
      <c r="I5229" s="47"/>
      <c r="J5229" s="49"/>
      <c r="K5229" s="48" t="s">
        <v>11783</v>
      </c>
      <c r="L5229" s="45">
        <v>44774</v>
      </c>
      <c r="M5229" s="57"/>
      <c r="N5229" s="15" t="str">
        <f t="shared" si="163"/>
        <v/>
      </c>
    </row>
    <row r="5230" spans="1:14" ht="32" outlineLevel="1">
      <c r="A5230" s="361"/>
      <c r="B5230" s="51">
        <f t="shared" si="162"/>
        <v>176</v>
      </c>
      <c r="C5230" s="362" t="s">
        <v>14090</v>
      </c>
      <c r="D5230" s="363" t="s">
        <v>14091</v>
      </c>
      <c r="E5230" s="46" t="s">
        <v>5269</v>
      </c>
      <c r="F5230" s="54" t="s">
        <v>5346</v>
      </c>
      <c r="G5230" s="46"/>
      <c r="H5230" s="47"/>
      <c r="I5230" s="47"/>
      <c r="J5230" s="49"/>
      <c r="K5230" s="48" t="s">
        <v>11783</v>
      </c>
      <c r="L5230" s="45">
        <v>44774</v>
      </c>
      <c r="M5230" s="57"/>
      <c r="N5230" s="15" t="str">
        <f t="shared" si="163"/>
        <v/>
      </c>
    </row>
    <row r="5231" spans="1:14" ht="32" outlineLevel="1">
      <c r="A5231" s="361"/>
      <c r="B5231" s="51">
        <f t="shared" si="162"/>
        <v>176</v>
      </c>
      <c r="C5231" s="362" t="s">
        <v>14092</v>
      </c>
      <c r="D5231" s="363" t="s">
        <v>14093</v>
      </c>
      <c r="E5231" s="46" t="s">
        <v>5269</v>
      </c>
      <c r="F5231" s="54" t="s">
        <v>5346</v>
      </c>
      <c r="G5231" s="46"/>
      <c r="H5231" s="47"/>
      <c r="I5231" s="47"/>
      <c r="J5231" s="49"/>
      <c r="K5231" s="48" t="s">
        <v>11783</v>
      </c>
      <c r="L5231" s="45">
        <v>44774</v>
      </c>
      <c r="M5231" s="57"/>
      <c r="N5231" s="15" t="str">
        <f t="shared" si="163"/>
        <v/>
      </c>
    </row>
    <row r="5232" spans="1:14" ht="64" outlineLevel="1">
      <c r="A5232" s="361"/>
      <c r="B5232" s="51">
        <f t="shared" si="162"/>
        <v>176</v>
      </c>
      <c r="C5232" s="362" t="s">
        <v>14094</v>
      </c>
      <c r="D5232" s="363" t="s">
        <v>14095</v>
      </c>
      <c r="E5232" s="46" t="s">
        <v>5269</v>
      </c>
      <c r="F5232" s="54" t="s">
        <v>5346</v>
      </c>
      <c r="G5232" s="46"/>
      <c r="H5232" s="47"/>
      <c r="I5232" s="47"/>
      <c r="J5232" s="49"/>
      <c r="K5232" s="48" t="s">
        <v>11783</v>
      </c>
      <c r="L5232" s="45">
        <v>44774</v>
      </c>
      <c r="M5232" s="57"/>
      <c r="N5232" s="15" t="str">
        <f t="shared" si="163"/>
        <v/>
      </c>
    </row>
    <row r="5233" spans="1:14" ht="96" outlineLevel="1">
      <c r="A5233" s="361"/>
      <c r="B5233" s="51">
        <f t="shared" si="162"/>
        <v>176</v>
      </c>
      <c r="C5233" s="362" t="s">
        <v>14096</v>
      </c>
      <c r="D5233" s="363" t="s">
        <v>14097</v>
      </c>
      <c r="E5233" s="46" t="s">
        <v>5269</v>
      </c>
      <c r="F5233" s="54" t="s">
        <v>5346</v>
      </c>
      <c r="G5233" s="46"/>
      <c r="H5233" s="47"/>
      <c r="I5233" s="47"/>
      <c r="J5233" s="49"/>
      <c r="K5233" s="48" t="s">
        <v>11783</v>
      </c>
      <c r="L5233" s="45">
        <v>44774</v>
      </c>
      <c r="M5233" s="57"/>
      <c r="N5233" s="15" t="str">
        <f t="shared" si="163"/>
        <v/>
      </c>
    </row>
    <row r="5234" spans="1:14" ht="32" outlineLevel="1">
      <c r="A5234" s="361"/>
      <c r="B5234" s="51">
        <f t="shared" si="162"/>
        <v>176</v>
      </c>
      <c r="C5234" s="362" t="s">
        <v>14098</v>
      </c>
      <c r="D5234" s="363" t="s">
        <v>9424</v>
      </c>
      <c r="E5234" s="46" t="s">
        <v>5269</v>
      </c>
      <c r="F5234" s="54" t="s">
        <v>5346</v>
      </c>
      <c r="G5234" s="46"/>
      <c r="H5234" s="47"/>
      <c r="I5234" s="47"/>
      <c r="J5234" s="49"/>
      <c r="K5234" s="48" t="s">
        <v>11783</v>
      </c>
      <c r="L5234" s="45">
        <v>44774</v>
      </c>
      <c r="M5234" s="57"/>
      <c r="N5234" s="15" t="str">
        <f t="shared" si="163"/>
        <v>DUPLICATE</v>
      </c>
    </row>
    <row r="5235" spans="1:14" ht="32" outlineLevel="1">
      <c r="A5235" s="361"/>
      <c r="B5235" s="51">
        <f t="shared" si="162"/>
        <v>176</v>
      </c>
      <c r="C5235" s="362" t="s">
        <v>14099</v>
      </c>
      <c r="D5235" s="363" t="s">
        <v>9443</v>
      </c>
      <c r="E5235" s="46" t="s">
        <v>5269</v>
      </c>
      <c r="F5235" s="54" t="s">
        <v>5346</v>
      </c>
      <c r="G5235" s="46"/>
      <c r="H5235" s="47"/>
      <c r="I5235" s="47"/>
      <c r="J5235" s="49"/>
      <c r="K5235" s="48" t="s">
        <v>11783</v>
      </c>
      <c r="L5235" s="45">
        <v>44774</v>
      </c>
      <c r="M5235" s="57"/>
      <c r="N5235" s="15" t="str">
        <f t="shared" si="163"/>
        <v>DUPLICATE</v>
      </c>
    </row>
    <row r="5236" spans="1:14" ht="32" outlineLevel="1">
      <c r="A5236" s="361"/>
      <c r="B5236" s="51">
        <f t="shared" ref="B5236:B5299" si="164">IF(A5236&gt;0,A5236,B5235)</f>
        <v>176</v>
      </c>
      <c r="C5236" s="362" t="s">
        <v>14100</v>
      </c>
      <c r="D5236" s="363" t="s">
        <v>14101</v>
      </c>
      <c r="E5236" s="46" t="s">
        <v>5269</v>
      </c>
      <c r="F5236" s="54" t="s">
        <v>5346</v>
      </c>
      <c r="G5236" s="46"/>
      <c r="H5236" s="47"/>
      <c r="I5236" s="47"/>
      <c r="J5236" s="49"/>
      <c r="K5236" s="48" t="s">
        <v>11783</v>
      </c>
      <c r="L5236" s="45">
        <v>44774</v>
      </c>
      <c r="M5236" s="57"/>
      <c r="N5236" s="15" t="str">
        <f t="shared" si="163"/>
        <v/>
      </c>
    </row>
    <row r="5237" spans="1:14" ht="32" outlineLevel="1">
      <c r="A5237" s="361"/>
      <c r="B5237" s="51">
        <f t="shared" si="164"/>
        <v>176</v>
      </c>
      <c r="C5237" s="362" t="s">
        <v>9405</v>
      </c>
      <c r="D5237" s="363" t="s">
        <v>9406</v>
      </c>
      <c r="E5237" s="46" t="s">
        <v>5269</v>
      </c>
      <c r="F5237" s="54" t="s">
        <v>5346</v>
      </c>
      <c r="G5237" s="46"/>
      <c r="H5237" s="47"/>
      <c r="I5237" s="47"/>
      <c r="J5237" s="49"/>
      <c r="K5237" s="48" t="s">
        <v>11783</v>
      </c>
      <c r="L5237" s="45">
        <v>44774</v>
      </c>
      <c r="M5237" s="57"/>
      <c r="N5237" s="15" t="str">
        <f t="shared" si="163"/>
        <v>DUPLICATE</v>
      </c>
    </row>
    <row r="5238" spans="1:14" ht="32" outlineLevel="1">
      <c r="A5238" s="361"/>
      <c r="B5238" s="51">
        <f t="shared" si="164"/>
        <v>176</v>
      </c>
      <c r="C5238" s="362" t="s">
        <v>14102</v>
      </c>
      <c r="D5238" s="363" t="s">
        <v>14103</v>
      </c>
      <c r="E5238" s="46" t="s">
        <v>5269</v>
      </c>
      <c r="F5238" s="54" t="s">
        <v>5346</v>
      </c>
      <c r="G5238" s="46"/>
      <c r="H5238" s="47"/>
      <c r="I5238" s="47"/>
      <c r="J5238" s="49"/>
      <c r="K5238" s="48" t="s">
        <v>11783</v>
      </c>
      <c r="L5238" s="45">
        <v>44774</v>
      </c>
      <c r="M5238" s="57"/>
      <c r="N5238" s="15" t="str">
        <f t="shared" si="163"/>
        <v/>
      </c>
    </row>
    <row r="5239" spans="1:14" ht="32" outlineLevel="1">
      <c r="A5239" s="361"/>
      <c r="B5239" s="51">
        <f t="shared" si="164"/>
        <v>176</v>
      </c>
      <c r="C5239" s="362" t="s">
        <v>14104</v>
      </c>
      <c r="D5239" s="363" t="s">
        <v>14105</v>
      </c>
      <c r="E5239" s="46" t="s">
        <v>5269</v>
      </c>
      <c r="F5239" s="54" t="s">
        <v>5346</v>
      </c>
      <c r="G5239" s="46"/>
      <c r="H5239" s="47"/>
      <c r="I5239" s="47"/>
      <c r="J5239" s="49"/>
      <c r="K5239" s="48" t="s">
        <v>11783</v>
      </c>
      <c r="L5239" s="45">
        <v>44774</v>
      </c>
      <c r="M5239" s="57"/>
      <c r="N5239" s="15" t="str">
        <f t="shared" si="163"/>
        <v/>
      </c>
    </row>
    <row r="5240" spans="1:14" ht="32" outlineLevel="1">
      <c r="A5240" s="361"/>
      <c r="B5240" s="51">
        <f t="shared" si="164"/>
        <v>176</v>
      </c>
      <c r="C5240" s="362" t="s">
        <v>14106</v>
      </c>
      <c r="D5240" s="363" t="s">
        <v>14107</v>
      </c>
      <c r="E5240" s="46" t="s">
        <v>5269</v>
      </c>
      <c r="F5240" s="54" t="s">
        <v>5346</v>
      </c>
      <c r="G5240" s="46"/>
      <c r="H5240" s="47"/>
      <c r="I5240" s="47"/>
      <c r="J5240" s="49"/>
      <c r="K5240" s="48" t="s">
        <v>11783</v>
      </c>
      <c r="L5240" s="45">
        <v>44774</v>
      </c>
      <c r="M5240" s="57"/>
      <c r="N5240" s="15" t="str">
        <f t="shared" si="163"/>
        <v/>
      </c>
    </row>
    <row r="5241" spans="1:14" ht="32" outlineLevel="1">
      <c r="A5241" s="361"/>
      <c r="B5241" s="51">
        <f t="shared" si="164"/>
        <v>176</v>
      </c>
      <c r="C5241" s="362" t="s">
        <v>14108</v>
      </c>
      <c r="D5241" s="363" t="s">
        <v>14109</v>
      </c>
      <c r="E5241" s="46" t="s">
        <v>5269</v>
      </c>
      <c r="F5241" s="54" t="s">
        <v>5346</v>
      </c>
      <c r="G5241" s="46"/>
      <c r="H5241" s="47"/>
      <c r="I5241" s="47"/>
      <c r="J5241" s="49"/>
      <c r="K5241" s="48" t="s">
        <v>11783</v>
      </c>
      <c r="L5241" s="45">
        <v>44774</v>
      </c>
      <c r="M5241" s="57"/>
      <c r="N5241" s="15" t="str">
        <f t="shared" si="163"/>
        <v/>
      </c>
    </row>
    <row r="5242" spans="1:14" ht="32" outlineLevel="1">
      <c r="A5242" s="361"/>
      <c r="B5242" s="51">
        <f t="shared" si="164"/>
        <v>176</v>
      </c>
      <c r="C5242" s="362" t="s">
        <v>14110</v>
      </c>
      <c r="D5242" s="363" t="s">
        <v>14111</v>
      </c>
      <c r="E5242" s="46" t="s">
        <v>5269</v>
      </c>
      <c r="F5242" s="54" t="s">
        <v>5346</v>
      </c>
      <c r="G5242" s="46"/>
      <c r="H5242" s="47"/>
      <c r="I5242" s="47"/>
      <c r="J5242" s="49"/>
      <c r="K5242" s="48" t="s">
        <v>11783</v>
      </c>
      <c r="L5242" s="45">
        <v>44774</v>
      </c>
      <c r="M5242" s="57"/>
      <c r="N5242" s="15" t="str">
        <f t="shared" si="163"/>
        <v/>
      </c>
    </row>
    <row r="5243" spans="1:14" ht="32" outlineLevel="1">
      <c r="A5243" s="361"/>
      <c r="B5243" s="51">
        <f t="shared" si="164"/>
        <v>176</v>
      </c>
      <c r="C5243" s="362" t="s">
        <v>14112</v>
      </c>
      <c r="D5243" s="363" t="s">
        <v>14113</v>
      </c>
      <c r="E5243" s="46" t="s">
        <v>5269</v>
      </c>
      <c r="F5243" s="54" t="s">
        <v>5346</v>
      </c>
      <c r="G5243" s="46"/>
      <c r="H5243" s="47"/>
      <c r="I5243" s="47"/>
      <c r="J5243" s="49"/>
      <c r="K5243" s="48" t="s">
        <v>11783</v>
      </c>
      <c r="L5243" s="45">
        <v>44774</v>
      </c>
      <c r="M5243" s="57"/>
      <c r="N5243" s="15" t="str">
        <f t="shared" si="163"/>
        <v/>
      </c>
    </row>
    <row r="5244" spans="1:14" ht="48" outlineLevel="1">
      <c r="A5244" s="361"/>
      <c r="B5244" s="51">
        <f t="shared" si="164"/>
        <v>176</v>
      </c>
      <c r="C5244" s="362" t="s">
        <v>14114</v>
      </c>
      <c r="D5244" s="363" t="s">
        <v>14115</v>
      </c>
      <c r="E5244" s="46" t="s">
        <v>5269</v>
      </c>
      <c r="F5244" s="54" t="s">
        <v>5346</v>
      </c>
      <c r="G5244" s="46"/>
      <c r="H5244" s="47"/>
      <c r="I5244" s="47"/>
      <c r="J5244" s="49"/>
      <c r="K5244" s="48" t="s">
        <v>11783</v>
      </c>
      <c r="L5244" s="45">
        <v>44774</v>
      </c>
      <c r="M5244" s="57"/>
      <c r="N5244" s="15" t="str">
        <f t="shared" si="163"/>
        <v/>
      </c>
    </row>
    <row r="5245" spans="1:14" ht="32" outlineLevel="1">
      <c r="A5245" s="361"/>
      <c r="B5245" s="51">
        <f t="shared" si="164"/>
        <v>176</v>
      </c>
      <c r="C5245" s="362" t="s">
        <v>14116</v>
      </c>
      <c r="D5245" s="363" t="s">
        <v>14117</v>
      </c>
      <c r="E5245" s="46" t="s">
        <v>5269</v>
      </c>
      <c r="F5245" s="54" t="s">
        <v>5346</v>
      </c>
      <c r="G5245" s="46"/>
      <c r="H5245" s="47"/>
      <c r="I5245" s="47"/>
      <c r="J5245" s="49"/>
      <c r="K5245" s="48" t="s">
        <v>11783</v>
      </c>
      <c r="L5245" s="45">
        <v>44774</v>
      </c>
      <c r="M5245" s="57"/>
      <c r="N5245" s="15" t="str">
        <f t="shared" si="163"/>
        <v/>
      </c>
    </row>
    <row r="5246" spans="1:14" ht="32" outlineLevel="1">
      <c r="A5246" s="361"/>
      <c r="B5246" s="51">
        <f t="shared" si="164"/>
        <v>176</v>
      </c>
      <c r="C5246" s="362" t="s">
        <v>14118</v>
      </c>
      <c r="D5246" s="363" t="s">
        <v>14119</v>
      </c>
      <c r="E5246" s="46" t="s">
        <v>5269</v>
      </c>
      <c r="F5246" s="54" t="s">
        <v>5346</v>
      </c>
      <c r="G5246" s="46"/>
      <c r="H5246" s="47"/>
      <c r="I5246" s="47"/>
      <c r="J5246" s="49"/>
      <c r="K5246" s="48" t="s">
        <v>11783</v>
      </c>
      <c r="L5246" s="45">
        <v>44774</v>
      </c>
      <c r="M5246" s="57"/>
      <c r="N5246" s="15" t="str">
        <f t="shared" si="163"/>
        <v/>
      </c>
    </row>
    <row r="5247" spans="1:14" ht="32" outlineLevel="1">
      <c r="A5247" s="361"/>
      <c r="B5247" s="51">
        <f t="shared" si="164"/>
        <v>176</v>
      </c>
      <c r="C5247" s="362" t="s">
        <v>14120</v>
      </c>
      <c r="D5247" s="363" t="s">
        <v>14121</v>
      </c>
      <c r="E5247" s="46" t="s">
        <v>5269</v>
      </c>
      <c r="F5247" s="54" t="s">
        <v>5346</v>
      </c>
      <c r="G5247" s="46"/>
      <c r="H5247" s="47"/>
      <c r="I5247" s="47"/>
      <c r="J5247" s="49"/>
      <c r="K5247" s="48" t="s">
        <v>11783</v>
      </c>
      <c r="L5247" s="45">
        <v>44774</v>
      </c>
      <c r="M5247" s="57"/>
      <c r="N5247" s="15" t="str">
        <f t="shared" si="163"/>
        <v/>
      </c>
    </row>
    <row r="5248" spans="1:14" ht="32" outlineLevel="1">
      <c r="A5248" s="361"/>
      <c r="B5248" s="51">
        <f t="shared" si="164"/>
        <v>176</v>
      </c>
      <c r="C5248" s="362" t="s">
        <v>14122</v>
      </c>
      <c r="D5248" s="363" t="s">
        <v>14123</v>
      </c>
      <c r="E5248" s="46" t="s">
        <v>5269</v>
      </c>
      <c r="F5248" s="54" t="s">
        <v>5346</v>
      </c>
      <c r="G5248" s="46"/>
      <c r="H5248" s="47"/>
      <c r="I5248" s="47"/>
      <c r="J5248" s="49"/>
      <c r="K5248" s="48" t="s">
        <v>11783</v>
      </c>
      <c r="L5248" s="45">
        <v>44774</v>
      </c>
      <c r="M5248" s="57"/>
      <c r="N5248" s="15" t="str">
        <f t="shared" si="163"/>
        <v/>
      </c>
    </row>
    <row r="5249" spans="1:14" ht="32" outlineLevel="1">
      <c r="A5249" s="361"/>
      <c r="B5249" s="51">
        <f t="shared" si="164"/>
        <v>176</v>
      </c>
      <c r="C5249" s="362" t="s">
        <v>14124</v>
      </c>
      <c r="D5249" s="363" t="s">
        <v>14125</v>
      </c>
      <c r="E5249" s="46" t="s">
        <v>5269</v>
      </c>
      <c r="F5249" s="54" t="s">
        <v>5346</v>
      </c>
      <c r="G5249" s="46"/>
      <c r="H5249" s="47"/>
      <c r="I5249" s="47"/>
      <c r="J5249" s="49"/>
      <c r="K5249" s="48" t="s">
        <v>11783</v>
      </c>
      <c r="L5249" s="45">
        <v>44774</v>
      </c>
      <c r="M5249" s="57"/>
      <c r="N5249" s="15" t="str">
        <f t="shared" si="163"/>
        <v/>
      </c>
    </row>
    <row r="5250" spans="1:14" ht="32" outlineLevel="1">
      <c r="A5250" s="361"/>
      <c r="B5250" s="51">
        <f t="shared" si="164"/>
        <v>176</v>
      </c>
      <c r="C5250" s="362" t="s">
        <v>14126</v>
      </c>
      <c r="D5250" s="363" t="s">
        <v>14127</v>
      </c>
      <c r="E5250" s="46" t="s">
        <v>5269</v>
      </c>
      <c r="F5250" s="54" t="s">
        <v>5346</v>
      </c>
      <c r="G5250" s="46"/>
      <c r="H5250" s="47"/>
      <c r="I5250" s="47"/>
      <c r="J5250" s="49"/>
      <c r="K5250" s="48" t="s">
        <v>11783</v>
      </c>
      <c r="L5250" s="45">
        <v>44774</v>
      </c>
      <c r="M5250" s="57"/>
      <c r="N5250" s="15" t="str">
        <f t="shared" si="163"/>
        <v/>
      </c>
    </row>
    <row r="5251" spans="1:14" ht="32" outlineLevel="1">
      <c r="A5251" s="361"/>
      <c r="B5251" s="51">
        <f t="shared" si="164"/>
        <v>176</v>
      </c>
      <c r="C5251" s="362" t="s">
        <v>14128</v>
      </c>
      <c r="D5251" s="363" t="s">
        <v>14129</v>
      </c>
      <c r="E5251" s="46" t="s">
        <v>5269</v>
      </c>
      <c r="F5251" s="54" t="s">
        <v>5346</v>
      </c>
      <c r="G5251" s="46"/>
      <c r="H5251" s="47"/>
      <c r="I5251" s="47"/>
      <c r="J5251" s="49"/>
      <c r="K5251" s="48" t="s">
        <v>11783</v>
      </c>
      <c r="L5251" s="45">
        <v>44774</v>
      </c>
      <c r="M5251" s="57"/>
      <c r="N5251" s="15" t="str">
        <f t="shared" si="163"/>
        <v/>
      </c>
    </row>
    <row r="5252" spans="1:14" ht="32" outlineLevel="1">
      <c r="A5252" s="361"/>
      <c r="B5252" s="51">
        <f t="shared" si="164"/>
        <v>176</v>
      </c>
      <c r="C5252" s="362" t="s">
        <v>14130</v>
      </c>
      <c r="D5252" s="363" t="s">
        <v>14131</v>
      </c>
      <c r="E5252" s="46" t="s">
        <v>5269</v>
      </c>
      <c r="F5252" s="54" t="s">
        <v>5346</v>
      </c>
      <c r="G5252" s="46"/>
      <c r="H5252" s="47"/>
      <c r="I5252" s="47"/>
      <c r="J5252" s="49"/>
      <c r="K5252" s="48" t="s">
        <v>11783</v>
      </c>
      <c r="L5252" s="45">
        <v>44774</v>
      </c>
      <c r="M5252" s="57"/>
      <c r="N5252" s="15" t="str">
        <f t="shared" si="163"/>
        <v/>
      </c>
    </row>
    <row r="5253" spans="1:14" ht="48" outlineLevel="1">
      <c r="A5253" s="361"/>
      <c r="B5253" s="51">
        <f t="shared" si="164"/>
        <v>176</v>
      </c>
      <c r="C5253" s="362" t="s">
        <v>14132</v>
      </c>
      <c r="D5253" s="363" t="s">
        <v>14133</v>
      </c>
      <c r="E5253" s="46" t="s">
        <v>5269</v>
      </c>
      <c r="F5253" s="54" t="s">
        <v>5346</v>
      </c>
      <c r="G5253" s="46"/>
      <c r="H5253" s="47"/>
      <c r="I5253" s="47"/>
      <c r="J5253" s="49"/>
      <c r="K5253" s="48" t="s">
        <v>11783</v>
      </c>
      <c r="L5253" s="45">
        <v>44774</v>
      </c>
      <c r="M5253" s="57"/>
      <c r="N5253" s="15" t="str">
        <f t="shared" si="163"/>
        <v/>
      </c>
    </row>
    <row r="5254" spans="1:14" ht="32" outlineLevel="1">
      <c r="A5254" s="361"/>
      <c r="B5254" s="51">
        <f t="shared" si="164"/>
        <v>176</v>
      </c>
      <c r="C5254" s="362" t="s">
        <v>14134</v>
      </c>
      <c r="D5254" s="363" t="s">
        <v>14135</v>
      </c>
      <c r="E5254" s="46" t="s">
        <v>5269</v>
      </c>
      <c r="F5254" s="54" t="s">
        <v>5346</v>
      </c>
      <c r="G5254" s="46"/>
      <c r="H5254" s="47"/>
      <c r="I5254" s="47"/>
      <c r="J5254" s="49"/>
      <c r="K5254" s="48" t="s">
        <v>11783</v>
      </c>
      <c r="L5254" s="45">
        <v>44774</v>
      </c>
      <c r="M5254" s="57"/>
      <c r="N5254" s="15" t="str">
        <f t="shared" ref="N5254:N5317" si="165">IF(D5254="NA","",IF(COUNTIF($D$1:$D$7726,D5254)&gt;1,"DUPLICATE",""))</f>
        <v/>
      </c>
    </row>
    <row r="5255" spans="1:14" ht="32" outlineLevel="1">
      <c r="A5255" s="361"/>
      <c r="B5255" s="51">
        <f t="shared" si="164"/>
        <v>176</v>
      </c>
      <c r="C5255" s="362" t="s">
        <v>14136</v>
      </c>
      <c r="D5255" s="363" t="s">
        <v>14137</v>
      </c>
      <c r="E5255" s="46" t="s">
        <v>5269</v>
      </c>
      <c r="F5255" s="54" t="s">
        <v>5346</v>
      </c>
      <c r="G5255" s="46"/>
      <c r="H5255" s="47"/>
      <c r="I5255" s="47"/>
      <c r="J5255" s="49"/>
      <c r="K5255" s="48" t="s">
        <v>11783</v>
      </c>
      <c r="L5255" s="45">
        <v>44774</v>
      </c>
      <c r="M5255" s="57"/>
      <c r="N5255" s="15" t="str">
        <f t="shared" si="165"/>
        <v/>
      </c>
    </row>
    <row r="5256" spans="1:14" ht="48" outlineLevel="1">
      <c r="A5256" s="361"/>
      <c r="B5256" s="51">
        <f t="shared" si="164"/>
        <v>176</v>
      </c>
      <c r="C5256" s="362" t="s">
        <v>14138</v>
      </c>
      <c r="D5256" s="363" t="s">
        <v>14139</v>
      </c>
      <c r="E5256" s="46" t="s">
        <v>5269</v>
      </c>
      <c r="F5256" s="54" t="s">
        <v>5346</v>
      </c>
      <c r="G5256" s="46"/>
      <c r="H5256" s="47"/>
      <c r="I5256" s="47"/>
      <c r="J5256" s="49"/>
      <c r="K5256" s="48" t="s">
        <v>11783</v>
      </c>
      <c r="L5256" s="45">
        <v>44774</v>
      </c>
      <c r="M5256" s="57"/>
      <c r="N5256" s="15" t="str">
        <f t="shared" si="165"/>
        <v/>
      </c>
    </row>
    <row r="5257" spans="1:14" ht="48" outlineLevel="1">
      <c r="A5257" s="361"/>
      <c r="B5257" s="51">
        <f t="shared" si="164"/>
        <v>176</v>
      </c>
      <c r="C5257" s="362" t="s">
        <v>14140</v>
      </c>
      <c r="D5257" s="363" t="s">
        <v>14141</v>
      </c>
      <c r="E5257" s="46" t="s">
        <v>5269</v>
      </c>
      <c r="F5257" s="54" t="s">
        <v>5346</v>
      </c>
      <c r="G5257" s="46"/>
      <c r="H5257" s="47"/>
      <c r="I5257" s="47"/>
      <c r="J5257" s="49"/>
      <c r="K5257" s="48" t="s">
        <v>11783</v>
      </c>
      <c r="L5257" s="45">
        <v>44774</v>
      </c>
      <c r="M5257" s="57"/>
      <c r="N5257" s="15" t="str">
        <f t="shared" si="165"/>
        <v/>
      </c>
    </row>
    <row r="5258" spans="1:14" ht="48" outlineLevel="1">
      <c r="A5258" s="361"/>
      <c r="B5258" s="51">
        <f t="shared" si="164"/>
        <v>176</v>
      </c>
      <c r="C5258" s="362" t="s">
        <v>14142</v>
      </c>
      <c r="D5258" s="363" t="s">
        <v>14143</v>
      </c>
      <c r="E5258" s="46" t="s">
        <v>5269</v>
      </c>
      <c r="F5258" s="54" t="s">
        <v>5346</v>
      </c>
      <c r="G5258" s="46"/>
      <c r="H5258" s="47"/>
      <c r="I5258" s="47"/>
      <c r="J5258" s="49"/>
      <c r="K5258" s="48" t="s">
        <v>11783</v>
      </c>
      <c r="L5258" s="45">
        <v>44774</v>
      </c>
      <c r="M5258" s="57"/>
      <c r="N5258" s="15" t="str">
        <f t="shared" si="165"/>
        <v/>
      </c>
    </row>
    <row r="5259" spans="1:14" ht="32" outlineLevel="1">
      <c r="A5259" s="361"/>
      <c r="B5259" s="51">
        <f t="shared" si="164"/>
        <v>176</v>
      </c>
      <c r="C5259" s="362" t="s">
        <v>14144</v>
      </c>
      <c r="D5259" s="363" t="s">
        <v>14145</v>
      </c>
      <c r="E5259" s="46" t="s">
        <v>5269</v>
      </c>
      <c r="F5259" s="54" t="s">
        <v>5346</v>
      </c>
      <c r="G5259" s="46"/>
      <c r="H5259" s="47"/>
      <c r="I5259" s="47"/>
      <c r="J5259" s="49"/>
      <c r="K5259" s="48" t="s">
        <v>11783</v>
      </c>
      <c r="L5259" s="45">
        <v>44774</v>
      </c>
      <c r="M5259" s="57"/>
      <c r="N5259" s="15" t="str">
        <f t="shared" si="165"/>
        <v/>
      </c>
    </row>
    <row r="5260" spans="1:14" ht="32" outlineLevel="1">
      <c r="A5260" s="361"/>
      <c r="B5260" s="51">
        <f t="shared" si="164"/>
        <v>176</v>
      </c>
      <c r="C5260" s="362" t="s">
        <v>14146</v>
      </c>
      <c r="D5260" s="363" t="s">
        <v>14147</v>
      </c>
      <c r="E5260" s="46" t="s">
        <v>5269</v>
      </c>
      <c r="F5260" s="54" t="s">
        <v>5346</v>
      </c>
      <c r="G5260" s="46"/>
      <c r="H5260" s="47"/>
      <c r="I5260" s="47"/>
      <c r="J5260" s="49"/>
      <c r="K5260" s="48" t="s">
        <v>11783</v>
      </c>
      <c r="L5260" s="45">
        <v>44774</v>
      </c>
      <c r="M5260" s="57"/>
      <c r="N5260" s="15" t="str">
        <f t="shared" si="165"/>
        <v/>
      </c>
    </row>
    <row r="5261" spans="1:14" ht="32" outlineLevel="1">
      <c r="A5261" s="361"/>
      <c r="B5261" s="51">
        <f t="shared" si="164"/>
        <v>176</v>
      </c>
      <c r="C5261" s="362" t="s">
        <v>14148</v>
      </c>
      <c r="D5261" s="363" t="s">
        <v>14149</v>
      </c>
      <c r="E5261" s="46" t="s">
        <v>5269</v>
      </c>
      <c r="F5261" s="54" t="s">
        <v>5346</v>
      </c>
      <c r="G5261" s="46"/>
      <c r="H5261" s="47"/>
      <c r="I5261" s="47"/>
      <c r="J5261" s="49"/>
      <c r="K5261" s="48" t="s">
        <v>11783</v>
      </c>
      <c r="L5261" s="45">
        <v>44774</v>
      </c>
      <c r="M5261" s="57"/>
      <c r="N5261" s="15" t="str">
        <f t="shared" si="165"/>
        <v/>
      </c>
    </row>
    <row r="5262" spans="1:14" ht="48" outlineLevel="1">
      <c r="A5262" s="361"/>
      <c r="B5262" s="51">
        <f t="shared" si="164"/>
        <v>176</v>
      </c>
      <c r="C5262" s="362" t="s">
        <v>14150</v>
      </c>
      <c r="D5262" s="363" t="s">
        <v>14151</v>
      </c>
      <c r="E5262" s="46" t="s">
        <v>5269</v>
      </c>
      <c r="F5262" s="54" t="s">
        <v>5346</v>
      </c>
      <c r="G5262" s="46"/>
      <c r="H5262" s="47"/>
      <c r="I5262" s="47"/>
      <c r="J5262" s="49"/>
      <c r="K5262" s="48" t="s">
        <v>11783</v>
      </c>
      <c r="L5262" s="45">
        <v>44774</v>
      </c>
      <c r="M5262" s="57"/>
      <c r="N5262" s="15" t="str">
        <f t="shared" si="165"/>
        <v/>
      </c>
    </row>
    <row r="5263" spans="1:14" ht="48" outlineLevel="1">
      <c r="A5263" s="361"/>
      <c r="B5263" s="51">
        <f t="shared" si="164"/>
        <v>176</v>
      </c>
      <c r="C5263" s="362" t="s">
        <v>14152</v>
      </c>
      <c r="D5263" s="363" t="s">
        <v>14153</v>
      </c>
      <c r="E5263" s="46" t="s">
        <v>5269</v>
      </c>
      <c r="F5263" s="54" t="s">
        <v>5346</v>
      </c>
      <c r="G5263" s="46"/>
      <c r="H5263" s="47"/>
      <c r="I5263" s="47"/>
      <c r="J5263" s="49"/>
      <c r="K5263" s="48" t="s">
        <v>11783</v>
      </c>
      <c r="L5263" s="45">
        <v>44774</v>
      </c>
      <c r="M5263" s="57"/>
      <c r="N5263" s="15" t="str">
        <f t="shared" si="165"/>
        <v/>
      </c>
    </row>
    <row r="5264" spans="1:14" ht="32" outlineLevel="1">
      <c r="A5264" s="361"/>
      <c r="B5264" s="51">
        <f t="shared" si="164"/>
        <v>176</v>
      </c>
      <c r="C5264" s="362" t="s">
        <v>14154</v>
      </c>
      <c r="D5264" s="363" t="s">
        <v>14155</v>
      </c>
      <c r="E5264" s="46" t="s">
        <v>5269</v>
      </c>
      <c r="F5264" s="54" t="s">
        <v>5346</v>
      </c>
      <c r="G5264" s="46"/>
      <c r="H5264" s="47"/>
      <c r="I5264" s="47"/>
      <c r="J5264" s="49"/>
      <c r="K5264" s="48" t="s">
        <v>11783</v>
      </c>
      <c r="L5264" s="45">
        <v>44774</v>
      </c>
      <c r="M5264" s="57"/>
      <c r="N5264" s="15" t="str">
        <f t="shared" si="165"/>
        <v/>
      </c>
    </row>
    <row r="5265" spans="1:14" ht="48" outlineLevel="1">
      <c r="A5265" s="361"/>
      <c r="B5265" s="51">
        <f t="shared" si="164"/>
        <v>176</v>
      </c>
      <c r="C5265" s="362" t="s">
        <v>14156</v>
      </c>
      <c r="D5265" s="363" t="s">
        <v>14157</v>
      </c>
      <c r="E5265" s="46" t="s">
        <v>5269</v>
      </c>
      <c r="F5265" s="54" t="s">
        <v>5346</v>
      </c>
      <c r="G5265" s="46"/>
      <c r="H5265" s="47"/>
      <c r="I5265" s="47"/>
      <c r="J5265" s="49"/>
      <c r="K5265" s="48" t="s">
        <v>11783</v>
      </c>
      <c r="L5265" s="45">
        <v>44774</v>
      </c>
      <c r="M5265" s="57"/>
      <c r="N5265" s="15" t="str">
        <f t="shared" si="165"/>
        <v/>
      </c>
    </row>
    <row r="5266" spans="1:14" ht="32" outlineLevel="1">
      <c r="A5266" s="361"/>
      <c r="B5266" s="51">
        <f t="shared" si="164"/>
        <v>176</v>
      </c>
      <c r="C5266" s="362" t="s">
        <v>14158</v>
      </c>
      <c r="D5266" s="363" t="s">
        <v>14159</v>
      </c>
      <c r="E5266" s="46" t="s">
        <v>5269</v>
      </c>
      <c r="F5266" s="54" t="s">
        <v>5346</v>
      </c>
      <c r="G5266" s="46"/>
      <c r="H5266" s="47"/>
      <c r="I5266" s="47"/>
      <c r="J5266" s="49"/>
      <c r="K5266" s="48" t="s">
        <v>11783</v>
      </c>
      <c r="L5266" s="45">
        <v>44774</v>
      </c>
      <c r="M5266" s="57"/>
      <c r="N5266" s="15" t="str">
        <f t="shared" si="165"/>
        <v/>
      </c>
    </row>
    <row r="5267" spans="1:14" ht="32" outlineLevel="1">
      <c r="A5267" s="361"/>
      <c r="B5267" s="51">
        <f t="shared" si="164"/>
        <v>176</v>
      </c>
      <c r="C5267" s="362" t="s">
        <v>8372</v>
      </c>
      <c r="D5267" s="363" t="s">
        <v>8373</v>
      </c>
      <c r="E5267" s="46" t="s">
        <v>5269</v>
      </c>
      <c r="F5267" s="54" t="s">
        <v>5346</v>
      </c>
      <c r="G5267" s="46"/>
      <c r="H5267" s="47"/>
      <c r="I5267" s="47"/>
      <c r="J5267" s="49"/>
      <c r="K5267" s="48" t="s">
        <v>11783</v>
      </c>
      <c r="L5267" s="45">
        <v>44774</v>
      </c>
      <c r="M5267" s="57"/>
      <c r="N5267" s="15" t="str">
        <f t="shared" si="165"/>
        <v>DUPLICATE</v>
      </c>
    </row>
    <row r="5268" spans="1:14" ht="48" outlineLevel="1">
      <c r="A5268" s="361"/>
      <c r="B5268" s="51">
        <f t="shared" si="164"/>
        <v>176</v>
      </c>
      <c r="C5268" s="362" t="s">
        <v>14160</v>
      </c>
      <c r="D5268" s="363" t="s">
        <v>14161</v>
      </c>
      <c r="E5268" s="46" t="s">
        <v>5269</v>
      </c>
      <c r="F5268" s="54" t="s">
        <v>5346</v>
      </c>
      <c r="G5268" s="46"/>
      <c r="H5268" s="47"/>
      <c r="I5268" s="47"/>
      <c r="J5268" s="49"/>
      <c r="K5268" s="48" t="s">
        <v>11783</v>
      </c>
      <c r="L5268" s="45">
        <v>44774</v>
      </c>
      <c r="M5268" s="57"/>
      <c r="N5268" s="15" t="str">
        <f t="shared" si="165"/>
        <v/>
      </c>
    </row>
    <row r="5269" spans="1:14" ht="32" outlineLevel="1">
      <c r="A5269" s="361"/>
      <c r="B5269" s="51">
        <f t="shared" si="164"/>
        <v>176</v>
      </c>
      <c r="C5269" s="362" t="s">
        <v>14162</v>
      </c>
      <c r="D5269" s="363" t="s">
        <v>14163</v>
      </c>
      <c r="E5269" s="46" t="s">
        <v>5269</v>
      </c>
      <c r="F5269" s="54" t="s">
        <v>5346</v>
      </c>
      <c r="G5269" s="46"/>
      <c r="H5269" s="47"/>
      <c r="I5269" s="47"/>
      <c r="J5269" s="49"/>
      <c r="K5269" s="48" t="s">
        <v>11783</v>
      </c>
      <c r="L5269" s="45">
        <v>44774</v>
      </c>
      <c r="M5269" s="57"/>
      <c r="N5269" s="15" t="str">
        <f t="shared" si="165"/>
        <v/>
      </c>
    </row>
    <row r="5270" spans="1:14" ht="48" outlineLevel="1">
      <c r="A5270" s="361"/>
      <c r="B5270" s="51">
        <f t="shared" si="164"/>
        <v>176</v>
      </c>
      <c r="C5270" s="362" t="s">
        <v>14164</v>
      </c>
      <c r="D5270" s="363" t="s">
        <v>14165</v>
      </c>
      <c r="E5270" s="46" t="s">
        <v>5269</v>
      </c>
      <c r="F5270" s="54" t="s">
        <v>5346</v>
      </c>
      <c r="G5270" s="46"/>
      <c r="H5270" s="47"/>
      <c r="I5270" s="47"/>
      <c r="J5270" s="49"/>
      <c r="K5270" s="48" t="s">
        <v>11783</v>
      </c>
      <c r="L5270" s="45">
        <v>44774</v>
      </c>
      <c r="M5270" s="57"/>
      <c r="N5270" s="15" t="str">
        <f t="shared" si="165"/>
        <v/>
      </c>
    </row>
    <row r="5271" spans="1:14" ht="32" outlineLevel="1">
      <c r="A5271" s="361"/>
      <c r="B5271" s="51">
        <f t="shared" si="164"/>
        <v>176</v>
      </c>
      <c r="C5271" s="362" t="s">
        <v>14166</v>
      </c>
      <c r="D5271" s="363" t="s">
        <v>14167</v>
      </c>
      <c r="E5271" s="46" t="s">
        <v>5269</v>
      </c>
      <c r="F5271" s="54" t="s">
        <v>5346</v>
      </c>
      <c r="G5271" s="46"/>
      <c r="H5271" s="47"/>
      <c r="I5271" s="47"/>
      <c r="J5271" s="49"/>
      <c r="K5271" s="48" t="s">
        <v>11783</v>
      </c>
      <c r="L5271" s="45">
        <v>44774</v>
      </c>
      <c r="M5271" s="57"/>
      <c r="N5271" s="15" t="str">
        <f t="shared" si="165"/>
        <v/>
      </c>
    </row>
    <row r="5272" spans="1:14" ht="32" outlineLevel="1">
      <c r="A5272" s="361"/>
      <c r="B5272" s="51">
        <f t="shared" si="164"/>
        <v>176</v>
      </c>
      <c r="C5272" s="362" t="s">
        <v>14168</v>
      </c>
      <c r="D5272" s="363" t="s">
        <v>14169</v>
      </c>
      <c r="E5272" s="46" t="s">
        <v>5269</v>
      </c>
      <c r="F5272" s="54" t="s">
        <v>5346</v>
      </c>
      <c r="G5272" s="46"/>
      <c r="H5272" s="47"/>
      <c r="I5272" s="47"/>
      <c r="J5272" s="49"/>
      <c r="K5272" s="48" t="s">
        <v>11783</v>
      </c>
      <c r="L5272" s="45">
        <v>44774</v>
      </c>
      <c r="M5272" s="57"/>
      <c r="N5272" s="15" t="str">
        <f t="shared" si="165"/>
        <v/>
      </c>
    </row>
    <row r="5273" spans="1:14" ht="80" outlineLevel="1">
      <c r="A5273" s="361"/>
      <c r="B5273" s="51">
        <f t="shared" si="164"/>
        <v>176</v>
      </c>
      <c r="C5273" s="362" t="s">
        <v>14170</v>
      </c>
      <c r="D5273" s="363" t="s">
        <v>14171</v>
      </c>
      <c r="E5273" s="46" t="s">
        <v>5269</v>
      </c>
      <c r="F5273" s="54" t="s">
        <v>5346</v>
      </c>
      <c r="G5273" s="46"/>
      <c r="H5273" s="47"/>
      <c r="I5273" s="47"/>
      <c r="J5273" s="49"/>
      <c r="K5273" s="48" t="s">
        <v>11783</v>
      </c>
      <c r="L5273" s="45">
        <v>44774</v>
      </c>
      <c r="M5273" s="57"/>
      <c r="N5273" s="15" t="str">
        <f t="shared" si="165"/>
        <v/>
      </c>
    </row>
    <row r="5274" spans="1:14" ht="48" outlineLevel="1">
      <c r="A5274" s="361"/>
      <c r="B5274" s="51">
        <f t="shared" si="164"/>
        <v>176</v>
      </c>
      <c r="C5274" s="362" t="s">
        <v>14172</v>
      </c>
      <c r="D5274" s="363" t="s">
        <v>14173</v>
      </c>
      <c r="E5274" s="46" t="s">
        <v>5269</v>
      </c>
      <c r="F5274" s="54" t="s">
        <v>5346</v>
      </c>
      <c r="G5274" s="46"/>
      <c r="H5274" s="47"/>
      <c r="I5274" s="47"/>
      <c r="J5274" s="49"/>
      <c r="K5274" s="48" t="s">
        <v>11783</v>
      </c>
      <c r="L5274" s="45">
        <v>44774</v>
      </c>
      <c r="M5274" s="57"/>
      <c r="N5274" s="15" t="str">
        <f t="shared" si="165"/>
        <v/>
      </c>
    </row>
    <row r="5275" spans="1:14" ht="48" outlineLevel="1">
      <c r="A5275" s="361"/>
      <c r="B5275" s="51">
        <f t="shared" si="164"/>
        <v>176</v>
      </c>
      <c r="C5275" s="362" t="s">
        <v>14174</v>
      </c>
      <c r="D5275" s="363" t="s">
        <v>14175</v>
      </c>
      <c r="E5275" s="46" t="s">
        <v>5269</v>
      </c>
      <c r="F5275" s="54" t="s">
        <v>5346</v>
      </c>
      <c r="G5275" s="46"/>
      <c r="H5275" s="47"/>
      <c r="I5275" s="47"/>
      <c r="J5275" s="49"/>
      <c r="K5275" s="48" t="s">
        <v>11783</v>
      </c>
      <c r="L5275" s="45">
        <v>44774</v>
      </c>
      <c r="M5275" s="57"/>
      <c r="N5275" s="15" t="str">
        <f t="shared" si="165"/>
        <v/>
      </c>
    </row>
    <row r="5276" spans="1:14" ht="32" outlineLevel="1">
      <c r="A5276" s="361"/>
      <c r="B5276" s="51">
        <f t="shared" si="164"/>
        <v>176</v>
      </c>
      <c r="C5276" s="362" t="s">
        <v>14176</v>
      </c>
      <c r="D5276" s="363" t="s">
        <v>14177</v>
      </c>
      <c r="E5276" s="46" t="s">
        <v>5269</v>
      </c>
      <c r="F5276" s="54" t="s">
        <v>5346</v>
      </c>
      <c r="G5276" s="46"/>
      <c r="H5276" s="47"/>
      <c r="I5276" s="47"/>
      <c r="J5276" s="49"/>
      <c r="K5276" s="48" t="s">
        <v>11783</v>
      </c>
      <c r="L5276" s="45">
        <v>44774</v>
      </c>
      <c r="M5276" s="57"/>
      <c r="N5276" s="15" t="str">
        <f t="shared" si="165"/>
        <v/>
      </c>
    </row>
    <row r="5277" spans="1:14" ht="32" outlineLevel="1">
      <c r="A5277" s="361"/>
      <c r="B5277" s="51">
        <f t="shared" si="164"/>
        <v>176</v>
      </c>
      <c r="C5277" s="362" t="s">
        <v>14178</v>
      </c>
      <c r="D5277" s="363" t="s">
        <v>14179</v>
      </c>
      <c r="E5277" s="46" t="s">
        <v>5269</v>
      </c>
      <c r="F5277" s="54" t="s">
        <v>5346</v>
      </c>
      <c r="G5277" s="46"/>
      <c r="H5277" s="47"/>
      <c r="I5277" s="47"/>
      <c r="J5277" s="49"/>
      <c r="K5277" s="48" t="s">
        <v>11783</v>
      </c>
      <c r="L5277" s="45">
        <v>44774</v>
      </c>
      <c r="M5277" s="57"/>
      <c r="N5277" s="15" t="str">
        <f t="shared" si="165"/>
        <v/>
      </c>
    </row>
    <row r="5278" spans="1:14" ht="48" outlineLevel="1">
      <c r="A5278" s="361"/>
      <c r="B5278" s="51">
        <f t="shared" si="164"/>
        <v>176</v>
      </c>
      <c r="C5278" s="362" t="s">
        <v>14180</v>
      </c>
      <c r="D5278" s="363" t="s">
        <v>14181</v>
      </c>
      <c r="E5278" s="46" t="s">
        <v>5269</v>
      </c>
      <c r="F5278" s="54" t="s">
        <v>5346</v>
      </c>
      <c r="G5278" s="46"/>
      <c r="H5278" s="47"/>
      <c r="I5278" s="47"/>
      <c r="J5278" s="49"/>
      <c r="K5278" s="48" t="s">
        <v>11783</v>
      </c>
      <c r="L5278" s="45">
        <v>44774</v>
      </c>
      <c r="M5278" s="57"/>
      <c r="N5278" s="15" t="str">
        <f t="shared" si="165"/>
        <v/>
      </c>
    </row>
    <row r="5279" spans="1:14" ht="32" outlineLevel="1">
      <c r="A5279" s="361"/>
      <c r="B5279" s="51">
        <f t="shared" si="164"/>
        <v>176</v>
      </c>
      <c r="C5279" s="362" t="s">
        <v>14182</v>
      </c>
      <c r="D5279" s="363" t="s">
        <v>14183</v>
      </c>
      <c r="E5279" s="46" t="s">
        <v>5269</v>
      </c>
      <c r="F5279" s="54" t="s">
        <v>5346</v>
      </c>
      <c r="G5279" s="46"/>
      <c r="H5279" s="47"/>
      <c r="I5279" s="47"/>
      <c r="J5279" s="49"/>
      <c r="K5279" s="48" t="s">
        <v>11783</v>
      </c>
      <c r="L5279" s="45">
        <v>44774</v>
      </c>
      <c r="M5279" s="57"/>
      <c r="N5279" s="15" t="str">
        <f t="shared" si="165"/>
        <v/>
      </c>
    </row>
    <row r="5280" spans="1:14" ht="32" outlineLevel="1">
      <c r="A5280" s="361"/>
      <c r="B5280" s="51">
        <f t="shared" si="164"/>
        <v>176</v>
      </c>
      <c r="C5280" s="362" t="s">
        <v>14184</v>
      </c>
      <c r="D5280" s="363" t="s">
        <v>14185</v>
      </c>
      <c r="E5280" s="46" t="s">
        <v>5269</v>
      </c>
      <c r="F5280" s="54" t="s">
        <v>5346</v>
      </c>
      <c r="G5280" s="46"/>
      <c r="H5280" s="47"/>
      <c r="I5280" s="47"/>
      <c r="J5280" s="49"/>
      <c r="K5280" s="48" t="s">
        <v>11783</v>
      </c>
      <c r="L5280" s="45">
        <v>44774</v>
      </c>
      <c r="M5280" s="57"/>
      <c r="N5280" s="15" t="str">
        <f t="shared" si="165"/>
        <v/>
      </c>
    </row>
    <row r="5281" spans="1:14" ht="32" outlineLevel="1">
      <c r="A5281" s="361"/>
      <c r="B5281" s="51">
        <f t="shared" si="164"/>
        <v>176</v>
      </c>
      <c r="C5281" s="362" t="s">
        <v>14186</v>
      </c>
      <c r="D5281" s="363" t="s">
        <v>14187</v>
      </c>
      <c r="E5281" s="46" t="s">
        <v>5269</v>
      </c>
      <c r="F5281" s="54" t="s">
        <v>5346</v>
      </c>
      <c r="G5281" s="46"/>
      <c r="H5281" s="47"/>
      <c r="I5281" s="47"/>
      <c r="J5281" s="49"/>
      <c r="K5281" s="48" t="s">
        <v>11783</v>
      </c>
      <c r="L5281" s="45">
        <v>44774</v>
      </c>
      <c r="M5281" s="57"/>
      <c r="N5281" s="15" t="str">
        <f t="shared" si="165"/>
        <v/>
      </c>
    </row>
    <row r="5282" spans="1:14" ht="32" outlineLevel="1">
      <c r="A5282" s="361"/>
      <c r="B5282" s="51">
        <f t="shared" si="164"/>
        <v>176</v>
      </c>
      <c r="C5282" s="362" t="s">
        <v>14188</v>
      </c>
      <c r="D5282" s="363" t="s">
        <v>14189</v>
      </c>
      <c r="E5282" s="46" t="s">
        <v>5269</v>
      </c>
      <c r="F5282" s="54" t="s">
        <v>5346</v>
      </c>
      <c r="G5282" s="46"/>
      <c r="H5282" s="47"/>
      <c r="I5282" s="47"/>
      <c r="J5282" s="49"/>
      <c r="K5282" s="48" t="s">
        <v>11783</v>
      </c>
      <c r="L5282" s="45">
        <v>44774</v>
      </c>
      <c r="M5282" s="57"/>
      <c r="N5282" s="15" t="str">
        <f t="shared" si="165"/>
        <v/>
      </c>
    </row>
    <row r="5283" spans="1:14" ht="128" outlineLevel="1">
      <c r="A5283" s="361"/>
      <c r="B5283" s="51">
        <f t="shared" si="164"/>
        <v>176</v>
      </c>
      <c r="C5283" s="362" t="s">
        <v>14190</v>
      </c>
      <c r="D5283" s="363" t="s">
        <v>14191</v>
      </c>
      <c r="E5283" s="46" t="s">
        <v>5269</v>
      </c>
      <c r="F5283" s="54" t="s">
        <v>5346</v>
      </c>
      <c r="G5283" s="46"/>
      <c r="H5283" s="47"/>
      <c r="I5283" s="47"/>
      <c r="J5283" s="49"/>
      <c r="K5283" s="48" t="s">
        <v>11783</v>
      </c>
      <c r="L5283" s="45">
        <v>44774</v>
      </c>
      <c r="M5283" s="57"/>
      <c r="N5283" s="15" t="str">
        <f t="shared" si="165"/>
        <v/>
      </c>
    </row>
    <row r="5284" spans="1:14" ht="32" outlineLevel="1">
      <c r="A5284" s="361"/>
      <c r="B5284" s="51">
        <f t="shared" si="164"/>
        <v>176</v>
      </c>
      <c r="C5284" s="362" t="s">
        <v>14192</v>
      </c>
      <c r="D5284" s="363" t="s">
        <v>14193</v>
      </c>
      <c r="E5284" s="46" t="s">
        <v>5269</v>
      </c>
      <c r="F5284" s="54" t="s">
        <v>5346</v>
      </c>
      <c r="G5284" s="46"/>
      <c r="H5284" s="47"/>
      <c r="I5284" s="47"/>
      <c r="J5284" s="49"/>
      <c r="K5284" s="48" t="s">
        <v>11783</v>
      </c>
      <c r="L5284" s="45">
        <v>44774</v>
      </c>
      <c r="M5284" s="57"/>
      <c r="N5284" s="15" t="str">
        <f t="shared" si="165"/>
        <v/>
      </c>
    </row>
    <row r="5285" spans="1:14" ht="32" outlineLevel="1">
      <c r="A5285" s="361"/>
      <c r="B5285" s="51">
        <f t="shared" si="164"/>
        <v>176</v>
      </c>
      <c r="C5285" s="362" t="s">
        <v>14194</v>
      </c>
      <c r="D5285" s="363" t="s">
        <v>14195</v>
      </c>
      <c r="E5285" s="46" t="s">
        <v>5269</v>
      </c>
      <c r="F5285" s="54" t="s">
        <v>5346</v>
      </c>
      <c r="G5285" s="46"/>
      <c r="H5285" s="47"/>
      <c r="I5285" s="47"/>
      <c r="J5285" s="49"/>
      <c r="K5285" s="48" t="s">
        <v>11783</v>
      </c>
      <c r="L5285" s="45">
        <v>44774</v>
      </c>
      <c r="M5285" s="57"/>
      <c r="N5285" s="15" t="str">
        <f t="shared" si="165"/>
        <v/>
      </c>
    </row>
    <row r="5286" spans="1:14" ht="32" outlineLevel="1">
      <c r="A5286" s="361"/>
      <c r="B5286" s="51">
        <f t="shared" si="164"/>
        <v>176</v>
      </c>
      <c r="C5286" s="362" t="s">
        <v>14196</v>
      </c>
      <c r="D5286" s="363" t="s">
        <v>14197</v>
      </c>
      <c r="E5286" s="46" t="s">
        <v>5269</v>
      </c>
      <c r="F5286" s="54" t="s">
        <v>5346</v>
      </c>
      <c r="G5286" s="46"/>
      <c r="H5286" s="47"/>
      <c r="I5286" s="47"/>
      <c r="J5286" s="49"/>
      <c r="K5286" s="48" t="s">
        <v>11783</v>
      </c>
      <c r="L5286" s="45">
        <v>44774</v>
      </c>
      <c r="M5286" s="57"/>
      <c r="N5286" s="15" t="str">
        <f t="shared" si="165"/>
        <v/>
      </c>
    </row>
    <row r="5287" spans="1:14" ht="80" outlineLevel="1">
      <c r="A5287" s="361"/>
      <c r="B5287" s="51">
        <f t="shared" si="164"/>
        <v>176</v>
      </c>
      <c r="C5287" s="362" t="s">
        <v>14198</v>
      </c>
      <c r="D5287" s="363" t="s">
        <v>14199</v>
      </c>
      <c r="E5287" s="46" t="s">
        <v>5269</v>
      </c>
      <c r="F5287" s="54" t="s">
        <v>5346</v>
      </c>
      <c r="G5287" s="46"/>
      <c r="H5287" s="47"/>
      <c r="I5287" s="47"/>
      <c r="J5287" s="49"/>
      <c r="K5287" s="48" t="s">
        <v>11783</v>
      </c>
      <c r="L5287" s="45">
        <v>44774</v>
      </c>
      <c r="M5287" s="57"/>
      <c r="N5287" s="15" t="str">
        <f t="shared" si="165"/>
        <v/>
      </c>
    </row>
    <row r="5288" spans="1:14" ht="32" outlineLevel="1">
      <c r="A5288" s="361"/>
      <c r="B5288" s="51">
        <f t="shared" si="164"/>
        <v>176</v>
      </c>
      <c r="C5288" s="362" t="s">
        <v>14200</v>
      </c>
      <c r="D5288" s="363" t="s">
        <v>14201</v>
      </c>
      <c r="E5288" s="46" t="s">
        <v>5269</v>
      </c>
      <c r="F5288" s="54" t="s">
        <v>5346</v>
      </c>
      <c r="G5288" s="46"/>
      <c r="H5288" s="47"/>
      <c r="I5288" s="47"/>
      <c r="J5288" s="49"/>
      <c r="K5288" s="48" t="s">
        <v>11783</v>
      </c>
      <c r="L5288" s="45">
        <v>44774</v>
      </c>
      <c r="M5288" s="57"/>
      <c r="N5288" s="15" t="str">
        <f t="shared" si="165"/>
        <v/>
      </c>
    </row>
    <row r="5289" spans="1:14" ht="64" outlineLevel="1">
      <c r="A5289" s="361"/>
      <c r="B5289" s="51">
        <f t="shared" si="164"/>
        <v>176</v>
      </c>
      <c r="C5289" s="362" t="s">
        <v>14202</v>
      </c>
      <c r="D5289" s="363" t="s">
        <v>14203</v>
      </c>
      <c r="E5289" s="46" t="s">
        <v>5269</v>
      </c>
      <c r="F5289" s="54" t="s">
        <v>5346</v>
      </c>
      <c r="G5289" s="46"/>
      <c r="H5289" s="47"/>
      <c r="I5289" s="47"/>
      <c r="J5289" s="49"/>
      <c r="K5289" s="48" t="s">
        <v>11783</v>
      </c>
      <c r="L5289" s="45">
        <v>44774</v>
      </c>
      <c r="M5289" s="57"/>
      <c r="N5289" s="15" t="str">
        <f t="shared" si="165"/>
        <v/>
      </c>
    </row>
    <row r="5290" spans="1:14" ht="32" outlineLevel="1">
      <c r="A5290" s="361"/>
      <c r="B5290" s="51">
        <f t="shared" si="164"/>
        <v>176</v>
      </c>
      <c r="C5290" s="362" t="s">
        <v>14204</v>
      </c>
      <c r="D5290" s="363" t="s">
        <v>14205</v>
      </c>
      <c r="E5290" s="46" t="s">
        <v>5269</v>
      </c>
      <c r="F5290" s="54" t="s">
        <v>5346</v>
      </c>
      <c r="G5290" s="46"/>
      <c r="H5290" s="47"/>
      <c r="I5290" s="47"/>
      <c r="J5290" s="49"/>
      <c r="K5290" s="48" t="s">
        <v>11783</v>
      </c>
      <c r="L5290" s="45">
        <v>44774</v>
      </c>
      <c r="M5290" s="57"/>
      <c r="N5290" s="15" t="str">
        <f t="shared" si="165"/>
        <v/>
      </c>
    </row>
    <row r="5291" spans="1:14" ht="48" outlineLevel="1">
      <c r="A5291" s="361"/>
      <c r="B5291" s="51">
        <f t="shared" si="164"/>
        <v>176</v>
      </c>
      <c r="C5291" s="362" t="s">
        <v>14206</v>
      </c>
      <c r="D5291" s="363" t="s">
        <v>14207</v>
      </c>
      <c r="E5291" s="46" t="s">
        <v>5269</v>
      </c>
      <c r="F5291" s="54" t="s">
        <v>5346</v>
      </c>
      <c r="G5291" s="46"/>
      <c r="H5291" s="47"/>
      <c r="I5291" s="47"/>
      <c r="J5291" s="49"/>
      <c r="K5291" s="48" t="s">
        <v>11783</v>
      </c>
      <c r="L5291" s="45">
        <v>44774</v>
      </c>
      <c r="M5291" s="57"/>
      <c r="N5291" s="15" t="str">
        <f t="shared" si="165"/>
        <v/>
      </c>
    </row>
    <row r="5292" spans="1:14" ht="64" outlineLevel="1">
      <c r="A5292" s="361"/>
      <c r="B5292" s="51">
        <f t="shared" si="164"/>
        <v>176</v>
      </c>
      <c r="C5292" s="362" t="s">
        <v>14208</v>
      </c>
      <c r="D5292" s="363" t="s">
        <v>14209</v>
      </c>
      <c r="E5292" s="46" t="s">
        <v>5269</v>
      </c>
      <c r="F5292" s="54" t="s">
        <v>5346</v>
      </c>
      <c r="G5292" s="46"/>
      <c r="H5292" s="47"/>
      <c r="I5292" s="47"/>
      <c r="J5292" s="49"/>
      <c r="K5292" s="48" t="s">
        <v>11783</v>
      </c>
      <c r="L5292" s="45">
        <v>44774</v>
      </c>
      <c r="M5292" s="57"/>
      <c r="N5292" s="15" t="str">
        <f t="shared" si="165"/>
        <v/>
      </c>
    </row>
    <row r="5293" spans="1:14" ht="32" outlineLevel="1">
      <c r="A5293" s="361"/>
      <c r="B5293" s="51">
        <f t="shared" si="164"/>
        <v>176</v>
      </c>
      <c r="C5293" s="362" t="s">
        <v>14210</v>
      </c>
      <c r="D5293" s="363" t="s">
        <v>14211</v>
      </c>
      <c r="E5293" s="46" t="s">
        <v>5269</v>
      </c>
      <c r="F5293" s="54" t="s">
        <v>5346</v>
      </c>
      <c r="G5293" s="46"/>
      <c r="H5293" s="47"/>
      <c r="I5293" s="47"/>
      <c r="J5293" s="49"/>
      <c r="K5293" s="48" t="s">
        <v>11783</v>
      </c>
      <c r="L5293" s="45">
        <v>44774</v>
      </c>
      <c r="M5293" s="57"/>
      <c r="N5293" s="15" t="str">
        <f t="shared" si="165"/>
        <v/>
      </c>
    </row>
    <row r="5294" spans="1:14" ht="64" outlineLevel="1">
      <c r="A5294" s="361"/>
      <c r="B5294" s="51">
        <f t="shared" si="164"/>
        <v>176</v>
      </c>
      <c r="C5294" s="362" t="s">
        <v>14212</v>
      </c>
      <c r="D5294" s="363" t="s">
        <v>14213</v>
      </c>
      <c r="E5294" s="46" t="s">
        <v>5269</v>
      </c>
      <c r="F5294" s="54" t="s">
        <v>5346</v>
      </c>
      <c r="G5294" s="46"/>
      <c r="H5294" s="47"/>
      <c r="I5294" s="47"/>
      <c r="J5294" s="49"/>
      <c r="K5294" s="48" t="s">
        <v>11783</v>
      </c>
      <c r="L5294" s="45">
        <v>44774</v>
      </c>
      <c r="M5294" s="57"/>
      <c r="N5294" s="15" t="str">
        <f t="shared" si="165"/>
        <v/>
      </c>
    </row>
    <row r="5295" spans="1:14" ht="32" outlineLevel="1">
      <c r="A5295" s="361"/>
      <c r="B5295" s="51">
        <f t="shared" si="164"/>
        <v>176</v>
      </c>
      <c r="C5295" s="362" t="s">
        <v>14214</v>
      </c>
      <c r="D5295" s="363" t="s">
        <v>14215</v>
      </c>
      <c r="E5295" s="46" t="s">
        <v>5269</v>
      </c>
      <c r="F5295" s="54" t="s">
        <v>5346</v>
      </c>
      <c r="G5295" s="46"/>
      <c r="H5295" s="47"/>
      <c r="I5295" s="47"/>
      <c r="J5295" s="49"/>
      <c r="K5295" s="48" t="s">
        <v>11783</v>
      </c>
      <c r="L5295" s="45">
        <v>44774</v>
      </c>
      <c r="M5295" s="57"/>
      <c r="N5295" s="15" t="str">
        <f t="shared" si="165"/>
        <v/>
      </c>
    </row>
    <row r="5296" spans="1:14" ht="32" outlineLevel="1">
      <c r="A5296" s="361"/>
      <c r="B5296" s="51">
        <f t="shared" si="164"/>
        <v>176</v>
      </c>
      <c r="C5296" s="362" t="s">
        <v>14216</v>
      </c>
      <c r="D5296" s="363" t="s">
        <v>14217</v>
      </c>
      <c r="E5296" s="46" t="s">
        <v>5269</v>
      </c>
      <c r="F5296" s="54" t="s">
        <v>5346</v>
      </c>
      <c r="G5296" s="46"/>
      <c r="H5296" s="47"/>
      <c r="I5296" s="47"/>
      <c r="J5296" s="49"/>
      <c r="K5296" s="48" t="s">
        <v>11783</v>
      </c>
      <c r="L5296" s="45">
        <v>44774</v>
      </c>
      <c r="M5296" s="57"/>
      <c r="N5296" s="15" t="str">
        <f t="shared" si="165"/>
        <v/>
      </c>
    </row>
    <row r="5297" spans="1:14" ht="48" outlineLevel="1">
      <c r="A5297" s="361"/>
      <c r="B5297" s="51">
        <f t="shared" si="164"/>
        <v>176</v>
      </c>
      <c r="C5297" s="362" t="s">
        <v>14218</v>
      </c>
      <c r="D5297" s="363" t="s">
        <v>14219</v>
      </c>
      <c r="E5297" s="46" t="s">
        <v>5269</v>
      </c>
      <c r="F5297" s="54" t="s">
        <v>5346</v>
      </c>
      <c r="G5297" s="46"/>
      <c r="H5297" s="47"/>
      <c r="I5297" s="47"/>
      <c r="J5297" s="49"/>
      <c r="K5297" s="48" t="s">
        <v>11783</v>
      </c>
      <c r="L5297" s="45">
        <v>44774</v>
      </c>
      <c r="M5297" s="57"/>
      <c r="N5297" s="15" t="str">
        <f t="shared" si="165"/>
        <v/>
      </c>
    </row>
    <row r="5298" spans="1:14" ht="32" outlineLevel="1">
      <c r="A5298" s="361"/>
      <c r="B5298" s="51">
        <f t="shared" si="164"/>
        <v>176</v>
      </c>
      <c r="C5298" s="362" t="s">
        <v>14220</v>
      </c>
      <c r="D5298" s="363" t="s">
        <v>14221</v>
      </c>
      <c r="E5298" s="46" t="s">
        <v>5269</v>
      </c>
      <c r="F5298" s="54" t="s">
        <v>5346</v>
      </c>
      <c r="G5298" s="46"/>
      <c r="H5298" s="47"/>
      <c r="I5298" s="47"/>
      <c r="J5298" s="49"/>
      <c r="K5298" s="48" t="s">
        <v>11783</v>
      </c>
      <c r="L5298" s="45">
        <v>44774</v>
      </c>
      <c r="M5298" s="57"/>
      <c r="N5298" s="15" t="str">
        <f t="shared" si="165"/>
        <v/>
      </c>
    </row>
    <row r="5299" spans="1:14" ht="80" outlineLevel="1">
      <c r="A5299" s="361"/>
      <c r="B5299" s="51">
        <f t="shared" si="164"/>
        <v>176</v>
      </c>
      <c r="C5299" s="362" t="s">
        <v>14222</v>
      </c>
      <c r="D5299" s="363" t="s">
        <v>14223</v>
      </c>
      <c r="E5299" s="46" t="s">
        <v>5269</v>
      </c>
      <c r="F5299" s="54" t="s">
        <v>5346</v>
      </c>
      <c r="G5299" s="46"/>
      <c r="H5299" s="47"/>
      <c r="I5299" s="47"/>
      <c r="J5299" s="49"/>
      <c r="K5299" s="48" t="s">
        <v>11783</v>
      </c>
      <c r="L5299" s="45">
        <v>44774</v>
      </c>
      <c r="M5299" s="57"/>
      <c r="N5299" s="15" t="str">
        <f t="shared" si="165"/>
        <v/>
      </c>
    </row>
    <row r="5300" spans="1:14" ht="64" outlineLevel="1">
      <c r="A5300" s="361"/>
      <c r="B5300" s="51">
        <f t="shared" ref="B5300:B5363" si="166">IF(A5300&gt;0,A5300,B5299)</f>
        <v>176</v>
      </c>
      <c r="C5300" s="362" t="s">
        <v>14224</v>
      </c>
      <c r="D5300" s="363" t="s">
        <v>14225</v>
      </c>
      <c r="E5300" s="46" t="s">
        <v>5269</v>
      </c>
      <c r="F5300" s="54" t="s">
        <v>5346</v>
      </c>
      <c r="G5300" s="46"/>
      <c r="H5300" s="47"/>
      <c r="I5300" s="47"/>
      <c r="J5300" s="49"/>
      <c r="K5300" s="48" t="s">
        <v>11783</v>
      </c>
      <c r="L5300" s="45">
        <v>44774</v>
      </c>
      <c r="M5300" s="57"/>
      <c r="N5300" s="15" t="str">
        <f t="shared" si="165"/>
        <v/>
      </c>
    </row>
    <row r="5301" spans="1:14" ht="32" outlineLevel="1">
      <c r="A5301" s="361"/>
      <c r="B5301" s="51">
        <f t="shared" si="166"/>
        <v>176</v>
      </c>
      <c r="C5301" s="362" t="s">
        <v>14226</v>
      </c>
      <c r="D5301" s="363" t="s">
        <v>14227</v>
      </c>
      <c r="E5301" s="46" t="s">
        <v>5269</v>
      </c>
      <c r="F5301" s="54" t="s">
        <v>5346</v>
      </c>
      <c r="G5301" s="46"/>
      <c r="H5301" s="47"/>
      <c r="I5301" s="47"/>
      <c r="J5301" s="49"/>
      <c r="K5301" s="48" t="s">
        <v>11783</v>
      </c>
      <c r="L5301" s="45">
        <v>44774</v>
      </c>
      <c r="M5301" s="57"/>
      <c r="N5301" s="15" t="str">
        <f t="shared" si="165"/>
        <v/>
      </c>
    </row>
    <row r="5302" spans="1:14" ht="32" outlineLevel="1">
      <c r="A5302" s="361"/>
      <c r="B5302" s="51">
        <f t="shared" si="166"/>
        <v>176</v>
      </c>
      <c r="C5302" s="362" t="s">
        <v>14228</v>
      </c>
      <c r="D5302" s="363" t="s">
        <v>14229</v>
      </c>
      <c r="E5302" s="46" t="s">
        <v>5269</v>
      </c>
      <c r="F5302" s="54" t="s">
        <v>5346</v>
      </c>
      <c r="G5302" s="46"/>
      <c r="H5302" s="47"/>
      <c r="I5302" s="47"/>
      <c r="J5302" s="49"/>
      <c r="K5302" s="48" t="s">
        <v>11783</v>
      </c>
      <c r="L5302" s="45">
        <v>44774</v>
      </c>
      <c r="M5302" s="57"/>
      <c r="N5302" s="15" t="str">
        <f t="shared" si="165"/>
        <v/>
      </c>
    </row>
    <row r="5303" spans="1:14" ht="96" outlineLevel="1">
      <c r="A5303" s="361"/>
      <c r="B5303" s="51">
        <f t="shared" si="166"/>
        <v>176</v>
      </c>
      <c r="C5303" s="362" t="s">
        <v>14230</v>
      </c>
      <c r="D5303" s="363" t="s">
        <v>14231</v>
      </c>
      <c r="E5303" s="46" t="s">
        <v>5269</v>
      </c>
      <c r="F5303" s="54" t="s">
        <v>5346</v>
      </c>
      <c r="G5303" s="46"/>
      <c r="H5303" s="47"/>
      <c r="I5303" s="47"/>
      <c r="J5303" s="49"/>
      <c r="K5303" s="48" t="s">
        <v>11783</v>
      </c>
      <c r="L5303" s="45">
        <v>44774</v>
      </c>
      <c r="M5303" s="57"/>
      <c r="N5303" s="15" t="str">
        <f t="shared" si="165"/>
        <v/>
      </c>
    </row>
    <row r="5304" spans="1:14" ht="32" outlineLevel="1">
      <c r="A5304" s="361"/>
      <c r="B5304" s="51">
        <f t="shared" si="166"/>
        <v>176</v>
      </c>
      <c r="C5304" s="362" t="s">
        <v>14232</v>
      </c>
      <c r="D5304" s="363" t="s">
        <v>14233</v>
      </c>
      <c r="E5304" s="46" t="s">
        <v>5269</v>
      </c>
      <c r="F5304" s="54" t="s">
        <v>5346</v>
      </c>
      <c r="G5304" s="46"/>
      <c r="H5304" s="47"/>
      <c r="I5304" s="47"/>
      <c r="J5304" s="49"/>
      <c r="K5304" s="48" t="s">
        <v>11783</v>
      </c>
      <c r="L5304" s="45">
        <v>44774</v>
      </c>
      <c r="M5304" s="57"/>
      <c r="N5304" s="15" t="str">
        <f t="shared" si="165"/>
        <v/>
      </c>
    </row>
    <row r="5305" spans="1:14" ht="80" outlineLevel="1">
      <c r="A5305" s="361"/>
      <c r="B5305" s="51">
        <f t="shared" si="166"/>
        <v>176</v>
      </c>
      <c r="C5305" s="362" t="s">
        <v>14234</v>
      </c>
      <c r="D5305" s="363" t="s">
        <v>14235</v>
      </c>
      <c r="E5305" s="46" t="s">
        <v>5269</v>
      </c>
      <c r="F5305" s="54" t="s">
        <v>5346</v>
      </c>
      <c r="G5305" s="46"/>
      <c r="H5305" s="47"/>
      <c r="I5305" s="47"/>
      <c r="J5305" s="49"/>
      <c r="K5305" s="48" t="s">
        <v>11783</v>
      </c>
      <c r="L5305" s="45">
        <v>44774</v>
      </c>
      <c r="M5305" s="57"/>
      <c r="N5305" s="15" t="str">
        <f t="shared" si="165"/>
        <v/>
      </c>
    </row>
    <row r="5306" spans="1:14" ht="32" outlineLevel="1">
      <c r="A5306" s="361"/>
      <c r="B5306" s="51">
        <f t="shared" si="166"/>
        <v>176</v>
      </c>
      <c r="C5306" s="362" t="s">
        <v>14236</v>
      </c>
      <c r="D5306" s="363" t="s">
        <v>14237</v>
      </c>
      <c r="E5306" s="46" t="s">
        <v>5269</v>
      </c>
      <c r="F5306" s="54" t="s">
        <v>5346</v>
      </c>
      <c r="G5306" s="46"/>
      <c r="H5306" s="47"/>
      <c r="I5306" s="47"/>
      <c r="J5306" s="49"/>
      <c r="K5306" s="48" t="s">
        <v>11783</v>
      </c>
      <c r="L5306" s="45">
        <v>44774</v>
      </c>
      <c r="M5306" s="57"/>
      <c r="N5306" s="15" t="str">
        <f t="shared" si="165"/>
        <v/>
      </c>
    </row>
    <row r="5307" spans="1:14" ht="32" outlineLevel="1">
      <c r="A5307" s="361"/>
      <c r="B5307" s="51">
        <f t="shared" si="166"/>
        <v>176</v>
      </c>
      <c r="C5307" s="362" t="s">
        <v>14238</v>
      </c>
      <c r="D5307" s="363" t="s">
        <v>14239</v>
      </c>
      <c r="E5307" s="46" t="s">
        <v>5269</v>
      </c>
      <c r="F5307" s="54" t="s">
        <v>5346</v>
      </c>
      <c r="G5307" s="46"/>
      <c r="H5307" s="47"/>
      <c r="I5307" s="47"/>
      <c r="J5307" s="49"/>
      <c r="K5307" s="48" t="s">
        <v>11783</v>
      </c>
      <c r="L5307" s="45">
        <v>44774</v>
      </c>
      <c r="M5307" s="57"/>
      <c r="N5307" s="15" t="str">
        <f t="shared" si="165"/>
        <v/>
      </c>
    </row>
    <row r="5308" spans="1:14" ht="32" outlineLevel="1">
      <c r="A5308" s="361"/>
      <c r="B5308" s="51">
        <f t="shared" si="166"/>
        <v>176</v>
      </c>
      <c r="C5308" s="362" t="s">
        <v>14240</v>
      </c>
      <c r="D5308" s="363" t="s">
        <v>14241</v>
      </c>
      <c r="E5308" s="46" t="s">
        <v>5269</v>
      </c>
      <c r="F5308" s="54" t="s">
        <v>5346</v>
      </c>
      <c r="G5308" s="46"/>
      <c r="H5308" s="47"/>
      <c r="I5308" s="47"/>
      <c r="J5308" s="49"/>
      <c r="K5308" s="48" t="s">
        <v>11783</v>
      </c>
      <c r="L5308" s="45">
        <v>44774</v>
      </c>
      <c r="M5308" s="57"/>
      <c r="N5308" s="15" t="str">
        <f t="shared" si="165"/>
        <v/>
      </c>
    </row>
    <row r="5309" spans="1:14" ht="80" outlineLevel="1">
      <c r="A5309" s="361"/>
      <c r="B5309" s="51">
        <f t="shared" si="166"/>
        <v>176</v>
      </c>
      <c r="C5309" s="362" t="s">
        <v>14242</v>
      </c>
      <c r="D5309" s="363" t="s">
        <v>14243</v>
      </c>
      <c r="E5309" s="46" t="s">
        <v>5269</v>
      </c>
      <c r="F5309" s="54" t="s">
        <v>5346</v>
      </c>
      <c r="G5309" s="46"/>
      <c r="H5309" s="47"/>
      <c r="I5309" s="47"/>
      <c r="J5309" s="49"/>
      <c r="K5309" s="48" t="s">
        <v>11783</v>
      </c>
      <c r="L5309" s="45">
        <v>44774</v>
      </c>
      <c r="M5309" s="57"/>
      <c r="N5309" s="15" t="str">
        <f t="shared" si="165"/>
        <v/>
      </c>
    </row>
    <row r="5310" spans="1:14" ht="112" outlineLevel="1">
      <c r="A5310" s="361"/>
      <c r="B5310" s="51">
        <f t="shared" si="166"/>
        <v>176</v>
      </c>
      <c r="C5310" s="362" t="s">
        <v>14244</v>
      </c>
      <c r="D5310" s="363" t="s">
        <v>14245</v>
      </c>
      <c r="E5310" s="46" t="s">
        <v>5269</v>
      </c>
      <c r="F5310" s="54" t="s">
        <v>5346</v>
      </c>
      <c r="G5310" s="46"/>
      <c r="H5310" s="47"/>
      <c r="I5310" s="47"/>
      <c r="J5310" s="49"/>
      <c r="K5310" s="48" t="s">
        <v>11783</v>
      </c>
      <c r="L5310" s="45">
        <v>44774</v>
      </c>
      <c r="M5310" s="57"/>
      <c r="N5310" s="15" t="str">
        <f t="shared" si="165"/>
        <v/>
      </c>
    </row>
    <row r="5311" spans="1:14" ht="48" outlineLevel="1">
      <c r="A5311" s="361"/>
      <c r="B5311" s="51">
        <f t="shared" si="166"/>
        <v>176</v>
      </c>
      <c r="C5311" s="362" t="s">
        <v>14246</v>
      </c>
      <c r="D5311" s="363" t="s">
        <v>14247</v>
      </c>
      <c r="E5311" s="46" t="s">
        <v>5269</v>
      </c>
      <c r="F5311" s="54" t="s">
        <v>5346</v>
      </c>
      <c r="G5311" s="46"/>
      <c r="H5311" s="47"/>
      <c r="I5311" s="47"/>
      <c r="J5311" s="49"/>
      <c r="K5311" s="48" t="s">
        <v>11783</v>
      </c>
      <c r="L5311" s="45">
        <v>44774</v>
      </c>
      <c r="M5311" s="57"/>
      <c r="N5311" s="15" t="str">
        <f t="shared" si="165"/>
        <v/>
      </c>
    </row>
    <row r="5312" spans="1:14" ht="32" outlineLevel="1">
      <c r="A5312" s="361"/>
      <c r="B5312" s="51">
        <f t="shared" si="166"/>
        <v>176</v>
      </c>
      <c r="C5312" s="362" t="s">
        <v>14248</v>
      </c>
      <c r="D5312" s="363" t="s">
        <v>14249</v>
      </c>
      <c r="E5312" s="46" t="s">
        <v>5269</v>
      </c>
      <c r="F5312" s="54" t="s">
        <v>5346</v>
      </c>
      <c r="G5312" s="46"/>
      <c r="H5312" s="47"/>
      <c r="I5312" s="47"/>
      <c r="J5312" s="49"/>
      <c r="K5312" s="48" t="s">
        <v>11783</v>
      </c>
      <c r="L5312" s="45">
        <v>44774</v>
      </c>
      <c r="M5312" s="57"/>
      <c r="N5312" s="15" t="str">
        <f t="shared" si="165"/>
        <v/>
      </c>
    </row>
    <row r="5313" spans="1:14" ht="32" outlineLevel="1">
      <c r="A5313" s="361"/>
      <c r="B5313" s="51">
        <f t="shared" si="166"/>
        <v>176</v>
      </c>
      <c r="C5313" s="362" t="s">
        <v>14250</v>
      </c>
      <c r="D5313" s="363" t="s">
        <v>14251</v>
      </c>
      <c r="E5313" s="46" t="s">
        <v>5269</v>
      </c>
      <c r="F5313" s="54" t="s">
        <v>5346</v>
      </c>
      <c r="G5313" s="46"/>
      <c r="H5313" s="47"/>
      <c r="I5313" s="47"/>
      <c r="J5313" s="49"/>
      <c r="K5313" s="48" t="s">
        <v>11783</v>
      </c>
      <c r="L5313" s="45">
        <v>44774</v>
      </c>
      <c r="M5313" s="57"/>
      <c r="N5313" s="15" t="str">
        <f t="shared" si="165"/>
        <v/>
      </c>
    </row>
    <row r="5314" spans="1:14" ht="64" outlineLevel="1">
      <c r="A5314" s="361"/>
      <c r="B5314" s="51">
        <f t="shared" si="166"/>
        <v>176</v>
      </c>
      <c r="C5314" s="362" t="s">
        <v>14252</v>
      </c>
      <c r="D5314" s="363" t="s">
        <v>14253</v>
      </c>
      <c r="E5314" s="46" t="s">
        <v>5269</v>
      </c>
      <c r="F5314" s="54" t="s">
        <v>5346</v>
      </c>
      <c r="G5314" s="46"/>
      <c r="H5314" s="47"/>
      <c r="I5314" s="47"/>
      <c r="J5314" s="49"/>
      <c r="K5314" s="48" t="s">
        <v>11783</v>
      </c>
      <c r="L5314" s="45">
        <v>44774</v>
      </c>
      <c r="M5314" s="57"/>
      <c r="N5314" s="15" t="str">
        <f t="shared" si="165"/>
        <v/>
      </c>
    </row>
    <row r="5315" spans="1:14" ht="96" outlineLevel="1">
      <c r="A5315" s="361"/>
      <c r="B5315" s="51">
        <f t="shared" si="166"/>
        <v>176</v>
      </c>
      <c r="C5315" s="362" t="s">
        <v>14254</v>
      </c>
      <c r="D5315" s="363" t="s">
        <v>14255</v>
      </c>
      <c r="E5315" s="46" t="s">
        <v>5269</v>
      </c>
      <c r="F5315" s="54" t="s">
        <v>5346</v>
      </c>
      <c r="G5315" s="46"/>
      <c r="H5315" s="47"/>
      <c r="I5315" s="47"/>
      <c r="J5315" s="49"/>
      <c r="K5315" s="48" t="s">
        <v>11783</v>
      </c>
      <c r="L5315" s="45">
        <v>44774</v>
      </c>
      <c r="M5315" s="57"/>
      <c r="N5315" s="15" t="str">
        <f t="shared" si="165"/>
        <v/>
      </c>
    </row>
    <row r="5316" spans="1:14" ht="32" outlineLevel="1">
      <c r="A5316" s="361"/>
      <c r="B5316" s="51">
        <f t="shared" si="166"/>
        <v>176</v>
      </c>
      <c r="C5316" s="362" t="s">
        <v>14256</v>
      </c>
      <c r="D5316" s="363" t="s">
        <v>14257</v>
      </c>
      <c r="E5316" s="46" t="s">
        <v>5269</v>
      </c>
      <c r="F5316" s="54" t="s">
        <v>5346</v>
      </c>
      <c r="G5316" s="46"/>
      <c r="H5316" s="47"/>
      <c r="I5316" s="47"/>
      <c r="J5316" s="49"/>
      <c r="K5316" s="48" t="s">
        <v>11783</v>
      </c>
      <c r="L5316" s="45">
        <v>44774</v>
      </c>
      <c r="M5316" s="57"/>
      <c r="N5316" s="15" t="str">
        <f t="shared" si="165"/>
        <v/>
      </c>
    </row>
    <row r="5317" spans="1:14" ht="32" outlineLevel="1">
      <c r="A5317" s="361"/>
      <c r="B5317" s="51">
        <f t="shared" si="166"/>
        <v>176</v>
      </c>
      <c r="C5317" s="362" t="s">
        <v>14258</v>
      </c>
      <c r="D5317" s="363" t="s">
        <v>14259</v>
      </c>
      <c r="E5317" s="46" t="s">
        <v>5269</v>
      </c>
      <c r="F5317" s="54" t="s">
        <v>5346</v>
      </c>
      <c r="G5317" s="46"/>
      <c r="H5317" s="47"/>
      <c r="I5317" s="47"/>
      <c r="J5317" s="49"/>
      <c r="K5317" s="48" t="s">
        <v>11783</v>
      </c>
      <c r="L5317" s="45">
        <v>44774</v>
      </c>
      <c r="M5317" s="57"/>
      <c r="N5317" s="15" t="str">
        <f t="shared" si="165"/>
        <v/>
      </c>
    </row>
    <row r="5318" spans="1:14" ht="64" outlineLevel="1">
      <c r="A5318" s="361"/>
      <c r="B5318" s="51">
        <f t="shared" si="166"/>
        <v>176</v>
      </c>
      <c r="C5318" s="362" t="s">
        <v>14260</v>
      </c>
      <c r="D5318" s="363" t="s">
        <v>14261</v>
      </c>
      <c r="E5318" s="46" t="s">
        <v>5269</v>
      </c>
      <c r="F5318" s="54" t="s">
        <v>5346</v>
      </c>
      <c r="G5318" s="46"/>
      <c r="H5318" s="47"/>
      <c r="I5318" s="47"/>
      <c r="J5318" s="49"/>
      <c r="K5318" s="48" t="s">
        <v>11783</v>
      </c>
      <c r="L5318" s="45">
        <v>44774</v>
      </c>
      <c r="M5318" s="57"/>
      <c r="N5318" s="15" t="str">
        <f t="shared" ref="N5318:N5381" si="167">IF(D5318="NA","",IF(COUNTIF($D$1:$D$7726,D5318)&gt;1,"DUPLICATE",""))</f>
        <v/>
      </c>
    </row>
    <row r="5319" spans="1:14" ht="32" outlineLevel="1">
      <c r="A5319" s="361"/>
      <c r="B5319" s="51">
        <f t="shared" si="166"/>
        <v>176</v>
      </c>
      <c r="C5319" s="362" t="s">
        <v>14262</v>
      </c>
      <c r="D5319" s="363" t="s">
        <v>14263</v>
      </c>
      <c r="E5319" s="46" t="s">
        <v>5269</v>
      </c>
      <c r="F5319" s="54" t="s">
        <v>5346</v>
      </c>
      <c r="G5319" s="46"/>
      <c r="H5319" s="47"/>
      <c r="I5319" s="47"/>
      <c r="J5319" s="49"/>
      <c r="K5319" s="48" t="s">
        <v>11783</v>
      </c>
      <c r="L5319" s="45">
        <v>44774</v>
      </c>
      <c r="M5319" s="57"/>
      <c r="N5319" s="15" t="str">
        <f t="shared" si="167"/>
        <v/>
      </c>
    </row>
    <row r="5320" spans="1:14" ht="80" outlineLevel="1">
      <c r="A5320" s="361"/>
      <c r="B5320" s="51">
        <f t="shared" si="166"/>
        <v>176</v>
      </c>
      <c r="C5320" s="362" t="s">
        <v>14264</v>
      </c>
      <c r="D5320" s="363" t="s">
        <v>14265</v>
      </c>
      <c r="E5320" s="46" t="s">
        <v>5269</v>
      </c>
      <c r="F5320" s="54" t="s">
        <v>5346</v>
      </c>
      <c r="G5320" s="46"/>
      <c r="H5320" s="47"/>
      <c r="I5320" s="47"/>
      <c r="J5320" s="49"/>
      <c r="K5320" s="48" t="s">
        <v>11783</v>
      </c>
      <c r="L5320" s="45">
        <v>44774</v>
      </c>
      <c r="M5320" s="57"/>
      <c r="N5320" s="15" t="str">
        <f t="shared" si="167"/>
        <v/>
      </c>
    </row>
    <row r="5321" spans="1:14" ht="32" outlineLevel="1">
      <c r="A5321" s="361"/>
      <c r="B5321" s="51">
        <f t="shared" si="166"/>
        <v>176</v>
      </c>
      <c r="C5321" s="362" t="s">
        <v>14266</v>
      </c>
      <c r="D5321" s="363" t="s">
        <v>14267</v>
      </c>
      <c r="E5321" s="46" t="s">
        <v>5269</v>
      </c>
      <c r="F5321" s="54" t="s">
        <v>5346</v>
      </c>
      <c r="G5321" s="46"/>
      <c r="H5321" s="47"/>
      <c r="I5321" s="47"/>
      <c r="J5321" s="49"/>
      <c r="K5321" s="48" t="s">
        <v>11783</v>
      </c>
      <c r="L5321" s="45">
        <v>44774</v>
      </c>
      <c r="M5321" s="57"/>
      <c r="N5321" s="15" t="str">
        <f t="shared" si="167"/>
        <v/>
      </c>
    </row>
    <row r="5322" spans="1:14" ht="32" outlineLevel="1">
      <c r="A5322" s="361"/>
      <c r="B5322" s="51">
        <f t="shared" si="166"/>
        <v>176</v>
      </c>
      <c r="C5322" s="362" t="s">
        <v>14268</v>
      </c>
      <c r="D5322" s="363" t="s">
        <v>14269</v>
      </c>
      <c r="E5322" s="46" t="s">
        <v>5269</v>
      </c>
      <c r="F5322" s="54" t="s">
        <v>5346</v>
      </c>
      <c r="G5322" s="46"/>
      <c r="H5322" s="47"/>
      <c r="I5322" s="47"/>
      <c r="J5322" s="49"/>
      <c r="K5322" s="48" t="s">
        <v>11783</v>
      </c>
      <c r="L5322" s="45">
        <v>44774</v>
      </c>
      <c r="M5322" s="57"/>
      <c r="N5322" s="15" t="str">
        <f t="shared" si="167"/>
        <v/>
      </c>
    </row>
    <row r="5323" spans="1:14" ht="48" outlineLevel="1">
      <c r="A5323" s="361"/>
      <c r="B5323" s="51">
        <f t="shared" si="166"/>
        <v>176</v>
      </c>
      <c r="C5323" s="362" t="s">
        <v>14270</v>
      </c>
      <c r="D5323" s="363" t="s">
        <v>14271</v>
      </c>
      <c r="E5323" s="46" t="s">
        <v>5269</v>
      </c>
      <c r="F5323" s="54" t="s">
        <v>5346</v>
      </c>
      <c r="G5323" s="46"/>
      <c r="H5323" s="47"/>
      <c r="I5323" s="47"/>
      <c r="J5323" s="49"/>
      <c r="K5323" s="48" t="s">
        <v>11783</v>
      </c>
      <c r="L5323" s="45">
        <v>44774</v>
      </c>
      <c r="M5323" s="57"/>
      <c r="N5323" s="15" t="str">
        <f t="shared" si="167"/>
        <v/>
      </c>
    </row>
    <row r="5324" spans="1:14" ht="32" outlineLevel="1">
      <c r="A5324" s="361"/>
      <c r="B5324" s="51">
        <f t="shared" si="166"/>
        <v>176</v>
      </c>
      <c r="C5324" s="362" t="s">
        <v>14272</v>
      </c>
      <c r="D5324" s="363" t="s">
        <v>14273</v>
      </c>
      <c r="E5324" s="46" t="s">
        <v>5269</v>
      </c>
      <c r="F5324" s="54" t="s">
        <v>5346</v>
      </c>
      <c r="G5324" s="46"/>
      <c r="H5324" s="47"/>
      <c r="I5324" s="47"/>
      <c r="J5324" s="49"/>
      <c r="K5324" s="48" t="s">
        <v>11783</v>
      </c>
      <c r="L5324" s="45">
        <v>44774</v>
      </c>
      <c r="M5324" s="57"/>
      <c r="N5324" s="15" t="str">
        <f t="shared" si="167"/>
        <v/>
      </c>
    </row>
    <row r="5325" spans="1:14" ht="32" outlineLevel="1">
      <c r="A5325" s="361"/>
      <c r="B5325" s="51">
        <f t="shared" si="166"/>
        <v>176</v>
      </c>
      <c r="C5325" s="362" t="s">
        <v>14274</v>
      </c>
      <c r="D5325" s="363" t="s">
        <v>14275</v>
      </c>
      <c r="E5325" s="46" t="s">
        <v>5269</v>
      </c>
      <c r="F5325" s="54" t="s">
        <v>5346</v>
      </c>
      <c r="G5325" s="46"/>
      <c r="H5325" s="47"/>
      <c r="I5325" s="47"/>
      <c r="J5325" s="49"/>
      <c r="K5325" s="48" t="s">
        <v>11783</v>
      </c>
      <c r="L5325" s="45">
        <v>44774</v>
      </c>
      <c r="M5325" s="57"/>
      <c r="N5325" s="15" t="str">
        <f t="shared" si="167"/>
        <v/>
      </c>
    </row>
    <row r="5326" spans="1:14" ht="32" outlineLevel="1">
      <c r="A5326" s="361"/>
      <c r="B5326" s="51">
        <f t="shared" si="166"/>
        <v>176</v>
      </c>
      <c r="C5326" s="362" t="s">
        <v>14276</v>
      </c>
      <c r="D5326" s="363" t="s">
        <v>14277</v>
      </c>
      <c r="E5326" s="46" t="s">
        <v>5269</v>
      </c>
      <c r="F5326" s="54" t="s">
        <v>5346</v>
      </c>
      <c r="G5326" s="46"/>
      <c r="H5326" s="47"/>
      <c r="I5326" s="47"/>
      <c r="J5326" s="49"/>
      <c r="K5326" s="48" t="s">
        <v>11783</v>
      </c>
      <c r="L5326" s="45">
        <v>44774</v>
      </c>
      <c r="M5326" s="57"/>
      <c r="N5326" s="15" t="str">
        <f t="shared" si="167"/>
        <v/>
      </c>
    </row>
    <row r="5327" spans="1:14" ht="112" outlineLevel="1">
      <c r="A5327" s="361"/>
      <c r="B5327" s="51">
        <f t="shared" si="166"/>
        <v>176</v>
      </c>
      <c r="C5327" s="362" t="s">
        <v>14278</v>
      </c>
      <c r="D5327" s="363" t="s">
        <v>14279</v>
      </c>
      <c r="E5327" s="46" t="s">
        <v>5269</v>
      </c>
      <c r="F5327" s="54" t="s">
        <v>5346</v>
      </c>
      <c r="G5327" s="46"/>
      <c r="H5327" s="47"/>
      <c r="I5327" s="47"/>
      <c r="J5327" s="49"/>
      <c r="K5327" s="48" t="s">
        <v>11783</v>
      </c>
      <c r="L5327" s="45">
        <v>44774</v>
      </c>
      <c r="M5327" s="57"/>
      <c r="N5327" s="15" t="str">
        <f t="shared" si="167"/>
        <v/>
      </c>
    </row>
    <row r="5328" spans="1:14" ht="32" outlineLevel="1">
      <c r="A5328" s="361"/>
      <c r="B5328" s="51">
        <f t="shared" si="166"/>
        <v>176</v>
      </c>
      <c r="C5328" s="362" t="s">
        <v>14280</v>
      </c>
      <c r="D5328" s="363" t="s">
        <v>14281</v>
      </c>
      <c r="E5328" s="46" t="s">
        <v>5269</v>
      </c>
      <c r="F5328" s="54" t="s">
        <v>5346</v>
      </c>
      <c r="G5328" s="46"/>
      <c r="H5328" s="47"/>
      <c r="I5328" s="47"/>
      <c r="J5328" s="49"/>
      <c r="K5328" s="48" t="s">
        <v>11783</v>
      </c>
      <c r="L5328" s="45">
        <v>44774</v>
      </c>
      <c r="M5328" s="57"/>
      <c r="N5328" s="15" t="str">
        <f t="shared" si="167"/>
        <v/>
      </c>
    </row>
    <row r="5329" spans="1:14" ht="48" outlineLevel="1">
      <c r="A5329" s="361"/>
      <c r="B5329" s="51">
        <f t="shared" si="166"/>
        <v>176</v>
      </c>
      <c r="C5329" s="362" t="s">
        <v>14282</v>
      </c>
      <c r="D5329" s="363" t="s">
        <v>14283</v>
      </c>
      <c r="E5329" s="46" t="s">
        <v>5269</v>
      </c>
      <c r="F5329" s="54" t="s">
        <v>5346</v>
      </c>
      <c r="G5329" s="46"/>
      <c r="H5329" s="47"/>
      <c r="I5329" s="47"/>
      <c r="J5329" s="49"/>
      <c r="K5329" s="48" t="s">
        <v>11783</v>
      </c>
      <c r="L5329" s="45">
        <v>44774</v>
      </c>
      <c r="M5329" s="57"/>
      <c r="N5329" s="15" t="str">
        <f t="shared" si="167"/>
        <v/>
      </c>
    </row>
    <row r="5330" spans="1:14" ht="112" outlineLevel="1">
      <c r="A5330" s="361"/>
      <c r="B5330" s="51">
        <f t="shared" si="166"/>
        <v>176</v>
      </c>
      <c r="C5330" s="362" t="s">
        <v>14284</v>
      </c>
      <c r="D5330" s="363" t="s">
        <v>14285</v>
      </c>
      <c r="E5330" s="46" t="s">
        <v>5269</v>
      </c>
      <c r="F5330" s="54" t="s">
        <v>5346</v>
      </c>
      <c r="G5330" s="46"/>
      <c r="H5330" s="47"/>
      <c r="I5330" s="47"/>
      <c r="J5330" s="49"/>
      <c r="K5330" s="48" t="s">
        <v>11783</v>
      </c>
      <c r="L5330" s="45">
        <v>44774</v>
      </c>
      <c r="M5330" s="57"/>
      <c r="N5330" s="15" t="str">
        <f t="shared" si="167"/>
        <v/>
      </c>
    </row>
    <row r="5331" spans="1:14" ht="32" outlineLevel="1">
      <c r="A5331" s="361"/>
      <c r="B5331" s="51">
        <f t="shared" si="166"/>
        <v>176</v>
      </c>
      <c r="C5331" s="362" t="s">
        <v>14286</v>
      </c>
      <c r="D5331" s="363" t="s">
        <v>14287</v>
      </c>
      <c r="E5331" s="46" t="s">
        <v>5269</v>
      </c>
      <c r="F5331" s="54" t="s">
        <v>5346</v>
      </c>
      <c r="G5331" s="46"/>
      <c r="H5331" s="47"/>
      <c r="I5331" s="47"/>
      <c r="J5331" s="49"/>
      <c r="K5331" s="48" t="s">
        <v>11783</v>
      </c>
      <c r="L5331" s="45">
        <v>44774</v>
      </c>
      <c r="M5331" s="57"/>
      <c r="N5331" s="15" t="str">
        <f t="shared" si="167"/>
        <v/>
      </c>
    </row>
    <row r="5332" spans="1:14" ht="32" outlineLevel="1">
      <c r="A5332" s="361"/>
      <c r="B5332" s="51">
        <f t="shared" si="166"/>
        <v>176</v>
      </c>
      <c r="C5332" s="362" t="s">
        <v>14288</v>
      </c>
      <c r="D5332" s="363" t="s">
        <v>14289</v>
      </c>
      <c r="E5332" s="46" t="s">
        <v>5269</v>
      </c>
      <c r="F5332" s="54" t="s">
        <v>5346</v>
      </c>
      <c r="G5332" s="46"/>
      <c r="H5332" s="47"/>
      <c r="I5332" s="47"/>
      <c r="J5332" s="49"/>
      <c r="K5332" s="48" t="s">
        <v>11783</v>
      </c>
      <c r="L5332" s="45">
        <v>44774</v>
      </c>
      <c r="M5332" s="57"/>
      <c r="N5332" s="15" t="str">
        <f t="shared" si="167"/>
        <v/>
      </c>
    </row>
    <row r="5333" spans="1:14" ht="32" outlineLevel="1">
      <c r="A5333" s="361"/>
      <c r="B5333" s="51">
        <f t="shared" si="166"/>
        <v>176</v>
      </c>
      <c r="C5333" s="362" t="s">
        <v>14290</v>
      </c>
      <c r="D5333" s="363" t="s">
        <v>14291</v>
      </c>
      <c r="E5333" s="46" t="s">
        <v>5269</v>
      </c>
      <c r="F5333" s="54" t="s">
        <v>5346</v>
      </c>
      <c r="G5333" s="46"/>
      <c r="H5333" s="47"/>
      <c r="I5333" s="47"/>
      <c r="J5333" s="49"/>
      <c r="K5333" s="48" t="s">
        <v>11783</v>
      </c>
      <c r="L5333" s="45">
        <v>44774</v>
      </c>
      <c r="M5333" s="57"/>
      <c r="N5333" s="15" t="str">
        <f t="shared" si="167"/>
        <v/>
      </c>
    </row>
    <row r="5334" spans="1:14" ht="32" outlineLevel="1">
      <c r="A5334" s="361"/>
      <c r="B5334" s="51">
        <f t="shared" si="166"/>
        <v>176</v>
      </c>
      <c r="C5334" s="362" t="s">
        <v>14292</v>
      </c>
      <c r="D5334" s="363" t="s">
        <v>14293</v>
      </c>
      <c r="E5334" s="46" t="s">
        <v>5269</v>
      </c>
      <c r="F5334" s="54" t="s">
        <v>5346</v>
      </c>
      <c r="G5334" s="46"/>
      <c r="H5334" s="47"/>
      <c r="I5334" s="47"/>
      <c r="J5334" s="49"/>
      <c r="K5334" s="48" t="s">
        <v>11783</v>
      </c>
      <c r="L5334" s="45">
        <v>44774</v>
      </c>
      <c r="M5334" s="57"/>
      <c r="N5334" s="15" t="str">
        <f t="shared" si="167"/>
        <v/>
      </c>
    </row>
    <row r="5335" spans="1:14" ht="128" outlineLevel="1">
      <c r="A5335" s="361"/>
      <c r="B5335" s="51">
        <f t="shared" si="166"/>
        <v>176</v>
      </c>
      <c r="C5335" s="362" t="s">
        <v>14294</v>
      </c>
      <c r="D5335" s="363" t="s">
        <v>14295</v>
      </c>
      <c r="E5335" s="46" t="s">
        <v>5269</v>
      </c>
      <c r="F5335" s="54" t="s">
        <v>5346</v>
      </c>
      <c r="G5335" s="46"/>
      <c r="H5335" s="47"/>
      <c r="I5335" s="47"/>
      <c r="J5335" s="49"/>
      <c r="K5335" s="48" t="s">
        <v>11783</v>
      </c>
      <c r="L5335" s="45">
        <v>44774</v>
      </c>
      <c r="M5335" s="57"/>
      <c r="N5335" s="15" t="str">
        <f t="shared" si="167"/>
        <v/>
      </c>
    </row>
    <row r="5336" spans="1:14" ht="48" outlineLevel="1">
      <c r="A5336" s="361"/>
      <c r="B5336" s="51">
        <f t="shared" si="166"/>
        <v>176</v>
      </c>
      <c r="C5336" s="362" t="s">
        <v>14296</v>
      </c>
      <c r="D5336" s="363" t="s">
        <v>14297</v>
      </c>
      <c r="E5336" s="46" t="s">
        <v>5269</v>
      </c>
      <c r="F5336" s="54" t="s">
        <v>5346</v>
      </c>
      <c r="G5336" s="46"/>
      <c r="H5336" s="47"/>
      <c r="I5336" s="47"/>
      <c r="J5336" s="49"/>
      <c r="K5336" s="48" t="s">
        <v>11783</v>
      </c>
      <c r="L5336" s="45">
        <v>44774</v>
      </c>
      <c r="M5336" s="57"/>
      <c r="N5336" s="15" t="str">
        <f t="shared" si="167"/>
        <v/>
      </c>
    </row>
    <row r="5337" spans="1:14" ht="48" outlineLevel="1">
      <c r="A5337" s="361"/>
      <c r="B5337" s="51">
        <f t="shared" si="166"/>
        <v>176</v>
      </c>
      <c r="C5337" s="362" t="s">
        <v>14298</v>
      </c>
      <c r="D5337" s="363" t="s">
        <v>14299</v>
      </c>
      <c r="E5337" s="46" t="s">
        <v>5269</v>
      </c>
      <c r="F5337" s="54" t="s">
        <v>5346</v>
      </c>
      <c r="G5337" s="46"/>
      <c r="H5337" s="47"/>
      <c r="I5337" s="47"/>
      <c r="J5337" s="49"/>
      <c r="K5337" s="48" t="s">
        <v>11783</v>
      </c>
      <c r="L5337" s="45">
        <v>44774</v>
      </c>
      <c r="M5337" s="57"/>
      <c r="N5337" s="15" t="str">
        <f t="shared" si="167"/>
        <v/>
      </c>
    </row>
    <row r="5338" spans="1:14" ht="32" outlineLevel="1">
      <c r="A5338" s="361"/>
      <c r="B5338" s="51">
        <f t="shared" si="166"/>
        <v>176</v>
      </c>
      <c r="C5338" s="362" t="s">
        <v>14300</v>
      </c>
      <c r="D5338" s="363" t="s">
        <v>14301</v>
      </c>
      <c r="E5338" s="46" t="s">
        <v>5269</v>
      </c>
      <c r="F5338" s="54" t="s">
        <v>5346</v>
      </c>
      <c r="G5338" s="46"/>
      <c r="H5338" s="47"/>
      <c r="I5338" s="47"/>
      <c r="J5338" s="49"/>
      <c r="K5338" s="48" t="s">
        <v>11783</v>
      </c>
      <c r="L5338" s="45">
        <v>44774</v>
      </c>
      <c r="M5338" s="57"/>
      <c r="N5338" s="15" t="str">
        <f t="shared" si="167"/>
        <v/>
      </c>
    </row>
    <row r="5339" spans="1:14" ht="32" outlineLevel="1">
      <c r="A5339" s="361"/>
      <c r="B5339" s="51">
        <f t="shared" si="166"/>
        <v>176</v>
      </c>
      <c r="C5339" s="362" t="s">
        <v>14302</v>
      </c>
      <c r="D5339" s="363" t="s">
        <v>14303</v>
      </c>
      <c r="E5339" s="46" t="s">
        <v>5269</v>
      </c>
      <c r="F5339" s="54" t="s">
        <v>5346</v>
      </c>
      <c r="G5339" s="46"/>
      <c r="H5339" s="47"/>
      <c r="I5339" s="47"/>
      <c r="J5339" s="49"/>
      <c r="K5339" s="48" t="s">
        <v>11783</v>
      </c>
      <c r="L5339" s="45">
        <v>44774</v>
      </c>
      <c r="M5339" s="57"/>
      <c r="N5339" s="15" t="str">
        <f t="shared" si="167"/>
        <v/>
      </c>
    </row>
    <row r="5340" spans="1:14" ht="128" outlineLevel="1">
      <c r="A5340" s="361"/>
      <c r="B5340" s="51">
        <f t="shared" si="166"/>
        <v>176</v>
      </c>
      <c r="C5340" s="362" t="s">
        <v>14304</v>
      </c>
      <c r="D5340" s="363" t="s">
        <v>14305</v>
      </c>
      <c r="E5340" s="46" t="s">
        <v>5269</v>
      </c>
      <c r="F5340" s="54" t="s">
        <v>5346</v>
      </c>
      <c r="G5340" s="46"/>
      <c r="H5340" s="47"/>
      <c r="I5340" s="47"/>
      <c r="J5340" s="49"/>
      <c r="K5340" s="48" t="s">
        <v>11783</v>
      </c>
      <c r="L5340" s="45">
        <v>44774</v>
      </c>
      <c r="M5340" s="57"/>
      <c r="N5340" s="15" t="str">
        <f t="shared" si="167"/>
        <v/>
      </c>
    </row>
    <row r="5341" spans="1:14" ht="48" outlineLevel="1">
      <c r="A5341" s="361"/>
      <c r="B5341" s="51">
        <f t="shared" si="166"/>
        <v>176</v>
      </c>
      <c r="C5341" s="362" t="s">
        <v>14306</v>
      </c>
      <c r="D5341" s="363" t="s">
        <v>14307</v>
      </c>
      <c r="E5341" s="46" t="s">
        <v>5269</v>
      </c>
      <c r="F5341" s="54" t="s">
        <v>5346</v>
      </c>
      <c r="G5341" s="46"/>
      <c r="H5341" s="47"/>
      <c r="I5341" s="47"/>
      <c r="J5341" s="49"/>
      <c r="K5341" s="48" t="s">
        <v>11783</v>
      </c>
      <c r="L5341" s="45">
        <v>44774</v>
      </c>
      <c r="M5341" s="57"/>
      <c r="N5341" s="15" t="str">
        <f t="shared" si="167"/>
        <v/>
      </c>
    </row>
    <row r="5342" spans="1:14" ht="32" outlineLevel="1">
      <c r="A5342" s="361"/>
      <c r="B5342" s="51">
        <f t="shared" si="166"/>
        <v>176</v>
      </c>
      <c r="C5342" s="362" t="s">
        <v>14308</v>
      </c>
      <c r="D5342" s="363" t="s">
        <v>14309</v>
      </c>
      <c r="E5342" s="46" t="s">
        <v>5269</v>
      </c>
      <c r="F5342" s="54" t="s">
        <v>5346</v>
      </c>
      <c r="G5342" s="46"/>
      <c r="H5342" s="47"/>
      <c r="I5342" s="47"/>
      <c r="J5342" s="49"/>
      <c r="K5342" s="48" t="s">
        <v>11783</v>
      </c>
      <c r="L5342" s="45">
        <v>44774</v>
      </c>
      <c r="M5342" s="57"/>
      <c r="N5342" s="15" t="str">
        <f t="shared" si="167"/>
        <v/>
      </c>
    </row>
    <row r="5343" spans="1:14" ht="32" outlineLevel="1">
      <c r="A5343" s="361"/>
      <c r="B5343" s="51">
        <f t="shared" si="166"/>
        <v>176</v>
      </c>
      <c r="C5343" s="362" t="s">
        <v>14310</v>
      </c>
      <c r="D5343" s="363" t="s">
        <v>14311</v>
      </c>
      <c r="E5343" s="46" t="s">
        <v>5269</v>
      </c>
      <c r="F5343" s="54" t="s">
        <v>5346</v>
      </c>
      <c r="G5343" s="46"/>
      <c r="H5343" s="47"/>
      <c r="I5343" s="47"/>
      <c r="J5343" s="49"/>
      <c r="K5343" s="48" t="s">
        <v>11783</v>
      </c>
      <c r="L5343" s="45">
        <v>44774</v>
      </c>
      <c r="M5343" s="57"/>
      <c r="N5343" s="15" t="str">
        <f t="shared" si="167"/>
        <v/>
      </c>
    </row>
    <row r="5344" spans="1:14" ht="48" outlineLevel="1">
      <c r="A5344" s="361"/>
      <c r="B5344" s="51">
        <f t="shared" si="166"/>
        <v>176</v>
      </c>
      <c r="C5344" s="362" t="s">
        <v>14312</v>
      </c>
      <c r="D5344" s="363" t="s">
        <v>14313</v>
      </c>
      <c r="E5344" s="46" t="s">
        <v>5269</v>
      </c>
      <c r="F5344" s="54" t="s">
        <v>5346</v>
      </c>
      <c r="G5344" s="46"/>
      <c r="H5344" s="47"/>
      <c r="I5344" s="47"/>
      <c r="J5344" s="49"/>
      <c r="K5344" s="48" t="s">
        <v>11783</v>
      </c>
      <c r="L5344" s="45">
        <v>44774</v>
      </c>
      <c r="M5344" s="57"/>
      <c r="N5344" s="15" t="str">
        <f t="shared" si="167"/>
        <v/>
      </c>
    </row>
    <row r="5345" spans="1:14" ht="64" outlineLevel="1">
      <c r="A5345" s="361"/>
      <c r="B5345" s="51">
        <f t="shared" si="166"/>
        <v>176</v>
      </c>
      <c r="C5345" s="362" t="s">
        <v>14314</v>
      </c>
      <c r="D5345" s="363" t="s">
        <v>14315</v>
      </c>
      <c r="E5345" s="46" t="s">
        <v>5269</v>
      </c>
      <c r="F5345" s="54" t="s">
        <v>5346</v>
      </c>
      <c r="G5345" s="46"/>
      <c r="H5345" s="47"/>
      <c r="I5345" s="47"/>
      <c r="J5345" s="49"/>
      <c r="K5345" s="48" t="s">
        <v>11783</v>
      </c>
      <c r="L5345" s="45">
        <v>44774</v>
      </c>
      <c r="M5345" s="57"/>
      <c r="N5345" s="15" t="str">
        <f t="shared" si="167"/>
        <v/>
      </c>
    </row>
    <row r="5346" spans="1:14" ht="48" outlineLevel="1">
      <c r="A5346" s="361"/>
      <c r="B5346" s="51">
        <f t="shared" si="166"/>
        <v>176</v>
      </c>
      <c r="C5346" s="362" t="s">
        <v>14316</v>
      </c>
      <c r="D5346" s="363" t="s">
        <v>14317</v>
      </c>
      <c r="E5346" s="46" t="s">
        <v>5269</v>
      </c>
      <c r="F5346" s="54" t="s">
        <v>5346</v>
      </c>
      <c r="G5346" s="46"/>
      <c r="H5346" s="47"/>
      <c r="I5346" s="47"/>
      <c r="J5346" s="49"/>
      <c r="K5346" s="48" t="s">
        <v>11783</v>
      </c>
      <c r="L5346" s="45">
        <v>44774</v>
      </c>
      <c r="M5346" s="57"/>
      <c r="N5346" s="15" t="str">
        <f t="shared" si="167"/>
        <v/>
      </c>
    </row>
    <row r="5347" spans="1:14" ht="112" outlineLevel="1">
      <c r="A5347" s="361"/>
      <c r="B5347" s="51">
        <f t="shared" si="166"/>
        <v>176</v>
      </c>
      <c r="C5347" s="362" t="s">
        <v>14318</v>
      </c>
      <c r="D5347" s="363" t="s">
        <v>14319</v>
      </c>
      <c r="E5347" s="46" t="s">
        <v>5269</v>
      </c>
      <c r="F5347" s="54" t="s">
        <v>5346</v>
      </c>
      <c r="G5347" s="46"/>
      <c r="H5347" s="47"/>
      <c r="I5347" s="47"/>
      <c r="J5347" s="49"/>
      <c r="K5347" s="48" t="s">
        <v>11783</v>
      </c>
      <c r="L5347" s="45">
        <v>44774</v>
      </c>
      <c r="M5347" s="57"/>
      <c r="N5347" s="15" t="str">
        <f t="shared" si="167"/>
        <v/>
      </c>
    </row>
    <row r="5348" spans="1:14" ht="48" outlineLevel="1">
      <c r="A5348" s="361"/>
      <c r="B5348" s="51">
        <f t="shared" si="166"/>
        <v>176</v>
      </c>
      <c r="C5348" s="362" t="s">
        <v>14320</v>
      </c>
      <c r="D5348" s="363" t="s">
        <v>14321</v>
      </c>
      <c r="E5348" s="46" t="s">
        <v>5269</v>
      </c>
      <c r="F5348" s="54" t="s">
        <v>5346</v>
      </c>
      <c r="G5348" s="46"/>
      <c r="H5348" s="47"/>
      <c r="I5348" s="47"/>
      <c r="J5348" s="49"/>
      <c r="K5348" s="48" t="s">
        <v>11783</v>
      </c>
      <c r="L5348" s="45">
        <v>44774</v>
      </c>
      <c r="M5348" s="57"/>
      <c r="N5348" s="15" t="str">
        <f t="shared" si="167"/>
        <v/>
      </c>
    </row>
    <row r="5349" spans="1:14" ht="32" outlineLevel="1">
      <c r="A5349" s="361"/>
      <c r="B5349" s="51">
        <f t="shared" si="166"/>
        <v>176</v>
      </c>
      <c r="C5349" s="362" t="s">
        <v>14322</v>
      </c>
      <c r="D5349" s="363" t="s">
        <v>14323</v>
      </c>
      <c r="E5349" s="46" t="s">
        <v>5269</v>
      </c>
      <c r="F5349" s="54" t="s">
        <v>5346</v>
      </c>
      <c r="G5349" s="46"/>
      <c r="H5349" s="47"/>
      <c r="I5349" s="47"/>
      <c r="J5349" s="49"/>
      <c r="K5349" s="48" t="s">
        <v>11783</v>
      </c>
      <c r="L5349" s="45">
        <v>44774</v>
      </c>
      <c r="M5349" s="57"/>
      <c r="N5349" s="15" t="str">
        <f t="shared" si="167"/>
        <v/>
      </c>
    </row>
    <row r="5350" spans="1:14" ht="32" outlineLevel="1">
      <c r="A5350" s="361"/>
      <c r="B5350" s="51">
        <f t="shared" si="166"/>
        <v>176</v>
      </c>
      <c r="C5350" s="362" t="s">
        <v>14324</v>
      </c>
      <c r="D5350" s="363" t="s">
        <v>14325</v>
      </c>
      <c r="E5350" s="46" t="s">
        <v>5269</v>
      </c>
      <c r="F5350" s="54" t="s">
        <v>5346</v>
      </c>
      <c r="G5350" s="46"/>
      <c r="H5350" s="47"/>
      <c r="I5350" s="47"/>
      <c r="J5350" s="49"/>
      <c r="K5350" s="48" t="s">
        <v>11783</v>
      </c>
      <c r="L5350" s="45">
        <v>44774</v>
      </c>
      <c r="M5350" s="57"/>
      <c r="N5350" s="15" t="str">
        <f t="shared" si="167"/>
        <v/>
      </c>
    </row>
    <row r="5351" spans="1:14" ht="32" outlineLevel="1">
      <c r="A5351" s="361"/>
      <c r="B5351" s="51">
        <f t="shared" si="166"/>
        <v>176</v>
      </c>
      <c r="C5351" s="362" t="s">
        <v>14326</v>
      </c>
      <c r="D5351" s="363" t="s">
        <v>14327</v>
      </c>
      <c r="E5351" s="46" t="s">
        <v>5269</v>
      </c>
      <c r="F5351" s="54" t="s">
        <v>5346</v>
      </c>
      <c r="G5351" s="46"/>
      <c r="H5351" s="47"/>
      <c r="I5351" s="47"/>
      <c r="J5351" s="49"/>
      <c r="K5351" s="48" t="s">
        <v>11783</v>
      </c>
      <c r="L5351" s="45">
        <v>44774</v>
      </c>
      <c r="M5351" s="57"/>
      <c r="N5351" s="15" t="str">
        <f t="shared" si="167"/>
        <v/>
      </c>
    </row>
    <row r="5352" spans="1:14" ht="32" outlineLevel="1">
      <c r="A5352" s="361"/>
      <c r="B5352" s="51">
        <f t="shared" si="166"/>
        <v>176</v>
      </c>
      <c r="C5352" s="362" t="s">
        <v>14328</v>
      </c>
      <c r="D5352" s="363" t="s">
        <v>14329</v>
      </c>
      <c r="E5352" s="46" t="s">
        <v>5269</v>
      </c>
      <c r="F5352" s="54" t="s">
        <v>5346</v>
      </c>
      <c r="G5352" s="46"/>
      <c r="H5352" s="47"/>
      <c r="I5352" s="47"/>
      <c r="J5352" s="49"/>
      <c r="K5352" s="48" t="s">
        <v>11783</v>
      </c>
      <c r="L5352" s="45">
        <v>44774</v>
      </c>
      <c r="M5352" s="57"/>
      <c r="N5352" s="15" t="str">
        <f t="shared" si="167"/>
        <v/>
      </c>
    </row>
    <row r="5353" spans="1:14" ht="32" outlineLevel="1">
      <c r="A5353" s="361"/>
      <c r="B5353" s="51">
        <f t="shared" si="166"/>
        <v>176</v>
      </c>
      <c r="C5353" s="362" t="s">
        <v>14330</v>
      </c>
      <c r="D5353" s="363" t="s">
        <v>14331</v>
      </c>
      <c r="E5353" s="46" t="s">
        <v>5269</v>
      </c>
      <c r="F5353" s="54" t="s">
        <v>5346</v>
      </c>
      <c r="G5353" s="46"/>
      <c r="H5353" s="47"/>
      <c r="I5353" s="47"/>
      <c r="J5353" s="49"/>
      <c r="K5353" s="48" t="s">
        <v>11783</v>
      </c>
      <c r="L5353" s="45">
        <v>44774</v>
      </c>
      <c r="M5353" s="57"/>
      <c r="N5353" s="15" t="str">
        <f t="shared" si="167"/>
        <v/>
      </c>
    </row>
    <row r="5354" spans="1:14" ht="32" outlineLevel="1">
      <c r="A5354" s="361"/>
      <c r="B5354" s="51">
        <f t="shared" si="166"/>
        <v>176</v>
      </c>
      <c r="C5354" s="362" t="s">
        <v>14332</v>
      </c>
      <c r="D5354" s="363" t="s">
        <v>14333</v>
      </c>
      <c r="E5354" s="46" t="s">
        <v>5269</v>
      </c>
      <c r="F5354" s="54" t="s">
        <v>5346</v>
      </c>
      <c r="G5354" s="46"/>
      <c r="H5354" s="47"/>
      <c r="I5354" s="47"/>
      <c r="J5354" s="49"/>
      <c r="K5354" s="48" t="s">
        <v>11783</v>
      </c>
      <c r="L5354" s="45">
        <v>44774</v>
      </c>
      <c r="M5354" s="57"/>
      <c r="N5354" s="15" t="str">
        <f t="shared" si="167"/>
        <v/>
      </c>
    </row>
    <row r="5355" spans="1:14" ht="32" outlineLevel="1">
      <c r="A5355" s="361"/>
      <c r="B5355" s="51">
        <f t="shared" si="166"/>
        <v>176</v>
      </c>
      <c r="C5355" s="362" t="s">
        <v>14334</v>
      </c>
      <c r="D5355" s="363" t="s">
        <v>14335</v>
      </c>
      <c r="E5355" s="46" t="s">
        <v>5269</v>
      </c>
      <c r="F5355" s="54" t="s">
        <v>5346</v>
      </c>
      <c r="G5355" s="46"/>
      <c r="H5355" s="47"/>
      <c r="I5355" s="47"/>
      <c r="J5355" s="49"/>
      <c r="K5355" s="48" t="s">
        <v>11783</v>
      </c>
      <c r="L5355" s="45">
        <v>44774</v>
      </c>
      <c r="M5355" s="57"/>
      <c r="N5355" s="15" t="str">
        <f t="shared" si="167"/>
        <v/>
      </c>
    </row>
    <row r="5356" spans="1:14" ht="32" outlineLevel="1">
      <c r="A5356" s="361"/>
      <c r="B5356" s="51">
        <f t="shared" si="166"/>
        <v>176</v>
      </c>
      <c r="C5356" s="362" t="s">
        <v>14336</v>
      </c>
      <c r="D5356" s="363" t="s">
        <v>14337</v>
      </c>
      <c r="E5356" s="46" t="s">
        <v>5269</v>
      </c>
      <c r="F5356" s="54" t="s">
        <v>5346</v>
      </c>
      <c r="G5356" s="46"/>
      <c r="H5356" s="47"/>
      <c r="I5356" s="47"/>
      <c r="J5356" s="49"/>
      <c r="K5356" s="48" t="s">
        <v>11783</v>
      </c>
      <c r="L5356" s="45">
        <v>44774</v>
      </c>
      <c r="M5356" s="57"/>
      <c r="N5356" s="15" t="str">
        <f t="shared" si="167"/>
        <v/>
      </c>
    </row>
    <row r="5357" spans="1:14" ht="48" outlineLevel="1">
      <c r="A5357" s="361"/>
      <c r="B5357" s="51">
        <f t="shared" si="166"/>
        <v>176</v>
      </c>
      <c r="C5357" s="362" t="s">
        <v>14338</v>
      </c>
      <c r="D5357" s="363" t="s">
        <v>14339</v>
      </c>
      <c r="E5357" s="46" t="s">
        <v>5269</v>
      </c>
      <c r="F5357" s="54" t="s">
        <v>5346</v>
      </c>
      <c r="G5357" s="46"/>
      <c r="H5357" s="47"/>
      <c r="I5357" s="47"/>
      <c r="J5357" s="49"/>
      <c r="K5357" s="48" t="s">
        <v>11783</v>
      </c>
      <c r="L5357" s="45">
        <v>44774</v>
      </c>
      <c r="M5357" s="57"/>
      <c r="N5357" s="15" t="str">
        <f t="shared" si="167"/>
        <v/>
      </c>
    </row>
    <row r="5358" spans="1:14" ht="48" outlineLevel="1">
      <c r="A5358" s="361"/>
      <c r="B5358" s="51">
        <f t="shared" si="166"/>
        <v>176</v>
      </c>
      <c r="C5358" s="362" t="s">
        <v>14340</v>
      </c>
      <c r="D5358" s="363" t="s">
        <v>14341</v>
      </c>
      <c r="E5358" s="46" t="s">
        <v>5269</v>
      </c>
      <c r="F5358" s="54" t="s">
        <v>5346</v>
      </c>
      <c r="G5358" s="46"/>
      <c r="H5358" s="47"/>
      <c r="I5358" s="47"/>
      <c r="J5358" s="49"/>
      <c r="K5358" s="48" t="s">
        <v>11783</v>
      </c>
      <c r="L5358" s="45">
        <v>44774</v>
      </c>
      <c r="M5358" s="57"/>
      <c r="N5358" s="15" t="str">
        <f t="shared" si="167"/>
        <v/>
      </c>
    </row>
    <row r="5359" spans="1:14" ht="48" outlineLevel="1">
      <c r="A5359" s="361"/>
      <c r="B5359" s="51">
        <f t="shared" si="166"/>
        <v>176</v>
      </c>
      <c r="C5359" s="362" t="s">
        <v>14342</v>
      </c>
      <c r="D5359" s="363" t="s">
        <v>14343</v>
      </c>
      <c r="E5359" s="46" t="s">
        <v>5269</v>
      </c>
      <c r="F5359" s="54" t="s">
        <v>5346</v>
      </c>
      <c r="G5359" s="46"/>
      <c r="H5359" s="47"/>
      <c r="I5359" s="47"/>
      <c r="J5359" s="49"/>
      <c r="K5359" s="48" t="s">
        <v>11783</v>
      </c>
      <c r="L5359" s="45">
        <v>44774</v>
      </c>
      <c r="M5359" s="57"/>
      <c r="N5359" s="15" t="str">
        <f t="shared" si="167"/>
        <v/>
      </c>
    </row>
    <row r="5360" spans="1:14" ht="32" outlineLevel="1">
      <c r="A5360" s="361"/>
      <c r="B5360" s="51">
        <f t="shared" si="166"/>
        <v>176</v>
      </c>
      <c r="C5360" s="362" t="s">
        <v>14344</v>
      </c>
      <c r="D5360" s="363" t="s">
        <v>14345</v>
      </c>
      <c r="E5360" s="46" t="s">
        <v>5269</v>
      </c>
      <c r="F5360" s="54" t="s">
        <v>5346</v>
      </c>
      <c r="G5360" s="46"/>
      <c r="H5360" s="47"/>
      <c r="I5360" s="47"/>
      <c r="J5360" s="49"/>
      <c r="K5360" s="48" t="s">
        <v>11783</v>
      </c>
      <c r="L5360" s="45">
        <v>44774</v>
      </c>
      <c r="M5360" s="57"/>
      <c r="N5360" s="15" t="str">
        <f t="shared" si="167"/>
        <v/>
      </c>
    </row>
    <row r="5361" spans="1:14" ht="32" outlineLevel="1">
      <c r="A5361" s="361"/>
      <c r="B5361" s="51">
        <f t="shared" si="166"/>
        <v>176</v>
      </c>
      <c r="C5361" s="362" t="s">
        <v>14346</v>
      </c>
      <c r="D5361" s="363" t="s">
        <v>14347</v>
      </c>
      <c r="E5361" s="46" t="s">
        <v>5269</v>
      </c>
      <c r="F5361" s="54" t="s">
        <v>5346</v>
      </c>
      <c r="G5361" s="46"/>
      <c r="H5361" s="47"/>
      <c r="I5361" s="47"/>
      <c r="J5361" s="49"/>
      <c r="K5361" s="48" t="s">
        <v>11783</v>
      </c>
      <c r="L5361" s="45">
        <v>44774</v>
      </c>
      <c r="M5361" s="57"/>
      <c r="N5361" s="15" t="str">
        <f t="shared" si="167"/>
        <v/>
      </c>
    </row>
    <row r="5362" spans="1:14" ht="48" outlineLevel="1">
      <c r="A5362" s="361"/>
      <c r="B5362" s="51">
        <f t="shared" si="166"/>
        <v>176</v>
      </c>
      <c r="C5362" s="362" t="s">
        <v>14348</v>
      </c>
      <c r="D5362" s="363" t="s">
        <v>14349</v>
      </c>
      <c r="E5362" s="46" t="s">
        <v>5269</v>
      </c>
      <c r="F5362" s="54" t="s">
        <v>5346</v>
      </c>
      <c r="G5362" s="46"/>
      <c r="H5362" s="47"/>
      <c r="I5362" s="47"/>
      <c r="J5362" s="49"/>
      <c r="K5362" s="48" t="s">
        <v>11783</v>
      </c>
      <c r="L5362" s="45">
        <v>44774</v>
      </c>
      <c r="M5362" s="57"/>
      <c r="N5362" s="15" t="str">
        <f t="shared" si="167"/>
        <v/>
      </c>
    </row>
    <row r="5363" spans="1:14" ht="64" outlineLevel="1">
      <c r="A5363" s="361"/>
      <c r="B5363" s="51">
        <f t="shared" si="166"/>
        <v>176</v>
      </c>
      <c r="C5363" s="362" t="s">
        <v>14350</v>
      </c>
      <c r="D5363" s="363" t="s">
        <v>14351</v>
      </c>
      <c r="E5363" s="46" t="s">
        <v>5269</v>
      </c>
      <c r="F5363" s="54" t="s">
        <v>5346</v>
      </c>
      <c r="G5363" s="46"/>
      <c r="H5363" s="47"/>
      <c r="I5363" s="47"/>
      <c r="J5363" s="49"/>
      <c r="K5363" s="48" t="s">
        <v>11783</v>
      </c>
      <c r="L5363" s="45">
        <v>44774</v>
      </c>
      <c r="M5363" s="57"/>
      <c r="N5363" s="15" t="str">
        <f t="shared" si="167"/>
        <v/>
      </c>
    </row>
    <row r="5364" spans="1:14" ht="80" outlineLevel="1">
      <c r="A5364" s="361"/>
      <c r="B5364" s="51">
        <f t="shared" ref="B5364:B5427" si="168">IF(A5364&gt;0,A5364,B5363)</f>
        <v>176</v>
      </c>
      <c r="C5364" s="362" t="s">
        <v>14352</v>
      </c>
      <c r="D5364" s="363" t="s">
        <v>14353</v>
      </c>
      <c r="E5364" s="46" t="s">
        <v>5269</v>
      </c>
      <c r="F5364" s="54" t="s">
        <v>5346</v>
      </c>
      <c r="G5364" s="46"/>
      <c r="H5364" s="47"/>
      <c r="I5364" s="47"/>
      <c r="J5364" s="49"/>
      <c r="K5364" s="48" t="s">
        <v>11783</v>
      </c>
      <c r="L5364" s="45">
        <v>44774</v>
      </c>
      <c r="M5364" s="57"/>
      <c r="N5364" s="15" t="str">
        <f t="shared" si="167"/>
        <v/>
      </c>
    </row>
    <row r="5365" spans="1:14" ht="32" outlineLevel="1">
      <c r="A5365" s="361"/>
      <c r="B5365" s="51">
        <f t="shared" si="168"/>
        <v>176</v>
      </c>
      <c r="C5365" s="362" t="s">
        <v>14354</v>
      </c>
      <c r="D5365" s="363" t="s">
        <v>14355</v>
      </c>
      <c r="E5365" s="46" t="s">
        <v>5269</v>
      </c>
      <c r="F5365" s="54" t="s">
        <v>5346</v>
      </c>
      <c r="G5365" s="46"/>
      <c r="H5365" s="47"/>
      <c r="I5365" s="47"/>
      <c r="J5365" s="49"/>
      <c r="K5365" s="48" t="s">
        <v>11783</v>
      </c>
      <c r="L5365" s="45">
        <v>44774</v>
      </c>
      <c r="M5365" s="57"/>
      <c r="N5365" s="15" t="str">
        <f t="shared" si="167"/>
        <v/>
      </c>
    </row>
    <row r="5366" spans="1:14" ht="32" outlineLevel="1">
      <c r="A5366" s="361"/>
      <c r="B5366" s="51">
        <f t="shared" si="168"/>
        <v>176</v>
      </c>
      <c r="C5366" s="362" t="s">
        <v>14356</v>
      </c>
      <c r="D5366" s="363" t="s">
        <v>14357</v>
      </c>
      <c r="E5366" s="46" t="s">
        <v>5269</v>
      </c>
      <c r="F5366" s="54" t="s">
        <v>5346</v>
      </c>
      <c r="G5366" s="46"/>
      <c r="H5366" s="47"/>
      <c r="I5366" s="47"/>
      <c r="J5366" s="49"/>
      <c r="K5366" s="48" t="s">
        <v>11783</v>
      </c>
      <c r="L5366" s="45">
        <v>44774</v>
      </c>
      <c r="M5366" s="57"/>
      <c r="N5366" s="15" t="str">
        <f t="shared" si="167"/>
        <v/>
      </c>
    </row>
    <row r="5367" spans="1:14" ht="32" outlineLevel="1">
      <c r="A5367" s="361"/>
      <c r="B5367" s="51">
        <f t="shared" si="168"/>
        <v>176</v>
      </c>
      <c r="C5367" s="362" t="s">
        <v>14358</v>
      </c>
      <c r="D5367" s="363" t="s">
        <v>14359</v>
      </c>
      <c r="E5367" s="46" t="s">
        <v>5269</v>
      </c>
      <c r="F5367" s="54" t="s">
        <v>5346</v>
      </c>
      <c r="G5367" s="46"/>
      <c r="H5367" s="47"/>
      <c r="I5367" s="47"/>
      <c r="J5367" s="49"/>
      <c r="K5367" s="48" t="s">
        <v>11783</v>
      </c>
      <c r="L5367" s="45">
        <v>44774</v>
      </c>
      <c r="M5367" s="57"/>
      <c r="N5367" s="15" t="str">
        <f t="shared" si="167"/>
        <v/>
      </c>
    </row>
    <row r="5368" spans="1:14" ht="32" outlineLevel="1">
      <c r="A5368" s="361"/>
      <c r="B5368" s="51">
        <f t="shared" si="168"/>
        <v>176</v>
      </c>
      <c r="C5368" s="362" t="s">
        <v>14360</v>
      </c>
      <c r="D5368" s="363" t="s">
        <v>14361</v>
      </c>
      <c r="E5368" s="46" t="s">
        <v>5269</v>
      </c>
      <c r="F5368" s="54" t="s">
        <v>5346</v>
      </c>
      <c r="G5368" s="46"/>
      <c r="H5368" s="47"/>
      <c r="I5368" s="47"/>
      <c r="J5368" s="49"/>
      <c r="K5368" s="48" t="s">
        <v>11783</v>
      </c>
      <c r="L5368" s="45">
        <v>44774</v>
      </c>
      <c r="M5368" s="57"/>
      <c r="N5368" s="15" t="str">
        <f t="shared" si="167"/>
        <v/>
      </c>
    </row>
    <row r="5369" spans="1:14" ht="48" outlineLevel="1">
      <c r="A5369" s="361"/>
      <c r="B5369" s="51">
        <f t="shared" si="168"/>
        <v>176</v>
      </c>
      <c r="C5369" s="362" t="s">
        <v>14362</v>
      </c>
      <c r="D5369" s="363" t="s">
        <v>14363</v>
      </c>
      <c r="E5369" s="46" t="s">
        <v>5269</v>
      </c>
      <c r="F5369" s="54" t="s">
        <v>5346</v>
      </c>
      <c r="G5369" s="46"/>
      <c r="H5369" s="47"/>
      <c r="I5369" s="47"/>
      <c r="J5369" s="49"/>
      <c r="K5369" s="48" t="s">
        <v>11783</v>
      </c>
      <c r="L5369" s="45">
        <v>44774</v>
      </c>
      <c r="M5369" s="57"/>
      <c r="N5369" s="15" t="str">
        <f t="shared" si="167"/>
        <v/>
      </c>
    </row>
    <row r="5370" spans="1:14" ht="64" outlineLevel="1">
      <c r="A5370" s="361"/>
      <c r="B5370" s="51">
        <f t="shared" si="168"/>
        <v>176</v>
      </c>
      <c r="C5370" s="362" t="s">
        <v>14364</v>
      </c>
      <c r="D5370" s="363" t="s">
        <v>14365</v>
      </c>
      <c r="E5370" s="46" t="s">
        <v>5269</v>
      </c>
      <c r="F5370" s="54" t="s">
        <v>5346</v>
      </c>
      <c r="G5370" s="46"/>
      <c r="H5370" s="47"/>
      <c r="I5370" s="47"/>
      <c r="J5370" s="49"/>
      <c r="K5370" s="48" t="s">
        <v>11783</v>
      </c>
      <c r="L5370" s="45">
        <v>44774</v>
      </c>
      <c r="M5370" s="57"/>
      <c r="N5370" s="15" t="str">
        <f t="shared" si="167"/>
        <v/>
      </c>
    </row>
    <row r="5371" spans="1:14" ht="48" outlineLevel="1">
      <c r="A5371" s="361"/>
      <c r="B5371" s="51">
        <f t="shared" si="168"/>
        <v>176</v>
      </c>
      <c r="C5371" s="362" t="s">
        <v>14366</v>
      </c>
      <c r="D5371" s="363" t="s">
        <v>14367</v>
      </c>
      <c r="E5371" s="46" t="s">
        <v>5269</v>
      </c>
      <c r="F5371" s="54" t="s">
        <v>5346</v>
      </c>
      <c r="G5371" s="46"/>
      <c r="H5371" s="47"/>
      <c r="I5371" s="47"/>
      <c r="J5371" s="49"/>
      <c r="K5371" s="48" t="s">
        <v>11783</v>
      </c>
      <c r="L5371" s="45">
        <v>44774</v>
      </c>
      <c r="M5371" s="57"/>
      <c r="N5371" s="15" t="str">
        <f t="shared" si="167"/>
        <v/>
      </c>
    </row>
    <row r="5372" spans="1:14" ht="32" outlineLevel="1">
      <c r="A5372" s="361"/>
      <c r="B5372" s="51">
        <f t="shared" si="168"/>
        <v>176</v>
      </c>
      <c r="C5372" s="362" t="s">
        <v>14368</v>
      </c>
      <c r="D5372" s="363" t="s">
        <v>14369</v>
      </c>
      <c r="E5372" s="46" t="s">
        <v>5269</v>
      </c>
      <c r="F5372" s="54" t="s">
        <v>5346</v>
      </c>
      <c r="G5372" s="46"/>
      <c r="H5372" s="47"/>
      <c r="I5372" s="47"/>
      <c r="J5372" s="49"/>
      <c r="K5372" s="48" t="s">
        <v>11783</v>
      </c>
      <c r="L5372" s="45">
        <v>44774</v>
      </c>
      <c r="M5372" s="57"/>
      <c r="N5372" s="15" t="str">
        <f t="shared" si="167"/>
        <v/>
      </c>
    </row>
    <row r="5373" spans="1:14" ht="32" outlineLevel="1">
      <c r="A5373" s="361"/>
      <c r="B5373" s="51">
        <f t="shared" si="168"/>
        <v>176</v>
      </c>
      <c r="C5373" s="362" t="s">
        <v>14370</v>
      </c>
      <c r="D5373" s="363" t="s">
        <v>14371</v>
      </c>
      <c r="E5373" s="46" t="s">
        <v>5269</v>
      </c>
      <c r="F5373" s="54" t="s">
        <v>5346</v>
      </c>
      <c r="G5373" s="46"/>
      <c r="H5373" s="47"/>
      <c r="I5373" s="47"/>
      <c r="J5373" s="49"/>
      <c r="K5373" s="48" t="s">
        <v>11783</v>
      </c>
      <c r="L5373" s="45">
        <v>44774</v>
      </c>
      <c r="M5373" s="57"/>
      <c r="N5373" s="15" t="str">
        <f t="shared" si="167"/>
        <v/>
      </c>
    </row>
    <row r="5374" spans="1:14" ht="32" outlineLevel="1">
      <c r="A5374" s="361"/>
      <c r="B5374" s="51">
        <f t="shared" si="168"/>
        <v>176</v>
      </c>
      <c r="C5374" s="362" t="s">
        <v>14372</v>
      </c>
      <c r="D5374" s="363" t="s">
        <v>14373</v>
      </c>
      <c r="E5374" s="46" t="s">
        <v>5269</v>
      </c>
      <c r="F5374" s="54" t="s">
        <v>5346</v>
      </c>
      <c r="G5374" s="46"/>
      <c r="H5374" s="47"/>
      <c r="I5374" s="47"/>
      <c r="J5374" s="49"/>
      <c r="K5374" s="48" t="s">
        <v>11783</v>
      </c>
      <c r="L5374" s="45">
        <v>44774</v>
      </c>
      <c r="M5374" s="57"/>
      <c r="N5374" s="15" t="str">
        <f t="shared" si="167"/>
        <v/>
      </c>
    </row>
    <row r="5375" spans="1:14" ht="32" outlineLevel="1">
      <c r="A5375" s="361"/>
      <c r="B5375" s="51">
        <f t="shared" si="168"/>
        <v>176</v>
      </c>
      <c r="C5375" s="362" t="s">
        <v>14374</v>
      </c>
      <c r="D5375" s="363" t="s">
        <v>14375</v>
      </c>
      <c r="E5375" s="46" t="s">
        <v>5269</v>
      </c>
      <c r="F5375" s="54" t="s">
        <v>5346</v>
      </c>
      <c r="G5375" s="46"/>
      <c r="H5375" s="47"/>
      <c r="I5375" s="47"/>
      <c r="J5375" s="49"/>
      <c r="K5375" s="48" t="s">
        <v>11783</v>
      </c>
      <c r="L5375" s="45">
        <v>44774</v>
      </c>
      <c r="M5375" s="57"/>
      <c r="N5375" s="15" t="str">
        <f t="shared" si="167"/>
        <v/>
      </c>
    </row>
    <row r="5376" spans="1:14" ht="48" outlineLevel="1">
      <c r="A5376" s="361"/>
      <c r="B5376" s="51">
        <f t="shared" si="168"/>
        <v>176</v>
      </c>
      <c r="C5376" s="362" t="s">
        <v>14376</v>
      </c>
      <c r="D5376" s="363" t="s">
        <v>14377</v>
      </c>
      <c r="E5376" s="46" t="s">
        <v>5269</v>
      </c>
      <c r="F5376" s="54" t="s">
        <v>5346</v>
      </c>
      <c r="G5376" s="46"/>
      <c r="H5376" s="47"/>
      <c r="I5376" s="47"/>
      <c r="J5376" s="49"/>
      <c r="K5376" s="48" t="s">
        <v>11783</v>
      </c>
      <c r="L5376" s="45">
        <v>44774</v>
      </c>
      <c r="M5376" s="57"/>
      <c r="N5376" s="15" t="str">
        <f t="shared" si="167"/>
        <v/>
      </c>
    </row>
    <row r="5377" spans="1:14" ht="64" outlineLevel="1">
      <c r="A5377" s="361"/>
      <c r="B5377" s="51">
        <f t="shared" si="168"/>
        <v>176</v>
      </c>
      <c r="C5377" s="362" t="s">
        <v>14378</v>
      </c>
      <c r="D5377" s="363" t="s">
        <v>14379</v>
      </c>
      <c r="E5377" s="46" t="s">
        <v>5269</v>
      </c>
      <c r="F5377" s="54" t="s">
        <v>5346</v>
      </c>
      <c r="G5377" s="46"/>
      <c r="H5377" s="47"/>
      <c r="I5377" s="47"/>
      <c r="J5377" s="49"/>
      <c r="K5377" s="48" t="s">
        <v>11783</v>
      </c>
      <c r="L5377" s="45">
        <v>44774</v>
      </c>
      <c r="M5377" s="57"/>
      <c r="N5377" s="15" t="str">
        <f t="shared" si="167"/>
        <v/>
      </c>
    </row>
    <row r="5378" spans="1:14" ht="48" outlineLevel="1">
      <c r="A5378" s="361"/>
      <c r="B5378" s="51">
        <f t="shared" si="168"/>
        <v>176</v>
      </c>
      <c r="C5378" s="362" t="s">
        <v>14380</v>
      </c>
      <c r="D5378" s="363" t="s">
        <v>14381</v>
      </c>
      <c r="E5378" s="46" t="s">
        <v>5269</v>
      </c>
      <c r="F5378" s="54" t="s">
        <v>5346</v>
      </c>
      <c r="G5378" s="46"/>
      <c r="H5378" s="47"/>
      <c r="I5378" s="47"/>
      <c r="J5378" s="49"/>
      <c r="K5378" s="48" t="s">
        <v>11783</v>
      </c>
      <c r="L5378" s="45">
        <v>44774</v>
      </c>
      <c r="M5378" s="57"/>
      <c r="N5378" s="15" t="str">
        <f t="shared" si="167"/>
        <v/>
      </c>
    </row>
    <row r="5379" spans="1:14" ht="64" outlineLevel="1">
      <c r="A5379" s="361"/>
      <c r="B5379" s="51">
        <f t="shared" si="168"/>
        <v>176</v>
      </c>
      <c r="C5379" s="362" t="s">
        <v>14382</v>
      </c>
      <c r="D5379" s="363" t="s">
        <v>14383</v>
      </c>
      <c r="E5379" s="46" t="s">
        <v>5269</v>
      </c>
      <c r="F5379" s="54" t="s">
        <v>5346</v>
      </c>
      <c r="G5379" s="46"/>
      <c r="H5379" s="47"/>
      <c r="I5379" s="47"/>
      <c r="J5379" s="49"/>
      <c r="K5379" s="48" t="s">
        <v>11783</v>
      </c>
      <c r="L5379" s="45">
        <v>44774</v>
      </c>
      <c r="M5379" s="57"/>
      <c r="N5379" s="15" t="str">
        <f t="shared" si="167"/>
        <v/>
      </c>
    </row>
    <row r="5380" spans="1:14" ht="64" outlineLevel="1">
      <c r="A5380" s="361"/>
      <c r="B5380" s="51">
        <f t="shared" si="168"/>
        <v>176</v>
      </c>
      <c r="C5380" s="362" t="s">
        <v>14384</v>
      </c>
      <c r="D5380" s="363" t="s">
        <v>14385</v>
      </c>
      <c r="E5380" s="46" t="s">
        <v>5269</v>
      </c>
      <c r="F5380" s="54" t="s">
        <v>5346</v>
      </c>
      <c r="G5380" s="46"/>
      <c r="H5380" s="47"/>
      <c r="I5380" s="47"/>
      <c r="J5380" s="49"/>
      <c r="K5380" s="48" t="s">
        <v>11783</v>
      </c>
      <c r="L5380" s="45">
        <v>44774</v>
      </c>
      <c r="M5380" s="57"/>
      <c r="N5380" s="15" t="str">
        <f t="shared" si="167"/>
        <v/>
      </c>
    </row>
    <row r="5381" spans="1:14" ht="32" outlineLevel="1">
      <c r="A5381" s="361"/>
      <c r="B5381" s="51">
        <f t="shared" si="168"/>
        <v>176</v>
      </c>
      <c r="C5381" s="362" t="s">
        <v>14386</v>
      </c>
      <c r="D5381" s="363" t="s">
        <v>14387</v>
      </c>
      <c r="E5381" s="46" t="s">
        <v>5269</v>
      </c>
      <c r="F5381" s="54" t="s">
        <v>5346</v>
      </c>
      <c r="G5381" s="46"/>
      <c r="H5381" s="47"/>
      <c r="I5381" s="47"/>
      <c r="J5381" s="49"/>
      <c r="K5381" s="48" t="s">
        <v>11783</v>
      </c>
      <c r="L5381" s="45">
        <v>44774</v>
      </c>
      <c r="M5381" s="57"/>
      <c r="N5381" s="15" t="str">
        <f t="shared" si="167"/>
        <v/>
      </c>
    </row>
    <row r="5382" spans="1:14" ht="32" outlineLevel="1">
      <c r="A5382" s="361"/>
      <c r="B5382" s="51">
        <f t="shared" si="168"/>
        <v>176</v>
      </c>
      <c r="C5382" s="362" t="s">
        <v>14388</v>
      </c>
      <c r="D5382" s="363" t="s">
        <v>14389</v>
      </c>
      <c r="E5382" s="46" t="s">
        <v>5269</v>
      </c>
      <c r="F5382" s="54" t="s">
        <v>5346</v>
      </c>
      <c r="G5382" s="46"/>
      <c r="H5382" s="47"/>
      <c r="I5382" s="47"/>
      <c r="J5382" s="49"/>
      <c r="K5382" s="48" t="s">
        <v>11783</v>
      </c>
      <c r="L5382" s="45">
        <v>44774</v>
      </c>
      <c r="M5382" s="57"/>
      <c r="N5382" s="15" t="str">
        <f t="shared" ref="N5382:N5445" si="169">IF(D5382="NA","",IF(COUNTIF($D$1:$D$7726,D5382)&gt;1,"DUPLICATE",""))</f>
        <v/>
      </c>
    </row>
    <row r="5383" spans="1:14" ht="32" outlineLevel="1">
      <c r="A5383" s="361"/>
      <c r="B5383" s="51">
        <f t="shared" si="168"/>
        <v>176</v>
      </c>
      <c r="C5383" s="362" t="s">
        <v>14390</v>
      </c>
      <c r="D5383" s="363" t="s">
        <v>14391</v>
      </c>
      <c r="E5383" s="46" t="s">
        <v>5269</v>
      </c>
      <c r="F5383" s="54" t="s">
        <v>5346</v>
      </c>
      <c r="G5383" s="46"/>
      <c r="H5383" s="47"/>
      <c r="I5383" s="47"/>
      <c r="J5383" s="49"/>
      <c r="K5383" s="48" t="s">
        <v>11783</v>
      </c>
      <c r="L5383" s="45">
        <v>44774</v>
      </c>
      <c r="M5383" s="57"/>
      <c r="N5383" s="15" t="str">
        <f t="shared" si="169"/>
        <v/>
      </c>
    </row>
    <row r="5384" spans="1:14" ht="48" outlineLevel="1">
      <c r="A5384" s="361"/>
      <c r="B5384" s="51">
        <f t="shared" si="168"/>
        <v>176</v>
      </c>
      <c r="C5384" s="362" t="s">
        <v>14392</v>
      </c>
      <c r="D5384" s="363" t="s">
        <v>14393</v>
      </c>
      <c r="E5384" s="46" t="s">
        <v>5269</v>
      </c>
      <c r="F5384" s="54" t="s">
        <v>5346</v>
      </c>
      <c r="G5384" s="46"/>
      <c r="H5384" s="47"/>
      <c r="I5384" s="47"/>
      <c r="J5384" s="49"/>
      <c r="K5384" s="48" t="s">
        <v>11783</v>
      </c>
      <c r="L5384" s="45">
        <v>44774</v>
      </c>
      <c r="M5384" s="57"/>
      <c r="N5384" s="15" t="str">
        <f t="shared" si="169"/>
        <v/>
      </c>
    </row>
    <row r="5385" spans="1:14" ht="96" outlineLevel="1">
      <c r="A5385" s="361"/>
      <c r="B5385" s="51">
        <f t="shared" si="168"/>
        <v>176</v>
      </c>
      <c r="C5385" s="362" t="s">
        <v>14394</v>
      </c>
      <c r="D5385" s="363" t="s">
        <v>14395</v>
      </c>
      <c r="E5385" s="46" t="s">
        <v>5269</v>
      </c>
      <c r="F5385" s="54" t="s">
        <v>5346</v>
      </c>
      <c r="G5385" s="46"/>
      <c r="H5385" s="47"/>
      <c r="I5385" s="47"/>
      <c r="J5385" s="49"/>
      <c r="K5385" s="48" t="s">
        <v>11783</v>
      </c>
      <c r="L5385" s="45">
        <v>44774</v>
      </c>
      <c r="M5385" s="57"/>
      <c r="N5385" s="15" t="str">
        <f t="shared" si="169"/>
        <v/>
      </c>
    </row>
    <row r="5386" spans="1:14" ht="32" outlineLevel="1">
      <c r="A5386" s="361"/>
      <c r="B5386" s="51">
        <f t="shared" si="168"/>
        <v>176</v>
      </c>
      <c r="C5386" s="362" t="s">
        <v>14396</v>
      </c>
      <c r="D5386" s="363" t="s">
        <v>14397</v>
      </c>
      <c r="E5386" s="46" t="s">
        <v>5269</v>
      </c>
      <c r="F5386" s="54" t="s">
        <v>5346</v>
      </c>
      <c r="G5386" s="46"/>
      <c r="H5386" s="47"/>
      <c r="I5386" s="47"/>
      <c r="J5386" s="49"/>
      <c r="K5386" s="48" t="s">
        <v>11783</v>
      </c>
      <c r="L5386" s="45">
        <v>44774</v>
      </c>
      <c r="M5386" s="57"/>
      <c r="N5386" s="15" t="str">
        <f t="shared" si="169"/>
        <v/>
      </c>
    </row>
    <row r="5387" spans="1:14" ht="64" outlineLevel="1">
      <c r="A5387" s="361"/>
      <c r="B5387" s="51">
        <f t="shared" si="168"/>
        <v>176</v>
      </c>
      <c r="C5387" s="362" t="s">
        <v>14398</v>
      </c>
      <c r="D5387" s="363" t="s">
        <v>14399</v>
      </c>
      <c r="E5387" s="46" t="s">
        <v>5269</v>
      </c>
      <c r="F5387" s="54" t="s">
        <v>5346</v>
      </c>
      <c r="G5387" s="46"/>
      <c r="H5387" s="47"/>
      <c r="I5387" s="47"/>
      <c r="J5387" s="49"/>
      <c r="K5387" s="48" t="s">
        <v>11783</v>
      </c>
      <c r="L5387" s="45">
        <v>44774</v>
      </c>
      <c r="M5387" s="57"/>
      <c r="N5387" s="15" t="str">
        <f t="shared" si="169"/>
        <v/>
      </c>
    </row>
    <row r="5388" spans="1:14" ht="32" outlineLevel="1">
      <c r="A5388" s="361"/>
      <c r="B5388" s="51">
        <f t="shared" si="168"/>
        <v>176</v>
      </c>
      <c r="C5388" s="362" t="s">
        <v>14400</v>
      </c>
      <c r="D5388" s="363" t="s">
        <v>14401</v>
      </c>
      <c r="E5388" s="46" t="s">
        <v>5269</v>
      </c>
      <c r="F5388" s="54" t="s">
        <v>5346</v>
      </c>
      <c r="G5388" s="46"/>
      <c r="H5388" s="47"/>
      <c r="I5388" s="47"/>
      <c r="J5388" s="49"/>
      <c r="K5388" s="48" t="s">
        <v>11783</v>
      </c>
      <c r="L5388" s="45">
        <v>44774</v>
      </c>
      <c r="M5388" s="57"/>
      <c r="N5388" s="15" t="str">
        <f t="shared" si="169"/>
        <v/>
      </c>
    </row>
    <row r="5389" spans="1:14" ht="32" outlineLevel="1">
      <c r="A5389" s="361"/>
      <c r="B5389" s="51">
        <f t="shared" si="168"/>
        <v>176</v>
      </c>
      <c r="C5389" s="362" t="s">
        <v>14402</v>
      </c>
      <c r="D5389" s="363" t="s">
        <v>14403</v>
      </c>
      <c r="E5389" s="46" t="s">
        <v>5269</v>
      </c>
      <c r="F5389" s="54" t="s">
        <v>5346</v>
      </c>
      <c r="G5389" s="46"/>
      <c r="H5389" s="47"/>
      <c r="I5389" s="47"/>
      <c r="J5389" s="49"/>
      <c r="K5389" s="48" t="s">
        <v>11783</v>
      </c>
      <c r="L5389" s="45">
        <v>44774</v>
      </c>
      <c r="M5389" s="57"/>
      <c r="N5389" s="15" t="str">
        <f t="shared" si="169"/>
        <v/>
      </c>
    </row>
    <row r="5390" spans="1:14" ht="32" outlineLevel="1">
      <c r="A5390" s="361"/>
      <c r="B5390" s="51">
        <f t="shared" si="168"/>
        <v>176</v>
      </c>
      <c r="C5390" s="362" t="s">
        <v>14404</v>
      </c>
      <c r="D5390" s="363" t="s">
        <v>14405</v>
      </c>
      <c r="E5390" s="46" t="s">
        <v>5269</v>
      </c>
      <c r="F5390" s="54" t="s">
        <v>5346</v>
      </c>
      <c r="G5390" s="46"/>
      <c r="H5390" s="47"/>
      <c r="I5390" s="47"/>
      <c r="J5390" s="49"/>
      <c r="K5390" s="48" t="s">
        <v>11783</v>
      </c>
      <c r="L5390" s="45">
        <v>44774</v>
      </c>
      <c r="M5390" s="57"/>
      <c r="N5390" s="15" t="str">
        <f t="shared" si="169"/>
        <v/>
      </c>
    </row>
    <row r="5391" spans="1:14" ht="48" outlineLevel="1">
      <c r="A5391" s="361"/>
      <c r="B5391" s="51">
        <f t="shared" si="168"/>
        <v>176</v>
      </c>
      <c r="C5391" s="362" t="s">
        <v>14406</v>
      </c>
      <c r="D5391" s="363" t="s">
        <v>14407</v>
      </c>
      <c r="E5391" s="46" t="s">
        <v>5269</v>
      </c>
      <c r="F5391" s="54" t="s">
        <v>5346</v>
      </c>
      <c r="G5391" s="46"/>
      <c r="H5391" s="47"/>
      <c r="I5391" s="47"/>
      <c r="J5391" s="49"/>
      <c r="K5391" s="48" t="s">
        <v>11783</v>
      </c>
      <c r="L5391" s="45">
        <v>44774</v>
      </c>
      <c r="M5391" s="57"/>
      <c r="N5391" s="15" t="str">
        <f t="shared" si="169"/>
        <v/>
      </c>
    </row>
    <row r="5392" spans="1:14" ht="32" outlineLevel="1">
      <c r="A5392" s="361"/>
      <c r="B5392" s="51">
        <f t="shared" si="168"/>
        <v>176</v>
      </c>
      <c r="C5392" s="362" t="s">
        <v>14408</v>
      </c>
      <c r="D5392" s="363" t="s">
        <v>14409</v>
      </c>
      <c r="E5392" s="46" t="s">
        <v>5269</v>
      </c>
      <c r="F5392" s="54" t="s">
        <v>5346</v>
      </c>
      <c r="G5392" s="46"/>
      <c r="H5392" s="47"/>
      <c r="I5392" s="47"/>
      <c r="J5392" s="49"/>
      <c r="K5392" s="48" t="s">
        <v>11783</v>
      </c>
      <c r="L5392" s="45">
        <v>44774</v>
      </c>
      <c r="M5392" s="57"/>
      <c r="N5392" s="15" t="str">
        <f t="shared" si="169"/>
        <v/>
      </c>
    </row>
    <row r="5393" spans="1:14" ht="128" outlineLevel="1">
      <c r="A5393" s="361"/>
      <c r="B5393" s="51">
        <f t="shared" si="168"/>
        <v>176</v>
      </c>
      <c r="C5393" s="362" t="s">
        <v>14410</v>
      </c>
      <c r="D5393" s="363" t="s">
        <v>14411</v>
      </c>
      <c r="E5393" s="46" t="s">
        <v>5269</v>
      </c>
      <c r="F5393" s="54" t="s">
        <v>5346</v>
      </c>
      <c r="G5393" s="46"/>
      <c r="H5393" s="47"/>
      <c r="I5393" s="47"/>
      <c r="J5393" s="49"/>
      <c r="K5393" s="48" t="s">
        <v>11783</v>
      </c>
      <c r="L5393" s="45">
        <v>44774</v>
      </c>
      <c r="M5393" s="57"/>
      <c r="N5393" s="15" t="str">
        <f t="shared" si="169"/>
        <v/>
      </c>
    </row>
    <row r="5394" spans="1:14" ht="32" outlineLevel="1">
      <c r="A5394" s="361"/>
      <c r="B5394" s="51">
        <f t="shared" si="168"/>
        <v>176</v>
      </c>
      <c r="C5394" s="362" t="s">
        <v>14412</v>
      </c>
      <c r="D5394" s="363" t="s">
        <v>14413</v>
      </c>
      <c r="E5394" s="46" t="s">
        <v>5269</v>
      </c>
      <c r="F5394" s="54" t="s">
        <v>5346</v>
      </c>
      <c r="G5394" s="46"/>
      <c r="H5394" s="47"/>
      <c r="I5394" s="47"/>
      <c r="J5394" s="49"/>
      <c r="K5394" s="48" t="s">
        <v>11783</v>
      </c>
      <c r="L5394" s="45">
        <v>44774</v>
      </c>
      <c r="M5394" s="57"/>
      <c r="N5394" s="15" t="str">
        <f t="shared" si="169"/>
        <v/>
      </c>
    </row>
    <row r="5395" spans="1:14" ht="32" outlineLevel="1">
      <c r="A5395" s="361"/>
      <c r="B5395" s="51">
        <f t="shared" si="168"/>
        <v>176</v>
      </c>
      <c r="C5395" s="362" t="s">
        <v>14414</v>
      </c>
      <c r="D5395" s="60" t="s">
        <v>6415</v>
      </c>
      <c r="E5395" s="46" t="s">
        <v>5269</v>
      </c>
      <c r="F5395" s="54" t="s">
        <v>5346</v>
      </c>
      <c r="G5395" s="46" t="s">
        <v>14415</v>
      </c>
      <c r="H5395" s="47"/>
      <c r="I5395" s="47"/>
      <c r="J5395" s="49"/>
      <c r="K5395" s="48" t="s">
        <v>11783</v>
      </c>
      <c r="L5395" s="45">
        <v>44774</v>
      </c>
      <c r="M5395" s="57"/>
      <c r="N5395" s="15" t="str">
        <f t="shared" si="169"/>
        <v/>
      </c>
    </row>
    <row r="5396" spans="1:14" ht="32" outlineLevel="1">
      <c r="A5396" s="361"/>
      <c r="B5396" s="51">
        <f t="shared" si="168"/>
        <v>176</v>
      </c>
      <c r="C5396" s="362" t="s">
        <v>14416</v>
      </c>
      <c r="D5396" s="60" t="s">
        <v>6415</v>
      </c>
      <c r="E5396" s="46" t="s">
        <v>5269</v>
      </c>
      <c r="F5396" s="54" t="s">
        <v>5346</v>
      </c>
      <c r="G5396" s="46" t="s">
        <v>14415</v>
      </c>
      <c r="H5396" s="47"/>
      <c r="I5396" s="47"/>
      <c r="J5396" s="49"/>
      <c r="K5396" s="48" t="s">
        <v>11783</v>
      </c>
      <c r="L5396" s="45">
        <v>44774</v>
      </c>
      <c r="M5396" s="57"/>
      <c r="N5396" s="15" t="str">
        <f t="shared" si="169"/>
        <v/>
      </c>
    </row>
    <row r="5397" spans="1:14" ht="32" outlineLevel="1">
      <c r="A5397" s="361"/>
      <c r="B5397" s="51">
        <f t="shared" si="168"/>
        <v>176</v>
      </c>
      <c r="C5397" s="362" t="s">
        <v>14417</v>
      </c>
      <c r="D5397" s="60" t="s">
        <v>6415</v>
      </c>
      <c r="E5397" s="46" t="s">
        <v>5269</v>
      </c>
      <c r="F5397" s="54" t="s">
        <v>5346</v>
      </c>
      <c r="G5397" s="46" t="s">
        <v>14415</v>
      </c>
      <c r="H5397" s="47"/>
      <c r="I5397" s="47"/>
      <c r="J5397" s="49"/>
      <c r="K5397" s="48" t="s">
        <v>11783</v>
      </c>
      <c r="L5397" s="45">
        <v>44774</v>
      </c>
      <c r="M5397" s="57"/>
      <c r="N5397" s="15" t="str">
        <f t="shared" si="169"/>
        <v/>
      </c>
    </row>
    <row r="5398" spans="1:14" ht="32" outlineLevel="1">
      <c r="A5398" s="361"/>
      <c r="B5398" s="51">
        <f t="shared" si="168"/>
        <v>176</v>
      </c>
      <c r="C5398" s="362" t="s">
        <v>14418</v>
      </c>
      <c r="D5398" s="60" t="s">
        <v>6415</v>
      </c>
      <c r="E5398" s="46" t="s">
        <v>5269</v>
      </c>
      <c r="F5398" s="54" t="s">
        <v>5346</v>
      </c>
      <c r="G5398" s="46" t="s">
        <v>14415</v>
      </c>
      <c r="H5398" s="47"/>
      <c r="I5398" s="47"/>
      <c r="J5398" s="49"/>
      <c r="K5398" s="48" t="s">
        <v>11783</v>
      </c>
      <c r="L5398" s="45">
        <v>44774</v>
      </c>
      <c r="M5398" s="57"/>
      <c r="N5398" s="15" t="str">
        <f t="shared" si="169"/>
        <v/>
      </c>
    </row>
    <row r="5399" spans="1:14" ht="32" outlineLevel="1">
      <c r="A5399" s="361"/>
      <c r="B5399" s="51">
        <f t="shared" si="168"/>
        <v>176</v>
      </c>
      <c r="C5399" s="362" t="s">
        <v>14419</v>
      </c>
      <c r="D5399" s="60" t="s">
        <v>6415</v>
      </c>
      <c r="E5399" s="46" t="s">
        <v>5269</v>
      </c>
      <c r="F5399" s="54" t="s">
        <v>5346</v>
      </c>
      <c r="G5399" s="46" t="s">
        <v>14415</v>
      </c>
      <c r="H5399" s="47"/>
      <c r="I5399" s="47"/>
      <c r="J5399" s="49"/>
      <c r="K5399" s="48" t="s">
        <v>11783</v>
      </c>
      <c r="L5399" s="45">
        <v>44774</v>
      </c>
      <c r="M5399" s="57"/>
      <c r="N5399" s="15" t="str">
        <f t="shared" si="169"/>
        <v/>
      </c>
    </row>
    <row r="5400" spans="1:14" ht="32" outlineLevel="1">
      <c r="A5400" s="361"/>
      <c r="B5400" s="51">
        <f t="shared" si="168"/>
        <v>176</v>
      </c>
      <c r="C5400" s="362" t="s">
        <v>14420</v>
      </c>
      <c r="D5400" s="60" t="s">
        <v>6415</v>
      </c>
      <c r="E5400" s="46" t="s">
        <v>5269</v>
      </c>
      <c r="F5400" s="54" t="s">
        <v>5346</v>
      </c>
      <c r="G5400" s="46" t="s">
        <v>14415</v>
      </c>
      <c r="H5400" s="47"/>
      <c r="I5400" s="47"/>
      <c r="J5400" s="49"/>
      <c r="K5400" s="48" t="s">
        <v>11783</v>
      </c>
      <c r="L5400" s="45">
        <v>44774</v>
      </c>
      <c r="M5400" s="57"/>
      <c r="N5400" s="15" t="str">
        <f t="shared" si="169"/>
        <v/>
      </c>
    </row>
    <row r="5401" spans="1:14" ht="32" outlineLevel="1">
      <c r="A5401" s="361"/>
      <c r="B5401" s="51">
        <f t="shared" si="168"/>
        <v>176</v>
      </c>
      <c r="C5401" s="362" t="s">
        <v>14421</v>
      </c>
      <c r="D5401" s="60" t="s">
        <v>6415</v>
      </c>
      <c r="E5401" s="46" t="s">
        <v>5269</v>
      </c>
      <c r="F5401" s="54" t="s">
        <v>5346</v>
      </c>
      <c r="G5401" s="46" t="s">
        <v>14415</v>
      </c>
      <c r="H5401" s="47"/>
      <c r="I5401" s="47"/>
      <c r="J5401" s="49"/>
      <c r="K5401" s="48" t="s">
        <v>11783</v>
      </c>
      <c r="L5401" s="45">
        <v>44774</v>
      </c>
      <c r="M5401" s="57"/>
      <c r="N5401" s="15" t="str">
        <f t="shared" si="169"/>
        <v/>
      </c>
    </row>
    <row r="5402" spans="1:14" ht="32" outlineLevel="1">
      <c r="A5402" s="361"/>
      <c r="B5402" s="51">
        <f t="shared" si="168"/>
        <v>176</v>
      </c>
      <c r="C5402" s="362" t="s">
        <v>14422</v>
      </c>
      <c r="D5402" s="60" t="s">
        <v>6415</v>
      </c>
      <c r="E5402" s="46" t="s">
        <v>5269</v>
      </c>
      <c r="F5402" s="54" t="s">
        <v>5346</v>
      </c>
      <c r="G5402" s="46" t="s">
        <v>14415</v>
      </c>
      <c r="H5402" s="47"/>
      <c r="I5402" s="47"/>
      <c r="J5402" s="49"/>
      <c r="K5402" s="48" t="s">
        <v>11783</v>
      </c>
      <c r="L5402" s="45">
        <v>44774</v>
      </c>
      <c r="M5402" s="57"/>
      <c r="N5402" s="15" t="str">
        <f t="shared" si="169"/>
        <v/>
      </c>
    </row>
    <row r="5403" spans="1:14" ht="32" outlineLevel="1">
      <c r="A5403" s="361"/>
      <c r="B5403" s="51">
        <f t="shared" si="168"/>
        <v>176</v>
      </c>
      <c r="C5403" s="362" t="s">
        <v>14423</v>
      </c>
      <c r="D5403" s="60" t="s">
        <v>6415</v>
      </c>
      <c r="E5403" s="46" t="s">
        <v>5269</v>
      </c>
      <c r="F5403" s="54" t="s">
        <v>5346</v>
      </c>
      <c r="G5403" s="46" t="s">
        <v>14415</v>
      </c>
      <c r="H5403" s="47"/>
      <c r="I5403" s="47"/>
      <c r="J5403" s="49"/>
      <c r="K5403" s="48" t="s">
        <v>11783</v>
      </c>
      <c r="L5403" s="45">
        <v>44774</v>
      </c>
      <c r="M5403" s="57"/>
      <c r="N5403" s="15" t="str">
        <f t="shared" si="169"/>
        <v/>
      </c>
    </row>
    <row r="5404" spans="1:14" ht="32" outlineLevel="1">
      <c r="A5404" s="361"/>
      <c r="B5404" s="51">
        <f t="shared" si="168"/>
        <v>176</v>
      </c>
      <c r="C5404" s="362" t="s">
        <v>14424</v>
      </c>
      <c r="D5404" s="60" t="s">
        <v>6415</v>
      </c>
      <c r="E5404" s="46" t="s">
        <v>5269</v>
      </c>
      <c r="F5404" s="54" t="s">
        <v>5346</v>
      </c>
      <c r="G5404" s="46" t="s">
        <v>14415</v>
      </c>
      <c r="H5404" s="47"/>
      <c r="I5404" s="47"/>
      <c r="J5404" s="49"/>
      <c r="K5404" s="48" t="s">
        <v>11783</v>
      </c>
      <c r="L5404" s="45">
        <v>44774</v>
      </c>
      <c r="M5404" s="57"/>
      <c r="N5404" s="15" t="str">
        <f t="shared" si="169"/>
        <v/>
      </c>
    </row>
    <row r="5405" spans="1:14" ht="32" outlineLevel="1">
      <c r="A5405" s="361"/>
      <c r="B5405" s="51">
        <f t="shared" si="168"/>
        <v>176</v>
      </c>
      <c r="C5405" s="362" t="s">
        <v>14425</v>
      </c>
      <c r="D5405" s="60" t="s">
        <v>6415</v>
      </c>
      <c r="E5405" s="46" t="s">
        <v>5269</v>
      </c>
      <c r="F5405" s="54" t="s">
        <v>5346</v>
      </c>
      <c r="G5405" s="46" t="s">
        <v>14415</v>
      </c>
      <c r="H5405" s="47"/>
      <c r="I5405" s="47"/>
      <c r="J5405" s="49"/>
      <c r="K5405" s="48" t="s">
        <v>11783</v>
      </c>
      <c r="L5405" s="45">
        <v>44774</v>
      </c>
      <c r="M5405" s="57"/>
      <c r="N5405" s="15" t="str">
        <f t="shared" si="169"/>
        <v/>
      </c>
    </row>
    <row r="5406" spans="1:14" ht="32" outlineLevel="1">
      <c r="A5406" s="361"/>
      <c r="B5406" s="51">
        <f t="shared" si="168"/>
        <v>176</v>
      </c>
      <c r="C5406" s="362" t="s">
        <v>14426</v>
      </c>
      <c r="D5406" s="60" t="s">
        <v>6415</v>
      </c>
      <c r="E5406" s="46" t="s">
        <v>5269</v>
      </c>
      <c r="F5406" s="54" t="s">
        <v>5346</v>
      </c>
      <c r="G5406" s="46" t="s">
        <v>14415</v>
      </c>
      <c r="H5406" s="47"/>
      <c r="I5406" s="47"/>
      <c r="J5406" s="49"/>
      <c r="K5406" s="48" t="s">
        <v>11783</v>
      </c>
      <c r="L5406" s="45">
        <v>44774</v>
      </c>
      <c r="M5406" s="57"/>
      <c r="N5406" s="15" t="str">
        <f t="shared" si="169"/>
        <v/>
      </c>
    </row>
    <row r="5407" spans="1:14" ht="32" outlineLevel="1">
      <c r="A5407" s="361"/>
      <c r="B5407" s="51">
        <f t="shared" si="168"/>
        <v>176</v>
      </c>
      <c r="C5407" s="362" t="s">
        <v>14427</v>
      </c>
      <c r="D5407" s="60" t="s">
        <v>6415</v>
      </c>
      <c r="E5407" s="46" t="s">
        <v>5269</v>
      </c>
      <c r="F5407" s="54" t="s">
        <v>5346</v>
      </c>
      <c r="G5407" s="46" t="s">
        <v>14415</v>
      </c>
      <c r="H5407" s="47"/>
      <c r="I5407" s="47"/>
      <c r="J5407" s="49"/>
      <c r="K5407" s="48" t="s">
        <v>11783</v>
      </c>
      <c r="L5407" s="45">
        <v>44774</v>
      </c>
      <c r="M5407" s="57"/>
      <c r="N5407" s="15" t="str">
        <f t="shared" si="169"/>
        <v/>
      </c>
    </row>
    <row r="5408" spans="1:14" ht="32" outlineLevel="1">
      <c r="A5408" s="361"/>
      <c r="B5408" s="51">
        <f t="shared" si="168"/>
        <v>176</v>
      </c>
      <c r="C5408" s="362" t="s">
        <v>14428</v>
      </c>
      <c r="D5408" s="60" t="s">
        <v>6415</v>
      </c>
      <c r="E5408" s="46" t="s">
        <v>5269</v>
      </c>
      <c r="F5408" s="54" t="s">
        <v>5346</v>
      </c>
      <c r="G5408" s="46" t="s">
        <v>14415</v>
      </c>
      <c r="H5408" s="47"/>
      <c r="I5408" s="47"/>
      <c r="J5408" s="49"/>
      <c r="K5408" s="48" t="s">
        <v>11783</v>
      </c>
      <c r="L5408" s="45">
        <v>44774</v>
      </c>
      <c r="M5408" s="57"/>
      <c r="N5408" s="15" t="str">
        <f t="shared" si="169"/>
        <v/>
      </c>
    </row>
    <row r="5409" spans="1:14" ht="32" outlineLevel="1">
      <c r="A5409" s="361"/>
      <c r="B5409" s="51">
        <f t="shared" si="168"/>
        <v>176</v>
      </c>
      <c r="C5409" s="362" t="s">
        <v>14429</v>
      </c>
      <c r="D5409" s="60" t="s">
        <v>6415</v>
      </c>
      <c r="E5409" s="46" t="s">
        <v>5269</v>
      </c>
      <c r="F5409" s="54" t="s">
        <v>5346</v>
      </c>
      <c r="G5409" s="46" t="s">
        <v>14415</v>
      </c>
      <c r="H5409" s="47"/>
      <c r="I5409" s="47"/>
      <c r="J5409" s="49"/>
      <c r="K5409" s="48" t="s">
        <v>11783</v>
      </c>
      <c r="L5409" s="45">
        <v>44774</v>
      </c>
      <c r="M5409" s="57"/>
      <c r="N5409" s="15" t="str">
        <f t="shared" si="169"/>
        <v/>
      </c>
    </row>
    <row r="5410" spans="1:14" ht="32" outlineLevel="1">
      <c r="A5410" s="361"/>
      <c r="B5410" s="51">
        <f t="shared" si="168"/>
        <v>176</v>
      </c>
      <c r="C5410" s="362" t="s">
        <v>14430</v>
      </c>
      <c r="D5410" s="60" t="s">
        <v>6415</v>
      </c>
      <c r="E5410" s="46" t="s">
        <v>5269</v>
      </c>
      <c r="F5410" s="54" t="s">
        <v>5346</v>
      </c>
      <c r="G5410" s="46" t="s">
        <v>14415</v>
      </c>
      <c r="H5410" s="47"/>
      <c r="I5410" s="47"/>
      <c r="J5410" s="49"/>
      <c r="K5410" s="48" t="s">
        <v>11783</v>
      </c>
      <c r="L5410" s="45">
        <v>44774</v>
      </c>
      <c r="M5410" s="57"/>
      <c r="N5410" s="15" t="str">
        <f t="shared" si="169"/>
        <v/>
      </c>
    </row>
    <row r="5411" spans="1:14" ht="32" outlineLevel="1">
      <c r="A5411" s="361"/>
      <c r="B5411" s="51">
        <f t="shared" si="168"/>
        <v>176</v>
      </c>
      <c r="C5411" s="362" t="s">
        <v>14431</v>
      </c>
      <c r="D5411" s="60" t="s">
        <v>6415</v>
      </c>
      <c r="E5411" s="46" t="s">
        <v>5269</v>
      </c>
      <c r="F5411" s="54" t="s">
        <v>5346</v>
      </c>
      <c r="G5411" s="46" t="s">
        <v>14415</v>
      </c>
      <c r="H5411" s="47"/>
      <c r="I5411" s="47"/>
      <c r="J5411" s="49"/>
      <c r="K5411" s="48" t="s">
        <v>11783</v>
      </c>
      <c r="L5411" s="45">
        <v>44774</v>
      </c>
      <c r="M5411" s="57"/>
      <c r="N5411" s="15" t="str">
        <f t="shared" si="169"/>
        <v/>
      </c>
    </row>
    <row r="5412" spans="1:14" ht="32" outlineLevel="1">
      <c r="A5412" s="361"/>
      <c r="B5412" s="51">
        <f t="shared" si="168"/>
        <v>176</v>
      </c>
      <c r="C5412" s="362" t="s">
        <v>14432</v>
      </c>
      <c r="D5412" s="60" t="s">
        <v>6415</v>
      </c>
      <c r="E5412" s="46" t="s">
        <v>5269</v>
      </c>
      <c r="F5412" s="54" t="s">
        <v>5346</v>
      </c>
      <c r="G5412" s="46" t="s">
        <v>14415</v>
      </c>
      <c r="H5412" s="47"/>
      <c r="I5412" s="47"/>
      <c r="J5412" s="49"/>
      <c r="K5412" s="48" t="s">
        <v>11783</v>
      </c>
      <c r="L5412" s="45">
        <v>44774</v>
      </c>
      <c r="M5412" s="57"/>
      <c r="N5412" s="15" t="str">
        <f t="shared" si="169"/>
        <v/>
      </c>
    </row>
    <row r="5413" spans="1:14" ht="32" outlineLevel="1">
      <c r="A5413" s="361"/>
      <c r="B5413" s="51">
        <f t="shared" si="168"/>
        <v>176</v>
      </c>
      <c r="C5413" s="362" t="s">
        <v>14433</v>
      </c>
      <c r="D5413" s="60" t="s">
        <v>6415</v>
      </c>
      <c r="E5413" s="46" t="s">
        <v>5269</v>
      </c>
      <c r="F5413" s="54" t="s">
        <v>5346</v>
      </c>
      <c r="G5413" s="46" t="s">
        <v>14415</v>
      </c>
      <c r="H5413" s="47"/>
      <c r="I5413" s="47"/>
      <c r="J5413" s="49"/>
      <c r="K5413" s="48" t="s">
        <v>11783</v>
      </c>
      <c r="L5413" s="45">
        <v>44774</v>
      </c>
      <c r="M5413" s="57"/>
      <c r="N5413" s="15" t="str">
        <f t="shared" si="169"/>
        <v/>
      </c>
    </row>
    <row r="5414" spans="1:14" ht="32" outlineLevel="1">
      <c r="A5414" s="361"/>
      <c r="B5414" s="51">
        <f t="shared" si="168"/>
        <v>176</v>
      </c>
      <c r="C5414" s="362" t="s">
        <v>14434</v>
      </c>
      <c r="D5414" s="60" t="s">
        <v>6415</v>
      </c>
      <c r="E5414" s="46" t="s">
        <v>5269</v>
      </c>
      <c r="F5414" s="54" t="s">
        <v>5346</v>
      </c>
      <c r="G5414" s="46" t="s">
        <v>14415</v>
      </c>
      <c r="H5414" s="47"/>
      <c r="I5414" s="47"/>
      <c r="J5414" s="49"/>
      <c r="K5414" s="48" t="s">
        <v>11783</v>
      </c>
      <c r="L5414" s="45">
        <v>44774</v>
      </c>
      <c r="M5414" s="57"/>
      <c r="N5414" s="15" t="str">
        <f t="shared" si="169"/>
        <v/>
      </c>
    </row>
    <row r="5415" spans="1:14" ht="32" outlineLevel="1">
      <c r="A5415" s="361"/>
      <c r="B5415" s="51">
        <f t="shared" si="168"/>
        <v>176</v>
      </c>
      <c r="C5415" s="362" t="s">
        <v>14435</v>
      </c>
      <c r="D5415" s="60" t="s">
        <v>6415</v>
      </c>
      <c r="E5415" s="46" t="s">
        <v>5269</v>
      </c>
      <c r="F5415" s="54" t="s">
        <v>5346</v>
      </c>
      <c r="G5415" s="46" t="s">
        <v>14415</v>
      </c>
      <c r="H5415" s="47"/>
      <c r="I5415" s="47"/>
      <c r="J5415" s="49"/>
      <c r="K5415" s="48" t="s">
        <v>11783</v>
      </c>
      <c r="L5415" s="45">
        <v>44774</v>
      </c>
      <c r="M5415" s="57"/>
      <c r="N5415" s="15" t="str">
        <f t="shared" si="169"/>
        <v/>
      </c>
    </row>
    <row r="5416" spans="1:14" ht="32" outlineLevel="1">
      <c r="A5416" s="361"/>
      <c r="B5416" s="51">
        <f t="shared" si="168"/>
        <v>176</v>
      </c>
      <c r="C5416" s="362" t="s">
        <v>14436</v>
      </c>
      <c r="D5416" s="60" t="s">
        <v>6415</v>
      </c>
      <c r="E5416" s="46" t="s">
        <v>5269</v>
      </c>
      <c r="F5416" s="54" t="s">
        <v>5346</v>
      </c>
      <c r="G5416" s="46" t="s">
        <v>14415</v>
      </c>
      <c r="H5416" s="47"/>
      <c r="I5416" s="47"/>
      <c r="J5416" s="49"/>
      <c r="K5416" s="48" t="s">
        <v>11783</v>
      </c>
      <c r="L5416" s="45">
        <v>44774</v>
      </c>
      <c r="M5416" s="57"/>
      <c r="N5416" s="15" t="str">
        <f t="shared" si="169"/>
        <v/>
      </c>
    </row>
    <row r="5417" spans="1:14" ht="32" outlineLevel="1">
      <c r="A5417" s="361"/>
      <c r="B5417" s="51">
        <f t="shared" si="168"/>
        <v>176</v>
      </c>
      <c r="C5417" s="362" t="s">
        <v>14437</v>
      </c>
      <c r="D5417" s="60" t="s">
        <v>6415</v>
      </c>
      <c r="E5417" s="46" t="s">
        <v>5269</v>
      </c>
      <c r="F5417" s="54" t="s">
        <v>5346</v>
      </c>
      <c r="G5417" s="46" t="s">
        <v>14415</v>
      </c>
      <c r="H5417" s="47"/>
      <c r="I5417" s="47"/>
      <c r="J5417" s="49"/>
      <c r="K5417" s="48" t="s">
        <v>11783</v>
      </c>
      <c r="L5417" s="45">
        <v>44774</v>
      </c>
      <c r="M5417" s="57"/>
      <c r="N5417" s="15" t="str">
        <f t="shared" si="169"/>
        <v/>
      </c>
    </row>
    <row r="5418" spans="1:14" ht="32" outlineLevel="1">
      <c r="A5418" s="361"/>
      <c r="B5418" s="51">
        <f t="shared" si="168"/>
        <v>176</v>
      </c>
      <c r="C5418" s="362" t="s">
        <v>14438</v>
      </c>
      <c r="D5418" s="60" t="s">
        <v>6415</v>
      </c>
      <c r="E5418" s="46" t="s">
        <v>5269</v>
      </c>
      <c r="F5418" s="54" t="s">
        <v>5346</v>
      </c>
      <c r="G5418" s="46" t="s">
        <v>14415</v>
      </c>
      <c r="H5418" s="47"/>
      <c r="I5418" s="47"/>
      <c r="J5418" s="49"/>
      <c r="K5418" s="48" t="s">
        <v>11783</v>
      </c>
      <c r="L5418" s="45">
        <v>44774</v>
      </c>
      <c r="M5418" s="57"/>
      <c r="N5418" s="15" t="str">
        <f t="shared" si="169"/>
        <v/>
      </c>
    </row>
    <row r="5419" spans="1:14" ht="32" outlineLevel="1">
      <c r="A5419" s="361"/>
      <c r="B5419" s="51">
        <f t="shared" si="168"/>
        <v>176</v>
      </c>
      <c r="C5419" s="362" t="s">
        <v>14439</v>
      </c>
      <c r="D5419" s="60" t="s">
        <v>6415</v>
      </c>
      <c r="E5419" s="46" t="s">
        <v>5269</v>
      </c>
      <c r="F5419" s="54" t="s">
        <v>5346</v>
      </c>
      <c r="G5419" s="46" t="s">
        <v>14415</v>
      </c>
      <c r="H5419" s="47"/>
      <c r="I5419" s="47"/>
      <c r="J5419" s="49"/>
      <c r="K5419" s="48" t="s">
        <v>11783</v>
      </c>
      <c r="L5419" s="45">
        <v>44774</v>
      </c>
      <c r="M5419" s="57"/>
      <c r="N5419" s="15" t="str">
        <f t="shared" si="169"/>
        <v/>
      </c>
    </row>
    <row r="5420" spans="1:14" ht="32" outlineLevel="1">
      <c r="A5420" s="361"/>
      <c r="B5420" s="51">
        <f t="shared" si="168"/>
        <v>176</v>
      </c>
      <c r="C5420" s="362" t="s">
        <v>14440</v>
      </c>
      <c r="D5420" s="60" t="s">
        <v>6415</v>
      </c>
      <c r="E5420" s="46" t="s">
        <v>5269</v>
      </c>
      <c r="F5420" s="54" t="s">
        <v>5346</v>
      </c>
      <c r="G5420" s="46" t="s">
        <v>14415</v>
      </c>
      <c r="H5420" s="47"/>
      <c r="I5420" s="47"/>
      <c r="J5420" s="49"/>
      <c r="K5420" s="48" t="s">
        <v>11783</v>
      </c>
      <c r="L5420" s="45">
        <v>44774</v>
      </c>
      <c r="M5420" s="57"/>
      <c r="N5420" s="15" t="str">
        <f t="shared" si="169"/>
        <v/>
      </c>
    </row>
    <row r="5421" spans="1:14" ht="32" outlineLevel="1">
      <c r="A5421" s="361"/>
      <c r="B5421" s="51">
        <f t="shared" si="168"/>
        <v>176</v>
      </c>
      <c r="C5421" s="362" t="s">
        <v>14441</v>
      </c>
      <c r="D5421" s="60" t="s">
        <v>6415</v>
      </c>
      <c r="E5421" s="46" t="s">
        <v>5269</v>
      </c>
      <c r="F5421" s="54" t="s">
        <v>5346</v>
      </c>
      <c r="G5421" s="46" t="s">
        <v>14415</v>
      </c>
      <c r="H5421" s="47"/>
      <c r="I5421" s="47"/>
      <c r="J5421" s="49"/>
      <c r="K5421" s="48" t="s">
        <v>11783</v>
      </c>
      <c r="L5421" s="45">
        <v>44774</v>
      </c>
      <c r="M5421" s="57"/>
      <c r="N5421" s="15" t="str">
        <f t="shared" si="169"/>
        <v/>
      </c>
    </row>
    <row r="5422" spans="1:14" ht="32" outlineLevel="1">
      <c r="A5422" s="361"/>
      <c r="B5422" s="51">
        <f t="shared" si="168"/>
        <v>176</v>
      </c>
      <c r="C5422" s="362" t="s">
        <v>14442</v>
      </c>
      <c r="D5422" s="60" t="s">
        <v>6415</v>
      </c>
      <c r="E5422" s="46" t="s">
        <v>5269</v>
      </c>
      <c r="F5422" s="54" t="s">
        <v>5346</v>
      </c>
      <c r="G5422" s="46" t="s">
        <v>14415</v>
      </c>
      <c r="H5422" s="47"/>
      <c r="I5422" s="47"/>
      <c r="J5422" s="49"/>
      <c r="K5422" s="48" t="s">
        <v>11783</v>
      </c>
      <c r="L5422" s="45">
        <v>44774</v>
      </c>
      <c r="M5422" s="57"/>
      <c r="N5422" s="15" t="str">
        <f t="shared" si="169"/>
        <v/>
      </c>
    </row>
    <row r="5423" spans="1:14" ht="32" outlineLevel="1">
      <c r="A5423" s="361"/>
      <c r="B5423" s="51">
        <f t="shared" si="168"/>
        <v>176</v>
      </c>
      <c r="C5423" s="362" t="s">
        <v>14443</v>
      </c>
      <c r="D5423" s="60" t="s">
        <v>6415</v>
      </c>
      <c r="E5423" s="46" t="s">
        <v>5269</v>
      </c>
      <c r="F5423" s="54" t="s">
        <v>5346</v>
      </c>
      <c r="G5423" s="46" t="s">
        <v>14415</v>
      </c>
      <c r="H5423" s="47"/>
      <c r="I5423" s="47"/>
      <c r="J5423" s="49"/>
      <c r="K5423" s="48" t="s">
        <v>11783</v>
      </c>
      <c r="L5423" s="45">
        <v>44774</v>
      </c>
      <c r="M5423" s="57"/>
      <c r="N5423" s="15" t="str">
        <f t="shared" si="169"/>
        <v/>
      </c>
    </row>
    <row r="5424" spans="1:14" ht="32" outlineLevel="1">
      <c r="A5424" s="361"/>
      <c r="B5424" s="51">
        <f t="shared" si="168"/>
        <v>176</v>
      </c>
      <c r="C5424" s="362" t="s">
        <v>14444</v>
      </c>
      <c r="D5424" s="60" t="s">
        <v>6415</v>
      </c>
      <c r="E5424" s="46" t="s">
        <v>5269</v>
      </c>
      <c r="F5424" s="54" t="s">
        <v>5346</v>
      </c>
      <c r="G5424" s="46" t="s">
        <v>14415</v>
      </c>
      <c r="H5424" s="47"/>
      <c r="I5424" s="47"/>
      <c r="J5424" s="49"/>
      <c r="K5424" s="48" t="s">
        <v>11783</v>
      </c>
      <c r="L5424" s="45">
        <v>44774</v>
      </c>
      <c r="M5424" s="57"/>
      <c r="N5424" s="15" t="str">
        <f t="shared" si="169"/>
        <v/>
      </c>
    </row>
    <row r="5425" spans="1:14" ht="32" outlineLevel="1">
      <c r="A5425" s="361"/>
      <c r="B5425" s="51">
        <f t="shared" si="168"/>
        <v>176</v>
      </c>
      <c r="C5425" s="362" t="s">
        <v>14445</v>
      </c>
      <c r="D5425" s="60" t="s">
        <v>6415</v>
      </c>
      <c r="E5425" s="46" t="s">
        <v>5269</v>
      </c>
      <c r="F5425" s="54" t="s">
        <v>5346</v>
      </c>
      <c r="G5425" s="46" t="s">
        <v>14415</v>
      </c>
      <c r="H5425" s="47"/>
      <c r="I5425" s="47"/>
      <c r="J5425" s="49"/>
      <c r="K5425" s="48" t="s">
        <v>11783</v>
      </c>
      <c r="L5425" s="45">
        <v>44774</v>
      </c>
      <c r="M5425" s="57"/>
      <c r="N5425" s="15" t="str">
        <f t="shared" si="169"/>
        <v/>
      </c>
    </row>
    <row r="5426" spans="1:14" ht="32" outlineLevel="1">
      <c r="A5426" s="361"/>
      <c r="B5426" s="51">
        <f t="shared" si="168"/>
        <v>176</v>
      </c>
      <c r="C5426" s="362" t="s">
        <v>14446</v>
      </c>
      <c r="D5426" s="60" t="s">
        <v>6415</v>
      </c>
      <c r="E5426" s="46" t="s">
        <v>5269</v>
      </c>
      <c r="F5426" s="54" t="s">
        <v>5346</v>
      </c>
      <c r="G5426" s="46" t="s">
        <v>14415</v>
      </c>
      <c r="H5426" s="47"/>
      <c r="I5426" s="47"/>
      <c r="J5426" s="49"/>
      <c r="K5426" s="48" t="s">
        <v>11783</v>
      </c>
      <c r="L5426" s="45">
        <v>44774</v>
      </c>
      <c r="M5426" s="57"/>
      <c r="N5426" s="15" t="str">
        <f t="shared" si="169"/>
        <v/>
      </c>
    </row>
    <row r="5427" spans="1:14" ht="32" outlineLevel="1">
      <c r="A5427" s="361"/>
      <c r="B5427" s="51">
        <f t="shared" si="168"/>
        <v>176</v>
      </c>
      <c r="C5427" s="362" t="s">
        <v>14447</v>
      </c>
      <c r="D5427" s="60" t="s">
        <v>6415</v>
      </c>
      <c r="E5427" s="46" t="s">
        <v>5269</v>
      </c>
      <c r="F5427" s="54" t="s">
        <v>5346</v>
      </c>
      <c r="G5427" s="46" t="s">
        <v>14415</v>
      </c>
      <c r="H5427" s="47"/>
      <c r="I5427" s="47"/>
      <c r="J5427" s="49"/>
      <c r="K5427" s="48" t="s">
        <v>11783</v>
      </c>
      <c r="L5427" s="45">
        <v>44774</v>
      </c>
      <c r="M5427" s="57"/>
      <c r="N5427" s="15" t="str">
        <f t="shared" si="169"/>
        <v/>
      </c>
    </row>
    <row r="5428" spans="1:14" ht="32" outlineLevel="1">
      <c r="A5428" s="361"/>
      <c r="B5428" s="51">
        <f t="shared" ref="B5428:B5491" si="170">IF(A5428&gt;0,A5428,B5427)</f>
        <v>176</v>
      </c>
      <c r="C5428" s="362" t="s">
        <v>14448</v>
      </c>
      <c r="D5428" s="60" t="s">
        <v>6415</v>
      </c>
      <c r="E5428" s="46" t="s">
        <v>5269</v>
      </c>
      <c r="F5428" s="54" t="s">
        <v>5346</v>
      </c>
      <c r="G5428" s="46" t="s">
        <v>14415</v>
      </c>
      <c r="H5428" s="47"/>
      <c r="I5428" s="47"/>
      <c r="J5428" s="49"/>
      <c r="K5428" s="48" t="s">
        <v>11783</v>
      </c>
      <c r="L5428" s="45">
        <v>44774</v>
      </c>
      <c r="M5428" s="57"/>
      <c r="N5428" s="15" t="str">
        <f t="shared" si="169"/>
        <v/>
      </c>
    </row>
    <row r="5429" spans="1:14" ht="32" outlineLevel="1">
      <c r="A5429" s="361"/>
      <c r="B5429" s="51">
        <f t="shared" si="170"/>
        <v>176</v>
      </c>
      <c r="C5429" s="362" t="s">
        <v>14449</v>
      </c>
      <c r="D5429" s="60" t="s">
        <v>6415</v>
      </c>
      <c r="E5429" s="46" t="s">
        <v>5269</v>
      </c>
      <c r="F5429" s="54" t="s">
        <v>5346</v>
      </c>
      <c r="G5429" s="46" t="s">
        <v>14415</v>
      </c>
      <c r="H5429" s="47"/>
      <c r="I5429" s="47"/>
      <c r="J5429" s="49"/>
      <c r="K5429" s="48" t="s">
        <v>11783</v>
      </c>
      <c r="L5429" s="45">
        <v>44774</v>
      </c>
      <c r="M5429" s="57"/>
      <c r="N5429" s="15" t="str">
        <f t="shared" si="169"/>
        <v/>
      </c>
    </row>
    <row r="5430" spans="1:14" ht="32" outlineLevel="1">
      <c r="A5430" s="361"/>
      <c r="B5430" s="51">
        <f t="shared" si="170"/>
        <v>176</v>
      </c>
      <c r="C5430" s="362" t="s">
        <v>14450</v>
      </c>
      <c r="D5430" s="60" t="s">
        <v>6415</v>
      </c>
      <c r="E5430" s="46" t="s">
        <v>5269</v>
      </c>
      <c r="F5430" s="54" t="s">
        <v>5346</v>
      </c>
      <c r="G5430" s="46" t="s">
        <v>14415</v>
      </c>
      <c r="H5430" s="47"/>
      <c r="I5430" s="47"/>
      <c r="J5430" s="49"/>
      <c r="K5430" s="48" t="s">
        <v>11783</v>
      </c>
      <c r="L5430" s="45">
        <v>44774</v>
      </c>
      <c r="M5430" s="57"/>
      <c r="N5430" s="15" t="str">
        <f t="shared" si="169"/>
        <v/>
      </c>
    </row>
    <row r="5431" spans="1:14" ht="32" outlineLevel="1">
      <c r="A5431" s="361"/>
      <c r="B5431" s="51">
        <f t="shared" si="170"/>
        <v>176</v>
      </c>
      <c r="C5431" s="362" t="s">
        <v>14451</v>
      </c>
      <c r="D5431" s="60" t="s">
        <v>6415</v>
      </c>
      <c r="E5431" s="46" t="s">
        <v>5269</v>
      </c>
      <c r="F5431" s="54" t="s">
        <v>5346</v>
      </c>
      <c r="G5431" s="46" t="s">
        <v>14415</v>
      </c>
      <c r="H5431" s="47"/>
      <c r="I5431" s="47"/>
      <c r="J5431" s="49"/>
      <c r="K5431" s="48" t="s">
        <v>11783</v>
      </c>
      <c r="L5431" s="45">
        <v>44774</v>
      </c>
      <c r="M5431" s="57"/>
      <c r="N5431" s="15" t="str">
        <f t="shared" si="169"/>
        <v/>
      </c>
    </row>
    <row r="5432" spans="1:14" ht="32" outlineLevel="1">
      <c r="A5432" s="361"/>
      <c r="B5432" s="51">
        <f t="shared" si="170"/>
        <v>176</v>
      </c>
      <c r="C5432" s="362" t="s">
        <v>14452</v>
      </c>
      <c r="D5432" s="60" t="s">
        <v>6415</v>
      </c>
      <c r="E5432" s="46" t="s">
        <v>5269</v>
      </c>
      <c r="F5432" s="54" t="s">
        <v>5346</v>
      </c>
      <c r="G5432" s="46" t="s">
        <v>14415</v>
      </c>
      <c r="H5432" s="47"/>
      <c r="I5432" s="47"/>
      <c r="J5432" s="49"/>
      <c r="K5432" s="48" t="s">
        <v>11783</v>
      </c>
      <c r="L5432" s="45">
        <v>44774</v>
      </c>
      <c r="M5432" s="57"/>
      <c r="N5432" s="15" t="str">
        <f t="shared" si="169"/>
        <v/>
      </c>
    </row>
    <row r="5433" spans="1:14" ht="32" outlineLevel="1">
      <c r="A5433" s="361"/>
      <c r="B5433" s="51">
        <f t="shared" si="170"/>
        <v>176</v>
      </c>
      <c r="C5433" s="362" t="s">
        <v>14453</v>
      </c>
      <c r="D5433" s="60" t="s">
        <v>6415</v>
      </c>
      <c r="E5433" s="46" t="s">
        <v>5269</v>
      </c>
      <c r="F5433" s="54" t="s">
        <v>5346</v>
      </c>
      <c r="G5433" s="46" t="s">
        <v>14415</v>
      </c>
      <c r="H5433" s="47"/>
      <c r="I5433" s="47"/>
      <c r="J5433" s="49"/>
      <c r="K5433" s="48" t="s">
        <v>11783</v>
      </c>
      <c r="L5433" s="45">
        <v>44774</v>
      </c>
      <c r="M5433" s="57"/>
      <c r="N5433" s="15" t="str">
        <f t="shared" si="169"/>
        <v/>
      </c>
    </row>
    <row r="5434" spans="1:14" ht="32" outlineLevel="1">
      <c r="A5434" s="361"/>
      <c r="B5434" s="51">
        <f t="shared" si="170"/>
        <v>176</v>
      </c>
      <c r="C5434" s="362" t="s">
        <v>14454</v>
      </c>
      <c r="D5434" s="60" t="s">
        <v>6415</v>
      </c>
      <c r="E5434" s="46" t="s">
        <v>5269</v>
      </c>
      <c r="F5434" s="54" t="s">
        <v>5346</v>
      </c>
      <c r="G5434" s="46" t="s">
        <v>14415</v>
      </c>
      <c r="H5434" s="47"/>
      <c r="I5434" s="47"/>
      <c r="J5434" s="49"/>
      <c r="K5434" s="48" t="s">
        <v>11783</v>
      </c>
      <c r="L5434" s="45">
        <v>44774</v>
      </c>
      <c r="M5434" s="57"/>
      <c r="N5434" s="15" t="str">
        <f t="shared" si="169"/>
        <v/>
      </c>
    </row>
    <row r="5435" spans="1:14" ht="32" outlineLevel="1">
      <c r="A5435" s="361"/>
      <c r="B5435" s="51">
        <f t="shared" si="170"/>
        <v>176</v>
      </c>
      <c r="C5435" s="362" t="s">
        <v>14455</v>
      </c>
      <c r="D5435" s="60" t="s">
        <v>6415</v>
      </c>
      <c r="E5435" s="46" t="s">
        <v>5269</v>
      </c>
      <c r="F5435" s="54" t="s">
        <v>5346</v>
      </c>
      <c r="G5435" s="46" t="s">
        <v>14415</v>
      </c>
      <c r="H5435" s="47"/>
      <c r="I5435" s="47"/>
      <c r="J5435" s="49"/>
      <c r="K5435" s="48" t="s">
        <v>11783</v>
      </c>
      <c r="L5435" s="45">
        <v>44774</v>
      </c>
      <c r="M5435" s="57"/>
      <c r="N5435" s="15" t="str">
        <f t="shared" si="169"/>
        <v/>
      </c>
    </row>
    <row r="5436" spans="1:14" ht="32" outlineLevel="1">
      <c r="A5436" s="361"/>
      <c r="B5436" s="51">
        <f t="shared" si="170"/>
        <v>176</v>
      </c>
      <c r="C5436" s="362" t="s">
        <v>14456</v>
      </c>
      <c r="D5436" s="60" t="s">
        <v>6415</v>
      </c>
      <c r="E5436" s="46" t="s">
        <v>5269</v>
      </c>
      <c r="F5436" s="54" t="s">
        <v>5346</v>
      </c>
      <c r="G5436" s="46" t="s">
        <v>14415</v>
      </c>
      <c r="H5436" s="47"/>
      <c r="I5436" s="47"/>
      <c r="J5436" s="49"/>
      <c r="K5436" s="48" t="s">
        <v>11783</v>
      </c>
      <c r="L5436" s="45">
        <v>44774</v>
      </c>
      <c r="M5436" s="57"/>
      <c r="N5436" s="15" t="str">
        <f t="shared" si="169"/>
        <v/>
      </c>
    </row>
    <row r="5437" spans="1:14" ht="32" outlineLevel="1">
      <c r="A5437" s="361"/>
      <c r="B5437" s="51">
        <f t="shared" si="170"/>
        <v>176</v>
      </c>
      <c r="C5437" s="362" t="s">
        <v>14457</v>
      </c>
      <c r="D5437" s="60" t="s">
        <v>6415</v>
      </c>
      <c r="E5437" s="46" t="s">
        <v>5269</v>
      </c>
      <c r="F5437" s="54" t="s">
        <v>5346</v>
      </c>
      <c r="G5437" s="46" t="s">
        <v>14415</v>
      </c>
      <c r="H5437" s="47"/>
      <c r="I5437" s="47"/>
      <c r="J5437" s="49"/>
      <c r="K5437" s="48" t="s">
        <v>11783</v>
      </c>
      <c r="L5437" s="45">
        <v>44774</v>
      </c>
      <c r="M5437" s="57"/>
      <c r="N5437" s="15" t="str">
        <f t="shared" si="169"/>
        <v/>
      </c>
    </row>
    <row r="5438" spans="1:14" ht="32" outlineLevel="1">
      <c r="A5438" s="361"/>
      <c r="B5438" s="51">
        <f t="shared" si="170"/>
        <v>176</v>
      </c>
      <c r="C5438" s="362" t="s">
        <v>14458</v>
      </c>
      <c r="D5438" s="60" t="s">
        <v>6415</v>
      </c>
      <c r="E5438" s="46" t="s">
        <v>5269</v>
      </c>
      <c r="F5438" s="54" t="s">
        <v>5346</v>
      </c>
      <c r="G5438" s="46" t="s">
        <v>14415</v>
      </c>
      <c r="H5438" s="47"/>
      <c r="I5438" s="47"/>
      <c r="J5438" s="49"/>
      <c r="K5438" s="48" t="s">
        <v>11783</v>
      </c>
      <c r="L5438" s="45">
        <v>44774</v>
      </c>
      <c r="M5438" s="57"/>
      <c r="N5438" s="15" t="str">
        <f t="shared" si="169"/>
        <v/>
      </c>
    </row>
    <row r="5439" spans="1:14" ht="32" outlineLevel="1">
      <c r="A5439" s="361"/>
      <c r="B5439" s="51">
        <f t="shared" si="170"/>
        <v>176</v>
      </c>
      <c r="C5439" s="362" t="s">
        <v>14459</v>
      </c>
      <c r="D5439" s="60" t="s">
        <v>6415</v>
      </c>
      <c r="E5439" s="46" t="s">
        <v>5269</v>
      </c>
      <c r="F5439" s="54" t="s">
        <v>5346</v>
      </c>
      <c r="G5439" s="46" t="s">
        <v>14415</v>
      </c>
      <c r="H5439" s="47"/>
      <c r="I5439" s="47"/>
      <c r="J5439" s="49"/>
      <c r="K5439" s="48" t="s">
        <v>11783</v>
      </c>
      <c r="L5439" s="45">
        <v>44774</v>
      </c>
      <c r="M5439" s="57"/>
      <c r="N5439" s="15" t="str">
        <f t="shared" si="169"/>
        <v/>
      </c>
    </row>
    <row r="5440" spans="1:14" ht="32" outlineLevel="1">
      <c r="A5440" s="361"/>
      <c r="B5440" s="51">
        <f t="shared" si="170"/>
        <v>176</v>
      </c>
      <c r="C5440" s="362" t="s">
        <v>14460</v>
      </c>
      <c r="D5440" s="60" t="s">
        <v>6415</v>
      </c>
      <c r="E5440" s="46" t="s">
        <v>5269</v>
      </c>
      <c r="F5440" s="54" t="s">
        <v>5346</v>
      </c>
      <c r="G5440" s="46" t="s">
        <v>14415</v>
      </c>
      <c r="H5440" s="47"/>
      <c r="I5440" s="47"/>
      <c r="J5440" s="49"/>
      <c r="K5440" s="48" t="s">
        <v>11783</v>
      </c>
      <c r="L5440" s="45">
        <v>44774</v>
      </c>
      <c r="M5440" s="57"/>
      <c r="N5440" s="15" t="str">
        <f t="shared" si="169"/>
        <v/>
      </c>
    </row>
    <row r="5441" spans="1:14" ht="32" outlineLevel="1">
      <c r="A5441" s="361"/>
      <c r="B5441" s="51">
        <f t="shared" si="170"/>
        <v>176</v>
      </c>
      <c r="C5441" s="362" t="s">
        <v>14461</v>
      </c>
      <c r="D5441" s="60" t="s">
        <v>6415</v>
      </c>
      <c r="E5441" s="46" t="s">
        <v>5269</v>
      </c>
      <c r="F5441" s="54" t="s">
        <v>5346</v>
      </c>
      <c r="G5441" s="46" t="s">
        <v>14415</v>
      </c>
      <c r="H5441" s="47"/>
      <c r="I5441" s="47"/>
      <c r="J5441" s="49"/>
      <c r="K5441" s="48" t="s">
        <v>11783</v>
      </c>
      <c r="L5441" s="45">
        <v>44774</v>
      </c>
      <c r="M5441" s="57"/>
      <c r="N5441" s="15" t="str">
        <f t="shared" si="169"/>
        <v/>
      </c>
    </row>
    <row r="5442" spans="1:14" ht="32" outlineLevel="1">
      <c r="A5442" s="361"/>
      <c r="B5442" s="51">
        <f t="shared" si="170"/>
        <v>176</v>
      </c>
      <c r="C5442" s="362" t="s">
        <v>14462</v>
      </c>
      <c r="D5442" s="60" t="s">
        <v>6415</v>
      </c>
      <c r="E5442" s="46" t="s">
        <v>5269</v>
      </c>
      <c r="F5442" s="54" t="s">
        <v>5346</v>
      </c>
      <c r="G5442" s="46" t="s">
        <v>14415</v>
      </c>
      <c r="H5442" s="47"/>
      <c r="I5442" s="47"/>
      <c r="J5442" s="49"/>
      <c r="K5442" s="48" t="s">
        <v>11783</v>
      </c>
      <c r="L5442" s="45">
        <v>44774</v>
      </c>
      <c r="M5442" s="57"/>
      <c r="N5442" s="15" t="str">
        <f t="shared" si="169"/>
        <v/>
      </c>
    </row>
    <row r="5443" spans="1:14" ht="32" outlineLevel="1">
      <c r="A5443" s="361"/>
      <c r="B5443" s="51">
        <f t="shared" si="170"/>
        <v>176</v>
      </c>
      <c r="C5443" s="362" t="s">
        <v>14463</v>
      </c>
      <c r="D5443" s="60" t="s">
        <v>6415</v>
      </c>
      <c r="E5443" s="46" t="s">
        <v>5269</v>
      </c>
      <c r="F5443" s="54" t="s">
        <v>5346</v>
      </c>
      <c r="G5443" s="46" t="s">
        <v>14415</v>
      </c>
      <c r="H5443" s="47"/>
      <c r="I5443" s="47"/>
      <c r="J5443" s="49"/>
      <c r="K5443" s="48" t="s">
        <v>11783</v>
      </c>
      <c r="L5443" s="45">
        <v>44774</v>
      </c>
      <c r="M5443" s="57"/>
      <c r="N5443" s="15" t="str">
        <f t="shared" si="169"/>
        <v/>
      </c>
    </row>
    <row r="5444" spans="1:14" ht="32" outlineLevel="1">
      <c r="A5444" s="361"/>
      <c r="B5444" s="51">
        <f t="shared" si="170"/>
        <v>176</v>
      </c>
      <c r="C5444" s="362" t="s">
        <v>14464</v>
      </c>
      <c r="D5444" s="60" t="s">
        <v>6415</v>
      </c>
      <c r="E5444" s="46" t="s">
        <v>5269</v>
      </c>
      <c r="F5444" s="54" t="s">
        <v>5346</v>
      </c>
      <c r="G5444" s="46" t="s">
        <v>14415</v>
      </c>
      <c r="H5444" s="47"/>
      <c r="I5444" s="47"/>
      <c r="J5444" s="49"/>
      <c r="K5444" s="48" t="s">
        <v>11783</v>
      </c>
      <c r="L5444" s="45">
        <v>44774</v>
      </c>
      <c r="M5444" s="57"/>
      <c r="N5444" s="15" t="str">
        <f t="shared" si="169"/>
        <v/>
      </c>
    </row>
    <row r="5445" spans="1:14" ht="32" outlineLevel="1">
      <c r="A5445" s="361"/>
      <c r="B5445" s="51">
        <f t="shared" si="170"/>
        <v>176</v>
      </c>
      <c r="C5445" s="362" t="s">
        <v>14465</v>
      </c>
      <c r="D5445" s="60" t="s">
        <v>6415</v>
      </c>
      <c r="E5445" s="46" t="s">
        <v>5269</v>
      </c>
      <c r="F5445" s="54" t="s">
        <v>5346</v>
      </c>
      <c r="G5445" s="46" t="s">
        <v>14415</v>
      </c>
      <c r="H5445" s="47"/>
      <c r="I5445" s="47"/>
      <c r="J5445" s="49"/>
      <c r="K5445" s="48" t="s">
        <v>11783</v>
      </c>
      <c r="L5445" s="45">
        <v>44774</v>
      </c>
      <c r="M5445" s="57"/>
      <c r="N5445" s="15" t="str">
        <f t="shared" si="169"/>
        <v/>
      </c>
    </row>
    <row r="5446" spans="1:14" ht="32" outlineLevel="1">
      <c r="A5446" s="361"/>
      <c r="B5446" s="51">
        <f t="shared" si="170"/>
        <v>176</v>
      </c>
      <c r="C5446" s="362" t="s">
        <v>14466</v>
      </c>
      <c r="D5446" s="60" t="s">
        <v>6415</v>
      </c>
      <c r="E5446" s="46" t="s">
        <v>5269</v>
      </c>
      <c r="F5446" s="54" t="s">
        <v>5346</v>
      </c>
      <c r="G5446" s="46" t="s">
        <v>14415</v>
      </c>
      <c r="H5446" s="47"/>
      <c r="I5446" s="47"/>
      <c r="J5446" s="49"/>
      <c r="K5446" s="48" t="s">
        <v>11783</v>
      </c>
      <c r="L5446" s="45">
        <v>44774</v>
      </c>
      <c r="M5446" s="57"/>
      <c r="N5446" s="15" t="str">
        <f t="shared" ref="N5446:N5509" si="171">IF(D5446="NA","",IF(COUNTIF($D$1:$D$7726,D5446)&gt;1,"DUPLICATE",""))</f>
        <v/>
      </c>
    </row>
    <row r="5447" spans="1:14" ht="32" outlineLevel="1">
      <c r="A5447" s="361"/>
      <c r="B5447" s="51">
        <f t="shared" si="170"/>
        <v>176</v>
      </c>
      <c r="C5447" s="362" t="s">
        <v>14467</v>
      </c>
      <c r="D5447" s="60" t="s">
        <v>6415</v>
      </c>
      <c r="E5447" s="46" t="s">
        <v>5269</v>
      </c>
      <c r="F5447" s="54" t="s">
        <v>5346</v>
      </c>
      <c r="G5447" s="46" t="s">
        <v>14415</v>
      </c>
      <c r="H5447" s="47"/>
      <c r="I5447" s="47"/>
      <c r="J5447" s="49"/>
      <c r="K5447" s="48" t="s">
        <v>11783</v>
      </c>
      <c r="L5447" s="45">
        <v>44774</v>
      </c>
      <c r="M5447" s="57"/>
      <c r="N5447" s="15" t="str">
        <f t="shared" si="171"/>
        <v/>
      </c>
    </row>
    <row r="5448" spans="1:14" ht="32" outlineLevel="1">
      <c r="A5448" s="361"/>
      <c r="B5448" s="51">
        <f t="shared" si="170"/>
        <v>176</v>
      </c>
      <c r="C5448" s="362" t="s">
        <v>14468</v>
      </c>
      <c r="D5448" s="60" t="s">
        <v>6415</v>
      </c>
      <c r="E5448" s="46" t="s">
        <v>5269</v>
      </c>
      <c r="F5448" s="54" t="s">
        <v>5346</v>
      </c>
      <c r="G5448" s="46" t="s">
        <v>14415</v>
      </c>
      <c r="H5448" s="47"/>
      <c r="I5448" s="47"/>
      <c r="J5448" s="49"/>
      <c r="K5448" s="48" t="s">
        <v>11783</v>
      </c>
      <c r="L5448" s="45">
        <v>44774</v>
      </c>
      <c r="M5448" s="57"/>
      <c r="N5448" s="15" t="str">
        <f t="shared" si="171"/>
        <v/>
      </c>
    </row>
    <row r="5449" spans="1:14" ht="32" outlineLevel="1">
      <c r="A5449" s="361"/>
      <c r="B5449" s="51">
        <f t="shared" si="170"/>
        <v>176</v>
      </c>
      <c r="C5449" s="362" t="s">
        <v>14469</v>
      </c>
      <c r="D5449" s="60" t="s">
        <v>6415</v>
      </c>
      <c r="E5449" s="46" t="s">
        <v>5269</v>
      </c>
      <c r="F5449" s="54" t="s">
        <v>5346</v>
      </c>
      <c r="G5449" s="46" t="s">
        <v>14415</v>
      </c>
      <c r="H5449" s="47"/>
      <c r="I5449" s="47"/>
      <c r="J5449" s="49"/>
      <c r="K5449" s="48" t="s">
        <v>11783</v>
      </c>
      <c r="L5449" s="45">
        <v>44774</v>
      </c>
      <c r="M5449" s="57"/>
      <c r="N5449" s="15" t="str">
        <f t="shared" si="171"/>
        <v/>
      </c>
    </row>
    <row r="5450" spans="1:14" ht="32" outlineLevel="1">
      <c r="A5450" s="361"/>
      <c r="B5450" s="51">
        <f t="shared" si="170"/>
        <v>176</v>
      </c>
      <c r="C5450" s="362" t="s">
        <v>14470</v>
      </c>
      <c r="D5450" s="60" t="s">
        <v>6415</v>
      </c>
      <c r="E5450" s="46" t="s">
        <v>5269</v>
      </c>
      <c r="F5450" s="54" t="s">
        <v>5346</v>
      </c>
      <c r="G5450" s="46" t="s">
        <v>14415</v>
      </c>
      <c r="H5450" s="47"/>
      <c r="I5450" s="47"/>
      <c r="J5450" s="49"/>
      <c r="K5450" s="48" t="s">
        <v>11783</v>
      </c>
      <c r="L5450" s="45">
        <v>44774</v>
      </c>
      <c r="M5450" s="57"/>
      <c r="N5450" s="15" t="str">
        <f t="shared" si="171"/>
        <v/>
      </c>
    </row>
    <row r="5451" spans="1:14" ht="32" outlineLevel="1">
      <c r="A5451" s="361"/>
      <c r="B5451" s="51">
        <f t="shared" si="170"/>
        <v>176</v>
      </c>
      <c r="C5451" s="362" t="s">
        <v>14471</v>
      </c>
      <c r="D5451" s="60" t="s">
        <v>6415</v>
      </c>
      <c r="E5451" s="46" t="s">
        <v>5269</v>
      </c>
      <c r="F5451" s="54" t="s">
        <v>5346</v>
      </c>
      <c r="G5451" s="46" t="s">
        <v>14415</v>
      </c>
      <c r="H5451" s="47"/>
      <c r="I5451" s="47"/>
      <c r="J5451" s="49"/>
      <c r="K5451" s="48" t="s">
        <v>11783</v>
      </c>
      <c r="L5451" s="45">
        <v>44774</v>
      </c>
      <c r="M5451" s="57"/>
      <c r="N5451" s="15" t="str">
        <f t="shared" si="171"/>
        <v/>
      </c>
    </row>
    <row r="5452" spans="1:14" ht="32" outlineLevel="1">
      <c r="A5452" s="361"/>
      <c r="B5452" s="51">
        <f t="shared" si="170"/>
        <v>176</v>
      </c>
      <c r="C5452" s="362" t="s">
        <v>14472</v>
      </c>
      <c r="D5452" s="60" t="s">
        <v>6415</v>
      </c>
      <c r="E5452" s="46" t="s">
        <v>5269</v>
      </c>
      <c r="F5452" s="54" t="s">
        <v>5346</v>
      </c>
      <c r="G5452" s="46" t="s">
        <v>14415</v>
      </c>
      <c r="H5452" s="47"/>
      <c r="I5452" s="47"/>
      <c r="J5452" s="49"/>
      <c r="K5452" s="48" t="s">
        <v>11783</v>
      </c>
      <c r="L5452" s="45">
        <v>44774</v>
      </c>
      <c r="M5452" s="57"/>
      <c r="N5452" s="15" t="str">
        <f t="shared" si="171"/>
        <v/>
      </c>
    </row>
    <row r="5453" spans="1:14" ht="32" outlineLevel="1">
      <c r="A5453" s="361"/>
      <c r="B5453" s="51">
        <f t="shared" si="170"/>
        <v>176</v>
      </c>
      <c r="C5453" s="362" t="s">
        <v>14473</v>
      </c>
      <c r="D5453" s="60" t="s">
        <v>6415</v>
      </c>
      <c r="E5453" s="46" t="s">
        <v>5269</v>
      </c>
      <c r="F5453" s="54" t="s">
        <v>5346</v>
      </c>
      <c r="G5453" s="46" t="s">
        <v>14415</v>
      </c>
      <c r="H5453" s="47"/>
      <c r="I5453" s="47"/>
      <c r="J5453" s="49"/>
      <c r="K5453" s="48" t="s">
        <v>11783</v>
      </c>
      <c r="L5453" s="45">
        <v>44774</v>
      </c>
      <c r="M5453" s="57"/>
      <c r="N5453" s="15" t="str">
        <f t="shared" si="171"/>
        <v/>
      </c>
    </row>
    <row r="5454" spans="1:14" ht="32" outlineLevel="1">
      <c r="A5454" s="361"/>
      <c r="B5454" s="51">
        <f t="shared" si="170"/>
        <v>176</v>
      </c>
      <c r="C5454" s="362" t="s">
        <v>14474</v>
      </c>
      <c r="D5454" s="60" t="s">
        <v>6415</v>
      </c>
      <c r="E5454" s="46" t="s">
        <v>5269</v>
      </c>
      <c r="F5454" s="54" t="s">
        <v>5346</v>
      </c>
      <c r="G5454" s="46" t="s">
        <v>14415</v>
      </c>
      <c r="H5454" s="47"/>
      <c r="I5454" s="47"/>
      <c r="J5454" s="49"/>
      <c r="K5454" s="48" t="s">
        <v>11783</v>
      </c>
      <c r="L5454" s="45">
        <v>44774</v>
      </c>
      <c r="M5454" s="57"/>
      <c r="N5454" s="15" t="str">
        <f t="shared" si="171"/>
        <v/>
      </c>
    </row>
    <row r="5455" spans="1:14" ht="32" outlineLevel="1">
      <c r="A5455" s="361"/>
      <c r="B5455" s="51">
        <f t="shared" si="170"/>
        <v>176</v>
      </c>
      <c r="C5455" s="362" t="s">
        <v>14475</v>
      </c>
      <c r="D5455" s="60" t="s">
        <v>6415</v>
      </c>
      <c r="E5455" s="46" t="s">
        <v>5269</v>
      </c>
      <c r="F5455" s="54" t="s">
        <v>5346</v>
      </c>
      <c r="G5455" s="46" t="s">
        <v>14415</v>
      </c>
      <c r="H5455" s="47"/>
      <c r="I5455" s="47"/>
      <c r="J5455" s="49"/>
      <c r="K5455" s="48" t="s">
        <v>11783</v>
      </c>
      <c r="L5455" s="45">
        <v>44774</v>
      </c>
      <c r="M5455" s="57"/>
      <c r="N5455" s="15" t="str">
        <f t="shared" si="171"/>
        <v/>
      </c>
    </row>
    <row r="5456" spans="1:14" ht="32" outlineLevel="1">
      <c r="A5456" s="361"/>
      <c r="B5456" s="51">
        <f t="shared" si="170"/>
        <v>176</v>
      </c>
      <c r="C5456" s="362" t="s">
        <v>14476</v>
      </c>
      <c r="D5456" s="60" t="s">
        <v>6415</v>
      </c>
      <c r="E5456" s="46" t="s">
        <v>5269</v>
      </c>
      <c r="F5456" s="54" t="s">
        <v>5346</v>
      </c>
      <c r="G5456" s="46" t="s">
        <v>14415</v>
      </c>
      <c r="H5456" s="47"/>
      <c r="I5456" s="47"/>
      <c r="J5456" s="49"/>
      <c r="K5456" s="48" t="s">
        <v>11783</v>
      </c>
      <c r="L5456" s="45">
        <v>44774</v>
      </c>
      <c r="M5456" s="57"/>
      <c r="N5456" s="15" t="str">
        <f t="shared" si="171"/>
        <v/>
      </c>
    </row>
    <row r="5457" spans="1:14" ht="32" outlineLevel="1">
      <c r="A5457" s="361"/>
      <c r="B5457" s="51">
        <f t="shared" si="170"/>
        <v>176</v>
      </c>
      <c r="C5457" s="362" t="s">
        <v>14477</v>
      </c>
      <c r="D5457" s="60" t="s">
        <v>6415</v>
      </c>
      <c r="E5457" s="46" t="s">
        <v>5269</v>
      </c>
      <c r="F5457" s="54" t="s">
        <v>5346</v>
      </c>
      <c r="G5457" s="46" t="s">
        <v>14415</v>
      </c>
      <c r="H5457" s="47"/>
      <c r="I5457" s="47"/>
      <c r="J5457" s="49"/>
      <c r="K5457" s="48" t="s">
        <v>11783</v>
      </c>
      <c r="L5457" s="45">
        <v>44774</v>
      </c>
      <c r="M5457" s="57"/>
      <c r="N5457" s="15" t="str">
        <f t="shared" si="171"/>
        <v/>
      </c>
    </row>
    <row r="5458" spans="1:14" ht="32" outlineLevel="1">
      <c r="A5458" s="361"/>
      <c r="B5458" s="51">
        <f t="shared" si="170"/>
        <v>176</v>
      </c>
      <c r="C5458" s="362" t="s">
        <v>14478</v>
      </c>
      <c r="D5458" s="60" t="s">
        <v>6415</v>
      </c>
      <c r="E5458" s="46" t="s">
        <v>5269</v>
      </c>
      <c r="F5458" s="54" t="s">
        <v>5346</v>
      </c>
      <c r="G5458" s="46" t="s">
        <v>14415</v>
      </c>
      <c r="H5458" s="47"/>
      <c r="I5458" s="47"/>
      <c r="J5458" s="49"/>
      <c r="K5458" s="48" t="s">
        <v>11783</v>
      </c>
      <c r="L5458" s="45">
        <v>44774</v>
      </c>
      <c r="M5458" s="57"/>
      <c r="N5458" s="15" t="str">
        <f t="shared" si="171"/>
        <v/>
      </c>
    </row>
    <row r="5459" spans="1:14" ht="32" outlineLevel="1">
      <c r="A5459" s="361"/>
      <c r="B5459" s="51">
        <f t="shared" si="170"/>
        <v>176</v>
      </c>
      <c r="C5459" s="362" t="s">
        <v>14479</v>
      </c>
      <c r="D5459" s="60" t="s">
        <v>6415</v>
      </c>
      <c r="E5459" s="46" t="s">
        <v>5269</v>
      </c>
      <c r="F5459" s="54" t="s">
        <v>5346</v>
      </c>
      <c r="G5459" s="46" t="s">
        <v>14415</v>
      </c>
      <c r="H5459" s="47"/>
      <c r="I5459" s="47"/>
      <c r="J5459" s="49"/>
      <c r="K5459" s="48" t="s">
        <v>11783</v>
      </c>
      <c r="L5459" s="45">
        <v>44774</v>
      </c>
      <c r="M5459" s="57"/>
      <c r="N5459" s="15" t="str">
        <f t="shared" si="171"/>
        <v/>
      </c>
    </row>
    <row r="5460" spans="1:14" ht="32" outlineLevel="1">
      <c r="A5460" s="361"/>
      <c r="B5460" s="51">
        <f t="shared" si="170"/>
        <v>176</v>
      </c>
      <c r="C5460" s="362" t="s">
        <v>14480</v>
      </c>
      <c r="D5460" s="60" t="s">
        <v>6415</v>
      </c>
      <c r="E5460" s="46" t="s">
        <v>5269</v>
      </c>
      <c r="F5460" s="54" t="s">
        <v>5346</v>
      </c>
      <c r="G5460" s="46" t="s">
        <v>14415</v>
      </c>
      <c r="H5460" s="47"/>
      <c r="I5460" s="47"/>
      <c r="J5460" s="49"/>
      <c r="K5460" s="48" t="s">
        <v>11783</v>
      </c>
      <c r="L5460" s="45">
        <v>44774</v>
      </c>
      <c r="M5460" s="57"/>
      <c r="N5460" s="15" t="str">
        <f t="shared" si="171"/>
        <v/>
      </c>
    </row>
    <row r="5461" spans="1:14" ht="32" outlineLevel="1">
      <c r="A5461" s="361"/>
      <c r="B5461" s="51">
        <f t="shared" si="170"/>
        <v>176</v>
      </c>
      <c r="C5461" s="362" t="s">
        <v>14481</v>
      </c>
      <c r="D5461" s="60" t="s">
        <v>6415</v>
      </c>
      <c r="E5461" s="46" t="s">
        <v>5269</v>
      </c>
      <c r="F5461" s="54" t="s">
        <v>5346</v>
      </c>
      <c r="G5461" s="46" t="s">
        <v>14415</v>
      </c>
      <c r="H5461" s="47"/>
      <c r="I5461" s="47"/>
      <c r="J5461" s="49"/>
      <c r="K5461" s="48" t="s">
        <v>11783</v>
      </c>
      <c r="L5461" s="45">
        <v>44774</v>
      </c>
      <c r="M5461" s="57"/>
      <c r="N5461" s="15" t="str">
        <f t="shared" si="171"/>
        <v/>
      </c>
    </row>
    <row r="5462" spans="1:14" ht="32" outlineLevel="1">
      <c r="A5462" s="361"/>
      <c r="B5462" s="51">
        <f t="shared" si="170"/>
        <v>176</v>
      </c>
      <c r="C5462" s="362" t="s">
        <v>14482</v>
      </c>
      <c r="D5462" s="60" t="s">
        <v>6415</v>
      </c>
      <c r="E5462" s="46" t="s">
        <v>5269</v>
      </c>
      <c r="F5462" s="54" t="s">
        <v>5346</v>
      </c>
      <c r="G5462" s="46" t="s">
        <v>14415</v>
      </c>
      <c r="H5462" s="47"/>
      <c r="I5462" s="47"/>
      <c r="J5462" s="49"/>
      <c r="K5462" s="48" t="s">
        <v>11783</v>
      </c>
      <c r="L5462" s="45">
        <v>44774</v>
      </c>
      <c r="M5462" s="57"/>
      <c r="N5462" s="15" t="str">
        <f t="shared" si="171"/>
        <v/>
      </c>
    </row>
    <row r="5463" spans="1:14" ht="32" outlineLevel="1">
      <c r="A5463" s="361"/>
      <c r="B5463" s="51">
        <f t="shared" si="170"/>
        <v>176</v>
      </c>
      <c r="C5463" s="362" t="s">
        <v>14483</v>
      </c>
      <c r="D5463" s="60" t="s">
        <v>6415</v>
      </c>
      <c r="E5463" s="46" t="s">
        <v>5269</v>
      </c>
      <c r="F5463" s="54" t="s">
        <v>5346</v>
      </c>
      <c r="G5463" s="46" t="s">
        <v>14415</v>
      </c>
      <c r="H5463" s="47"/>
      <c r="I5463" s="47"/>
      <c r="J5463" s="49"/>
      <c r="K5463" s="48" t="s">
        <v>11783</v>
      </c>
      <c r="L5463" s="45">
        <v>44774</v>
      </c>
      <c r="M5463" s="57"/>
      <c r="N5463" s="15" t="str">
        <f t="shared" si="171"/>
        <v/>
      </c>
    </row>
    <row r="5464" spans="1:14" ht="32" outlineLevel="1">
      <c r="A5464" s="361"/>
      <c r="B5464" s="51">
        <f t="shared" si="170"/>
        <v>176</v>
      </c>
      <c r="C5464" s="362" t="s">
        <v>14484</v>
      </c>
      <c r="D5464" s="60" t="s">
        <v>6415</v>
      </c>
      <c r="E5464" s="46" t="s">
        <v>5269</v>
      </c>
      <c r="F5464" s="54" t="s">
        <v>5346</v>
      </c>
      <c r="G5464" s="46" t="s">
        <v>14415</v>
      </c>
      <c r="H5464" s="47"/>
      <c r="I5464" s="47"/>
      <c r="J5464" s="49"/>
      <c r="K5464" s="48" t="s">
        <v>11783</v>
      </c>
      <c r="L5464" s="45">
        <v>44774</v>
      </c>
      <c r="M5464" s="57"/>
      <c r="N5464" s="15" t="str">
        <f t="shared" si="171"/>
        <v/>
      </c>
    </row>
    <row r="5465" spans="1:14" ht="32" outlineLevel="1">
      <c r="A5465" s="361"/>
      <c r="B5465" s="51">
        <f t="shared" si="170"/>
        <v>176</v>
      </c>
      <c r="C5465" s="362" t="s">
        <v>14485</v>
      </c>
      <c r="D5465" s="60" t="s">
        <v>6415</v>
      </c>
      <c r="E5465" s="46" t="s">
        <v>5269</v>
      </c>
      <c r="F5465" s="54" t="s">
        <v>5346</v>
      </c>
      <c r="G5465" s="46" t="s">
        <v>14415</v>
      </c>
      <c r="H5465" s="47"/>
      <c r="I5465" s="47"/>
      <c r="J5465" s="49"/>
      <c r="K5465" s="48" t="s">
        <v>11783</v>
      </c>
      <c r="L5465" s="45">
        <v>44774</v>
      </c>
      <c r="M5465" s="57"/>
      <c r="N5465" s="15" t="str">
        <f t="shared" si="171"/>
        <v/>
      </c>
    </row>
    <row r="5466" spans="1:14" ht="32" outlineLevel="1">
      <c r="A5466" s="361"/>
      <c r="B5466" s="51">
        <f t="shared" si="170"/>
        <v>176</v>
      </c>
      <c r="C5466" s="362" t="s">
        <v>14486</v>
      </c>
      <c r="D5466" s="60" t="s">
        <v>6415</v>
      </c>
      <c r="E5466" s="46" t="s">
        <v>5269</v>
      </c>
      <c r="F5466" s="54" t="s">
        <v>5346</v>
      </c>
      <c r="G5466" s="46" t="s">
        <v>14415</v>
      </c>
      <c r="H5466" s="47"/>
      <c r="I5466" s="47"/>
      <c r="J5466" s="49"/>
      <c r="K5466" s="48" t="s">
        <v>11783</v>
      </c>
      <c r="L5466" s="45">
        <v>44774</v>
      </c>
      <c r="M5466" s="57"/>
      <c r="N5466" s="15" t="str">
        <f t="shared" si="171"/>
        <v/>
      </c>
    </row>
    <row r="5467" spans="1:14" ht="32" outlineLevel="1">
      <c r="A5467" s="361"/>
      <c r="B5467" s="51">
        <f t="shared" si="170"/>
        <v>176</v>
      </c>
      <c r="C5467" s="362" t="s">
        <v>14487</v>
      </c>
      <c r="D5467" s="60" t="s">
        <v>6415</v>
      </c>
      <c r="E5467" s="46" t="s">
        <v>5269</v>
      </c>
      <c r="F5467" s="54" t="s">
        <v>5346</v>
      </c>
      <c r="G5467" s="46" t="s">
        <v>14415</v>
      </c>
      <c r="H5467" s="47"/>
      <c r="I5467" s="47"/>
      <c r="J5467" s="49"/>
      <c r="K5467" s="48" t="s">
        <v>11783</v>
      </c>
      <c r="L5467" s="45">
        <v>44774</v>
      </c>
      <c r="M5467" s="57"/>
      <c r="N5467" s="15" t="str">
        <f t="shared" si="171"/>
        <v/>
      </c>
    </row>
    <row r="5468" spans="1:14" ht="32" outlineLevel="1">
      <c r="A5468" s="361"/>
      <c r="B5468" s="51">
        <f t="shared" si="170"/>
        <v>176</v>
      </c>
      <c r="C5468" s="362" t="s">
        <v>14488</v>
      </c>
      <c r="D5468" s="60" t="s">
        <v>6415</v>
      </c>
      <c r="E5468" s="46" t="s">
        <v>5269</v>
      </c>
      <c r="F5468" s="54" t="s">
        <v>5346</v>
      </c>
      <c r="G5468" s="46" t="s">
        <v>14415</v>
      </c>
      <c r="H5468" s="47"/>
      <c r="I5468" s="47"/>
      <c r="J5468" s="49"/>
      <c r="K5468" s="48" t="s">
        <v>11783</v>
      </c>
      <c r="L5468" s="45">
        <v>44774</v>
      </c>
      <c r="M5468" s="57"/>
      <c r="N5468" s="15" t="str">
        <f t="shared" si="171"/>
        <v/>
      </c>
    </row>
    <row r="5469" spans="1:14" ht="32" outlineLevel="1">
      <c r="A5469" s="361"/>
      <c r="B5469" s="51">
        <f t="shared" si="170"/>
        <v>176</v>
      </c>
      <c r="C5469" s="362" t="s">
        <v>14489</v>
      </c>
      <c r="D5469" s="60" t="s">
        <v>6415</v>
      </c>
      <c r="E5469" s="46" t="s">
        <v>5269</v>
      </c>
      <c r="F5469" s="54" t="s">
        <v>5346</v>
      </c>
      <c r="G5469" s="46" t="s">
        <v>14415</v>
      </c>
      <c r="H5469" s="47"/>
      <c r="I5469" s="47"/>
      <c r="J5469" s="49"/>
      <c r="K5469" s="48" t="s">
        <v>11783</v>
      </c>
      <c r="L5469" s="45">
        <v>44774</v>
      </c>
      <c r="M5469" s="57"/>
      <c r="N5469" s="15" t="str">
        <f t="shared" si="171"/>
        <v/>
      </c>
    </row>
    <row r="5470" spans="1:14" ht="32" outlineLevel="1">
      <c r="A5470" s="361"/>
      <c r="B5470" s="51">
        <f t="shared" si="170"/>
        <v>176</v>
      </c>
      <c r="C5470" s="362" t="s">
        <v>14490</v>
      </c>
      <c r="D5470" s="60" t="s">
        <v>6415</v>
      </c>
      <c r="E5470" s="46" t="s">
        <v>5269</v>
      </c>
      <c r="F5470" s="54" t="s">
        <v>5346</v>
      </c>
      <c r="G5470" s="46" t="s">
        <v>14415</v>
      </c>
      <c r="H5470" s="47"/>
      <c r="I5470" s="47"/>
      <c r="J5470" s="49"/>
      <c r="K5470" s="48" t="s">
        <v>11783</v>
      </c>
      <c r="L5470" s="45">
        <v>44774</v>
      </c>
      <c r="M5470" s="57"/>
      <c r="N5470" s="15" t="str">
        <f t="shared" si="171"/>
        <v/>
      </c>
    </row>
    <row r="5471" spans="1:14" ht="32" outlineLevel="1">
      <c r="A5471" s="361"/>
      <c r="B5471" s="51">
        <f t="shared" si="170"/>
        <v>176</v>
      </c>
      <c r="C5471" s="362" t="s">
        <v>14491</v>
      </c>
      <c r="D5471" s="60" t="s">
        <v>6415</v>
      </c>
      <c r="E5471" s="46" t="s">
        <v>5269</v>
      </c>
      <c r="F5471" s="54" t="s">
        <v>5346</v>
      </c>
      <c r="G5471" s="46" t="s">
        <v>14415</v>
      </c>
      <c r="H5471" s="47"/>
      <c r="I5471" s="47"/>
      <c r="J5471" s="49"/>
      <c r="K5471" s="48" t="s">
        <v>11783</v>
      </c>
      <c r="L5471" s="45">
        <v>44774</v>
      </c>
      <c r="M5471" s="57"/>
      <c r="N5471" s="15" t="str">
        <f t="shared" si="171"/>
        <v/>
      </c>
    </row>
    <row r="5472" spans="1:14" ht="32" outlineLevel="1">
      <c r="A5472" s="361"/>
      <c r="B5472" s="51">
        <f t="shared" si="170"/>
        <v>176</v>
      </c>
      <c r="C5472" s="362" t="s">
        <v>14492</v>
      </c>
      <c r="D5472" s="60" t="s">
        <v>6415</v>
      </c>
      <c r="E5472" s="46" t="s">
        <v>5269</v>
      </c>
      <c r="F5472" s="54" t="s">
        <v>5346</v>
      </c>
      <c r="G5472" s="46" t="s">
        <v>14415</v>
      </c>
      <c r="H5472" s="47"/>
      <c r="I5472" s="47"/>
      <c r="J5472" s="49"/>
      <c r="K5472" s="48" t="s">
        <v>11783</v>
      </c>
      <c r="L5472" s="45">
        <v>44774</v>
      </c>
      <c r="M5472" s="57"/>
      <c r="N5472" s="15" t="str">
        <f t="shared" si="171"/>
        <v/>
      </c>
    </row>
    <row r="5473" spans="1:14" ht="32" outlineLevel="1">
      <c r="A5473" s="361"/>
      <c r="B5473" s="51">
        <f t="shared" si="170"/>
        <v>176</v>
      </c>
      <c r="C5473" s="362" t="s">
        <v>14493</v>
      </c>
      <c r="D5473" s="60" t="s">
        <v>6415</v>
      </c>
      <c r="E5473" s="46" t="s">
        <v>5269</v>
      </c>
      <c r="F5473" s="54" t="s">
        <v>5346</v>
      </c>
      <c r="G5473" s="46" t="s">
        <v>14415</v>
      </c>
      <c r="H5473" s="47"/>
      <c r="I5473" s="47"/>
      <c r="J5473" s="49"/>
      <c r="K5473" s="48" t="s">
        <v>11783</v>
      </c>
      <c r="L5473" s="45">
        <v>44774</v>
      </c>
      <c r="M5473" s="57"/>
      <c r="N5473" s="15" t="str">
        <f t="shared" si="171"/>
        <v/>
      </c>
    </row>
    <row r="5474" spans="1:14" ht="32" outlineLevel="1">
      <c r="A5474" s="361"/>
      <c r="B5474" s="51">
        <f t="shared" si="170"/>
        <v>176</v>
      </c>
      <c r="C5474" s="362" t="s">
        <v>14494</v>
      </c>
      <c r="D5474" s="60" t="s">
        <v>6415</v>
      </c>
      <c r="E5474" s="46" t="s">
        <v>5269</v>
      </c>
      <c r="F5474" s="54" t="s">
        <v>5346</v>
      </c>
      <c r="G5474" s="46" t="s">
        <v>14415</v>
      </c>
      <c r="H5474" s="47"/>
      <c r="I5474" s="47"/>
      <c r="J5474" s="49"/>
      <c r="K5474" s="48" t="s">
        <v>11783</v>
      </c>
      <c r="L5474" s="45">
        <v>44774</v>
      </c>
      <c r="M5474" s="57"/>
      <c r="N5474" s="15" t="str">
        <f t="shared" si="171"/>
        <v/>
      </c>
    </row>
    <row r="5475" spans="1:14" ht="32" outlineLevel="1">
      <c r="A5475" s="500"/>
      <c r="B5475" s="51">
        <f t="shared" si="170"/>
        <v>176</v>
      </c>
      <c r="C5475" s="344" t="s">
        <v>14495</v>
      </c>
      <c r="D5475" s="60" t="s">
        <v>6415</v>
      </c>
      <c r="E5475" s="249" t="s">
        <v>5269</v>
      </c>
      <c r="F5475" s="54" t="s">
        <v>5346</v>
      </c>
      <c r="G5475" s="249" t="s">
        <v>14415</v>
      </c>
      <c r="H5475" s="252"/>
      <c r="I5475" s="252"/>
      <c r="J5475" s="489"/>
      <c r="K5475" s="248" t="s">
        <v>11783</v>
      </c>
      <c r="L5475" s="251">
        <v>44958</v>
      </c>
      <c r="M5475" s="57"/>
      <c r="N5475" s="15" t="str">
        <f t="shared" si="171"/>
        <v/>
      </c>
    </row>
    <row r="5476" spans="1:14" ht="32" outlineLevel="1">
      <c r="A5476" s="361"/>
      <c r="B5476" s="51">
        <f>IF(A5476&gt;0,A5476,B5474)</f>
        <v>176</v>
      </c>
      <c r="C5476" s="362" t="s">
        <v>14496</v>
      </c>
      <c r="D5476" s="363" t="s">
        <v>8387</v>
      </c>
      <c r="E5476" s="46" t="s">
        <v>5269</v>
      </c>
      <c r="F5476" s="54" t="s">
        <v>5346</v>
      </c>
      <c r="G5476" s="46"/>
      <c r="H5476" s="47"/>
      <c r="I5476" s="47"/>
      <c r="J5476" s="49"/>
      <c r="K5476" s="48" t="s">
        <v>11783</v>
      </c>
      <c r="L5476" s="45">
        <v>44774</v>
      </c>
      <c r="M5476" s="57"/>
      <c r="N5476" s="15" t="str">
        <f t="shared" si="171"/>
        <v>DUPLICATE</v>
      </c>
    </row>
    <row r="5477" spans="1:14" ht="32" outlineLevel="1">
      <c r="A5477" s="361"/>
      <c r="B5477" s="51">
        <f t="shared" si="170"/>
        <v>176</v>
      </c>
      <c r="C5477" s="362" t="s">
        <v>14497</v>
      </c>
      <c r="D5477" s="363" t="s">
        <v>14498</v>
      </c>
      <c r="E5477" s="46" t="s">
        <v>5269</v>
      </c>
      <c r="F5477" s="54" t="s">
        <v>5346</v>
      </c>
      <c r="G5477" s="46"/>
      <c r="H5477" s="47"/>
      <c r="I5477" s="47"/>
      <c r="J5477" s="49"/>
      <c r="K5477" s="48" t="s">
        <v>11783</v>
      </c>
      <c r="L5477" s="45">
        <v>44774</v>
      </c>
      <c r="M5477" s="57"/>
      <c r="N5477" s="15" t="str">
        <f t="shared" si="171"/>
        <v/>
      </c>
    </row>
    <row r="5478" spans="1:14" ht="64" outlineLevel="1">
      <c r="A5478" s="361"/>
      <c r="B5478" s="51">
        <f t="shared" si="170"/>
        <v>176</v>
      </c>
      <c r="C5478" s="362" t="s">
        <v>14499</v>
      </c>
      <c r="D5478" s="363" t="s">
        <v>14500</v>
      </c>
      <c r="E5478" s="46" t="s">
        <v>5269</v>
      </c>
      <c r="F5478" s="54" t="s">
        <v>5346</v>
      </c>
      <c r="G5478" s="46"/>
      <c r="H5478" s="47"/>
      <c r="I5478" s="47"/>
      <c r="J5478" s="49"/>
      <c r="K5478" s="48" t="s">
        <v>11783</v>
      </c>
      <c r="L5478" s="45">
        <v>44774</v>
      </c>
      <c r="M5478" s="57"/>
      <c r="N5478" s="15" t="str">
        <f t="shared" si="171"/>
        <v/>
      </c>
    </row>
    <row r="5479" spans="1:14" ht="32" outlineLevel="1">
      <c r="A5479" s="361"/>
      <c r="B5479" s="51">
        <f t="shared" si="170"/>
        <v>176</v>
      </c>
      <c r="C5479" s="362" t="s">
        <v>14501</v>
      </c>
      <c r="D5479" s="363" t="s">
        <v>14502</v>
      </c>
      <c r="E5479" s="46" t="s">
        <v>5269</v>
      </c>
      <c r="F5479" s="54" t="s">
        <v>5346</v>
      </c>
      <c r="G5479" s="46"/>
      <c r="H5479" s="47"/>
      <c r="I5479" s="47"/>
      <c r="J5479" s="49"/>
      <c r="K5479" s="48" t="s">
        <v>11783</v>
      </c>
      <c r="L5479" s="45">
        <v>44774</v>
      </c>
      <c r="M5479" s="57"/>
      <c r="N5479" s="15" t="str">
        <f t="shared" si="171"/>
        <v/>
      </c>
    </row>
    <row r="5480" spans="1:14" ht="32" outlineLevel="1">
      <c r="A5480" s="361"/>
      <c r="B5480" s="51">
        <f t="shared" si="170"/>
        <v>176</v>
      </c>
      <c r="C5480" s="362" t="s">
        <v>14503</v>
      </c>
      <c r="D5480" s="363" t="s">
        <v>14504</v>
      </c>
      <c r="E5480" s="46" t="s">
        <v>5269</v>
      </c>
      <c r="F5480" s="54" t="s">
        <v>5346</v>
      </c>
      <c r="G5480" s="46"/>
      <c r="H5480" s="47"/>
      <c r="I5480" s="47"/>
      <c r="J5480" s="49"/>
      <c r="K5480" s="48" t="s">
        <v>11783</v>
      </c>
      <c r="L5480" s="45">
        <v>44774</v>
      </c>
      <c r="M5480" s="57"/>
      <c r="N5480" s="15" t="str">
        <f t="shared" si="171"/>
        <v/>
      </c>
    </row>
    <row r="5481" spans="1:14" ht="32" outlineLevel="1">
      <c r="A5481" s="361"/>
      <c r="B5481" s="51">
        <f t="shared" si="170"/>
        <v>176</v>
      </c>
      <c r="C5481" s="362" t="s">
        <v>14505</v>
      </c>
      <c r="D5481" s="363" t="s">
        <v>8325</v>
      </c>
      <c r="E5481" s="46" t="s">
        <v>5269</v>
      </c>
      <c r="F5481" s="54" t="s">
        <v>5346</v>
      </c>
      <c r="G5481" s="46"/>
      <c r="H5481" s="47"/>
      <c r="I5481" s="47"/>
      <c r="J5481" s="49"/>
      <c r="K5481" s="48" t="s">
        <v>11783</v>
      </c>
      <c r="L5481" s="45">
        <v>44774</v>
      </c>
      <c r="M5481" s="57"/>
      <c r="N5481" s="15" t="str">
        <f t="shared" si="171"/>
        <v>DUPLICATE</v>
      </c>
    </row>
    <row r="5482" spans="1:14" ht="48" outlineLevel="1">
      <c r="A5482" s="361"/>
      <c r="B5482" s="51">
        <f t="shared" si="170"/>
        <v>176</v>
      </c>
      <c r="C5482" s="362" t="s">
        <v>14506</v>
      </c>
      <c r="D5482" s="363" t="s">
        <v>14507</v>
      </c>
      <c r="E5482" s="46" t="s">
        <v>5269</v>
      </c>
      <c r="F5482" s="54" t="s">
        <v>5346</v>
      </c>
      <c r="G5482" s="46"/>
      <c r="H5482" s="47"/>
      <c r="I5482" s="47"/>
      <c r="J5482" s="49"/>
      <c r="K5482" s="48" t="s">
        <v>11783</v>
      </c>
      <c r="L5482" s="45">
        <v>44774</v>
      </c>
      <c r="M5482" s="57"/>
      <c r="N5482" s="15" t="str">
        <f t="shared" si="171"/>
        <v/>
      </c>
    </row>
    <row r="5483" spans="1:14" ht="32" outlineLevel="1">
      <c r="A5483" s="361"/>
      <c r="B5483" s="51">
        <f t="shared" si="170"/>
        <v>176</v>
      </c>
      <c r="C5483" s="362" t="s">
        <v>14508</v>
      </c>
      <c r="D5483" s="363" t="s">
        <v>14509</v>
      </c>
      <c r="E5483" s="46" t="s">
        <v>5269</v>
      </c>
      <c r="F5483" s="54" t="s">
        <v>5346</v>
      </c>
      <c r="G5483" s="46"/>
      <c r="H5483" s="47"/>
      <c r="I5483" s="47"/>
      <c r="J5483" s="49"/>
      <c r="K5483" s="48" t="s">
        <v>11783</v>
      </c>
      <c r="L5483" s="45">
        <v>44774</v>
      </c>
      <c r="M5483" s="57"/>
      <c r="N5483" s="15" t="str">
        <f t="shared" si="171"/>
        <v/>
      </c>
    </row>
    <row r="5484" spans="1:14" ht="48" outlineLevel="1">
      <c r="A5484" s="361"/>
      <c r="B5484" s="51">
        <f t="shared" si="170"/>
        <v>176</v>
      </c>
      <c r="C5484" s="362" t="s">
        <v>14510</v>
      </c>
      <c r="D5484" s="363" t="s">
        <v>14511</v>
      </c>
      <c r="E5484" s="46" t="s">
        <v>5269</v>
      </c>
      <c r="F5484" s="54" t="s">
        <v>5346</v>
      </c>
      <c r="G5484" s="46"/>
      <c r="H5484" s="47"/>
      <c r="I5484" s="47"/>
      <c r="J5484" s="49"/>
      <c r="K5484" s="48" t="s">
        <v>11783</v>
      </c>
      <c r="L5484" s="45">
        <v>44774</v>
      </c>
      <c r="M5484" s="57"/>
      <c r="N5484" s="15" t="str">
        <f t="shared" si="171"/>
        <v/>
      </c>
    </row>
    <row r="5485" spans="1:14" ht="80" outlineLevel="1">
      <c r="A5485" s="361"/>
      <c r="B5485" s="51">
        <f t="shared" si="170"/>
        <v>176</v>
      </c>
      <c r="C5485" s="362" t="s">
        <v>14512</v>
      </c>
      <c r="D5485" s="363" t="s">
        <v>14513</v>
      </c>
      <c r="E5485" s="46" t="s">
        <v>5269</v>
      </c>
      <c r="F5485" s="54" t="s">
        <v>5346</v>
      </c>
      <c r="G5485" s="46"/>
      <c r="H5485" s="47"/>
      <c r="I5485" s="47"/>
      <c r="J5485" s="49"/>
      <c r="K5485" s="48" t="s">
        <v>11783</v>
      </c>
      <c r="L5485" s="45">
        <v>44774</v>
      </c>
      <c r="M5485" s="57"/>
      <c r="N5485" s="15" t="str">
        <f t="shared" si="171"/>
        <v/>
      </c>
    </row>
    <row r="5486" spans="1:14" ht="32" outlineLevel="1">
      <c r="A5486" s="361"/>
      <c r="B5486" s="51">
        <f t="shared" si="170"/>
        <v>176</v>
      </c>
      <c r="C5486" s="362" t="s">
        <v>14514</v>
      </c>
      <c r="D5486" s="363" t="s">
        <v>14515</v>
      </c>
      <c r="E5486" s="46" t="s">
        <v>5269</v>
      </c>
      <c r="F5486" s="54" t="s">
        <v>5346</v>
      </c>
      <c r="G5486" s="46"/>
      <c r="H5486" s="47"/>
      <c r="I5486" s="47"/>
      <c r="J5486" s="49"/>
      <c r="K5486" s="48" t="s">
        <v>11783</v>
      </c>
      <c r="L5486" s="45">
        <v>44774</v>
      </c>
      <c r="M5486" s="57"/>
      <c r="N5486" s="15" t="str">
        <f t="shared" si="171"/>
        <v/>
      </c>
    </row>
    <row r="5487" spans="1:14" ht="112" outlineLevel="1">
      <c r="A5487" s="361"/>
      <c r="B5487" s="51">
        <f t="shared" si="170"/>
        <v>176</v>
      </c>
      <c r="C5487" s="362" t="s">
        <v>14516</v>
      </c>
      <c r="D5487" s="363" t="s">
        <v>14517</v>
      </c>
      <c r="E5487" s="46" t="s">
        <v>5269</v>
      </c>
      <c r="F5487" s="54" t="s">
        <v>5346</v>
      </c>
      <c r="G5487" s="46"/>
      <c r="H5487" s="47"/>
      <c r="I5487" s="47"/>
      <c r="J5487" s="49"/>
      <c r="K5487" s="48" t="s">
        <v>11783</v>
      </c>
      <c r="L5487" s="45">
        <v>44774</v>
      </c>
      <c r="M5487" s="57"/>
      <c r="N5487" s="15" t="str">
        <f t="shared" si="171"/>
        <v/>
      </c>
    </row>
    <row r="5488" spans="1:14" ht="64" outlineLevel="1">
      <c r="A5488" s="361"/>
      <c r="B5488" s="51">
        <f t="shared" si="170"/>
        <v>176</v>
      </c>
      <c r="C5488" s="362" t="s">
        <v>14518</v>
      </c>
      <c r="D5488" s="363" t="s">
        <v>14519</v>
      </c>
      <c r="E5488" s="46" t="s">
        <v>5269</v>
      </c>
      <c r="F5488" s="54" t="s">
        <v>5346</v>
      </c>
      <c r="G5488" s="46"/>
      <c r="H5488" s="47"/>
      <c r="I5488" s="47"/>
      <c r="J5488" s="49"/>
      <c r="K5488" s="48" t="s">
        <v>11783</v>
      </c>
      <c r="L5488" s="45">
        <v>44774</v>
      </c>
      <c r="M5488" s="57"/>
      <c r="N5488" s="15" t="str">
        <f t="shared" si="171"/>
        <v/>
      </c>
    </row>
    <row r="5489" spans="1:14" ht="64" outlineLevel="1">
      <c r="A5489" s="361"/>
      <c r="B5489" s="51">
        <f t="shared" si="170"/>
        <v>176</v>
      </c>
      <c r="C5489" s="362" t="s">
        <v>14520</v>
      </c>
      <c r="D5489" s="363" t="s">
        <v>14521</v>
      </c>
      <c r="E5489" s="46" t="s">
        <v>5269</v>
      </c>
      <c r="F5489" s="54" t="s">
        <v>5346</v>
      </c>
      <c r="G5489" s="46"/>
      <c r="H5489" s="47"/>
      <c r="I5489" s="47"/>
      <c r="J5489" s="49"/>
      <c r="K5489" s="48" t="s">
        <v>11783</v>
      </c>
      <c r="L5489" s="45">
        <v>44774</v>
      </c>
      <c r="M5489" s="57"/>
      <c r="N5489" s="15" t="str">
        <f t="shared" si="171"/>
        <v/>
      </c>
    </row>
    <row r="5490" spans="1:14" ht="48" outlineLevel="1">
      <c r="A5490" s="361"/>
      <c r="B5490" s="51">
        <f t="shared" si="170"/>
        <v>176</v>
      </c>
      <c r="C5490" s="362" t="s">
        <v>14522</v>
      </c>
      <c r="D5490" s="363" t="s">
        <v>14523</v>
      </c>
      <c r="E5490" s="46" t="s">
        <v>5269</v>
      </c>
      <c r="F5490" s="54" t="s">
        <v>5346</v>
      </c>
      <c r="G5490" s="46"/>
      <c r="H5490" s="47"/>
      <c r="I5490" s="47"/>
      <c r="J5490" s="49"/>
      <c r="K5490" s="48" t="s">
        <v>11783</v>
      </c>
      <c r="L5490" s="45">
        <v>44774</v>
      </c>
      <c r="M5490" s="57"/>
      <c r="N5490" s="15" t="str">
        <f t="shared" si="171"/>
        <v/>
      </c>
    </row>
    <row r="5491" spans="1:14" ht="48" outlineLevel="1">
      <c r="A5491" s="361"/>
      <c r="B5491" s="51">
        <f t="shared" si="170"/>
        <v>176</v>
      </c>
      <c r="C5491" s="362" t="s">
        <v>14524</v>
      </c>
      <c r="D5491" s="363" t="s">
        <v>14525</v>
      </c>
      <c r="E5491" s="46" t="s">
        <v>5269</v>
      </c>
      <c r="F5491" s="54" t="s">
        <v>5346</v>
      </c>
      <c r="G5491" s="46"/>
      <c r="H5491" s="47"/>
      <c r="I5491" s="47"/>
      <c r="J5491" s="49"/>
      <c r="K5491" s="48" t="s">
        <v>11783</v>
      </c>
      <c r="L5491" s="45">
        <v>44774</v>
      </c>
      <c r="M5491" s="57"/>
      <c r="N5491" s="15" t="str">
        <f t="shared" si="171"/>
        <v/>
      </c>
    </row>
    <row r="5492" spans="1:14" ht="32" outlineLevel="1">
      <c r="A5492" s="361"/>
      <c r="B5492" s="51">
        <f t="shared" ref="B5492:B5555" si="172">IF(A5492&gt;0,A5492,B5491)</f>
        <v>176</v>
      </c>
      <c r="C5492" s="362" t="s">
        <v>14526</v>
      </c>
      <c r="D5492" s="363" t="s">
        <v>14527</v>
      </c>
      <c r="E5492" s="46" t="s">
        <v>5269</v>
      </c>
      <c r="F5492" s="54" t="s">
        <v>5346</v>
      </c>
      <c r="G5492" s="46"/>
      <c r="H5492" s="47"/>
      <c r="I5492" s="47"/>
      <c r="J5492" s="49"/>
      <c r="K5492" s="48" t="s">
        <v>11783</v>
      </c>
      <c r="L5492" s="45">
        <v>44774</v>
      </c>
      <c r="M5492" s="57"/>
      <c r="N5492" s="15" t="str">
        <f t="shared" si="171"/>
        <v/>
      </c>
    </row>
    <row r="5493" spans="1:14" ht="80" outlineLevel="1">
      <c r="A5493" s="361"/>
      <c r="B5493" s="51">
        <f t="shared" si="172"/>
        <v>176</v>
      </c>
      <c r="C5493" s="362" t="s">
        <v>14528</v>
      </c>
      <c r="D5493" s="363" t="s">
        <v>14529</v>
      </c>
      <c r="E5493" s="46" t="s">
        <v>5269</v>
      </c>
      <c r="F5493" s="54" t="s">
        <v>5346</v>
      </c>
      <c r="G5493" s="46"/>
      <c r="H5493" s="47"/>
      <c r="I5493" s="47"/>
      <c r="J5493" s="49"/>
      <c r="K5493" s="48" t="s">
        <v>11783</v>
      </c>
      <c r="L5493" s="45">
        <v>44774</v>
      </c>
      <c r="M5493" s="57"/>
      <c r="N5493" s="15" t="str">
        <f t="shared" si="171"/>
        <v/>
      </c>
    </row>
    <row r="5494" spans="1:14" ht="80" outlineLevel="1">
      <c r="A5494" s="361"/>
      <c r="B5494" s="51">
        <f t="shared" si="172"/>
        <v>176</v>
      </c>
      <c r="C5494" s="362" t="s">
        <v>14528</v>
      </c>
      <c r="D5494" s="363" t="s">
        <v>14530</v>
      </c>
      <c r="E5494" s="46" t="s">
        <v>5269</v>
      </c>
      <c r="F5494" s="54" t="s">
        <v>5346</v>
      </c>
      <c r="G5494" s="46"/>
      <c r="H5494" s="47"/>
      <c r="I5494" s="47"/>
      <c r="J5494" s="49"/>
      <c r="K5494" s="48" t="s">
        <v>11783</v>
      </c>
      <c r="L5494" s="45">
        <v>44774</v>
      </c>
      <c r="M5494" s="57"/>
      <c r="N5494" s="15" t="str">
        <f t="shared" si="171"/>
        <v/>
      </c>
    </row>
    <row r="5495" spans="1:14" ht="32" outlineLevel="1">
      <c r="A5495" s="361"/>
      <c r="B5495" s="51">
        <f t="shared" si="172"/>
        <v>176</v>
      </c>
      <c r="C5495" s="362" t="s">
        <v>14531</v>
      </c>
      <c r="D5495" s="363" t="s">
        <v>14532</v>
      </c>
      <c r="E5495" s="46" t="s">
        <v>5269</v>
      </c>
      <c r="F5495" s="54" t="s">
        <v>5346</v>
      </c>
      <c r="G5495" s="46"/>
      <c r="H5495" s="47"/>
      <c r="I5495" s="47"/>
      <c r="J5495" s="49"/>
      <c r="K5495" s="48" t="s">
        <v>11783</v>
      </c>
      <c r="L5495" s="45">
        <v>44774</v>
      </c>
      <c r="M5495" s="57"/>
      <c r="N5495" s="15" t="str">
        <f t="shared" si="171"/>
        <v/>
      </c>
    </row>
    <row r="5496" spans="1:14" ht="48" outlineLevel="1">
      <c r="A5496" s="361"/>
      <c r="B5496" s="51">
        <f t="shared" si="172"/>
        <v>176</v>
      </c>
      <c r="C5496" s="362" t="s">
        <v>14533</v>
      </c>
      <c r="D5496" s="363" t="s">
        <v>14534</v>
      </c>
      <c r="E5496" s="46" t="s">
        <v>5269</v>
      </c>
      <c r="F5496" s="54" t="s">
        <v>5346</v>
      </c>
      <c r="G5496" s="46"/>
      <c r="H5496" s="47"/>
      <c r="I5496" s="47"/>
      <c r="J5496" s="49"/>
      <c r="K5496" s="48" t="s">
        <v>11783</v>
      </c>
      <c r="L5496" s="45">
        <v>44774</v>
      </c>
      <c r="M5496" s="57"/>
      <c r="N5496" s="15" t="str">
        <f t="shared" si="171"/>
        <v/>
      </c>
    </row>
    <row r="5497" spans="1:14" ht="32" outlineLevel="1">
      <c r="A5497" s="361"/>
      <c r="B5497" s="51">
        <f t="shared" si="172"/>
        <v>176</v>
      </c>
      <c r="C5497" s="362" t="s">
        <v>14535</v>
      </c>
      <c r="D5497" s="363" t="s">
        <v>2023</v>
      </c>
      <c r="E5497" s="46" t="s">
        <v>5269</v>
      </c>
      <c r="F5497" s="54" t="s">
        <v>5346</v>
      </c>
      <c r="G5497" s="46"/>
      <c r="H5497" s="47"/>
      <c r="I5497" s="47"/>
      <c r="J5497" s="49"/>
      <c r="K5497" s="48" t="s">
        <v>11783</v>
      </c>
      <c r="L5497" s="45">
        <v>44774</v>
      </c>
      <c r="M5497" s="57"/>
      <c r="N5497" s="15" t="str">
        <f t="shared" si="171"/>
        <v>DUPLICATE</v>
      </c>
    </row>
    <row r="5498" spans="1:14" ht="32" outlineLevel="1">
      <c r="A5498" s="361"/>
      <c r="B5498" s="51">
        <f t="shared" si="172"/>
        <v>176</v>
      </c>
      <c r="C5498" s="362" t="s">
        <v>14536</v>
      </c>
      <c r="D5498" s="363" t="s">
        <v>8349</v>
      </c>
      <c r="E5498" s="46" t="s">
        <v>5269</v>
      </c>
      <c r="F5498" s="54" t="s">
        <v>5346</v>
      </c>
      <c r="G5498" s="46"/>
      <c r="H5498" s="47"/>
      <c r="I5498" s="47"/>
      <c r="J5498" s="49"/>
      <c r="K5498" s="48" t="s">
        <v>11783</v>
      </c>
      <c r="L5498" s="45">
        <v>44774</v>
      </c>
      <c r="M5498" s="57"/>
      <c r="N5498" s="15" t="str">
        <f t="shared" si="171"/>
        <v>DUPLICATE</v>
      </c>
    </row>
    <row r="5499" spans="1:14" ht="64" outlineLevel="1">
      <c r="A5499" s="361"/>
      <c r="B5499" s="51">
        <f t="shared" si="172"/>
        <v>176</v>
      </c>
      <c r="C5499" s="362" t="s">
        <v>14537</v>
      </c>
      <c r="D5499" s="363" t="s">
        <v>14538</v>
      </c>
      <c r="E5499" s="46" t="s">
        <v>5269</v>
      </c>
      <c r="F5499" s="54" t="s">
        <v>5346</v>
      </c>
      <c r="G5499" s="46"/>
      <c r="H5499" s="47"/>
      <c r="I5499" s="47"/>
      <c r="J5499" s="49"/>
      <c r="K5499" s="48" t="s">
        <v>11783</v>
      </c>
      <c r="L5499" s="45">
        <v>44774</v>
      </c>
      <c r="M5499" s="57"/>
      <c r="N5499" s="15" t="str">
        <f t="shared" si="171"/>
        <v/>
      </c>
    </row>
    <row r="5500" spans="1:14" ht="32" outlineLevel="1">
      <c r="A5500" s="361"/>
      <c r="B5500" s="51">
        <f t="shared" si="172"/>
        <v>176</v>
      </c>
      <c r="C5500" s="362" t="s">
        <v>14539</v>
      </c>
      <c r="D5500" s="363" t="s">
        <v>14540</v>
      </c>
      <c r="E5500" s="46" t="s">
        <v>5269</v>
      </c>
      <c r="F5500" s="54" t="s">
        <v>5346</v>
      </c>
      <c r="G5500" s="46"/>
      <c r="H5500" s="47"/>
      <c r="I5500" s="47"/>
      <c r="J5500" s="49"/>
      <c r="K5500" s="48" t="s">
        <v>11783</v>
      </c>
      <c r="L5500" s="45">
        <v>44774</v>
      </c>
      <c r="M5500" s="57"/>
      <c r="N5500" s="15" t="str">
        <f t="shared" si="171"/>
        <v/>
      </c>
    </row>
    <row r="5501" spans="1:14" ht="32" outlineLevel="1">
      <c r="A5501" s="361"/>
      <c r="B5501" s="51">
        <f t="shared" si="172"/>
        <v>176</v>
      </c>
      <c r="C5501" s="362" t="s">
        <v>14541</v>
      </c>
      <c r="D5501" s="363" t="s">
        <v>14542</v>
      </c>
      <c r="E5501" s="46" t="s">
        <v>5269</v>
      </c>
      <c r="F5501" s="54" t="s">
        <v>5346</v>
      </c>
      <c r="G5501" s="46"/>
      <c r="H5501" s="47"/>
      <c r="I5501" s="47"/>
      <c r="J5501" s="49"/>
      <c r="K5501" s="48" t="s">
        <v>11783</v>
      </c>
      <c r="L5501" s="45">
        <v>44774</v>
      </c>
      <c r="M5501" s="57"/>
      <c r="N5501" s="15" t="str">
        <f t="shared" si="171"/>
        <v/>
      </c>
    </row>
    <row r="5502" spans="1:14" ht="48" outlineLevel="1">
      <c r="A5502" s="361"/>
      <c r="B5502" s="51">
        <f t="shared" si="172"/>
        <v>176</v>
      </c>
      <c r="C5502" s="362" t="s">
        <v>14543</v>
      </c>
      <c r="D5502" s="363" t="s">
        <v>14544</v>
      </c>
      <c r="E5502" s="46" t="s">
        <v>5269</v>
      </c>
      <c r="F5502" s="54" t="s">
        <v>5346</v>
      </c>
      <c r="G5502" s="46"/>
      <c r="H5502" s="47"/>
      <c r="I5502" s="47"/>
      <c r="J5502" s="49"/>
      <c r="K5502" s="48" t="s">
        <v>11783</v>
      </c>
      <c r="L5502" s="45">
        <v>44774</v>
      </c>
      <c r="M5502" s="57"/>
      <c r="N5502" s="15" t="str">
        <f t="shared" si="171"/>
        <v/>
      </c>
    </row>
    <row r="5503" spans="1:14" ht="32" outlineLevel="1">
      <c r="A5503" s="361"/>
      <c r="B5503" s="51">
        <f t="shared" si="172"/>
        <v>176</v>
      </c>
      <c r="C5503" s="362" t="s">
        <v>14545</v>
      </c>
      <c r="D5503" s="363" t="s">
        <v>14546</v>
      </c>
      <c r="E5503" s="46" t="s">
        <v>5269</v>
      </c>
      <c r="F5503" s="54" t="s">
        <v>5346</v>
      </c>
      <c r="G5503" s="46"/>
      <c r="H5503" s="47"/>
      <c r="I5503" s="47"/>
      <c r="J5503" s="49"/>
      <c r="K5503" s="48" t="s">
        <v>11783</v>
      </c>
      <c r="L5503" s="45">
        <v>44774</v>
      </c>
      <c r="M5503" s="57"/>
      <c r="N5503" s="15" t="str">
        <f t="shared" si="171"/>
        <v/>
      </c>
    </row>
    <row r="5504" spans="1:14" ht="48" outlineLevel="1">
      <c r="A5504" s="361"/>
      <c r="B5504" s="51">
        <f t="shared" si="172"/>
        <v>176</v>
      </c>
      <c r="C5504" s="362" t="s">
        <v>14547</v>
      </c>
      <c r="D5504" s="363" t="s">
        <v>14548</v>
      </c>
      <c r="E5504" s="46" t="s">
        <v>5269</v>
      </c>
      <c r="F5504" s="54" t="s">
        <v>5346</v>
      </c>
      <c r="G5504" s="46"/>
      <c r="H5504" s="47"/>
      <c r="I5504" s="47"/>
      <c r="J5504" s="49"/>
      <c r="K5504" s="48" t="s">
        <v>11783</v>
      </c>
      <c r="L5504" s="45">
        <v>44774</v>
      </c>
      <c r="M5504" s="57"/>
      <c r="N5504" s="15" t="str">
        <f t="shared" si="171"/>
        <v/>
      </c>
    </row>
    <row r="5505" spans="1:14" ht="64" outlineLevel="1">
      <c r="A5505" s="361"/>
      <c r="B5505" s="51">
        <f t="shared" si="172"/>
        <v>176</v>
      </c>
      <c r="C5505" s="362" t="s">
        <v>14549</v>
      </c>
      <c r="D5505" s="363" t="s">
        <v>14550</v>
      </c>
      <c r="E5505" s="46" t="s">
        <v>5269</v>
      </c>
      <c r="F5505" s="54" t="s">
        <v>5346</v>
      </c>
      <c r="G5505" s="46"/>
      <c r="H5505" s="47"/>
      <c r="I5505" s="47"/>
      <c r="J5505" s="49"/>
      <c r="K5505" s="48" t="s">
        <v>11783</v>
      </c>
      <c r="L5505" s="45">
        <v>44774</v>
      </c>
      <c r="M5505" s="57"/>
      <c r="N5505" s="15" t="str">
        <f t="shared" si="171"/>
        <v/>
      </c>
    </row>
    <row r="5506" spans="1:14" ht="32" outlineLevel="1">
      <c r="A5506" s="361"/>
      <c r="B5506" s="51">
        <f t="shared" si="172"/>
        <v>176</v>
      </c>
      <c r="C5506" s="362" t="s">
        <v>14551</v>
      </c>
      <c r="D5506" s="363" t="s">
        <v>9447</v>
      </c>
      <c r="E5506" s="46" t="s">
        <v>5269</v>
      </c>
      <c r="F5506" s="54" t="s">
        <v>5346</v>
      </c>
      <c r="G5506" s="46"/>
      <c r="H5506" s="47"/>
      <c r="I5506" s="47"/>
      <c r="J5506" s="49"/>
      <c r="K5506" s="48" t="s">
        <v>11783</v>
      </c>
      <c r="L5506" s="45">
        <v>44774</v>
      </c>
      <c r="M5506" s="57"/>
      <c r="N5506" s="15" t="str">
        <f t="shared" si="171"/>
        <v>DUPLICATE</v>
      </c>
    </row>
    <row r="5507" spans="1:14" ht="64" outlineLevel="1">
      <c r="A5507" s="361"/>
      <c r="B5507" s="51">
        <f t="shared" si="172"/>
        <v>176</v>
      </c>
      <c r="C5507" s="362" t="s">
        <v>14552</v>
      </c>
      <c r="D5507" s="363" t="s">
        <v>14553</v>
      </c>
      <c r="E5507" s="46" t="s">
        <v>5269</v>
      </c>
      <c r="F5507" s="54" t="s">
        <v>5346</v>
      </c>
      <c r="G5507" s="46"/>
      <c r="H5507" s="47"/>
      <c r="I5507" s="47"/>
      <c r="J5507" s="49"/>
      <c r="K5507" s="48" t="s">
        <v>11783</v>
      </c>
      <c r="L5507" s="45">
        <v>44774</v>
      </c>
      <c r="M5507" s="57"/>
      <c r="N5507" s="15" t="str">
        <f t="shared" si="171"/>
        <v/>
      </c>
    </row>
    <row r="5508" spans="1:14" ht="48" outlineLevel="1">
      <c r="A5508" s="361"/>
      <c r="B5508" s="51">
        <f t="shared" si="172"/>
        <v>176</v>
      </c>
      <c r="C5508" s="362" t="s">
        <v>14554</v>
      </c>
      <c r="D5508" s="363" t="s">
        <v>14555</v>
      </c>
      <c r="E5508" s="46" t="s">
        <v>5269</v>
      </c>
      <c r="F5508" s="54" t="s">
        <v>5346</v>
      </c>
      <c r="G5508" s="46"/>
      <c r="H5508" s="47"/>
      <c r="I5508" s="47"/>
      <c r="J5508" s="49"/>
      <c r="K5508" s="48" t="s">
        <v>11783</v>
      </c>
      <c r="L5508" s="45">
        <v>44774</v>
      </c>
      <c r="M5508" s="57"/>
      <c r="N5508" s="15" t="str">
        <f t="shared" si="171"/>
        <v/>
      </c>
    </row>
    <row r="5509" spans="1:14" ht="32" outlineLevel="1">
      <c r="A5509" s="361"/>
      <c r="B5509" s="51">
        <f t="shared" si="172"/>
        <v>176</v>
      </c>
      <c r="C5509" s="362" t="s">
        <v>14556</v>
      </c>
      <c r="D5509" s="363" t="s">
        <v>14557</v>
      </c>
      <c r="E5509" s="46" t="s">
        <v>5269</v>
      </c>
      <c r="F5509" s="54" t="s">
        <v>5346</v>
      </c>
      <c r="G5509" s="46"/>
      <c r="H5509" s="47"/>
      <c r="I5509" s="47"/>
      <c r="J5509" s="49"/>
      <c r="K5509" s="48" t="s">
        <v>11783</v>
      </c>
      <c r="L5509" s="45">
        <v>44774</v>
      </c>
      <c r="M5509" s="57"/>
      <c r="N5509" s="15" t="str">
        <f t="shared" si="171"/>
        <v/>
      </c>
    </row>
    <row r="5510" spans="1:14" ht="80" outlineLevel="1">
      <c r="A5510" s="361"/>
      <c r="B5510" s="51">
        <f t="shared" si="172"/>
        <v>176</v>
      </c>
      <c r="C5510" s="362" t="s">
        <v>14558</v>
      </c>
      <c r="D5510" s="363" t="s">
        <v>14559</v>
      </c>
      <c r="E5510" s="46" t="s">
        <v>5269</v>
      </c>
      <c r="F5510" s="54" t="s">
        <v>5346</v>
      </c>
      <c r="G5510" s="46"/>
      <c r="H5510" s="47"/>
      <c r="I5510" s="47"/>
      <c r="J5510" s="49"/>
      <c r="K5510" s="48" t="s">
        <v>11783</v>
      </c>
      <c r="L5510" s="45">
        <v>44774</v>
      </c>
      <c r="M5510" s="57"/>
      <c r="N5510" s="15" t="str">
        <f t="shared" ref="N5510:N5573" si="173">IF(D5510="NA","",IF(COUNTIF($D$1:$D$7726,D5510)&gt;1,"DUPLICATE",""))</f>
        <v/>
      </c>
    </row>
    <row r="5511" spans="1:14" ht="96" outlineLevel="1">
      <c r="A5511" s="361"/>
      <c r="B5511" s="51">
        <f t="shared" si="172"/>
        <v>176</v>
      </c>
      <c r="C5511" s="362" t="s">
        <v>14560</v>
      </c>
      <c r="D5511" s="363" t="s">
        <v>14561</v>
      </c>
      <c r="E5511" s="46" t="s">
        <v>5269</v>
      </c>
      <c r="F5511" s="54" t="s">
        <v>5346</v>
      </c>
      <c r="G5511" s="46"/>
      <c r="H5511" s="47"/>
      <c r="I5511" s="47"/>
      <c r="J5511" s="49"/>
      <c r="K5511" s="48" t="s">
        <v>11783</v>
      </c>
      <c r="L5511" s="45">
        <v>44774</v>
      </c>
      <c r="M5511" s="57"/>
      <c r="N5511" s="15" t="str">
        <f t="shared" si="173"/>
        <v/>
      </c>
    </row>
    <row r="5512" spans="1:14" ht="64" outlineLevel="1">
      <c r="A5512" s="361"/>
      <c r="B5512" s="51">
        <f t="shared" si="172"/>
        <v>176</v>
      </c>
      <c r="C5512" s="362" t="s">
        <v>14562</v>
      </c>
      <c r="D5512" s="363" t="s">
        <v>14563</v>
      </c>
      <c r="E5512" s="46" t="s">
        <v>5269</v>
      </c>
      <c r="F5512" s="54" t="s">
        <v>5346</v>
      </c>
      <c r="G5512" s="46"/>
      <c r="H5512" s="47"/>
      <c r="I5512" s="47"/>
      <c r="J5512" s="49"/>
      <c r="K5512" s="48" t="s">
        <v>11783</v>
      </c>
      <c r="L5512" s="45">
        <v>44774</v>
      </c>
      <c r="M5512" s="57"/>
      <c r="N5512" s="15" t="str">
        <f t="shared" si="173"/>
        <v/>
      </c>
    </row>
    <row r="5513" spans="1:14" ht="128" outlineLevel="1">
      <c r="A5513" s="361"/>
      <c r="B5513" s="51">
        <f t="shared" si="172"/>
        <v>176</v>
      </c>
      <c r="C5513" s="362" t="s">
        <v>14564</v>
      </c>
      <c r="D5513" s="363" t="s">
        <v>14565</v>
      </c>
      <c r="E5513" s="46" t="s">
        <v>5269</v>
      </c>
      <c r="F5513" s="54" t="s">
        <v>5346</v>
      </c>
      <c r="G5513" s="46"/>
      <c r="H5513" s="47"/>
      <c r="I5513" s="47"/>
      <c r="J5513" s="49"/>
      <c r="K5513" s="48" t="s">
        <v>11783</v>
      </c>
      <c r="L5513" s="45">
        <v>44774</v>
      </c>
      <c r="M5513" s="57"/>
      <c r="N5513" s="15" t="str">
        <f t="shared" si="173"/>
        <v/>
      </c>
    </row>
    <row r="5514" spans="1:14" ht="48" outlineLevel="1">
      <c r="A5514" s="361"/>
      <c r="B5514" s="51">
        <f t="shared" si="172"/>
        <v>176</v>
      </c>
      <c r="C5514" s="362" t="s">
        <v>14566</v>
      </c>
      <c r="D5514" s="363" t="s">
        <v>14567</v>
      </c>
      <c r="E5514" s="46" t="s">
        <v>5269</v>
      </c>
      <c r="F5514" s="54" t="s">
        <v>5346</v>
      </c>
      <c r="G5514" s="46"/>
      <c r="H5514" s="47"/>
      <c r="I5514" s="47"/>
      <c r="J5514" s="49"/>
      <c r="K5514" s="48" t="s">
        <v>11783</v>
      </c>
      <c r="L5514" s="45">
        <v>44774</v>
      </c>
      <c r="M5514" s="57"/>
      <c r="N5514" s="15" t="str">
        <f t="shared" si="173"/>
        <v/>
      </c>
    </row>
    <row r="5515" spans="1:14" ht="64" outlineLevel="1">
      <c r="A5515" s="361"/>
      <c r="B5515" s="51">
        <f t="shared" si="172"/>
        <v>176</v>
      </c>
      <c r="C5515" s="362" t="s">
        <v>14568</v>
      </c>
      <c r="D5515" s="363" t="s">
        <v>14569</v>
      </c>
      <c r="E5515" s="46" t="s">
        <v>5269</v>
      </c>
      <c r="F5515" s="54" t="s">
        <v>5346</v>
      </c>
      <c r="G5515" s="46"/>
      <c r="H5515" s="47"/>
      <c r="I5515" s="47"/>
      <c r="J5515" s="49"/>
      <c r="K5515" s="48" t="s">
        <v>11783</v>
      </c>
      <c r="L5515" s="45">
        <v>44774</v>
      </c>
      <c r="M5515" s="57"/>
      <c r="N5515" s="15" t="str">
        <f t="shared" si="173"/>
        <v/>
      </c>
    </row>
    <row r="5516" spans="1:14" ht="32" outlineLevel="1">
      <c r="A5516" s="361"/>
      <c r="B5516" s="51">
        <f t="shared" si="172"/>
        <v>176</v>
      </c>
      <c r="C5516" s="362" t="s">
        <v>14570</v>
      </c>
      <c r="D5516" s="363" t="s">
        <v>14571</v>
      </c>
      <c r="E5516" s="46" t="s">
        <v>5269</v>
      </c>
      <c r="F5516" s="54" t="s">
        <v>5346</v>
      </c>
      <c r="G5516" s="46"/>
      <c r="H5516" s="47"/>
      <c r="I5516" s="47"/>
      <c r="J5516" s="49"/>
      <c r="K5516" s="48" t="s">
        <v>11783</v>
      </c>
      <c r="L5516" s="45">
        <v>44774</v>
      </c>
      <c r="M5516" s="57"/>
      <c r="N5516" s="15" t="str">
        <f t="shared" si="173"/>
        <v/>
      </c>
    </row>
    <row r="5517" spans="1:14" ht="64" outlineLevel="1">
      <c r="A5517" s="361"/>
      <c r="B5517" s="51">
        <f t="shared" si="172"/>
        <v>176</v>
      </c>
      <c r="C5517" s="362" t="s">
        <v>14572</v>
      </c>
      <c r="D5517" s="363" t="s">
        <v>14573</v>
      </c>
      <c r="E5517" s="46" t="s">
        <v>5269</v>
      </c>
      <c r="F5517" s="54" t="s">
        <v>5346</v>
      </c>
      <c r="G5517" s="46"/>
      <c r="H5517" s="47"/>
      <c r="I5517" s="47"/>
      <c r="J5517" s="49"/>
      <c r="K5517" s="48" t="s">
        <v>11783</v>
      </c>
      <c r="L5517" s="45">
        <v>44774</v>
      </c>
      <c r="M5517" s="57"/>
      <c r="N5517" s="15" t="str">
        <f t="shared" si="173"/>
        <v/>
      </c>
    </row>
    <row r="5518" spans="1:14" ht="32" outlineLevel="1">
      <c r="A5518" s="361"/>
      <c r="B5518" s="51">
        <f t="shared" si="172"/>
        <v>176</v>
      </c>
      <c r="C5518" s="362" t="s">
        <v>14574</v>
      </c>
      <c r="D5518" s="363" t="s">
        <v>14575</v>
      </c>
      <c r="E5518" s="46" t="s">
        <v>5269</v>
      </c>
      <c r="F5518" s="54" t="s">
        <v>5346</v>
      </c>
      <c r="G5518" s="46"/>
      <c r="H5518" s="47"/>
      <c r="I5518" s="47"/>
      <c r="J5518" s="49"/>
      <c r="K5518" s="48" t="s">
        <v>11783</v>
      </c>
      <c r="L5518" s="45">
        <v>44774</v>
      </c>
      <c r="M5518" s="57"/>
      <c r="N5518" s="15" t="str">
        <f t="shared" si="173"/>
        <v/>
      </c>
    </row>
    <row r="5519" spans="1:14" ht="48" outlineLevel="1">
      <c r="A5519" s="361"/>
      <c r="B5519" s="51">
        <f t="shared" si="172"/>
        <v>176</v>
      </c>
      <c r="C5519" s="362" t="s">
        <v>14576</v>
      </c>
      <c r="D5519" s="363" t="s">
        <v>14577</v>
      </c>
      <c r="E5519" s="46" t="s">
        <v>5269</v>
      </c>
      <c r="F5519" s="54" t="s">
        <v>5346</v>
      </c>
      <c r="G5519" s="46"/>
      <c r="H5519" s="47"/>
      <c r="I5519" s="47"/>
      <c r="J5519" s="49"/>
      <c r="K5519" s="48" t="s">
        <v>11783</v>
      </c>
      <c r="L5519" s="45">
        <v>44774</v>
      </c>
      <c r="M5519" s="57"/>
      <c r="N5519" s="15" t="str">
        <f t="shared" si="173"/>
        <v/>
      </c>
    </row>
    <row r="5520" spans="1:14" ht="32" outlineLevel="1">
      <c r="A5520" s="361"/>
      <c r="B5520" s="51">
        <f t="shared" si="172"/>
        <v>176</v>
      </c>
      <c r="C5520" s="362" t="s">
        <v>14578</v>
      </c>
      <c r="D5520" s="363" t="s">
        <v>14579</v>
      </c>
      <c r="E5520" s="46" t="s">
        <v>5269</v>
      </c>
      <c r="F5520" s="54" t="s">
        <v>5346</v>
      </c>
      <c r="G5520" s="46"/>
      <c r="H5520" s="47"/>
      <c r="I5520" s="47"/>
      <c r="J5520" s="49"/>
      <c r="K5520" s="48" t="s">
        <v>11783</v>
      </c>
      <c r="L5520" s="45">
        <v>44774</v>
      </c>
      <c r="M5520" s="57"/>
      <c r="N5520" s="15" t="str">
        <f t="shared" si="173"/>
        <v/>
      </c>
    </row>
    <row r="5521" spans="1:14" ht="32" outlineLevel="1">
      <c r="A5521" s="361"/>
      <c r="B5521" s="51">
        <f t="shared" si="172"/>
        <v>176</v>
      </c>
      <c r="C5521" s="362" t="s">
        <v>14580</v>
      </c>
      <c r="D5521" s="363" t="s">
        <v>14581</v>
      </c>
      <c r="E5521" s="46" t="s">
        <v>5269</v>
      </c>
      <c r="F5521" s="54" t="s">
        <v>5346</v>
      </c>
      <c r="G5521" s="46"/>
      <c r="H5521" s="47"/>
      <c r="I5521" s="47"/>
      <c r="J5521" s="49"/>
      <c r="K5521" s="48" t="s">
        <v>11783</v>
      </c>
      <c r="L5521" s="45">
        <v>44774</v>
      </c>
      <c r="M5521" s="57"/>
      <c r="N5521" s="15" t="str">
        <f t="shared" si="173"/>
        <v/>
      </c>
    </row>
    <row r="5522" spans="1:14" ht="32" outlineLevel="1">
      <c r="A5522" s="361"/>
      <c r="B5522" s="51">
        <f t="shared" si="172"/>
        <v>176</v>
      </c>
      <c r="C5522" s="362" t="s">
        <v>8224</v>
      </c>
      <c r="D5522" s="363" t="s">
        <v>8250</v>
      </c>
      <c r="E5522" s="46" t="s">
        <v>5269</v>
      </c>
      <c r="F5522" s="54" t="s">
        <v>5346</v>
      </c>
      <c r="G5522" s="46"/>
      <c r="H5522" s="47"/>
      <c r="I5522" s="47"/>
      <c r="J5522" s="49"/>
      <c r="K5522" s="48" t="s">
        <v>11783</v>
      </c>
      <c r="L5522" s="45">
        <v>44774</v>
      </c>
      <c r="M5522" s="57"/>
      <c r="N5522" s="15" t="str">
        <f t="shared" si="173"/>
        <v>DUPLICATE</v>
      </c>
    </row>
    <row r="5523" spans="1:14" ht="32" outlineLevel="1">
      <c r="A5523" s="361"/>
      <c r="B5523" s="51">
        <f t="shared" si="172"/>
        <v>176</v>
      </c>
      <c r="C5523" s="362" t="s">
        <v>14582</v>
      </c>
      <c r="D5523" s="363" t="s">
        <v>14583</v>
      </c>
      <c r="E5523" s="46" t="s">
        <v>5269</v>
      </c>
      <c r="F5523" s="54" t="s">
        <v>5346</v>
      </c>
      <c r="G5523" s="46"/>
      <c r="H5523" s="47"/>
      <c r="I5523" s="47"/>
      <c r="J5523" s="49"/>
      <c r="K5523" s="48" t="s">
        <v>11783</v>
      </c>
      <c r="L5523" s="45">
        <v>44774</v>
      </c>
      <c r="M5523" s="57"/>
      <c r="N5523" s="15" t="str">
        <f t="shared" si="173"/>
        <v/>
      </c>
    </row>
    <row r="5524" spans="1:14" ht="32" outlineLevel="1">
      <c r="A5524" s="361"/>
      <c r="B5524" s="51">
        <f t="shared" si="172"/>
        <v>176</v>
      </c>
      <c r="C5524" s="362" t="s">
        <v>8410</v>
      </c>
      <c r="D5524" s="363" t="s">
        <v>8411</v>
      </c>
      <c r="E5524" s="46" t="s">
        <v>5269</v>
      </c>
      <c r="F5524" s="54" t="s">
        <v>5346</v>
      </c>
      <c r="G5524" s="46"/>
      <c r="H5524" s="47"/>
      <c r="I5524" s="47"/>
      <c r="J5524" s="49"/>
      <c r="K5524" s="48" t="s">
        <v>11783</v>
      </c>
      <c r="L5524" s="45">
        <v>44774</v>
      </c>
      <c r="M5524" s="57"/>
      <c r="N5524" s="15" t="str">
        <f t="shared" si="173"/>
        <v>DUPLICATE</v>
      </c>
    </row>
    <row r="5525" spans="1:14" ht="64" outlineLevel="1">
      <c r="A5525" s="361"/>
      <c r="B5525" s="51">
        <f t="shared" si="172"/>
        <v>176</v>
      </c>
      <c r="C5525" s="362" t="s">
        <v>14584</v>
      </c>
      <c r="D5525" s="363">
        <v>44305</v>
      </c>
      <c r="E5525" s="46" t="s">
        <v>5269</v>
      </c>
      <c r="F5525" s="54" t="s">
        <v>5346</v>
      </c>
      <c r="G5525" s="46" t="s">
        <v>14585</v>
      </c>
      <c r="H5525" s="47"/>
      <c r="I5525" s="47"/>
      <c r="J5525" s="49"/>
      <c r="K5525" s="48" t="s">
        <v>11783</v>
      </c>
      <c r="L5525" s="45">
        <v>44774</v>
      </c>
      <c r="M5525" s="57"/>
      <c r="N5525" s="15" t="str">
        <f t="shared" si="173"/>
        <v/>
      </c>
    </row>
    <row r="5526" spans="1:14" ht="64" outlineLevel="1">
      <c r="A5526" s="361"/>
      <c r="B5526" s="51">
        <f t="shared" si="172"/>
        <v>176</v>
      </c>
      <c r="C5526" s="362" t="s">
        <v>14586</v>
      </c>
      <c r="D5526" s="363">
        <v>46641</v>
      </c>
      <c r="E5526" s="46" t="s">
        <v>5269</v>
      </c>
      <c r="F5526" s="54" t="s">
        <v>5346</v>
      </c>
      <c r="G5526" s="46" t="s">
        <v>14585</v>
      </c>
      <c r="H5526" s="47"/>
      <c r="I5526" s="47"/>
      <c r="J5526" s="49"/>
      <c r="K5526" s="48" t="s">
        <v>11783</v>
      </c>
      <c r="L5526" s="45">
        <v>44774</v>
      </c>
      <c r="M5526" s="57"/>
      <c r="N5526" s="15" t="str">
        <f t="shared" si="173"/>
        <v/>
      </c>
    </row>
    <row r="5527" spans="1:14" ht="64" outlineLevel="1">
      <c r="A5527" s="361"/>
      <c r="B5527" s="51">
        <f t="shared" si="172"/>
        <v>176</v>
      </c>
      <c r="C5527" s="362" t="s">
        <v>14587</v>
      </c>
      <c r="D5527" s="363">
        <v>60710</v>
      </c>
      <c r="E5527" s="46" t="s">
        <v>5269</v>
      </c>
      <c r="F5527" s="54" t="s">
        <v>5346</v>
      </c>
      <c r="G5527" s="46" t="s">
        <v>14585</v>
      </c>
      <c r="H5527" s="47"/>
      <c r="I5527" s="47"/>
      <c r="J5527" s="49"/>
      <c r="K5527" s="48" t="s">
        <v>11783</v>
      </c>
      <c r="L5527" s="45">
        <v>44774</v>
      </c>
      <c r="M5527" s="57"/>
      <c r="N5527" s="15" t="str">
        <f t="shared" si="173"/>
        <v/>
      </c>
    </row>
    <row r="5528" spans="1:14" ht="64" outlineLevel="1">
      <c r="A5528" s="361"/>
      <c r="B5528" s="51">
        <f t="shared" si="172"/>
        <v>176</v>
      </c>
      <c r="C5528" s="362" t="s">
        <v>14588</v>
      </c>
      <c r="D5528" s="363">
        <v>62625</v>
      </c>
      <c r="E5528" s="46" t="s">
        <v>5269</v>
      </c>
      <c r="F5528" s="54" t="s">
        <v>5346</v>
      </c>
      <c r="G5528" s="46" t="s">
        <v>14585</v>
      </c>
      <c r="H5528" s="47"/>
      <c r="I5528" s="47"/>
      <c r="J5528" s="49"/>
      <c r="K5528" s="48" t="s">
        <v>11783</v>
      </c>
      <c r="L5528" s="45">
        <v>44774</v>
      </c>
      <c r="M5528" s="57"/>
      <c r="N5528" s="15" t="str">
        <f t="shared" si="173"/>
        <v/>
      </c>
    </row>
    <row r="5529" spans="1:14" ht="64" outlineLevel="1">
      <c r="A5529" s="361"/>
      <c r="B5529" s="51">
        <f t="shared" si="172"/>
        <v>176</v>
      </c>
      <c r="C5529" s="362" t="s">
        <v>14589</v>
      </c>
      <c r="D5529" s="363">
        <v>67993</v>
      </c>
      <c r="E5529" s="46" t="s">
        <v>5269</v>
      </c>
      <c r="F5529" s="54" t="s">
        <v>5346</v>
      </c>
      <c r="G5529" s="46" t="s">
        <v>14585</v>
      </c>
      <c r="H5529" s="47"/>
      <c r="I5529" s="47"/>
      <c r="J5529" s="49"/>
      <c r="K5529" s="48" t="s">
        <v>11783</v>
      </c>
      <c r="L5529" s="45">
        <v>44774</v>
      </c>
      <c r="M5529" s="57"/>
      <c r="N5529" s="15" t="str">
        <f t="shared" si="173"/>
        <v/>
      </c>
    </row>
    <row r="5530" spans="1:14" ht="64" outlineLevel="1">
      <c r="A5530" s="361"/>
      <c r="B5530" s="51">
        <f t="shared" si="172"/>
        <v>176</v>
      </c>
      <c r="C5530" s="362" t="s">
        <v>14588</v>
      </c>
      <c r="D5530" s="363">
        <v>68101</v>
      </c>
      <c r="E5530" s="46" t="s">
        <v>5269</v>
      </c>
      <c r="F5530" s="54" t="s">
        <v>5346</v>
      </c>
      <c r="G5530" s="46" t="s">
        <v>14585</v>
      </c>
      <c r="H5530" s="47"/>
      <c r="I5530" s="47"/>
      <c r="J5530" s="49"/>
      <c r="K5530" s="48" t="s">
        <v>11783</v>
      </c>
      <c r="L5530" s="45">
        <v>44774</v>
      </c>
      <c r="M5530" s="57"/>
      <c r="N5530" s="15" t="str">
        <f t="shared" si="173"/>
        <v/>
      </c>
    </row>
    <row r="5531" spans="1:14" ht="64" outlineLevel="1">
      <c r="A5531" s="361"/>
      <c r="B5531" s="51">
        <f t="shared" si="172"/>
        <v>176</v>
      </c>
      <c r="C5531" s="362" t="s">
        <v>14590</v>
      </c>
      <c r="D5531" s="363">
        <v>70907</v>
      </c>
      <c r="E5531" s="46" t="s">
        <v>5269</v>
      </c>
      <c r="F5531" s="54" t="s">
        <v>5346</v>
      </c>
      <c r="G5531" s="46" t="s">
        <v>14585</v>
      </c>
      <c r="H5531" s="47"/>
      <c r="I5531" s="47"/>
      <c r="J5531" s="49"/>
      <c r="K5531" s="48" t="s">
        <v>11783</v>
      </c>
      <c r="L5531" s="45">
        <v>44774</v>
      </c>
      <c r="M5531" s="57"/>
      <c r="N5531" s="15" t="str">
        <f t="shared" si="173"/>
        <v/>
      </c>
    </row>
    <row r="5532" spans="1:14" ht="64" outlineLevel="1">
      <c r="A5532" s="361"/>
      <c r="B5532" s="51">
        <f t="shared" si="172"/>
        <v>176</v>
      </c>
      <c r="C5532" s="362" t="s">
        <v>14591</v>
      </c>
      <c r="D5532" s="363">
        <v>71217</v>
      </c>
      <c r="E5532" s="46" t="s">
        <v>5269</v>
      </c>
      <c r="F5532" s="54" t="s">
        <v>5346</v>
      </c>
      <c r="G5532" s="46" t="s">
        <v>14585</v>
      </c>
      <c r="H5532" s="47"/>
      <c r="I5532" s="47"/>
      <c r="J5532" s="49"/>
      <c r="K5532" s="48" t="s">
        <v>11783</v>
      </c>
      <c r="L5532" s="45">
        <v>44774</v>
      </c>
      <c r="M5532" s="57"/>
      <c r="N5532" s="15" t="str">
        <f t="shared" si="173"/>
        <v/>
      </c>
    </row>
    <row r="5533" spans="1:14" ht="64" outlineLevel="1">
      <c r="A5533" s="361"/>
      <c r="B5533" s="51">
        <f t="shared" si="172"/>
        <v>176</v>
      </c>
      <c r="C5533" s="362" t="s">
        <v>14592</v>
      </c>
      <c r="D5533" s="363">
        <v>71273</v>
      </c>
      <c r="E5533" s="46" t="s">
        <v>5269</v>
      </c>
      <c r="F5533" s="54" t="s">
        <v>5346</v>
      </c>
      <c r="G5533" s="46" t="s">
        <v>14585</v>
      </c>
      <c r="H5533" s="47"/>
      <c r="I5533" s="47"/>
      <c r="J5533" s="49"/>
      <c r="K5533" s="48" t="s">
        <v>11783</v>
      </c>
      <c r="L5533" s="45">
        <v>44774</v>
      </c>
      <c r="M5533" s="57"/>
      <c r="N5533" s="15" t="str">
        <f t="shared" si="173"/>
        <v/>
      </c>
    </row>
    <row r="5534" spans="1:14" ht="96" outlineLevel="1">
      <c r="A5534" s="361"/>
      <c r="B5534" s="51">
        <f t="shared" si="172"/>
        <v>176</v>
      </c>
      <c r="C5534" s="362" t="s">
        <v>14593</v>
      </c>
      <c r="D5534" s="363">
        <v>73940</v>
      </c>
      <c r="E5534" s="46" t="s">
        <v>5269</v>
      </c>
      <c r="F5534" s="54" t="s">
        <v>5346</v>
      </c>
      <c r="G5534" s="46" t="s">
        <v>14585</v>
      </c>
      <c r="H5534" s="47"/>
      <c r="I5534" s="47"/>
      <c r="J5534" s="49"/>
      <c r="K5534" s="48" t="s">
        <v>11783</v>
      </c>
      <c r="L5534" s="45">
        <v>44774</v>
      </c>
      <c r="M5534" s="57"/>
      <c r="N5534" s="15" t="str">
        <f t="shared" si="173"/>
        <v/>
      </c>
    </row>
    <row r="5535" spans="1:14" ht="64" outlineLevel="1">
      <c r="A5535" s="361"/>
      <c r="B5535" s="51">
        <f t="shared" si="172"/>
        <v>176</v>
      </c>
      <c r="C5535" s="362" t="s">
        <v>14594</v>
      </c>
      <c r="D5535" s="363">
        <v>74465</v>
      </c>
      <c r="E5535" s="46" t="s">
        <v>5269</v>
      </c>
      <c r="F5535" s="54" t="s">
        <v>5346</v>
      </c>
      <c r="G5535" s="46" t="s">
        <v>14585</v>
      </c>
      <c r="H5535" s="47"/>
      <c r="I5535" s="47"/>
      <c r="J5535" s="49"/>
      <c r="K5535" s="48" t="s">
        <v>11783</v>
      </c>
      <c r="L5535" s="45">
        <v>44774</v>
      </c>
      <c r="M5535" s="57"/>
      <c r="N5535" s="15" t="str">
        <f t="shared" si="173"/>
        <v/>
      </c>
    </row>
    <row r="5536" spans="1:14" ht="64" outlineLevel="1">
      <c r="A5536" s="361"/>
      <c r="B5536" s="51">
        <f t="shared" si="172"/>
        <v>176</v>
      </c>
      <c r="C5536" s="362" t="s">
        <v>14595</v>
      </c>
      <c r="D5536" s="363">
        <v>82623</v>
      </c>
      <c r="E5536" s="46" t="s">
        <v>5269</v>
      </c>
      <c r="F5536" s="54" t="s">
        <v>5346</v>
      </c>
      <c r="G5536" s="46" t="s">
        <v>14585</v>
      </c>
      <c r="H5536" s="47"/>
      <c r="I5536" s="47"/>
      <c r="J5536" s="49"/>
      <c r="K5536" s="48" t="s">
        <v>11783</v>
      </c>
      <c r="L5536" s="45">
        <v>44774</v>
      </c>
      <c r="M5536" s="57"/>
      <c r="N5536" s="15" t="str">
        <f t="shared" si="173"/>
        <v/>
      </c>
    </row>
    <row r="5537" spans="1:14" ht="64" outlineLevel="1">
      <c r="A5537" s="361"/>
      <c r="B5537" s="51">
        <f t="shared" si="172"/>
        <v>176</v>
      </c>
      <c r="C5537" s="362" t="s">
        <v>14596</v>
      </c>
      <c r="D5537" s="363">
        <v>87639</v>
      </c>
      <c r="E5537" s="46" t="s">
        <v>5269</v>
      </c>
      <c r="F5537" s="54" t="s">
        <v>5346</v>
      </c>
      <c r="G5537" s="46" t="s">
        <v>14585</v>
      </c>
      <c r="H5537" s="47"/>
      <c r="I5537" s="47"/>
      <c r="J5537" s="49"/>
      <c r="K5537" s="48" t="s">
        <v>11783</v>
      </c>
      <c r="L5537" s="45">
        <v>44774</v>
      </c>
      <c r="M5537" s="57"/>
      <c r="N5537" s="15" t="str">
        <f t="shared" si="173"/>
        <v/>
      </c>
    </row>
    <row r="5538" spans="1:14" ht="64" outlineLevel="1">
      <c r="A5538" s="361"/>
      <c r="B5538" s="51">
        <f t="shared" si="172"/>
        <v>176</v>
      </c>
      <c r="C5538" s="362" t="s">
        <v>14597</v>
      </c>
      <c r="D5538" s="363">
        <v>89419</v>
      </c>
      <c r="E5538" s="46" t="s">
        <v>5269</v>
      </c>
      <c r="F5538" s="54" t="s">
        <v>5346</v>
      </c>
      <c r="G5538" s="46" t="s">
        <v>14585</v>
      </c>
      <c r="H5538" s="47"/>
      <c r="I5538" s="47"/>
      <c r="J5538" s="49"/>
      <c r="K5538" s="48" t="s">
        <v>11783</v>
      </c>
      <c r="L5538" s="45">
        <v>44774</v>
      </c>
      <c r="M5538" s="57"/>
      <c r="N5538" s="15" t="str">
        <f t="shared" si="173"/>
        <v/>
      </c>
    </row>
    <row r="5539" spans="1:14" ht="64" outlineLevel="1">
      <c r="A5539" s="361"/>
      <c r="B5539" s="51">
        <f t="shared" si="172"/>
        <v>176</v>
      </c>
      <c r="C5539" s="362" t="s">
        <v>14598</v>
      </c>
      <c r="D5539" s="363">
        <v>91748</v>
      </c>
      <c r="E5539" s="46" t="s">
        <v>5269</v>
      </c>
      <c r="F5539" s="54" t="s">
        <v>5346</v>
      </c>
      <c r="G5539" s="46" t="s">
        <v>14585</v>
      </c>
      <c r="H5539" s="47"/>
      <c r="I5539" s="47"/>
      <c r="J5539" s="49"/>
      <c r="K5539" s="48" t="s">
        <v>11783</v>
      </c>
      <c r="L5539" s="45">
        <v>44774</v>
      </c>
      <c r="M5539" s="57"/>
      <c r="N5539" s="15" t="str">
        <f t="shared" si="173"/>
        <v/>
      </c>
    </row>
    <row r="5540" spans="1:14" ht="64" outlineLevel="1">
      <c r="A5540" s="361"/>
      <c r="B5540" s="51">
        <f t="shared" si="172"/>
        <v>176</v>
      </c>
      <c r="C5540" s="362" t="s">
        <v>14586</v>
      </c>
      <c r="D5540" s="363">
        <v>99333</v>
      </c>
      <c r="E5540" s="46" t="s">
        <v>5269</v>
      </c>
      <c r="F5540" s="54" t="s">
        <v>5346</v>
      </c>
      <c r="G5540" s="46" t="s">
        <v>14585</v>
      </c>
      <c r="H5540" s="47"/>
      <c r="I5540" s="47"/>
      <c r="J5540" s="49"/>
      <c r="K5540" s="48" t="s">
        <v>11783</v>
      </c>
      <c r="L5540" s="45">
        <v>44774</v>
      </c>
      <c r="M5540" s="57"/>
      <c r="N5540" s="15" t="str">
        <f t="shared" si="173"/>
        <v/>
      </c>
    </row>
    <row r="5541" spans="1:14" ht="80" outlineLevel="1">
      <c r="A5541" s="361"/>
      <c r="B5541" s="51">
        <f t="shared" si="172"/>
        <v>176</v>
      </c>
      <c r="C5541" s="362" t="s">
        <v>14599</v>
      </c>
      <c r="D5541" s="363">
        <v>100700</v>
      </c>
      <c r="E5541" s="46" t="s">
        <v>5269</v>
      </c>
      <c r="F5541" s="54" t="s">
        <v>5346</v>
      </c>
      <c r="G5541" s="46" t="s">
        <v>14585</v>
      </c>
      <c r="H5541" s="47"/>
      <c r="I5541" s="47"/>
      <c r="J5541" s="49"/>
      <c r="K5541" s="48" t="s">
        <v>11783</v>
      </c>
      <c r="L5541" s="45">
        <v>44774</v>
      </c>
      <c r="M5541" s="57"/>
      <c r="N5541" s="15" t="str">
        <f t="shared" si="173"/>
        <v/>
      </c>
    </row>
    <row r="5542" spans="1:14" ht="64" outlineLevel="1">
      <c r="A5542" s="361"/>
      <c r="B5542" s="51">
        <f t="shared" si="172"/>
        <v>176</v>
      </c>
      <c r="C5542" s="362" t="s">
        <v>14600</v>
      </c>
      <c r="D5542" s="363">
        <v>102659</v>
      </c>
      <c r="E5542" s="46" t="s">
        <v>5269</v>
      </c>
      <c r="F5542" s="54" t="s">
        <v>5346</v>
      </c>
      <c r="G5542" s="46" t="s">
        <v>14585</v>
      </c>
      <c r="H5542" s="47"/>
      <c r="I5542" s="47"/>
      <c r="J5542" s="49"/>
      <c r="K5542" s="48" t="s">
        <v>11783</v>
      </c>
      <c r="L5542" s="45">
        <v>44774</v>
      </c>
      <c r="M5542" s="57"/>
      <c r="N5542" s="15" t="str">
        <f t="shared" si="173"/>
        <v/>
      </c>
    </row>
    <row r="5543" spans="1:14" ht="64" outlineLevel="1">
      <c r="A5543" s="361"/>
      <c r="B5543" s="51">
        <f t="shared" si="172"/>
        <v>176</v>
      </c>
      <c r="C5543" s="362" t="s">
        <v>14601</v>
      </c>
      <c r="D5543" s="363">
        <v>103129</v>
      </c>
      <c r="E5543" s="46" t="s">
        <v>5269</v>
      </c>
      <c r="F5543" s="54" t="s">
        <v>5346</v>
      </c>
      <c r="G5543" s="46" t="s">
        <v>14585</v>
      </c>
      <c r="H5543" s="47"/>
      <c r="I5543" s="47"/>
      <c r="J5543" s="49"/>
      <c r="K5543" s="48" t="s">
        <v>11783</v>
      </c>
      <c r="L5543" s="45">
        <v>44774</v>
      </c>
      <c r="M5543" s="57"/>
      <c r="N5543" s="15" t="str">
        <f t="shared" si="173"/>
        <v/>
      </c>
    </row>
    <row r="5544" spans="1:14" ht="64" outlineLevel="1">
      <c r="A5544" s="361"/>
      <c r="B5544" s="51">
        <f t="shared" si="172"/>
        <v>176</v>
      </c>
      <c r="C5544" s="362" t="s">
        <v>14602</v>
      </c>
      <c r="D5544" s="363">
        <v>104984</v>
      </c>
      <c r="E5544" s="46" t="s">
        <v>5269</v>
      </c>
      <c r="F5544" s="54" t="s">
        <v>5346</v>
      </c>
      <c r="G5544" s="46" t="s">
        <v>14585</v>
      </c>
      <c r="H5544" s="47"/>
      <c r="I5544" s="47"/>
      <c r="J5544" s="49"/>
      <c r="K5544" s="48" t="s">
        <v>11783</v>
      </c>
      <c r="L5544" s="45">
        <v>44774</v>
      </c>
      <c r="M5544" s="57"/>
      <c r="N5544" s="15" t="str">
        <f t="shared" si="173"/>
        <v/>
      </c>
    </row>
    <row r="5545" spans="1:14" ht="64" outlineLevel="1">
      <c r="A5545" s="361"/>
      <c r="B5545" s="51">
        <f t="shared" si="172"/>
        <v>176</v>
      </c>
      <c r="C5545" s="362" t="s">
        <v>14603</v>
      </c>
      <c r="D5545" s="363">
        <v>105590</v>
      </c>
      <c r="E5545" s="46" t="s">
        <v>5269</v>
      </c>
      <c r="F5545" s="54" t="s">
        <v>5346</v>
      </c>
      <c r="G5545" s="46" t="s">
        <v>14585</v>
      </c>
      <c r="H5545" s="47"/>
      <c r="I5545" s="47"/>
      <c r="J5545" s="49"/>
      <c r="K5545" s="48" t="s">
        <v>11783</v>
      </c>
      <c r="L5545" s="45">
        <v>44774</v>
      </c>
      <c r="M5545" s="57"/>
      <c r="N5545" s="15" t="str">
        <f t="shared" si="173"/>
        <v/>
      </c>
    </row>
    <row r="5546" spans="1:14" ht="64" outlineLevel="1">
      <c r="A5546" s="361"/>
      <c r="B5546" s="51">
        <f t="shared" si="172"/>
        <v>176</v>
      </c>
      <c r="C5546" s="362" t="s">
        <v>14604</v>
      </c>
      <c r="D5546" s="363">
        <v>107734</v>
      </c>
      <c r="E5546" s="46" t="s">
        <v>5269</v>
      </c>
      <c r="F5546" s="54" t="s">
        <v>5346</v>
      </c>
      <c r="G5546" s="46" t="s">
        <v>14585</v>
      </c>
      <c r="H5546" s="47"/>
      <c r="I5546" s="47"/>
      <c r="J5546" s="49"/>
      <c r="K5546" s="48" t="s">
        <v>11783</v>
      </c>
      <c r="L5546" s="45">
        <v>44774</v>
      </c>
      <c r="M5546" s="57"/>
      <c r="N5546" s="15" t="str">
        <f t="shared" si="173"/>
        <v/>
      </c>
    </row>
    <row r="5547" spans="1:14" ht="64" outlineLevel="1">
      <c r="A5547" s="361"/>
      <c r="B5547" s="51">
        <f t="shared" si="172"/>
        <v>176</v>
      </c>
      <c r="C5547" s="362" t="s">
        <v>14600</v>
      </c>
      <c r="D5547" s="363">
        <v>109649</v>
      </c>
      <c r="E5547" s="46" t="s">
        <v>5269</v>
      </c>
      <c r="F5547" s="54" t="s">
        <v>5346</v>
      </c>
      <c r="G5547" s="46" t="s">
        <v>14585</v>
      </c>
      <c r="H5547" s="47"/>
      <c r="I5547" s="47"/>
      <c r="J5547" s="49"/>
      <c r="K5547" s="48" t="s">
        <v>11783</v>
      </c>
      <c r="L5547" s="45">
        <v>44774</v>
      </c>
      <c r="M5547" s="57"/>
      <c r="N5547" s="15" t="str">
        <f t="shared" si="173"/>
        <v/>
      </c>
    </row>
    <row r="5548" spans="1:14" ht="64" outlineLevel="1">
      <c r="A5548" s="361"/>
      <c r="B5548" s="51">
        <f t="shared" si="172"/>
        <v>176</v>
      </c>
      <c r="C5548" s="362" t="s">
        <v>14605</v>
      </c>
      <c r="D5548" s="363">
        <v>113758</v>
      </c>
      <c r="E5548" s="46" t="s">
        <v>5269</v>
      </c>
      <c r="F5548" s="54" t="s">
        <v>5346</v>
      </c>
      <c r="G5548" s="46" t="s">
        <v>14585</v>
      </c>
      <c r="H5548" s="47"/>
      <c r="I5548" s="47"/>
      <c r="J5548" s="49"/>
      <c r="K5548" s="48" t="s">
        <v>11783</v>
      </c>
      <c r="L5548" s="45">
        <v>44774</v>
      </c>
      <c r="M5548" s="57"/>
      <c r="N5548" s="15" t="str">
        <f t="shared" si="173"/>
        <v/>
      </c>
    </row>
    <row r="5549" spans="1:14" ht="64" outlineLevel="1">
      <c r="A5549" s="361"/>
      <c r="B5549" s="51">
        <f t="shared" si="172"/>
        <v>176</v>
      </c>
      <c r="C5549" s="362" t="s">
        <v>14606</v>
      </c>
      <c r="D5549" s="363">
        <v>114795</v>
      </c>
      <c r="E5549" s="46" t="s">
        <v>5269</v>
      </c>
      <c r="F5549" s="54" t="s">
        <v>5346</v>
      </c>
      <c r="G5549" s="46" t="s">
        <v>14585</v>
      </c>
      <c r="H5549" s="47"/>
      <c r="I5549" s="47"/>
      <c r="J5549" s="49"/>
      <c r="K5549" s="48" t="s">
        <v>11783</v>
      </c>
      <c r="L5549" s="45">
        <v>44774</v>
      </c>
      <c r="M5549" s="57"/>
      <c r="N5549" s="15" t="str">
        <f t="shared" si="173"/>
        <v/>
      </c>
    </row>
    <row r="5550" spans="1:14" ht="64" outlineLevel="1">
      <c r="A5550" s="361"/>
      <c r="B5550" s="51">
        <f t="shared" si="172"/>
        <v>176</v>
      </c>
      <c r="C5550" s="362" t="s">
        <v>14606</v>
      </c>
      <c r="D5550" s="363">
        <v>114831</v>
      </c>
      <c r="E5550" s="46" t="s">
        <v>5269</v>
      </c>
      <c r="F5550" s="54" t="s">
        <v>5346</v>
      </c>
      <c r="G5550" s="46" t="s">
        <v>14585</v>
      </c>
      <c r="H5550" s="47"/>
      <c r="I5550" s="47"/>
      <c r="J5550" s="49"/>
      <c r="K5550" s="48" t="s">
        <v>11783</v>
      </c>
      <c r="L5550" s="45">
        <v>44774</v>
      </c>
      <c r="M5550" s="57"/>
      <c r="N5550" s="15" t="str">
        <f t="shared" si="173"/>
        <v/>
      </c>
    </row>
    <row r="5551" spans="1:14" ht="64" outlineLevel="1">
      <c r="A5551" s="361"/>
      <c r="B5551" s="51">
        <f t="shared" si="172"/>
        <v>176</v>
      </c>
      <c r="C5551" s="362" t="s">
        <v>14607</v>
      </c>
      <c r="D5551" s="363">
        <v>115118</v>
      </c>
      <c r="E5551" s="46" t="s">
        <v>5269</v>
      </c>
      <c r="F5551" s="54" t="s">
        <v>5346</v>
      </c>
      <c r="G5551" s="46" t="s">
        <v>14585</v>
      </c>
      <c r="H5551" s="47"/>
      <c r="I5551" s="47"/>
      <c r="J5551" s="49"/>
      <c r="K5551" s="48" t="s">
        <v>11783</v>
      </c>
      <c r="L5551" s="45">
        <v>44774</v>
      </c>
      <c r="M5551" s="57"/>
      <c r="N5551" s="15" t="str">
        <f t="shared" si="173"/>
        <v/>
      </c>
    </row>
    <row r="5552" spans="1:14" ht="64" outlineLevel="1">
      <c r="A5552" s="361"/>
      <c r="B5552" s="51">
        <f t="shared" si="172"/>
        <v>176</v>
      </c>
      <c r="C5552" s="362" t="s">
        <v>14608</v>
      </c>
      <c r="D5552" s="363">
        <v>115776</v>
      </c>
      <c r="E5552" s="46" t="s">
        <v>5269</v>
      </c>
      <c r="F5552" s="54" t="s">
        <v>5346</v>
      </c>
      <c r="G5552" s="46" t="s">
        <v>14585</v>
      </c>
      <c r="H5552" s="47"/>
      <c r="I5552" s="47"/>
      <c r="J5552" s="49"/>
      <c r="K5552" s="48" t="s">
        <v>11783</v>
      </c>
      <c r="L5552" s="45">
        <v>44774</v>
      </c>
      <c r="M5552" s="57"/>
      <c r="N5552" s="15" t="str">
        <f t="shared" si="173"/>
        <v/>
      </c>
    </row>
    <row r="5553" spans="1:14" ht="64" outlineLevel="1">
      <c r="A5553" s="361"/>
      <c r="B5553" s="51">
        <f t="shared" si="172"/>
        <v>176</v>
      </c>
      <c r="C5553" s="362" t="s">
        <v>14609</v>
      </c>
      <c r="D5553" s="363">
        <v>117727</v>
      </c>
      <c r="E5553" s="46" t="s">
        <v>5269</v>
      </c>
      <c r="F5553" s="54" t="s">
        <v>5346</v>
      </c>
      <c r="G5553" s="46" t="s">
        <v>14585</v>
      </c>
      <c r="H5553" s="47"/>
      <c r="I5553" s="47"/>
      <c r="J5553" s="49"/>
      <c r="K5553" s="48" t="s">
        <v>11783</v>
      </c>
      <c r="L5553" s="45">
        <v>44774</v>
      </c>
      <c r="M5553" s="57"/>
      <c r="N5553" s="15" t="str">
        <f t="shared" si="173"/>
        <v/>
      </c>
    </row>
    <row r="5554" spans="1:14" ht="64" outlineLevel="1">
      <c r="A5554" s="361"/>
      <c r="B5554" s="51">
        <f t="shared" si="172"/>
        <v>176</v>
      </c>
      <c r="C5554" s="362" t="s">
        <v>14610</v>
      </c>
      <c r="D5554" s="363">
        <v>118219</v>
      </c>
      <c r="E5554" s="46" t="s">
        <v>5269</v>
      </c>
      <c r="F5554" s="54" t="s">
        <v>5346</v>
      </c>
      <c r="G5554" s="46" t="s">
        <v>14585</v>
      </c>
      <c r="H5554" s="47"/>
      <c r="I5554" s="47"/>
      <c r="J5554" s="49"/>
      <c r="K5554" s="48" t="s">
        <v>11783</v>
      </c>
      <c r="L5554" s="45">
        <v>44774</v>
      </c>
      <c r="M5554" s="57"/>
      <c r="N5554" s="15" t="str">
        <f t="shared" si="173"/>
        <v/>
      </c>
    </row>
    <row r="5555" spans="1:14" ht="64" outlineLevel="1">
      <c r="A5555" s="361"/>
      <c r="B5555" s="51">
        <f t="shared" si="172"/>
        <v>176</v>
      </c>
      <c r="C5555" s="362" t="s">
        <v>14611</v>
      </c>
      <c r="D5555" s="363">
        <v>118322</v>
      </c>
      <c r="E5555" s="46" t="s">
        <v>5269</v>
      </c>
      <c r="F5555" s="54" t="s">
        <v>5346</v>
      </c>
      <c r="G5555" s="46" t="s">
        <v>14585</v>
      </c>
      <c r="H5555" s="47"/>
      <c r="I5555" s="47"/>
      <c r="J5555" s="49"/>
      <c r="K5555" s="48" t="s">
        <v>11783</v>
      </c>
      <c r="L5555" s="45">
        <v>44774</v>
      </c>
      <c r="M5555" s="57"/>
      <c r="N5555" s="15" t="str">
        <f t="shared" si="173"/>
        <v/>
      </c>
    </row>
    <row r="5556" spans="1:14" ht="64" outlineLevel="1">
      <c r="A5556" s="361"/>
      <c r="B5556" s="51">
        <f t="shared" ref="B5556:B5619" si="174">IF(A5556&gt;0,A5556,B5555)</f>
        <v>176</v>
      </c>
      <c r="C5556" s="362" t="s">
        <v>14612</v>
      </c>
      <c r="D5556" s="363">
        <v>118708</v>
      </c>
      <c r="E5556" s="46" t="s">
        <v>5269</v>
      </c>
      <c r="F5556" s="54" t="s">
        <v>5346</v>
      </c>
      <c r="G5556" s="46" t="s">
        <v>14585</v>
      </c>
      <c r="H5556" s="47"/>
      <c r="I5556" s="47"/>
      <c r="J5556" s="49"/>
      <c r="K5556" s="48" t="s">
        <v>11783</v>
      </c>
      <c r="L5556" s="45">
        <v>44774</v>
      </c>
      <c r="M5556" s="57"/>
      <c r="N5556" s="15" t="str">
        <f t="shared" si="173"/>
        <v/>
      </c>
    </row>
    <row r="5557" spans="1:14" ht="64" outlineLevel="1">
      <c r="A5557" s="361"/>
      <c r="B5557" s="51">
        <f t="shared" si="174"/>
        <v>176</v>
      </c>
      <c r="C5557" s="362" t="s">
        <v>14613</v>
      </c>
      <c r="D5557" s="363">
        <v>122453</v>
      </c>
      <c r="E5557" s="46" t="s">
        <v>5269</v>
      </c>
      <c r="F5557" s="54" t="s">
        <v>5346</v>
      </c>
      <c r="G5557" s="46" t="s">
        <v>14585</v>
      </c>
      <c r="H5557" s="47"/>
      <c r="I5557" s="47"/>
      <c r="J5557" s="49"/>
      <c r="K5557" s="48" t="s">
        <v>11783</v>
      </c>
      <c r="L5557" s="45">
        <v>44774</v>
      </c>
      <c r="M5557" s="57"/>
      <c r="N5557" s="15" t="str">
        <f t="shared" si="173"/>
        <v/>
      </c>
    </row>
    <row r="5558" spans="1:14" ht="64" outlineLevel="1">
      <c r="A5558" s="361"/>
      <c r="B5558" s="51">
        <f t="shared" si="174"/>
        <v>176</v>
      </c>
      <c r="C5558" s="362" t="s">
        <v>14606</v>
      </c>
      <c r="D5558" s="363">
        <v>125601</v>
      </c>
      <c r="E5558" s="46" t="s">
        <v>5269</v>
      </c>
      <c r="F5558" s="54" t="s">
        <v>5346</v>
      </c>
      <c r="G5558" s="46" t="s">
        <v>14585</v>
      </c>
      <c r="H5558" s="47"/>
      <c r="I5558" s="47"/>
      <c r="J5558" s="49"/>
      <c r="K5558" s="48" t="s">
        <v>11783</v>
      </c>
      <c r="L5558" s="45">
        <v>44774</v>
      </c>
      <c r="M5558" s="57"/>
      <c r="N5558" s="15" t="str">
        <f t="shared" si="173"/>
        <v/>
      </c>
    </row>
    <row r="5559" spans="1:14" ht="64" outlineLevel="1">
      <c r="A5559" s="361"/>
      <c r="B5559" s="51">
        <f t="shared" si="174"/>
        <v>176</v>
      </c>
      <c r="C5559" s="362" t="s">
        <v>14614</v>
      </c>
      <c r="D5559" s="363">
        <v>127765</v>
      </c>
      <c r="E5559" s="46" t="s">
        <v>5269</v>
      </c>
      <c r="F5559" s="54" t="s">
        <v>5346</v>
      </c>
      <c r="G5559" s="46" t="s">
        <v>14585</v>
      </c>
      <c r="H5559" s="47"/>
      <c r="I5559" s="47"/>
      <c r="J5559" s="49"/>
      <c r="K5559" s="48" t="s">
        <v>11783</v>
      </c>
      <c r="L5559" s="45">
        <v>44774</v>
      </c>
      <c r="M5559" s="57"/>
      <c r="N5559" s="15" t="str">
        <f t="shared" si="173"/>
        <v/>
      </c>
    </row>
    <row r="5560" spans="1:14" ht="64" outlineLevel="1">
      <c r="A5560" s="361"/>
      <c r="B5560" s="51">
        <f t="shared" si="174"/>
        <v>176</v>
      </c>
      <c r="C5560" s="362" t="s">
        <v>14615</v>
      </c>
      <c r="D5560" s="363">
        <v>128677</v>
      </c>
      <c r="E5560" s="46" t="s">
        <v>5269</v>
      </c>
      <c r="F5560" s="54" t="s">
        <v>5346</v>
      </c>
      <c r="G5560" s="46" t="s">
        <v>14585</v>
      </c>
      <c r="H5560" s="47"/>
      <c r="I5560" s="47"/>
      <c r="J5560" s="49"/>
      <c r="K5560" s="48" t="s">
        <v>11783</v>
      </c>
      <c r="L5560" s="45">
        <v>44774</v>
      </c>
      <c r="M5560" s="57"/>
      <c r="N5560" s="15" t="str">
        <f t="shared" si="173"/>
        <v/>
      </c>
    </row>
    <row r="5561" spans="1:14" ht="64" outlineLevel="1">
      <c r="A5561" s="361"/>
      <c r="B5561" s="51">
        <f t="shared" si="174"/>
        <v>176</v>
      </c>
      <c r="C5561" s="362" t="s">
        <v>14616</v>
      </c>
      <c r="D5561" s="363">
        <v>129103</v>
      </c>
      <c r="E5561" s="46" t="s">
        <v>5269</v>
      </c>
      <c r="F5561" s="54" t="s">
        <v>5346</v>
      </c>
      <c r="G5561" s="46" t="s">
        <v>14585</v>
      </c>
      <c r="H5561" s="47"/>
      <c r="I5561" s="47"/>
      <c r="J5561" s="49"/>
      <c r="K5561" s="48" t="s">
        <v>11783</v>
      </c>
      <c r="L5561" s="45">
        <v>44774</v>
      </c>
      <c r="M5561" s="57"/>
      <c r="N5561" s="15" t="str">
        <f t="shared" si="173"/>
        <v/>
      </c>
    </row>
    <row r="5562" spans="1:14" ht="64" outlineLevel="1">
      <c r="A5562" s="361"/>
      <c r="B5562" s="51">
        <f t="shared" si="174"/>
        <v>176</v>
      </c>
      <c r="C5562" s="362" t="s">
        <v>14617</v>
      </c>
      <c r="D5562" s="363">
        <v>131987</v>
      </c>
      <c r="E5562" s="46" t="s">
        <v>5269</v>
      </c>
      <c r="F5562" s="54" t="s">
        <v>5346</v>
      </c>
      <c r="G5562" s="46" t="s">
        <v>14585</v>
      </c>
      <c r="H5562" s="47"/>
      <c r="I5562" s="47"/>
      <c r="J5562" s="49"/>
      <c r="K5562" s="48" t="s">
        <v>11783</v>
      </c>
      <c r="L5562" s="45">
        <v>44774</v>
      </c>
      <c r="M5562" s="57"/>
      <c r="N5562" s="15" t="str">
        <f t="shared" si="173"/>
        <v/>
      </c>
    </row>
    <row r="5563" spans="1:14" ht="64" outlineLevel="1">
      <c r="A5563" s="361"/>
      <c r="B5563" s="51">
        <f t="shared" si="174"/>
        <v>176</v>
      </c>
      <c r="C5563" s="362" t="s">
        <v>14618</v>
      </c>
      <c r="D5563" s="363">
        <v>132957</v>
      </c>
      <c r="E5563" s="46" t="s">
        <v>5269</v>
      </c>
      <c r="F5563" s="54" t="s">
        <v>5346</v>
      </c>
      <c r="G5563" s="46" t="s">
        <v>14585</v>
      </c>
      <c r="H5563" s="47"/>
      <c r="I5563" s="47"/>
      <c r="J5563" s="49"/>
      <c r="K5563" s="48" t="s">
        <v>11783</v>
      </c>
      <c r="L5563" s="45">
        <v>44774</v>
      </c>
      <c r="M5563" s="57"/>
      <c r="N5563" s="15" t="str">
        <f t="shared" si="173"/>
        <v/>
      </c>
    </row>
    <row r="5564" spans="1:14" ht="64" outlineLevel="1">
      <c r="A5564" s="361"/>
      <c r="B5564" s="51">
        <f t="shared" si="174"/>
        <v>176</v>
      </c>
      <c r="C5564" s="362" t="s">
        <v>14619</v>
      </c>
      <c r="D5564" s="363">
        <v>134748</v>
      </c>
      <c r="E5564" s="46" t="s">
        <v>5269</v>
      </c>
      <c r="F5564" s="54" t="s">
        <v>5346</v>
      </c>
      <c r="G5564" s="46" t="s">
        <v>14585</v>
      </c>
      <c r="H5564" s="47"/>
      <c r="I5564" s="47"/>
      <c r="J5564" s="49"/>
      <c r="K5564" s="48" t="s">
        <v>11783</v>
      </c>
      <c r="L5564" s="45">
        <v>44774</v>
      </c>
      <c r="M5564" s="57"/>
      <c r="N5564" s="15" t="str">
        <f t="shared" si="173"/>
        <v/>
      </c>
    </row>
    <row r="5565" spans="1:14" ht="64" outlineLevel="1">
      <c r="A5565" s="361"/>
      <c r="B5565" s="51">
        <f t="shared" si="174"/>
        <v>176</v>
      </c>
      <c r="C5565" s="362" t="s">
        <v>14620</v>
      </c>
      <c r="D5565" s="363">
        <v>135058</v>
      </c>
      <c r="E5565" s="46" t="s">
        <v>5269</v>
      </c>
      <c r="F5565" s="54" t="s">
        <v>5346</v>
      </c>
      <c r="G5565" s="46" t="s">
        <v>14585</v>
      </c>
      <c r="H5565" s="47"/>
      <c r="I5565" s="47"/>
      <c r="J5565" s="49"/>
      <c r="K5565" s="48" t="s">
        <v>11783</v>
      </c>
      <c r="L5565" s="45">
        <v>44774</v>
      </c>
      <c r="M5565" s="57"/>
      <c r="N5565" s="15" t="str">
        <f t="shared" si="173"/>
        <v/>
      </c>
    </row>
    <row r="5566" spans="1:14" ht="64" outlineLevel="1">
      <c r="A5566" s="361"/>
      <c r="B5566" s="51">
        <f t="shared" si="174"/>
        <v>176</v>
      </c>
      <c r="C5566" s="362" t="s">
        <v>14621</v>
      </c>
      <c r="D5566" s="363">
        <v>136415</v>
      </c>
      <c r="E5566" s="46" t="s">
        <v>5269</v>
      </c>
      <c r="F5566" s="54" t="s">
        <v>5346</v>
      </c>
      <c r="G5566" s="46" t="s">
        <v>14585</v>
      </c>
      <c r="H5566" s="47"/>
      <c r="I5566" s="47"/>
      <c r="J5566" s="49"/>
      <c r="K5566" s="48" t="s">
        <v>11783</v>
      </c>
      <c r="L5566" s="45">
        <v>44774</v>
      </c>
      <c r="M5566" s="57"/>
      <c r="N5566" s="15" t="str">
        <f t="shared" si="173"/>
        <v/>
      </c>
    </row>
    <row r="5567" spans="1:14" ht="64" outlineLevel="1">
      <c r="A5567" s="361"/>
      <c r="B5567" s="51">
        <f t="shared" si="174"/>
        <v>176</v>
      </c>
      <c r="C5567" s="362" t="s">
        <v>14620</v>
      </c>
      <c r="D5567" s="363">
        <v>137587</v>
      </c>
      <c r="E5567" s="46" t="s">
        <v>5269</v>
      </c>
      <c r="F5567" s="54" t="s">
        <v>5346</v>
      </c>
      <c r="G5567" s="46" t="s">
        <v>14585</v>
      </c>
      <c r="H5567" s="47"/>
      <c r="I5567" s="47"/>
      <c r="J5567" s="49"/>
      <c r="K5567" s="48" t="s">
        <v>11783</v>
      </c>
      <c r="L5567" s="45">
        <v>44774</v>
      </c>
      <c r="M5567" s="57"/>
      <c r="N5567" s="15" t="str">
        <f t="shared" si="173"/>
        <v/>
      </c>
    </row>
    <row r="5568" spans="1:14" ht="64" outlineLevel="1">
      <c r="A5568" s="361"/>
      <c r="B5568" s="51">
        <f t="shared" si="174"/>
        <v>176</v>
      </c>
      <c r="C5568" s="362" t="s">
        <v>14620</v>
      </c>
      <c r="D5568" s="363">
        <v>137667</v>
      </c>
      <c r="E5568" s="46" t="s">
        <v>5269</v>
      </c>
      <c r="F5568" s="54" t="s">
        <v>5346</v>
      </c>
      <c r="G5568" s="46" t="s">
        <v>14585</v>
      </c>
      <c r="H5568" s="47"/>
      <c r="I5568" s="47"/>
      <c r="J5568" s="49"/>
      <c r="K5568" s="48" t="s">
        <v>11783</v>
      </c>
      <c r="L5568" s="45">
        <v>44774</v>
      </c>
      <c r="M5568" s="57"/>
      <c r="N5568" s="15" t="str">
        <f t="shared" si="173"/>
        <v/>
      </c>
    </row>
    <row r="5569" spans="1:14" ht="64" outlineLevel="1">
      <c r="A5569" s="361"/>
      <c r="B5569" s="51">
        <f t="shared" si="174"/>
        <v>176</v>
      </c>
      <c r="C5569" s="362" t="s">
        <v>14622</v>
      </c>
      <c r="D5569" s="363">
        <v>137678</v>
      </c>
      <c r="E5569" s="46" t="s">
        <v>5269</v>
      </c>
      <c r="F5569" s="54" t="s">
        <v>5346</v>
      </c>
      <c r="G5569" s="46" t="s">
        <v>14585</v>
      </c>
      <c r="H5569" s="47"/>
      <c r="I5569" s="47"/>
      <c r="J5569" s="49"/>
      <c r="K5569" s="48" t="s">
        <v>11783</v>
      </c>
      <c r="L5569" s="45">
        <v>44774</v>
      </c>
      <c r="M5569" s="57"/>
      <c r="N5569" s="15" t="str">
        <f t="shared" si="173"/>
        <v/>
      </c>
    </row>
    <row r="5570" spans="1:14" ht="64" outlineLevel="1">
      <c r="A5570" s="361"/>
      <c r="B5570" s="51">
        <f t="shared" si="174"/>
        <v>176</v>
      </c>
      <c r="C5570" s="362" t="s">
        <v>14623</v>
      </c>
      <c r="D5570" s="363">
        <v>138648</v>
      </c>
      <c r="E5570" s="46" t="s">
        <v>5269</v>
      </c>
      <c r="F5570" s="54" t="s">
        <v>5346</v>
      </c>
      <c r="G5570" s="46" t="s">
        <v>14585</v>
      </c>
      <c r="H5570" s="47"/>
      <c r="I5570" s="47"/>
      <c r="J5570" s="49"/>
      <c r="K5570" s="48" t="s">
        <v>11783</v>
      </c>
      <c r="L5570" s="45">
        <v>44774</v>
      </c>
      <c r="M5570" s="57"/>
      <c r="N5570" s="15" t="str">
        <f t="shared" si="173"/>
        <v/>
      </c>
    </row>
    <row r="5571" spans="1:14" ht="64" outlineLevel="1">
      <c r="A5571" s="361"/>
      <c r="B5571" s="51">
        <f t="shared" si="174"/>
        <v>176</v>
      </c>
      <c r="C5571" s="362" t="s">
        <v>14624</v>
      </c>
      <c r="D5571" s="363">
        <v>142008</v>
      </c>
      <c r="E5571" s="46" t="s">
        <v>5269</v>
      </c>
      <c r="F5571" s="54" t="s">
        <v>5346</v>
      </c>
      <c r="G5571" s="46" t="s">
        <v>14585</v>
      </c>
      <c r="H5571" s="47"/>
      <c r="I5571" s="47"/>
      <c r="J5571" s="49"/>
      <c r="K5571" s="48" t="s">
        <v>11783</v>
      </c>
      <c r="L5571" s="45">
        <v>44774</v>
      </c>
      <c r="M5571" s="57"/>
      <c r="N5571" s="15" t="str">
        <f t="shared" si="173"/>
        <v/>
      </c>
    </row>
    <row r="5572" spans="1:14" ht="64" outlineLevel="1">
      <c r="A5572" s="361"/>
      <c r="B5572" s="51">
        <f t="shared" si="174"/>
        <v>176</v>
      </c>
      <c r="C5572" s="362" t="s">
        <v>14625</v>
      </c>
      <c r="D5572" s="363">
        <v>144582</v>
      </c>
      <c r="E5572" s="46" t="s">
        <v>5269</v>
      </c>
      <c r="F5572" s="54" t="s">
        <v>5346</v>
      </c>
      <c r="G5572" s="46" t="s">
        <v>14585</v>
      </c>
      <c r="H5572" s="47"/>
      <c r="I5572" s="47"/>
      <c r="J5572" s="49"/>
      <c r="K5572" s="48" t="s">
        <v>11783</v>
      </c>
      <c r="L5572" s="45">
        <v>44774</v>
      </c>
      <c r="M5572" s="57"/>
      <c r="N5572" s="15" t="str">
        <f t="shared" si="173"/>
        <v/>
      </c>
    </row>
    <row r="5573" spans="1:14" ht="64" outlineLevel="1">
      <c r="A5573" s="361"/>
      <c r="B5573" s="51">
        <f t="shared" si="174"/>
        <v>176</v>
      </c>
      <c r="C5573" s="362" t="s">
        <v>14626</v>
      </c>
      <c r="D5573" s="363">
        <v>146282</v>
      </c>
      <c r="E5573" s="46" t="s">
        <v>5269</v>
      </c>
      <c r="F5573" s="54" t="s">
        <v>5346</v>
      </c>
      <c r="G5573" s="46" t="s">
        <v>14585</v>
      </c>
      <c r="H5573" s="47"/>
      <c r="I5573" s="47"/>
      <c r="J5573" s="49"/>
      <c r="K5573" s="48" t="s">
        <v>11783</v>
      </c>
      <c r="L5573" s="45">
        <v>44774</v>
      </c>
      <c r="M5573" s="57"/>
      <c r="N5573" s="15" t="str">
        <f t="shared" si="173"/>
        <v/>
      </c>
    </row>
    <row r="5574" spans="1:14" ht="64" outlineLevel="1">
      <c r="A5574" s="361"/>
      <c r="B5574" s="51">
        <f t="shared" si="174"/>
        <v>176</v>
      </c>
      <c r="C5574" s="362" t="s">
        <v>14627</v>
      </c>
      <c r="D5574" s="363">
        <v>150755</v>
      </c>
      <c r="E5574" s="46" t="s">
        <v>5269</v>
      </c>
      <c r="F5574" s="54" t="s">
        <v>5346</v>
      </c>
      <c r="G5574" s="46" t="s">
        <v>14585</v>
      </c>
      <c r="H5574" s="47"/>
      <c r="I5574" s="47"/>
      <c r="J5574" s="49"/>
      <c r="K5574" s="48" t="s">
        <v>11783</v>
      </c>
      <c r="L5574" s="45">
        <v>44774</v>
      </c>
      <c r="M5574" s="57"/>
      <c r="N5574" s="15" t="str">
        <f t="shared" ref="N5574:N5637" si="175">IF(D5574="NA","",IF(COUNTIF($D$1:$D$7726,D5574)&gt;1,"DUPLICATE",""))</f>
        <v/>
      </c>
    </row>
    <row r="5575" spans="1:14" ht="64" outlineLevel="1">
      <c r="A5575" s="361"/>
      <c r="B5575" s="51">
        <f t="shared" si="174"/>
        <v>176</v>
      </c>
      <c r="C5575" s="362" t="s">
        <v>14628</v>
      </c>
      <c r="D5575" s="363">
        <v>152137</v>
      </c>
      <c r="E5575" s="46" t="s">
        <v>5269</v>
      </c>
      <c r="F5575" s="54" t="s">
        <v>5346</v>
      </c>
      <c r="G5575" s="46" t="s">
        <v>14585</v>
      </c>
      <c r="H5575" s="47"/>
      <c r="I5575" s="47"/>
      <c r="J5575" s="49"/>
      <c r="K5575" s="48" t="s">
        <v>11783</v>
      </c>
      <c r="L5575" s="45">
        <v>44774</v>
      </c>
      <c r="M5575" s="57"/>
      <c r="N5575" s="15" t="str">
        <f t="shared" si="175"/>
        <v/>
      </c>
    </row>
    <row r="5576" spans="1:14" ht="64" outlineLevel="1">
      <c r="A5576" s="361"/>
      <c r="B5576" s="51">
        <f t="shared" si="174"/>
        <v>176</v>
      </c>
      <c r="C5576" s="362" t="s">
        <v>14620</v>
      </c>
      <c r="D5576" s="363">
        <v>152411</v>
      </c>
      <c r="E5576" s="46" t="s">
        <v>5269</v>
      </c>
      <c r="F5576" s="54" t="s">
        <v>5346</v>
      </c>
      <c r="G5576" s="46" t="s">
        <v>14585</v>
      </c>
      <c r="H5576" s="47"/>
      <c r="I5576" s="47"/>
      <c r="J5576" s="49"/>
      <c r="K5576" s="48" t="s">
        <v>11783</v>
      </c>
      <c r="L5576" s="45">
        <v>44774</v>
      </c>
      <c r="M5576" s="57"/>
      <c r="N5576" s="15" t="str">
        <f t="shared" si="175"/>
        <v/>
      </c>
    </row>
    <row r="5577" spans="1:14" ht="64" outlineLevel="1">
      <c r="A5577" s="361"/>
      <c r="B5577" s="51">
        <f t="shared" si="174"/>
        <v>176</v>
      </c>
      <c r="C5577" s="362" t="s">
        <v>14629</v>
      </c>
      <c r="D5577" s="363">
        <v>153209</v>
      </c>
      <c r="E5577" s="46" t="s">
        <v>5269</v>
      </c>
      <c r="F5577" s="54" t="s">
        <v>5346</v>
      </c>
      <c r="G5577" s="46" t="s">
        <v>14585</v>
      </c>
      <c r="H5577" s="47"/>
      <c r="I5577" s="47"/>
      <c r="J5577" s="49"/>
      <c r="K5577" s="48" t="s">
        <v>11783</v>
      </c>
      <c r="L5577" s="45">
        <v>44774</v>
      </c>
      <c r="M5577" s="57"/>
      <c r="N5577" s="15" t="str">
        <f t="shared" si="175"/>
        <v/>
      </c>
    </row>
    <row r="5578" spans="1:14" ht="64" outlineLevel="1">
      <c r="A5578" s="361"/>
      <c r="B5578" s="51">
        <f t="shared" si="174"/>
        <v>176</v>
      </c>
      <c r="C5578" s="362" t="s">
        <v>14630</v>
      </c>
      <c r="D5578" s="363">
        <v>153345</v>
      </c>
      <c r="E5578" s="46" t="s">
        <v>5269</v>
      </c>
      <c r="F5578" s="54" t="s">
        <v>5346</v>
      </c>
      <c r="G5578" s="46" t="s">
        <v>14585</v>
      </c>
      <c r="H5578" s="47"/>
      <c r="I5578" s="47"/>
      <c r="J5578" s="49"/>
      <c r="K5578" s="48" t="s">
        <v>11783</v>
      </c>
      <c r="L5578" s="45">
        <v>44774</v>
      </c>
      <c r="M5578" s="57"/>
      <c r="N5578" s="15" t="str">
        <f t="shared" si="175"/>
        <v/>
      </c>
    </row>
    <row r="5579" spans="1:14" ht="64" outlineLevel="1">
      <c r="A5579" s="361"/>
      <c r="B5579" s="51">
        <f t="shared" si="174"/>
        <v>176</v>
      </c>
      <c r="C5579" s="362" t="s">
        <v>14631</v>
      </c>
      <c r="D5579" s="363">
        <v>155567</v>
      </c>
      <c r="E5579" s="46" t="s">
        <v>5269</v>
      </c>
      <c r="F5579" s="54" t="s">
        <v>5346</v>
      </c>
      <c r="G5579" s="46" t="s">
        <v>14585</v>
      </c>
      <c r="H5579" s="47"/>
      <c r="I5579" s="47"/>
      <c r="J5579" s="49"/>
      <c r="K5579" s="48" t="s">
        <v>11783</v>
      </c>
      <c r="L5579" s="45">
        <v>44774</v>
      </c>
      <c r="M5579" s="57"/>
      <c r="N5579" s="15" t="str">
        <f t="shared" si="175"/>
        <v/>
      </c>
    </row>
    <row r="5580" spans="1:14" ht="64" outlineLevel="1">
      <c r="A5580" s="361"/>
      <c r="B5580" s="51">
        <f t="shared" si="174"/>
        <v>176</v>
      </c>
      <c r="C5580" s="362" t="s">
        <v>14629</v>
      </c>
      <c r="D5580" s="363">
        <v>158022</v>
      </c>
      <c r="E5580" s="46" t="s">
        <v>5269</v>
      </c>
      <c r="F5580" s="54" t="s">
        <v>5346</v>
      </c>
      <c r="G5580" s="46" t="s">
        <v>14585</v>
      </c>
      <c r="H5580" s="47"/>
      <c r="I5580" s="47"/>
      <c r="J5580" s="49"/>
      <c r="K5580" s="48" t="s">
        <v>11783</v>
      </c>
      <c r="L5580" s="45">
        <v>44774</v>
      </c>
      <c r="M5580" s="57"/>
      <c r="N5580" s="15" t="str">
        <f t="shared" si="175"/>
        <v/>
      </c>
    </row>
    <row r="5581" spans="1:14" ht="64" outlineLevel="1">
      <c r="A5581" s="361"/>
      <c r="B5581" s="51">
        <f t="shared" si="174"/>
        <v>176</v>
      </c>
      <c r="C5581" s="362" t="s">
        <v>14622</v>
      </c>
      <c r="D5581" s="363">
        <v>159707</v>
      </c>
      <c r="E5581" s="46" t="s">
        <v>5269</v>
      </c>
      <c r="F5581" s="54" t="s">
        <v>5346</v>
      </c>
      <c r="G5581" s="46" t="s">
        <v>14585</v>
      </c>
      <c r="H5581" s="47"/>
      <c r="I5581" s="47"/>
      <c r="J5581" s="49"/>
      <c r="K5581" s="48" t="s">
        <v>11783</v>
      </c>
      <c r="L5581" s="45">
        <v>44774</v>
      </c>
      <c r="M5581" s="57"/>
      <c r="N5581" s="15" t="str">
        <f t="shared" si="175"/>
        <v/>
      </c>
    </row>
    <row r="5582" spans="1:14" ht="64" outlineLevel="1">
      <c r="A5582" s="361"/>
      <c r="B5582" s="51">
        <f t="shared" si="174"/>
        <v>176</v>
      </c>
      <c r="C5582" s="362" t="s">
        <v>14632</v>
      </c>
      <c r="D5582" s="363">
        <v>160339</v>
      </c>
      <c r="E5582" s="46" t="s">
        <v>5269</v>
      </c>
      <c r="F5582" s="54" t="s">
        <v>5346</v>
      </c>
      <c r="G5582" s="46" t="s">
        <v>14585</v>
      </c>
      <c r="H5582" s="47"/>
      <c r="I5582" s="47"/>
      <c r="J5582" s="49"/>
      <c r="K5582" s="48" t="s">
        <v>11783</v>
      </c>
      <c r="L5582" s="45">
        <v>44774</v>
      </c>
      <c r="M5582" s="57"/>
      <c r="N5582" s="15" t="str">
        <f t="shared" si="175"/>
        <v/>
      </c>
    </row>
    <row r="5583" spans="1:14" ht="64" outlineLevel="1">
      <c r="A5583" s="361"/>
      <c r="B5583" s="51">
        <f t="shared" si="174"/>
        <v>176</v>
      </c>
      <c r="C5583" s="362" t="s">
        <v>14633</v>
      </c>
      <c r="D5583" s="363">
        <v>160680</v>
      </c>
      <c r="E5583" s="46" t="s">
        <v>5269</v>
      </c>
      <c r="F5583" s="54" t="s">
        <v>5346</v>
      </c>
      <c r="G5583" s="46" t="s">
        <v>14585</v>
      </c>
      <c r="H5583" s="47"/>
      <c r="I5583" s="47"/>
      <c r="J5583" s="49"/>
      <c r="K5583" s="48" t="s">
        <v>11783</v>
      </c>
      <c r="L5583" s="45">
        <v>44774</v>
      </c>
      <c r="M5583" s="57"/>
      <c r="N5583" s="15" t="str">
        <f t="shared" si="175"/>
        <v/>
      </c>
    </row>
    <row r="5584" spans="1:14" ht="64" outlineLevel="1">
      <c r="A5584" s="361"/>
      <c r="B5584" s="51">
        <f t="shared" si="174"/>
        <v>176</v>
      </c>
      <c r="C5584" s="362" t="s">
        <v>14634</v>
      </c>
      <c r="D5584" s="363">
        <v>163214</v>
      </c>
      <c r="E5584" s="46" t="s">
        <v>5269</v>
      </c>
      <c r="F5584" s="54" t="s">
        <v>5346</v>
      </c>
      <c r="G5584" s="46" t="s">
        <v>14585</v>
      </c>
      <c r="H5584" s="47"/>
      <c r="I5584" s="47"/>
      <c r="J5584" s="49"/>
      <c r="K5584" s="48" t="s">
        <v>11783</v>
      </c>
      <c r="L5584" s="45">
        <v>44774</v>
      </c>
      <c r="M5584" s="57"/>
      <c r="N5584" s="15" t="str">
        <f t="shared" si="175"/>
        <v/>
      </c>
    </row>
    <row r="5585" spans="1:14" ht="64" outlineLevel="1">
      <c r="A5585" s="361"/>
      <c r="B5585" s="51">
        <f t="shared" si="174"/>
        <v>176</v>
      </c>
      <c r="C5585" s="362" t="s">
        <v>14629</v>
      </c>
      <c r="D5585" s="363">
        <v>164148</v>
      </c>
      <c r="E5585" s="46" t="s">
        <v>5269</v>
      </c>
      <c r="F5585" s="54" t="s">
        <v>5346</v>
      </c>
      <c r="G5585" s="46" t="s">
        <v>14585</v>
      </c>
      <c r="H5585" s="47"/>
      <c r="I5585" s="47"/>
      <c r="J5585" s="49"/>
      <c r="K5585" s="48" t="s">
        <v>11783</v>
      </c>
      <c r="L5585" s="45">
        <v>44774</v>
      </c>
      <c r="M5585" s="57"/>
      <c r="N5585" s="15" t="str">
        <f t="shared" si="175"/>
        <v/>
      </c>
    </row>
    <row r="5586" spans="1:14" ht="64" outlineLevel="1">
      <c r="A5586" s="361"/>
      <c r="B5586" s="51">
        <f t="shared" si="174"/>
        <v>176</v>
      </c>
      <c r="C5586" s="362" t="s">
        <v>14635</v>
      </c>
      <c r="D5586" s="363">
        <v>166973</v>
      </c>
      <c r="E5586" s="46" t="s">
        <v>5269</v>
      </c>
      <c r="F5586" s="54" t="s">
        <v>5346</v>
      </c>
      <c r="G5586" s="46" t="s">
        <v>14585</v>
      </c>
      <c r="H5586" s="47"/>
      <c r="I5586" s="47"/>
      <c r="J5586" s="49"/>
      <c r="K5586" s="48" t="s">
        <v>11783</v>
      </c>
      <c r="L5586" s="45">
        <v>44774</v>
      </c>
      <c r="M5586" s="57"/>
      <c r="N5586" s="15" t="str">
        <f t="shared" si="175"/>
        <v/>
      </c>
    </row>
    <row r="5587" spans="1:14" ht="64" outlineLevel="1">
      <c r="A5587" s="361"/>
      <c r="B5587" s="51">
        <f t="shared" si="174"/>
        <v>176</v>
      </c>
      <c r="C5587" s="362" t="s">
        <v>14636</v>
      </c>
      <c r="D5587" s="363">
        <v>167410</v>
      </c>
      <c r="E5587" s="46" t="s">
        <v>5269</v>
      </c>
      <c r="F5587" s="54" t="s">
        <v>5346</v>
      </c>
      <c r="G5587" s="46" t="s">
        <v>14585</v>
      </c>
      <c r="H5587" s="47"/>
      <c r="I5587" s="47"/>
      <c r="J5587" s="49"/>
      <c r="K5587" s="48" t="s">
        <v>11783</v>
      </c>
      <c r="L5587" s="45">
        <v>44774</v>
      </c>
      <c r="M5587" s="57"/>
      <c r="N5587" s="15" t="str">
        <f t="shared" si="175"/>
        <v/>
      </c>
    </row>
    <row r="5588" spans="1:14" ht="64" outlineLevel="1">
      <c r="A5588" s="361"/>
      <c r="B5588" s="51">
        <f t="shared" si="174"/>
        <v>176</v>
      </c>
      <c r="C5588" s="362" t="s">
        <v>14637</v>
      </c>
      <c r="D5588" s="363">
        <v>168833</v>
      </c>
      <c r="E5588" s="46" t="s">
        <v>5269</v>
      </c>
      <c r="F5588" s="54" t="s">
        <v>5346</v>
      </c>
      <c r="G5588" s="46" t="s">
        <v>14585</v>
      </c>
      <c r="H5588" s="47"/>
      <c r="I5588" s="47"/>
      <c r="J5588" s="49"/>
      <c r="K5588" s="48" t="s">
        <v>11783</v>
      </c>
      <c r="L5588" s="45">
        <v>44774</v>
      </c>
      <c r="M5588" s="57"/>
      <c r="N5588" s="15" t="str">
        <f t="shared" si="175"/>
        <v/>
      </c>
    </row>
    <row r="5589" spans="1:14" ht="64" outlineLevel="1">
      <c r="A5589" s="361"/>
      <c r="B5589" s="51">
        <f t="shared" si="174"/>
        <v>176</v>
      </c>
      <c r="C5589" s="362" t="s">
        <v>14625</v>
      </c>
      <c r="D5589" s="363">
        <v>169347</v>
      </c>
      <c r="E5589" s="46" t="s">
        <v>5269</v>
      </c>
      <c r="F5589" s="54" t="s">
        <v>5346</v>
      </c>
      <c r="G5589" s="46" t="s">
        <v>14585</v>
      </c>
      <c r="H5589" s="47"/>
      <c r="I5589" s="47"/>
      <c r="J5589" s="49"/>
      <c r="K5589" s="48" t="s">
        <v>11783</v>
      </c>
      <c r="L5589" s="45">
        <v>44774</v>
      </c>
      <c r="M5589" s="57"/>
      <c r="N5589" s="15" t="str">
        <f t="shared" si="175"/>
        <v/>
      </c>
    </row>
    <row r="5590" spans="1:14" ht="64" outlineLevel="1">
      <c r="A5590" s="361"/>
      <c r="B5590" s="51">
        <f t="shared" si="174"/>
        <v>176</v>
      </c>
      <c r="C5590" s="362" t="s">
        <v>14638</v>
      </c>
      <c r="D5590" s="363">
        <v>169698</v>
      </c>
      <c r="E5590" s="46" t="s">
        <v>5269</v>
      </c>
      <c r="F5590" s="54" t="s">
        <v>5346</v>
      </c>
      <c r="G5590" s="46" t="s">
        <v>14585</v>
      </c>
      <c r="H5590" s="47"/>
      <c r="I5590" s="47"/>
      <c r="J5590" s="49"/>
      <c r="K5590" s="48" t="s">
        <v>11783</v>
      </c>
      <c r="L5590" s="45">
        <v>44774</v>
      </c>
      <c r="M5590" s="57"/>
      <c r="N5590" s="15" t="str">
        <f t="shared" si="175"/>
        <v/>
      </c>
    </row>
    <row r="5591" spans="1:14" ht="64" outlineLevel="1">
      <c r="A5591" s="361"/>
      <c r="B5591" s="51">
        <f t="shared" si="174"/>
        <v>176</v>
      </c>
      <c r="C5591" s="362" t="s">
        <v>14639</v>
      </c>
      <c r="D5591" s="363">
        <v>171790</v>
      </c>
      <c r="E5591" s="46" t="s">
        <v>5269</v>
      </c>
      <c r="F5591" s="54" t="s">
        <v>5346</v>
      </c>
      <c r="G5591" s="46" t="s">
        <v>14585</v>
      </c>
      <c r="H5591" s="47"/>
      <c r="I5591" s="47"/>
      <c r="J5591" s="49"/>
      <c r="K5591" s="48" t="s">
        <v>11783</v>
      </c>
      <c r="L5591" s="45">
        <v>44774</v>
      </c>
      <c r="M5591" s="57"/>
      <c r="N5591" s="15" t="str">
        <f t="shared" si="175"/>
        <v/>
      </c>
    </row>
    <row r="5592" spans="1:14" ht="64" outlineLevel="1">
      <c r="A5592" s="361"/>
      <c r="B5592" s="51">
        <f t="shared" si="174"/>
        <v>176</v>
      </c>
      <c r="C5592" s="362" t="s">
        <v>14640</v>
      </c>
      <c r="D5592" s="363">
        <v>172851</v>
      </c>
      <c r="E5592" s="46" t="s">
        <v>5269</v>
      </c>
      <c r="F5592" s="54" t="s">
        <v>5346</v>
      </c>
      <c r="G5592" s="46" t="s">
        <v>14585</v>
      </c>
      <c r="H5592" s="47"/>
      <c r="I5592" s="47"/>
      <c r="J5592" s="49"/>
      <c r="K5592" s="48" t="s">
        <v>11783</v>
      </c>
      <c r="L5592" s="45">
        <v>44774</v>
      </c>
      <c r="M5592" s="57"/>
      <c r="N5592" s="15" t="str">
        <f t="shared" si="175"/>
        <v/>
      </c>
    </row>
    <row r="5593" spans="1:14" ht="64" outlineLevel="1">
      <c r="A5593" s="361"/>
      <c r="B5593" s="51">
        <f t="shared" si="174"/>
        <v>176</v>
      </c>
      <c r="C5593" s="362" t="s">
        <v>14641</v>
      </c>
      <c r="D5593" s="363">
        <v>174993</v>
      </c>
      <c r="E5593" s="46" t="s">
        <v>5269</v>
      </c>
      <c r="F5593" s="54" t="s">
        <v>5346</v>
      </c>
      <c r="G5593" s="46" t="s">
        <v>14585</v>
      </c>
      <c r="H5593" s="47"/>
      <c r="I5593" s="47"/>
      <c r="J5593" s="49"/>
      <c r="K5593" s="48" t="s">
        <v>11783</v>
      </c>
      <c r="L5593" s="45">
        <v>44774</v>
      </c>
      <c r="M5593" s="57"/>
      <c r="N5593" s="15" t="str">
        <f t="shared" si="175"/>
        <v/>
      </c>
    </row>
    <row r="5594" spans="1:14" ht="64" outlineLevel="1">
      <c r="A5594" s="361"/>
      <c r="B5594" s="51">
        <f t="shared" si="174"/>
        <v>176</v>
      </c>
      <c r="C5594" s="362" t="s">
        <v>14642</v>
      </c>
      <c r="D5594" s="363">
        <v>176740</v>
      </c>
      <c r="E5594" s="46" t="s">
        <v>5269</v>
      </c>
      <c r="F5594" s="54" t="s">
        <v>5346</v>
      </c>
      <c r="G5594" s="46" t="s">
        <v>14585</v>
      </c>
      <c r="H5594" s="47"/>
      <c r="I5594" s="47"/>
      <c r="J5594" s="49"/>
      <c r="K5594" s="48" t="s">
        <v>11783</v>
      </c>
      <c r="L5594" s="45">
        <v>44774</v>
      </c>
      <c r="M5594" s="57"/>
      <c r="N5594" s="15" t="str">
        <f t="shared" si="175"/>
        <v/>
      </c>
    </row>
    <row r="5595" spans="1:14" ht="64" outlineLevel="1">
      <c r="A5595" s="361"/>
      <c r="B5595" s="51">
        <f t="shared" si="174"/>
        <v>176</v>
      </c>
      <c r="C5595" s="362" t="s">
        <v>14643</v>
      </c>
      <c r="D5595" s="363">
        <v>178008</v>
      </c>
      <c r="E5595" s="46" t="s">
        <v>5269</v>
      </c>
      <c r="F5595" s="54" t="s">
        <v>5346</v>
      </c>
      <c r="G5595" s="46" t="s">
        <v>14585</v>
      </c>
      <c r="H5595" s="47"/>
      <c r="I5595" s="47"/>
      <c r="J5595" s="49"/>
      <c r="K5595" s="48" t="s">
        <v>11783</v>
      </c>
      <c r="L5595" s="45">
        <v>44774</v>
      </c>
      <c r="M5595" s="57"/>
      <c r="N5595" s="15" t="str">
        <f t="shared" si="175"/>
        <v/>
      </c>
    </row>
    <row r="5596" spans="1:14" ht="64" outlineLevel="1">
      <c r="A5596" s="361"/>
      <c r="B5596" s="51">
        <f t="shared" si="174"/>
        <v>176</v>
      </c>
      <c r="C5596" s="362" t="s">
        <v>14644</v>
      </c>
      <c r="D5596" s="363">
        <v>193578</v>
      </c>
      <c r="E5596" s="46" t="s">
        <v>5269</v>
      </c>
      <c r="F5596" s="54" t="s">
        <v>5346</v>
      </c>
      <c r="G5596" s="46" t="s">
        <v>14585</v>
      </c>
      <c r="H5596" s="47"/>
      <c r="I5596" s="47"/>
      <c r="J5596" s="49"/>
      <c r="K5596" s="48" t="s">
        <v>11783</v>
      </c>
      <c r="L5596" s="45">
        <v>44774</v>
      </c>
      <c r="M5596" s="57"/>
      <c r="N5596" s="15" t="str">
        <f t="shared" si="175"/>
        <v/>
      </c>
    </row>
    <row r="5597" spans="1:14" ht="80" outlineLevel="1">
      <c r="A5597" s="361"/>
      <c r="B5597" s="51">
        <f t="shared" si="174"/>
        <v>176</v>
      </c>
      <c r="C5597" s="362" t="s">
        <v>14645</v>
      </c>
      <c r="D5597" s="363">
        <v>194662</v>
      </c>
      <c r="E5597" s="46" t="s">
        <v>5269</v>
      </c>
      <c r="F5597" s="54" t="s">
        <v>5346</v>
      </c>
      <c r="G5597" s="46" t="s">
        <v>14585</v>
      </c>
      <c r="H5597" s="47"/>
      <c r="I5597" s="47"/>
      <c r="J5597" s="49"/>
      <c r="K5597" s="48" t="s">
        <v>11783</v>
      </c>
      <c r="L5597" s="45">
        <v>44774</v>
      </c>
      <c r="M5597" s="57"/>
      <c r="N5597" s="15" t="str">
        <f t="shared" si="175"/>
        <v/>
      </c>
    </row>
    <row r="5598" spans="1:14" ht="64" outlineLevel="1">
      <c r="A5598" s="361"/>
      <c r="B5598" s="51">
        <f t="shared" si="174"/>
        <v>176</v>
      </c>
      <c r="C5598" s="362" t="s">
        <v>14623</v>
      </c>
      <c r="D5598" s="363">
        <v>196704</v>
      </c>
      <c r="E5598" s="46" t="s">
        <v>5269</v>
      </c>
      <c r="F5598" s="54" t="s">
        <v>5346</v>
      </c>
      <c r="G5598" s="46" t="s">
        <v>14585</v>
      </c>
      <c r="H5598" s="47"/>
      <c r="I5598" s="47"/>
      <c r="J5598" s="49"/>
      <c r="K5598" s="48" t="s">
        <v>11783</v>
      </c>
      <c r="L5598" s="45">
        <v>44774</v>
      </c>
      <c r="M5598" s="57"/>
      <c r="N5598" s="15" t="str">
        <f t="shared" si="175"/>
        <v/>
      </c>
    </row>
    <row r="5599" spans="1:14" ht="64" outlineLevel="1">
      <c r="A5599" s="361"/>
      <c r="B5599" s="51">
        <f t="shared" si="174"/>
        <v>176</v>
      </c>
      <c r="C5599" s="362" t="s">
        <v>14646</v>
      </c>
      <c r="D5599" s="363">
        <v>199350</v>
      </c>
      <c r="E5599" s="46" t="s">
        <v>5269</v>
      </c>
      <c r="F5599" s="54" t="s">
        <v>5346</v>
      </c>
      <c r="G5599" s="46" t="s">
        <v>14585</v>
      </c>
      <c r="H5599" s="47"/>
      <c r="I5599" s="47"/>
      <c r="J5599" s="49"/>
      <c r="K5599" s="48" t="s">
        <v>11783</v>
      </c>
      <c r="L5599" s="45">
        <v>44774</v>
      </c>
      <c r="M5599" s="57"/>
      <c r="N5599" s="15" t="str">
        <f t="shared" si="175"/>
        <v/>
      </c>
    </row>
    <row r="5600" spans="1:14" ht="64" outlineLevel="1">
      <c r="A5600" s="361"/>
      <c r="B5600" s="51">
        <f t="shared" si="174"/>
        <v>176</v>
      </c>
      <c r="C5600" s="362" t="s">
        <v>14647</v>
      </c>
      <c r="D5600" s="363">
        <v>200818</v>
      </c>
      <c r="E5600" s="46" t="s">
        <v>5269</v>
      </c>
      <c r="F5600" s="54" t="s">
        <v>5346</v>
      </c>
      <c r="G5600" s="46" t="s">
        <v>14585</v>
      </c>
      <c r="H5600" s="47"/>
      <c r="I5600" s="47"/>
      <c r="J5600" s="49"/>
      <c r="K5600" s="48" t="s">
        <v>11783</v>
      </c>
      <c r="L5600" s="45">
        <v>44774</v>
      </c>
      <c r="M5600" s="57"/>
      <c r="N5600" s="15" t="str">
        <f t="shared" si="175"/>
        <v/>
      </c>
    </row>
    <row r="5601" spans="1:14" ht="64" outlineLevel="1">
      <c r="A5601" s="361"/>
      <c r="B5601" s="51">
        <f t="shared" si="174"/>
        <v>176</v>
      </c>
      <c r="C5601" s="362" t="s">
        <v>14648</v>
      </c>
      <c r="D5601" s="363">
        <v>204230</v>
      </c>
      <c r="E5601" s="46" t="s">
        <v>5269</v>
      </c>
      <c r="F5601" s="54" t="s">
        <v>5346</v>
      </c>
      <c r="G5601" s="46" t="s">
        <v>14585</v>
      </c>
      <c r="H5601" s="47"/>
      <c r="I5601" s="47"/>
      <c r="J5601" s="49"/>
      <c r="K5601" s="48" t="s">
        <v>11783</v>
      </c>
      <c r="L5601" s="45">
        <v>44774</v>
      </c>
      <c r="M5601" s="57"/>
      <c r="N5601" s="15" t="str">
        <f t="shared" si="175"/>
        <v/>
      </c>
    </row>
    <row r="5602" spans="1:14" ht="64" outlineLevel="1">
      <c r="A5602" s="361"/>
      <c r="B5602" s="51">
        <f t="shared" si="174"/>
        <v>176</v>
      </c>
      <c r="C5602" s="362" t="s">
        <v>14649</v>
      </c>
      <c r="D5602" s="363">
        <v>205302</v>
      </c>
      <c r="E5602" s="46" t="s">
        <v>5269</v>
      </c>
      <c r="F5602" s="54" t="s">
        <v>5346</v>
      </c>
      <c r="G5602" s="46" t="s">
        <v>14585</v>
      </c>
      <c r="H5602" s="47"/>
      <c r="I5602" s="47"/>
      <c r="J5602" s="49"/>
      <c r="K5602" s="48" t="s">
        <v>11783</v>
      </c>
      <c r="L5602" s="45">
        <v>44774</v>
      </c>
      <c r="M5602" s="57"/>
      <c r="N5602" s="15" t="str">
        <f t="shared" si="175"/>
        <v/>
      </c>
    </row>
    <row r="5603" spans="1:14" ht="64" outlineLevel="1">
      <c r="A5603" s="361"/>
      <c r="B5603" s="51">
        <f t="shared" si="174"/>
        <v>176</v>
      </c>
      <c r="C5603" s="362" t="s">
        <v>14650</v>
      </c>
      <c r="D5603" s="363">
        <v>205313</v>
      </c>
      <c r="E5603" s="46" t="s">
        <v>5269</v>
      </c>
      <c r="F5603" s="54" t="s">
        <v>5346</v>
      </c>
      <c r="G5603" s="46" t="s">
        <v>14585</v>
      </c>
      <c r="H5603" s="47"/>
      <c r="I5603" s="47"/>
      <c r="J5603" s="49"/>
      <c r="K5603" s="48" t="s">
        <v>11783</v>
      </c>
      <c r="L5603" s="45">
        <v>44774</v>
      </c>
      <c r="M5603" s="57"/>
      <c r="N5603" s="15" t="str">
        <f t="shared" si="175"/>
        <v/>
      </c>
    </row>
    <row r="5604" spans="1:14" ht="64" outlineLevel="1">
      <c r="A5604" s="361"/>
      <c r="B5604" s="51">
        <f t="shared" si="174"/>
        <v>176</v>
      </c>
      <c r="C5604" s="362" t="s">
        <v>14651</v>
      </c>
      <c r="D5604" s="363">
        <v>217095</v>
      </c>
      <c r="E5604" s="46" t="s">
        <v>5269</v>
      </c>
      <c r="F5604" s="54" t="s">
        <v>5346</v>
      </c>
      <c r="G5604" s="46" t="s">
        <v>14585</v>
      </c>
      <c r="H5604" s="47"/>
      <c r="I5604" s="47"/>
      <c r="J5604" s="49"/>
      <c r="K5604" s="48" t="s">
        <v>11783</v>
      </c>
      <c r="L5604" s="45">
        <v>44774</v>
      </c>
      <c r="M5604" s="57"/>
      <c r="N5604" s="15" t="str">
        <f t="shared" si="175"/>
        <v/>
      </c>
    </row>
    <row r="5605" spans="1:14" ht="64" outlineLevel="1">
      <c r="A5605" s="361"/>
      <c r="B5605" s="51">
        <f t="shared" si="174"/>
        <v>176</v>
      </c>
      <c r="C5605" s="362" t="s">
        <v>14652</v>
      </c>
      <c r="D5605" s="363">
        <v>218985</v>
      </c>
      <c r="E5605" s="46" t="s">
        <v>5269</v>
      </c>
      <c r="F5605" s="54" t="s">
        <v>5346</v>
      </c>
      <c r="G5605" s="46" t="s">
        <v>14585</v>
      </c>
      <c r="H5605" s="47"/>
      <c r="I5605" s="47"/>
      <c r="J5605" s="49"/>
      <c r="K5605" s="48" t="s">
        <v>11783</v>
      </c>
      <c r="L5605" s="45">
        <v>44774</v>
      </c>
      <c r="M5605" s="57"/>
      <c r="N5605" s="15" t="str">
        <f t="shared" si="175"/>
        <v/>
      </c>
    </row>
    <row r="5606" spans="1:14" ht="64" outlineLevel="1">
      <c r="A5606" s="361"/>
      <c r="B5606" s="51">
        <f t="shared" si="174"/>
        <v>176</v>
      </c>
      <c r="C5606" s="362" t="s">
        <v>14648</v>
      </c>
      <c r="D5606" s="363">
        <v>221637</v>
      </c>
      <c r="E5606" s="46" t="s">
        <v>5269</v>
      </c>
      <c r="F5606" s="54" t="s">
        <v>5346</v>
      </c>
      <c r="G5606" s="46" t="s">
        <v>14585</v>
      </c>
      <c r="H5606" s="47"/>
      <c r="I5606" s="47"/>
      <c r="J5606" s="49"/>
      <c r="K5606" s="48" t="s">
        <v>11783</v>
      </c>
      <c r="L5606" s="45">
        <v>44774</v>
      </c>
      <c r="M5606" s="57"/>
      <c r="N5606" s="15" t="str">
        <f t="shared" si="175"/>
        <v/>
      </c>
    </row>
    <row r="5607" spans="1:14" ht="64" outlineLevel="1">
      <c r="A5607" s="361"/>
      <c r="B5607" s="51">
        <f t="shared" si="174"/>
        <v>176</v>
      </c>
      <c r="C5607" s="362" t="s">
        <v>14653</v>
      </c>
      <c r="D5607" s="363">
        <v>225004</v>
      </c>
      <c r="E5607" s="46" t="s">
        <v>5269</v>
      </c>
      <c r="F5607" s="54" t="s">
        <v>5346</v>
      </c>
      <c r="G5607" s="46" t="s">
        <v>14585</v>
      </c>
      <c r="H5607" s="47"/>
      <c r="I5607" s="47"/>
      <c r="J5607" s="49"/>
      <c r="K5607" s="48" t="s">
        <v>11783</v>
      </c>
      <c r="L5607" s="45">
        <v>44774</v>
      </c>
      <c r="M5607" s="57"/>
      <c r="N5607" s="15" t="str">
        <f t="shared" si="175"/>
        <v/>
      </c>
    </row>
    <row r="5608" spans="1:14" ht="80" outlineLevel="1">
      <c r="A5608" s="361"/>
      <c r="B5608" s="51">
        <f t="shared" si="174"/>
        <v>176</v>
      </c>
      <c r="C5608" s="362" t="s">
        <v>14654</v>
      </c>
      <c r="D5608" s="363">
        <v>227884</v>
      </c>
      <c r="E5608" s="46" t="s">
        <v>5269</v>
      </c>
      <c r="F5608" s="54" t="s">
        <v>5346</v>
      </c>
      <c r="G5608" s="46" t="s">
        <v>14585</v>
      </c>
      <c r="H5608" s="47"/>
      <c r="I5608" s="47"/>
      <c r="J5608" s="49"/>
      <c r="K5608" s="48" t="s">
        <v>11783</v>
      </c>
      <c r="L5608" s="45">
        <v>44774</v>
      </c>
      <c r="M5608" s="57"/>
      <c r="N5608" s="15" t="str">
        <f t="shared" si="175"/>
        <v/>
      </c>
    </row>
    <row r="5609" spans="1:14" ht="64" outlineLevel="1">
      <c r="A5609" s="361"/>
      <c r="B5609" s="51">
        <f t="shared" si="174"/>
        <v>176</v>
      </c>
      <c r="C5609" s="362" t="s">
        <v>14655</v>
      </c>
      <c r="D5609" s="363">
        <v>230194</v>
      </c>
      <c r="E5609" s="46" t="s">
        <v>5269</v>
      </c>
      <c r="F5609" s="54" t="s">
        <v>5346</v>
      </c>
      <c r="G5609" s="46" t="s">
        <v>14585</v>
      </c>
      <c r="H5609" s="47"/>
      <c r="I5609" s="47"/>
      <c r="J5609" s="49"/>
      <c r="K5609" s="48" t="s">
        <v>11783</v>
      </c>
      <c r="L5609" s="45">
        <v>44774</v>
      </c>
      <c r="M5609" s="57"/>
      <c r="N5609" s="15" t="str">
        <f t="shared" si="175"/>
        <v/>
      </c>
    </row>
    <row r="5610" spans="1:14" ht="64" outlineLevel="1">
      <c r="A5610" s="361"/>
      <c r="B5610" s="51">
        <f t="shared" si="174"/>
        <v>176</v>
      </c>
      <c r="C5610" s="362" t="s">
        <v>14656</v>
      </c>
      <c r="D5610" s="363">
        <v>231255</v>
      </c>
      <c r="E5610" s="46" t="s">
        <v>5269</v>
      </c>
      <c r="F5610" s="54" t="s">
        <v>5346</v>
      </c>
      <c r="G5610" s="46" t="s">
        <v>14585</v>
      </c>
      <c r="H5610" s="47"/>
      <c r="I5610" s="47"/>
      <c r="J5610" s="49"/>
      <c r="K5610" s="48" t="s">
        <v>11783</v>
      </c>
      <c r="L5610" s="45">
        <v>44774</v>
      </c>
      <c r="M5610" s="57"/>
      <c r="N5610" s="15" t="str">
        <f t="shared" si="175"/>
        <v/>
      </c>
    </row>
    <row r="5611" spans="1:14" ht="64" outlineLevel="1">
      <c r="A5611" s="361"/>
      <c r="B5611" s="51">
        <f t="shared" si="174"/>
        <v>176</v>
      </c>
      <c r="C5611" s="362" t="s">
        <v>14657</v>
      </c>
      <c r="D5611" s="363">
        <v>231642</v>
      </c>
      <c r="E5611" s="46" t="s">
        <v>5269</v>
      </c>
      <c r="F5611" s="54" t="s">
        <v>5346</v>
      </c>
      <c r="G5611" s="46" t="s">
        <v>14585</v>
      </c>
      <c r="H5611" s="47"/>
      <c r="I5611" s="47"/>
      <c r="J5611" s="49"/>
      <c r="K5611" s="48" t="s">
        <v>11783</v>
      </c>
      <c r="L5611" s="45">
        <v>44774</v>
      </c>
      <c r="M5611" s="57"/>
      <c r="N5611" s="15" t="str">
        <f t="shared" si="175"/>
        <v/>
      </c>
    </row>
    <row r="5612" spans="1:14" ht="64" outlineLevel="1">
      <c r="A5612" s="361"/>
      <c r="B5612" s="51">
        <f t="shared" si="174"/>
        <v>176</v>
      </c>
      <c r="C5612" s="362" t="s">
        <v>14658</v>
      </c>
      <c r="D5612" s="363">
        <v>231937</v>
      </c>
      <c r="E5612" s="46" t="s">
        <v>5269</v>
      </c>
      <c r="F5612" s="54" t="s">
        <v>5346</v>
      </c>
      <c r="G5612" s="46" t="s">
        <v>14585</v>
      </c>
      <c r="H5612" s="47"/>
      <c r="I5612" s="47"/>
      <c r="J5612" s="49"/>
      <c r="K5612" s="48" t="s">
        <v>11783</v>
      </c>
      <c r="L5612" s="45">
        <v>44774</v>
      </c>
      <c r="M5612" s="57"/>
      <c r="N5612" s="15" t="str">
        <f t="shared" si="175"/>
        <v/>
      </c>
    </row>
    <row r="5613" spans="1:14" ht="64" outlineLevel="1">
      <c r="A5613" s="361"/>
      <c r="B5613" s="51">
        <f t="shared" si="174"/>
        <v>176</v>
      </c>
      <c r="C5613" s="362" t="s">
        <v>14659</v>
      </c>
      <c r="D5613" s="363">
        <v>231993</v>
      </c>
      <c r="E5613" s="46" t="s">
        <v>5269</v>
      </c>
      <c r="F5613" s="54" t="s">
        <v>5346</v>
      </c>
      <c r="G5613" s="46" t="s">
        <v>14585</v>
      </c>
      <c r="H5613" s="47"/>
      <c r="I5613" s="47"/>
      <c r="J5613" s="49"/>
      <c r="K5613" s="48" t="s">
        <v>11783</v>
      </c>
      <c r="L5613" s="45">
        <v>44774</v>
      </c>
      <c r="M5613" s="57"/>
      <c r="N5613" s="15" t="str">
        <f t="shared" si="175"/>
        <v/>
      </c>
    </row>
    <row r="5614" spans="1:14" ht="64" outlineLevel="1">
      <c r="A5614" s="361"/>
      <c r="B5614" s="51">
        <f t="shared" si="174"/>
        <v>176</v>
      </c>
      <c r="C5614" s="362" t="s">
        <v>14660</v>
      </c>
      <c r="D5614" s="363">
        <v>232269</v>
      </c>
      <c r="E5614" s="46" t="s">
        <v>5269</v>
      </c>
      <c r="F5614" s="54" t="s">
        <v>5346</v>
      </c>
      <c r="G5614" s="46" t="s">
        <v>14585</v>
      </c>
      <c r="H5614" s="47"/>
      <c r="I5614" s="47"/>
      <c r="J5614" s="49"/>
      <c r="K5614" s="48" t="s">
        <v>11783</v>
      </c>
      <c r="L5614" s="45">
        <v>44774</v>
      </c>
      <c r="M5614" s="57"/>
      <c r="N5614" s="15" t="str">
        <f t="shared" si="175"/>
        <v/>
      </c>
    </row>
    <row r="5615" spans="1:14" ht="64" outlineLevel="1">
      <c r="A5615" s="361"/>
      <c r="B5615" s="51">
        <f t="shared" si="174"/>
        <v>176</v>
      </c>
      <c r="C5615" s="362" t="s">
        <v>14661</v>
      </c>
      <c r="D5615" s="363">
        <v>234050</v>
      </c>
      <c r="E5615" s="46" t="s">
        <v>5269</v>
      </c>
      <c r="F5615" s="54" t="s">
        <v>5346</v>
      </c>
      <c r="G5615" s="46" t="s">
        <v>14585</v>
      </c>
      <c r="H5615" s="47"/>
      <c r="I5615" s="47"/>
      <c r="J5615" s="49"/>
      <c r="K5615" s="48" t="s">
        <v>11783</v>
      </c>
      <c r="L5615" s="45">
        <v>44774</v>
      </c>
      <c r="M5615" s="57"/>
      <c r="N5615" s="15" t="str">
        <f t="shared" si="175"/>
        <v/>
      </c>
    </row>
    <row r="5616" spans="1:14" ht="96" outlineLevel="1">
      <c r="A5616" s="361"/>
      <c r="B5616" s="51">
        <f t="shared" si="174"/>
        <v>176</v>
      </c>
      <c r="C5616" s="362" t="s">
        <v>14662</v>
      </c>
      <c r="D5616" s="363">
        <v>234152</v>
      </c>
      <c r="E5616" s="46" t="s">
        <v>5269</v>
      </c>
      <c r="F5616" s="54" t="s">
        <v>5346</v>
      </c>
      <c r="G5616" s="46" t="s">
        <v>14585</v>
      </c>
      <c r="H5616" s="47"/>
      <c r="I5616" s="47"/>
      <c r="J5616" s="49"/>
      <c r="K5616" s="48" t="s">
        <v>11783</v>
      </c>
      <c r="L5616" s="45">
        <v>44774</v>
      </c>
      <c r="M5616" s="57"/>
      <c r="N5616" s="15" t="str">
        <f t="shared" si="175"/>
        <v/>
      </c>
    </row>
    <row r="5617" spans="1:14" ht="64" outlineLevel="1">
      <c r="A5617" s="361"/>
      <c r="B5617" s="51">
        <f t="shared" si="174"/>
        <v>176</v>
      </c>
      <c r="C5617" s="362" t="s">
        <v>14663</v>
      </c>
      <c r="D5617" s="363">
        <v>234389</v>
      </c>
      <c r="E5617" s="46" t="s">
        <v>5269</v>
      </c>
      <c r="F5617" s="54" t="s">
        <v>5346</v>
      </c>
      <c r="G5617" s="46" t="s">
        <v>14585</v>
      </c>
      <c r="H5617" s="47"/>
      <c r="I5617" s="47"/>
      <c r="J5617" s="49"/>
      <c r="K5617" s="48" t="s">
        <v>11783</v>
      </c>
      <c r="L5617" s="45">
        <v>44774</v>
      </c>
      <c r="M5617" s="57"/>
      <c r="N5617" s="15" t="str">
        <f t="shared" si="175"/>
        <v/>
      </c>
    </row>
    <row r="5618" spans="1:14" ht="64" outlineLevel="1">
      <c r="A5618" s="361"/>
      <c r="B5618" s="51">
        <f t="shared" si="174"/>
        <v>176</v>
      </c>
      <c r="C5618" s="362" t="s">
        <v>14659</v>
      </c>
      <c r="D5618" s="363">
        <v>234458</v>
      </c>
      <c r="E5618" s="46" t="s">
        <v>5269</v>
      </c>
      <c r="F5618" s="54" t="s">
        <v>5346</v>
      </c>
      <c r="G5618" s="46" t="s">
        <v>14585</v>
      </c>
      <c r="H5618" s="47"/>
      <c r="I5618" s="47"/>
      <c r="J5618" s="49"/>
      <c r="K5618" s="48" t="s">
        <v>11783</v>
      </c>
      <c r="L5618" s="45">
        <v>44774</v>
      </c>
      <c r="M5618" s="57"/>
      <c r="N5618" s="15" t="str">
        <f t="shared" si="175"/>
        <v/>
      </c>
    </row>
    <row r="5619" spans="1:14" ht="64" outlineLevel="1">
      <c r="A5619" s="361"/>
      <c r="B5619" s="51">
        <f t="shared" si="174"/>
        <v>176</v>
      </c>
      <c r="C5619" s="362" t="s">
        <v>14664</v>
      </c>
      <c r="D5619" s="363">
        <v>234981</v>
      </c>
      <c r="E5619" s="46" t="s">
        <v>5269</v>
      </c>
      <c r="F5619" s="54" t="s">
        <v>5346</v>
      </c>
      <c r="G5619" s="46" t="s">
        <v>14585</v>
      </c>
      <c r="H5619" s="47"/>
      <c r="I5619" s="47"/>
      <c r="J5619" s="49"/>
      <c r="K5619" s="48" t="s">
        <v>11783</v>
      </c>
      <c r="L5619" s="45">
        <v>44774</v>
      </c>
      <c r="M5619" s="57"/>
      <c r="N5619" s="15" t="str">
        <f t="shared" si="175"/>
        <v/>
      </c>
    </row>
    <row r="5620" spans="1:14" ht="64" outlineLevel="1">
      <c r="A5620" s="361"/>
      <c r="B5620" s="51">
        <f t="shared" ref="B5620:B5683" si="176">IF(A5620&gt;0,A5620,B5619)</f>
        <v>176</v>
      </c>
      <c r="C5620" s="362" t="s">
        <v>14664</v>
      </c>
      <c r="D5620" s="363">
        <v>235586</v>
      </c>
      <c r="E5620" s="46" t="s">
        <v>5269</v>
      </c>
      <c r="F5620" s="54" t="s">
        <v>5346</v>
      </c>
      <c r="G5620" s="46" t="s">
        <v>14585</v>
      </c>
      <c r="H5620" s="47"/>
      <c r="I5620" s="47"/>
      <c r="J5620" s="49"/>
      <c r="K5620" s="48" t="s">
        <v>11783</v>
      </c>
      <c r="L5620" s="45">
        <v>44774</v>
      </c>
      <c r="M5620" s="57"/>
      <c r="N5620" s="15" t="str">
        <f t="shared" si="175"/>
        <v/>
      </c>
    </row>
    <row r="5621" spans="1:14" ht="64" outlineLevel="1">
      <c r="A5621" s="361"/>
      <c r="B5621" s="51">
        <f t="shared" si="176"/>
        <v>176</v>
      </c>
      <c r="C5621" s="362" t="s">
        <v>14665</v>
      </c>
      <c r="D5621" s="363">
        <v>235724</v>
      </c>
      <c r="E5621" s="46" t="s">
        <v>5269</v>
      </c>
      <c r="F5621" s="54" t="s">
        <v>5346</v>
      </c>
      <c r="G5621" s="46" t="s">
        <v>14585</v>
      </c>
      <c r="H5621" s="47"/>
      <c r="I5621" s="47"/>
      <c r="J5621" s="49"/>
      <c r="K5621" s="48" t="s">
        <v>11783</v>
      </c>
      <c r="L5621" s="45">
        <v>44774</v>
      </c>
      <c r="M5621" s="57"/>
      <c r="N5621" s="15" t="str">
        <f t="shared" si="175"/>
        <v/>
      </c>
    </row>
    <row r="5622" spans="1:14" ht="64" outlineLevel="1">
      <c r="A5622" s="361"/>
      <c r="B5622" s="51">
        <f t="shared" si="176"/>
        <v>176</v>
      </c>
      <c r="C5622" s="362" t="s">
        <v>14666</v>
      </c>
      <c r="D5622" s="363">
        <v>236181</v>
      </c>
      <c r="E5622" s="46" t="s">
        <v>5269</v>
      </c>
      <c r="F5622" s="54" t="s">
        <v>5346</v>
      </c>
      <c r="G5622" s="46" t="s">
        <v>14585</v>
      </c>
      <c r="H5622" s="47"/>
      <c r="I5622" s="47"/>
      <c r="J5622" s="49"/>
      <c r="K5622" s="48" t="s">
        <v>11783</v>
      </c>
      <c r="L5622" s="45">
        <v>44774</v>
      </c>
      <c r="M5622" s="57"/>
      <c r="N5622" s="15" t="str">
        <f t="shared" si="175"/>
        <v/>
      </c>
    </row>
    <row r="5623" spans="1:14" ht="64" outlineLevel="1">
      <c r="A5623" s="361"/>
      <c r="B5623" s="51">
        <f t="shared" si="176"/>
        <v>176</v>
      </c>
      <c r="C5623" s="362" t="s">
        <v>14646</v>
      </c>
      <c r="D5623" s="363">
        <v>236238</v>
      </c>
      <c r="E5623" s="46" t="s">
        <v>5269</v>
      </c>
      <c r="F5623" s="54" t="s">
        <v>5346</v>
      </c>
      <c r="G5623" s="46" t="s">
        <v>14585</v>
      </c>
      <c r="H5623" s="47"/>
      <c r="I5623" s="47"/>
      <c r="J5623" s="49"/>
      <c r="K5623" s="48" t="s">
        <v>11783</v>
      </c>
      <c r="L5623" s="45">
        <v>44774</v>
      </c>
      <c r="M5623" s="57"/>
      <c r="N5623" s="15" t="str">
        <f t="shared" si="175"/>
        <v/>
      </c>
    </row>
    <row r="5624" spans="1:14" ht="64" outlineLevel="1">
      <c r="A5624" s="361"/>
      <c r="B5624" s="51">
        <f t="shared" si="176"/>
        <v>176</v>
      </c>
      <c r="C5624" s="362" t="s">
        <v>14667</v>
      </c>
      <c r="D5624" s="363">
        <v>236750</v>
      </c>
      <c r="E5624" s="46" t="s">
        <v>5269</v>
      </c>
      <c r="F5624" s="54" t="s">
        <v>5346</v>
      </c>
      <c r="G5624" s="46" t="s">
        <v>14585</v>
      </c>
      <c r="H5624" s="47"/>
      <c r="I5624" s="47"/>
      <c r="J5624" s="49"/>
      <c r="K5624" s="48" t="s">
        <v>11783</v>
      </c>
      <c r="L5624" s="45">
        <v>44774</v>
      </c>
      <c r="M5624" s="57"/>
      <c r="N5624" s="15" t="str">
        <f t="shared" si="175"/>
        <v/>
      </c>
    </row>
    <row r="5625" spans="1:14" ht="64" outlineLevel="1">
      <c r="A5625" s="361"/>
      <c r="B5625" s="51">
        <f t="shared" si="176"/>
        <v>176</v>
      </c>
      <c r="C5625" s="362" t="s">
        <v>14668</v>
      </c>
      <c r="D5625" s="363">
        <v>238052</v>
      </c>
      <c r="E5625" s="46" t="s">
        <v>5269</v>
      </c>
      <c r="F5625" s="54" t="s">
        <v>5346</v>
      </c>
      <c r="G5625" s="46" t="s">
        <v>14585</v>
      </c>
      <c r="H5625" s="47"/>
      <c r="I5625" s="47"/>
      <c r="J5625" s="49"/>
      <c r="K5625" s="48" t="s">
        <v>11783</v>
      </c>
      <c r="L5625" s="45">
        <v>44774</v>
      </c>
      <c r="M5625" s="57"/>
      <c r="N5625" s="15" t="str">
        <f t="shared" si="175"/>
        <v/>
      </c>
    </row>
    <row r="5626" spans="1:14" ht="80" outlineLevel="1">
      <c r="A5626" s="361"/>
      <c r="B5626" s="51">
        <f t="shared" si="176"/>
        <v>176</v>
      </c>
      <c r="C5626" s="362" t="s">
        <v>14669</v>
      </c>
      <c r="D5626" s="363">
        <v>238096</v>
      </c>
      <c r="E5626" s="46" t="s">
        <v>5269</v>
      </c>
      <c r="F5626" s="54" t="s">
        <v>5346</v>
      </c>
      <c r="G5626" s="46" t="s">
        <v>14585</v>
      </c>
      <c r="H5626" s="47"/>
      <c r="I5626" s="47"/>
      <c r="J5626" s="49"/>
      <c r="K5626" s="48" t="s">
        <v>11783</v>
      </c>
      <c r="L5626" s="45">
        <v>44774</v>
      </c>
      <c r="M5626" s="57"/>
      <c r="N5626" s="15" t="str">
        <f t="shared" si="175"/>
        <v/>
      </c>
    </row>
    <row r="5627" spans="1:14" ht="64" outlineLevel="1">
      <c r="A5627" s="361"/>
      <c r="B5627" s="51">
        <f t="shared" si="176"/>
        <v>176</v>
      </c>
      <c r="C5627" s="362" t="s">
        <v>14670</v>
      </c>
      <c r="D5627" s="363">
        <v>238427</v>
      </c>
      <c r="E5627" s="46" t="s">
        <v>5269</v>
      </c>
      <c r="F5627" s="54" t="s">
        <v>5346</v>
      </c>
      <c r="G5627" s="46" t="s">
        <v>14585</v>
      </c>
      <c r="H5627" s="47"/>
      <c r="I5627" s="47"/>
      <c r="J5627" s="49"/>
      <c r="K5627" s="48" t="s">
        <v>11783</v>
      </c>
      <c r="L5627" s="45">
        <v>44774</v>
      </c>
      <c r="M5627" s="57"/>
      <c r="N5627" s="15" t="str">
        <f t="shared" si="175"/>
        <v/>
      </c>
    </row>
    <row r="5628" spans="1:14" ht="64" outlineLevel="1">
      <c r="A5628" s="361"/>
      <c r="B5628" s="51">
        <f t="shared" si="176"/>
        <v>176</v>
      </c>
      <c r="C5628" s="362" t="s">
        <v>14671</v>
      </c>
      <c r="D5628" s="363">
        <v>239191</v>
      </c>
      <c r="E5628" s="46" t="s">
        <v>5269</v>
      </c>
      <c r="F5628" s="54" t="s">
        <v>5346</v>
      </c>
      <c r="G5628" s="46" t="s">
        <v>14585</v>
      </c>
      <c r="H5628" s="47"/>
      <c r="I5628" s="47"/>
      <c r="J5628" s="49"/>
      <c r="K5628" s="48" t="s">
        <v>11783</v>
      </c>
      <c r="L5628" s="45">
        <v>44774</v>
      </c>
      <c r="M5628" s="57"/>
      <c r="N5628" s="15" t="str">
        <f t="shared" si="175"/>
        <v/>
      </c>
    </row>
    <row r="5629" spans="1:14" ht="64" outlineLevel="1">
      <c r="A5629" s="361"/>
      <c r="B5629" s="51">
        <f t="shared" si="176"/>
        <v>176</v>
      </c>
      <c r="C5629" s="362" t="s">
        <v>14672</v>
      </c>
      <c r="D5629" s="363">
        <v>239260</v>
      </c>
      <c r="E5629" s="46" t="s">
        <v>5269</v>
      </c>
      <c r="F5629" s="54" t="s">
        <v>5346</v>
      </c>
      <c r="G5629" s="46" t="s">
        <v>14585</v>
      </c>
      <c r="H5629" s="47"/>
      <c r="I5629" s="47"/>
      <c r="J5629" s="49"/>
      <c r="K5629" s="48" t="s">
        <v>11783</v>
      </c>
      <c r="L5629" s="45">
        <v>44774</v>
      </c>
      <c r="M5629" s="57"/>
      <c r="N5629" s="15" t="str">
        <f t="shared" si="175"/>
        <v/>
      </c>
    </row>
    <row r="5630" spans="1:14" ht="64" outlineLevel="1">
      <c r="A5630" s="361"/>
      <c r="B5630" s="51">
        <f t="shared" si="176"/>
        <v>176</v>
      </c>
      <c r="C5630" s="362" t="s">
        <v>14673</v>
      </c>
      <c r="D5630" s="363">
        <v>240052</v>
      </c>
      <c r="E5630" s="46" t="s">
        <v>5269</v>
      </c>
      <c r="F5630" s="54" t="s">
        <v>5346</v>
      </c>
      <c r="G5630" s="46" t="s">
        <v>14585</v>
      </c>
      <c r="H5630" s="47"/>
      <c r="I5630" s="47"/>
      <c r="J5630" s="49"/>
      <c r="K5630" s="48" t="s">
        <v>11783</v>
      </c>
      <c r="L5630" s="45">
        <v>44774</v>
      </c>
      <c r="M5630" s="57"/>
      <c r="N5630" s="15" t="str">
        <f t="shared" si="175"/>
        <v/>
      </c>
    </row>
    <row r="5631" spans="1:14" ht="64" outlineLevel="1">
      <c r="A5631" s="361"/>
      <c r="B5631" s="51">
        <f t="shared" si="176"/>
        <v>176</v>
      </c>
      <c r="C5631" s="362" t="s">
        <v>14674</v>
      </c>
      <c r="D5631" s="363">
        <v>240392</v>
      </c>
      <c r="E5631" s="46" t="s">
        <v>5269</v>
      </c>
      <c r="F5631" s="54" t="s">
        <v>5346</v>
      </c>
      <c r="G5631" s="46" t="s">
        <v>14585</v>
      </c>
      <c r="H5631" s="47"/>
      <c r="I5631" s="47"/>
      <c r="J5631" s="49"/>
      <c r="K5631" s="48" t="s">
        <v>11783</v>
      </c>
      <c r="L5631" s="45">
        <v>44774</v>
      </c>
      <c r="M5631" s="57"/>
      <c r="N5631" s="15" t="str">
        <f t="shared" si="175"/>
        <v/>
      </c>
    </row>
    <row r="5632" spans="1:14" ht="64" outlineLevel="1">
      <c r="A5632" s="361"/>
      <c r="B5632" s="51">
        <f t="shared" si="176"/>
        <v>176</v>
      </c>
      <c r="C5632" s="362" t="s">
        <v>14675</v>
      </c>
      <c r="D5632" s="363">
        <v>241099</v>
      </c>
      <c r="E5632" s="46" t="s">
        <v>5269</v>
      </c>
      <c r="F5632" s="54" t="s">
        <v>5346</v>
      </c>
      <c r="G5632" s="46" t="s">
        <v>14585</v>
      </c>
      <c r="H5632" s="47"/>
      <c r="I5632" s="47"/>
      <c r="J5632" s="49"/>
      <c r="K5632" s="48" t="s">
        <v>11783</v>
      </c>
      <c r="L5632" s="45">
        <v>44774</v>
      </c>
      <c r="M5632" s="57"/>
      <c r="N5632" s="15" t="str">
        <f t="shared" si="175"/>
        <v/>
      </c>
    </row>
    <row r="5633" spans="1:14" ht="64" outlineLevel="1">
      <c r="A5633" s="361"/>
      <c r="B5633" s="51">
        <f t="shared" si="176"/>
        <v>176</v>
      </c>
      <c r="C5633" s="362" t="s">
        <v>14676</v>
      </c>
      <c r="D5633" s="363">
        <v>241271</v>
      </c>
      <c r="E5633" s="46" t="s">
        <v>5269</v>
      </c>
      <c r="F5633" s="54" t="s">
        <v>5346</v>
      </c>
      <c r="G5633" s="46" t="s">
        <v>14585</v>
      </c>
      <c r="H5633" s="47"/>
      <c r="I5633" s="47"/>
      <c r="J5633" s="49"/>
      <c r="K5633" s="48" t="s">
        <v>11783</v>
      </c>
      <c r="L5633" s="45">
        <v>44774</v>
      </c>
      <c r="M5633" s="57"/>
      <c r="N5633" s="15" t="str">
        <f t="shared" si="175"/>
        <v/>
      </c>
    </row>
    <row r="5634" spans="1:14" ht="64" outlineLevel="1">
      <c r="A5634" s="361"/>
      <c r="B5634" s="51">
        <f t="shared" si="176"/>
        <v>176</v>
      </c>
      <c r="C5634" s="362" t="s">
        <v>14677</v>
      </c>
      <c r="D5634" s="363">
        <v>242207</v>
      </c>
      <c r="E5634" s="46" t="s">
        <v>5269</v>
      </c>
      <c r="F5634" s="54" t="s">
        <v>5346</v>
      </c>
      <c r="G5634" s="46" t="s">
        <v>14585</v>
      </c>
      <c r="H5634" s="47"/>
      <c r="I5634" s="47"/>
      <c r="J5634" s="49"/>
      <c r="K5634" s="48" t="s">
        <v>11783</v>
      </c>
      <c r="L5634" s="45">
        <v>44774</v>
      </c>
      <c r="M5634" s="57"/>
      <c r="N5634" s="15" t="str">
        <f t="shared" si="175"/>
        <v/>
      </c>
    </row>
    <row r="5635" spans="1:14" ht="64" outlineLevel="1">
      <c r="A5635" s="361"/>
      <c r="B5635" s="51">
        <f t="shared" si="176"/>
        <v>176</v>
      </c>
      <c r="C5635" s="362" t="s">
        <v>14678</v>
      </c>
      <c r="D5635" s="363">
        <v>242467</v>
      </c>
      <c r="E5635" s="46" t="s">
        <v>5269</v>
      </c>
      <c r="F5635" s="54" t="s">
        <v>5346</v>
      </c>
      <c r="G5635" s="46" t="s">
        <v>14585</v>
      </c>
      <c r="H5635" s="47"/>
      <c r="I5635" s="47"/>
      <c r="J5635" s="49"/>
      <c r="K5635" s="48" t="s">
        <v>11783</v>
      </c>
      <c r="L5635" s="45">
        <v>44774</v>
      </c>
      <c r="M5635" s="57"/>
      <c r="N5635" s="15" t="str">
        <f t="shared" si="175"/>
        <v/>
      </c>
    </row>
    <row r="5636" spans="1:14" ht="64" outlineLevel="1">
      <c r="A5636" s="361"/>
      <c r="B5636" s="51">
        <f t="shared" si="176"/>
        <v>176</v>
      </c>
      <c r="C5636" s="362" t="s">
        <v>14658</v>
      </c>
      <c r="D5636" s="363">
        <v>243266</v>
      </c>
      <c r="E5636" s="46" t="s">
        <v>5269</v>
      </c>
      <c r="F5636" s="54" t="s">
        <v>5346</v>
      </c>
      <c r="G5636" s="46" t="s">
        <v>14585</v>
      </c>
      <c r="H5636" s="47"/>
      <c r="I5636" s="47"/>
      <c r="J5636" s="49"/>
      <c r="K5636" s="48" t="s">
        <v>11783</v>
      </c>
      <c r="L5636" s="45">
        <v>44774</v>
      </c>
      <c r="M5636" s="57"/>
      <c r="N5636" s="15" t="str">
        <f t="shared" si="175"/>
        <v/>
      </c>
    </row>
    <row r="5637" spans="1:14" ht="64" outlineLevel="1">
      <c r="A5637" s="361"/>
      <c r="B5637" s="51">
        <f t="shared" si="176"/>
        <v>176</v>
      </c>
      <c r="C5637" s="362" t="s">
        <v>14679</v>
      </c>
      <c r="D5637" s="363">
        <v>243562</v>
      </c>
      <c r="E5637" s="46" t="s">
        <v>5269</v>
      </c>
      <c r="F5637" s="54" t="s">
        <v>5346</v>
      </c>
      <c r="G5637" s="46" t="s">
        <v>14585</v>
      </c>
      <c r="H5637" s="47"/>
      <c r="I5637" s="47"/>
      <c r="J5637" s="49"/>
      <c r="K5637" s="48" t="s">
        <v>11783</v>
      </c>
      <c r="L5637" s="45">
        <v>44774</v>
      </c>
      <c r="M5637" s="57"/>
      <c r="N5637" s="15" t="str">
        <f t="shared" si="175"/>
        <v/>
      </c>
    </row>
    <row r="5638" spans="1:14" ht="64" outlineLevel="1">
      <c r="A5638" s="361"/>
      <c r="B5638" s="51">
        <f t="shared" si="176"/>
        <v>176</v>
      </c>
      <c r="C5638" s="362" t="s">
        <v>14680</v>
      </c>
      <c r="D5638" s="363">
        <v>244076</v>
      </c>
      <c r="E5638" s="46" t="s">
        <v>5269</v>
      </c>
      <c r="F5638" s="54" t="s">
        <v>5346</v>
      </c>
      <c r="G5638" s="46" t="s">
        <v>14585</v>
      </c>
      <c r="H5638" s="47"/>
      <c r="I5638" s="47"/>
      <c r="J5638" s="49"/>
      <c r="K5638" s="48" t="s">
        <v>11783</v>
      </c>
      <c r="L5638" s="45">
        <v>44774</v>
      </c>
      <c r="M5638" s="57"/>
      <c r="N5638" s="15" t="str">
        <f t="shared" ref="N5638:N5701" si="177">IF(D5638="NA","",IF(COUNTIF($D$1:$D$7726,D5638)&gt;1,"DUPLICATE",""))</f>
        <v/>
      </c>
    </row>
    <row r="5639" spans="1:14" ht="64" outlineLevel="1">
      <c r="A5639" s="361"/>
      <c r="B5639" s="51">
        <f t="shared" si="176"/>
        <v>176</v>
      </c>
      <c r="C5639" s="362" t="s">
        <v>14681</v>
      </c>
      <c r="D5639" s="363">
        <v>244441</v>
      </c>
      <c r="E5639" s="46" t="s">
        <v>5269</v>
      </c>
      <c r="F5639" s="54" t="s">
        <v>5346</v>
      </c>
      <c r="G5639" s="46" t="s">
        <v>14585</v>
      </c>
      <c r="H5639" s="47"/>
      <c r="I5639" s="47"/>
      <c r="J5639" s="49"/>
      <c r="K5639" s="48" t="s">
        <v>11783</v>
      </c>
      <c r="L5639" s="45">
        <v>44774</v>
      </c>
      <c r="M5639" s="57"/>
      <c r="N5639" s="15" t="str">
        <f t="shared" si="177"/>
        <v/>
      </c>
    </row>
    <row r="5640" spans="1:14" ht="64" outlineLevel="1">
      <c r="A5640" s="361"/>
      <c r="B5640" s="51">
        <f t="shared" si="176"/>
        <v>176</v>
      </c>
      <c r="C5640" s="362" t="s">
        <v>14682</v>
      </c>
      <c r="D5640" s="363">
        <v>244781</v>
      </c>
      <c r="E5640" s="46" t="s">
        <v>5269</v>
      </c>
      <c r="F5640" s="54" t="s">
        <v>5346</v>
      </c>
      <c r="G5640" s="46" t="s">
        <v>14585</v>
      </c>
      <c r="H5640" s="47"/>
      <c r="I5640" s="47"/>
      <c r="J5640" s="49"/>
      <c r="K5640" s="48" t="s">
        <v>11783</v>
      </c>
      <c r="L5640" s="45">
        <v>44774</v>
      </c>
      <c r="M5640" s="57"/>
      <c r="N5640" s="15" t="str">
        <f t="shared" si="177"/>
        <v/>
      </c>
    </row>
    <row r="5641" spans="1:14" ht="64" outlineLevel="1">
      <c r="A5641" s="361"/>
      <c r="B5641" s="51">
        <f t="shared" si="176"/>
        <v>176</v>
      </c>
      <c r="C5641" s="362" t="s">
        <v>14683</v>
      </c>
      <c r="D5641" s="363">
        <v>245397</v>
      </c>
      <c r="E5641" s="46" t="s">
        <v>5269</v>
      </c>
      <c r="F5641" s="54" t="s">
        <v>5346</v>
      </c>
      <c r="G5641" s="46" t="s">
        <v>14585</v>
      </c>
      <c r="H5641" s="47"/>
      <c r="I5641" s="47"/>
      <c r="J5641" s="49"/>
      <c r="K5641" s="48" t="s">
        <v>11783</v>
      </c>
      <c r="L5641" s="45">
        <v>44774</v>
      </c>
      <c r="M5641" s="57"/>
      <c r="N5641" s="15" t="str">
        <f t="shared" si="177"/>
        <v/>
      </c>
    </row>
    <row r="5642" spans="1:14" ht="64" outlineLevel="1">
      <c r="A5642" s="361"/>
      <c r="B5642" s="51">
        <f t="shared" si="176"/>
        <v>176</v>
      </c>
      <c r="C5642" s="362" t="s">
        <v>14684</v>
      </c>
      <c r="D5642" s="363">
        <v>245535</v>
      </c>
      <c r="E5642" s="46" t="s">
        <v>5269</v>
      </c>
      <c r="F5642" s="54" t="s">
        <v>5346</v>
      </c>
      <c r="G5642" s="46" t="s">
        <v>14585</v>
      </c>
      <c r="H5642" s="47"/>
      <c r="I5642" s="47"/>
      <c r="J5642" s="49"/>
      <c r="K5642" s="48" t="s">
        <v>11783</v>
      </c>
      <c r="L5642" s="45">
        <v>44774</v>
      </c>
      <c r="M5642" s="57"/>
      <c r="N5642" s="15" t="str">
        <f t="shared" si="177"/>
        <v/>
      </c>
    </row>
    <row r="5643" spans="1:14" ht="64" outlineLevel="1">
      <c r="A5643" s="361"/>
      <c r="B5643" s="51">
        <f t="shared" si="176"/>
        <v>176</v>
      </c>
      <c r="C5643" s="362" t="s">
        <v>14685</v>
      </c>
      <c r="D5643" s="363">
        <v>245820</v>
      </c>
      <c r="E5643" s="46" t="s">
        <v>5269</v>
      </c>
      <c r="F5643" s="54" t="s">
        <v>5346</v>
      </c>
      <c r="G5643" s="46" t="s">
        <v>14585</v>
      </c>
      <c r="H5643" s="47"/>
      <c r="I5643" s="47"/>
      <c r="J5643" s="49"/>
      <c r="K5643" s="48" t="s">
        <v>11783</v>
      </c>
      <c r="L5643" s="45">
        <v>44774</v>
      </c>
      <c r="M5643" s="57"/>
      <c r="N5643" s="15" t="str">
        <f t="shared" si="177"/>
        <v/>
      </c>
    </row>
    <row r="5644" spans="1:14" ht="64" outlineLevel="1">
      <c r="A5644" s="361"/>
      <c r="B5644" s="51">
        <f t="shared" si="176"/>
        <v>176</v>
      </c>
      <c r="C5644" s="362" t="s">
        <v>14686</v>
      </c>
      <c r="D5644" s="363">
        <v>245831</v>
      </c>
      <c r="E5644" s="46" t="s">
        <v>5269</v>
      </c>
      <c r="F5644" s="54" t="s">
        <v>5346</v>
      </c>
      <c r="G5644" s="46" t="s">
        <v>14585</v>
      </c>
      <c r="H5644" s="47"/>
      <c r="I5644" s="47"/>
      <c r="J5644" s="49"/>
      <c r="K5644" s="48" t="s">
        <v>11783</v>
      </c>
      <c r="L5644" s="45">
        <v>44774</v>
      </c>
      <c r="M5644" s="57"/>
      <c r="N5644" s="15" t="str">
        <f t="shared" si="177"/>
        <v/>
      </c>
    </row>
    <row r="5645" spans="1:14" ht="64" outlineLevel="1">
      <c r="A5645" s="361"/>
      <c r="B5645" s="51">
        <f t="shared" si="176"/>
        <v>176</v>
      </c>
      <c r="C5645" s="362" t="s">
        <v>14687</v>
      </c>
      <c r="D5645" s="363">
        <v>246118</v>
      </c>
      <c r="E5645" s="46" t="s">
        <v>5269</v>
      </c>
      <c r="F5645" s="54" t="s">
        <v>5346</v>
      </c>
      <c r="G5645" s="46" t="s">
        <v>14585</v>
      </c>
      <c r="H5645" s="47"/>
      <c r="I5645" s="47"/>
      <c r="J5645" s="49"/>
      <c r="K5645" s="48" t="s">
        <v>11783</v>
      </c>
      <c r="L5645" s="45">
        <v>44774</v>
      </c>
      <c r="M5645" s="57"/>
      <c r="N5645" s="15" t="str">
        <f t="shared" si="177"/>
        <v/>
      </c>
    </row>
    <row r="5646" spans="1:14" ht="64" outlineLevel="1">
      <c r="A5646" s="361"/>
      <c r="B5646" s="51">
        <f t="shared" si="176"/>
        <v>176</v>
      </c>
      <c r="C5646" s="362" t="s">
        <v>14664</v>
      </c>
      <c r="D5646" s="363">
        <v>246287</v>
      </c>
      <c r="E5646" s="46" t="s">
        <v>5269</v>
      </c>
      <c r="F5646" s="54" t="s">
        <v>5346</v>
      </c>
      <c r="G5646" s="46" t="s">
        <v>14585</v>
      </c>
      <c r="H5646" s="47"/>
      <c r="I5646" s="47"/>
      <c r="J5646" s="49"/>
      <c r="K5646" s="48" t="s">
        <v>11783</v>
      </c>
      <c r="L5646" s="45">
        <v>44774</v>
      </c>
      <c r="M5646" s="57"/>
      <c r="N5646" s="15" t="str">
        <f t="shared" si="177"/>
        <v/>
      </c>
    </row>
    <row r="5647" spans="1:14" ht="64" outlineLevel="1">
      <c r="A5647" s="361"/>
      <c r="B5647" s="51">
        <f t="shared" si="176"/>
        <v>176</v>
      </c>
      <c r="C5647" s="362" t="s">
        <v>14688</v>
      </c>
      <c r="D5647" s="363">
        <v>247111</v>
      </c>
      <c r="E5647" s="46" t="s">
        <v>5269</v>
      </c>
      <c r="F5647" s="54" t="s">
        <v>5346</v>
      </c>
      <c r="G5647" s="46" t="s">
        <v>14585</v>
      </c>
      <c r="H5647" s="47"/>
      <c r="I5647" s="47"/>
      <c r="J5647" s="49"/>
      <c r="K5647" s="48" t="s">
        <v>11783</v>
      </c>
      <c r="L5647" s="45">
        <v>44774</v>
      </c>
      <c r="M5647" s="57"/>
      <c r="N5647" s="15" t="str">
        <f t="shared" si="177"/>
        <v/>
      </c>
    </row>
    <row r="5648" spans="1:14" ht="64" outlineLevel="1">
      <c r="A5648" s="361"/>
      <c r="B5648" s="51">
        <f t="shared" si="176"/>
        <v>176</v>
      </c>
      <c r="C5648" s="362" t="s">
        <v>14689</v>
      </c>
      <c r="D5648" s="363">
        <v>248023</v>
      </c>
      <c r="E5648" s="46" t="s">
        <v>5269</v>
      </c>
      <c r="F5648" s="54" t="s">
        <v>5346</v>
      </c>
      <c r="G5648" s="46" t="s">
        <v>14585</v>
      </c>
      <c r="H5648" s="47"/>
      <c r="I5648" s="47"/>
      <c r="J5648" s="49"/>
      <c r="K5648" s="48" t="s">
        <v>11783</v>
      </c>
      <c r="L5648" s="45">
        <v>44774</v>
      </c>
      <c r="M5648" s="57"/>
      <c r="N5648" s="15" t="str">
        <f t="shared" si="177"/>
        <v/>
      </c>
    </row>
    <row r="5649" spans="1:14" ht="64" outlineLevel="1">
      <c r="A5649" s="361"/>
      <c r="B5649" s="51">
        <f t="shared" si="176"/>
        <v>176</v>
      </c>
      <c r="C5649" s="362" t="s">
        <v>14690</v>
      </c>
      <c r="D5649" s="363">
        <v>248192</v>
      </c>
      <c r="E5649" s="46" t="s">
        <v>5269</v>
      </c>
      <c r="F5649" s="54" t="s">
        <v>5346</v>
      </c>
      <c r="G5649" s="46" t="s">
        <v>14585</v>
      </c>
      <c r="H5649" s="47"/>
      <c r="I5649" s="47"/>
      <c r="J5649" s="49"/>
      <c r="K5649" s="48" t="s">
        <v>11783</v>
      </c>
      <c r="L5649" s="45">
        <v>44774</v>
      </c>
      <c r="M5649" s="57"/>
      <c r="N5649" s="15" t="str">
        <f t="shared" si="177"/>
        <v/>
      </c>
    </row>
    <row r="5650" spans="1:14" ht="64" outlineLevel="1">
      <c r="A5650" s="361"/>
      <c r="B5650" s="51">
        <f t="shared" si="176"/>
        <v>176</v>
      </c>
      <c r="C5650" s="362" t="s">
        <v>14691</v>
      </c>
      <c r="D5650" s="363">
        <v>248567</v>
      </c>
      <c r="E5650" s="46" t="s">
        <v>5269</v>
      </c>
      <c r="F5650" s="54" t="s">
        <v>5346</v>
      </c>
      <c r="G5650" s="46" t="s">
        <v>14585</v>
      </c>
      <c r="H5650" s="47"/>
      <c r="I5650" s="47"/>
      <c r="J5650" s="49"/>
      <c r="K5650" s="48" t="s">
        <v>11783</v>
      </c>
      <c r="L5650" s="45">
        <v>44774</v>
      </c>
      <c r="M5650" s="57"/>
      <c r="N5650" s="15" t="str">
        <f t="shared" si="177"/>
        <v/>
      </c>
    </row>
    <row r="5651" spans="1:14" ht="64" outlineLevel="1">
      <c r="A5651" s="361"/>
      <c r="B5651" s="51">
        <f t="shared" si="176"/>
        <v>176</v>
      </c>
      <c r="C5651" s="362" t="s">
        <v>14692</v>
      </c>
      <c r="D5651" s="363">
        <v>248589</v>
      </c>
      <c r="E5651" s="46" t="s">
        <v>5269</v>
      </c>
      <c r="F5651" s="54" t="s">
        <v>5346</v>
      </c>
      <c r="G5651" s="46" t="s">
        <v>14585</v>
      </c>
      <c r="H5651" s="47"/>
      <c r="I5651" s="47"/>
      <c r="J5651" s="49"/>
      <c r="K5651" s="48" t="s">
        <v>11783</v>
      </c>
      <c r="L5651" s="45">
        <v>44774</v>
      </c>
      <c r="M5651" s="57"/>
      <c r="N5651" s="15" t="str">
        <f t="shared" si="177"/>
        <v/>
      </c>
    </row>
    <row r="5652" spans="1:14" ht="64" outlineLevel="1">
      <c r="A5652" s="361"/>
      <c r="B5652" s="51">
        <f t="shared" si="176"/>
        <v>176</v>
      </c>
      <c r="C5652" s="362" t="s">
        <v>14693</v>
      </c>
      <c r="D5652" s="363">
        <v>248647</v>
      </c>
      <c r="E5652" s="46" t="s">
        <v>5269</v>
      </c>
      <c r="F5652" s="54" t="s">
        <v>5346</v>
      </c>
      <c r="G5652" s="46" t="s">
        <v>14585</v>
      </c>
      <c r="H5652" s="47"/>
      <c r="I5652" s="47"/>
      <c r="J5652" s="49"/>
      <c r="K5652" s="48" t="s">
        <v>11783</v>
      </c>
      <c r="L5652" s="45">
        <v>44774</v>
      </c>
      <c r="M5652" s="57"/>
      <c r="N5652" s="15" t="str">
        <f t="shared" si="177"/>
        <v/>
      </c>
    </row>
    <row r="5653" spans="1:14" ht="64" outlineLevel="1">
      <c r="A5653" s="361"/>
      <c r="B5653" s="51">
        <f t="shared" si="176"/>
        <v>176</v>
      </c>
      <c r="C5653" s="362" t="s">
        <v>14694</v>
      </c>
      <c r="D5653" s="363">
        <v>249220</v>
      </c>
      <c r="E5653" s="46" t="s">
        <v>5269</v>
      </c>
      <c r="F5653" s="54" t="s">
        <v>5346</v>
      </c>
      <c r="G5653" s="46" t="s">
        <v>14585</v>
      </c>
      <c r="H5653" s="47"/>
      <c r="I5653" s="47"/>
      <c r="J5653" s="49"/>
      <c r="K5653" s="48" t="s">
        <v>11783</v>
      </c>
      <c r="L5653" s="45">
        <v>44774</v>
      </c>
      <c r="M5653" s="57"/>
      <c r="N5653" s="15" t="str">
        <f t="shared" si="177"/>
        <v/>
      </c>
    </row>
    <row r="5654" spans="1:14" ht="64" outlineLevel="1">
      <c r="A5654" s="361"/>
      <c r="B5654" s="51">
        <f t="shared" si="176"/>
        <v>176</v>
      </c>
      <c r="C5654" s="362" t="s">
        <v>14695</v>
      </c>
      <c r="D5654" s="363">
        <v>249311</v>
      </c>
      <c r="E5654" s="46" t="s">
        <v>5269</v>
      </c>
      <c r="F5654" s="54" t="s">
        <v>5346</v>
      </c>
      <c r="G5654" s="46" t="s">
        <v>14585</v>
      </c>
      <c r="H5654" s="47"/>
      <c r="I5654" s="47"/>
      <c r="J5654" s="49"/>
      <c r="K5654" s="48" t="s">
        <v>11783</v>
      </c>
      <c r="L5654" s="45">
        <v>44774</v>
      </c>
      <c r="M5654" s="57"/>
      <c r="N5654" s="15" t="str">
        <f t="shared" si="177"/>
        <v/>
      </c>
    </row>
    <row r="5655" spans="1:14" ht="64" outlineLevel="1">
      <c r="A5655" s="361"/>
      <c r="B5655" s="51">
        <f t="shared" si="176"/>
        <v>176</v>
      </c>
      <c r="C5655" s="362" t="s">
        <v>14696</v>
      </c>
      <c r="D5655" s="363">
        <v>249399</v>
      </c>
      <c r="E5655" s="46" t="s">
        <v>5269</v>
      </c>
      <c r="F5655" s="54" t="s">
        <v>5346</v>
      </c>
      <c r="G5655" s="46" t="s">
        <v>14585</v>
      </c>
      <c r="H5655" s="47"/>
      <c r="I5655" s="47"/>
      <c r="J5655" s="49"/>
      <c r="K5655" s="48" t="s">
        <v>11783</v>
      </c>
      <c r="L5655" s="45">
        <v>44774</v>
      </c>
      <c r="M5655" s="57"/>
      <c r="N5655" s="15" t="str">
        <f t="shared" si="177"/>
        <v/>
      </c>
    </row>
    <row r="5656" spans="1:14" ht="80" outlineLevel="1">
      <c r="A5656" s="361"/>
      <c r="B5656" s="51">
        <f t="shared" si="176"/>
        <v>176</v>
      </c>
      <c r="C5656" s="362" t="s">
        <v>14697</v>
      </c>
      <c r="D5656" s="363">
        <v>249559</v>
      </c>
      <c r="E5656" s="46" t="s">
        <v>5269</v>
      </c>
      <c r="F5656" s="54" t="s">
        <v>5346</v>
      </c>
      <c r="G5656" s="46" t="s">
        <v>14585</v>
      </c>
      <c r="H5656" s="47"/>
      <c r="I5656" s="47"/>
      <c r="J5656" s="49"/>
      <c r="K5656" s="48" t="s">
        <v>11783</v>
      </c>
      <c r="L5656" s="45">
        <v>44774</v>
      </c>
      <c r="M5656" s="57"/>
      <c r="N5656" s="15" t="str">
        <f t="shared" si="177"/>
        <v/>
      </c>
    </row>
    <row r="5657" spans="1:14" ht="64" outlineLevel="1">
      <c r="A5657" s="361"/>
      <c r="B5657" s="51">
        <f t="shared" si="176"/>
        <v>176</v>
      </c>
      <c r="C5657" s="362" t="s">
        <v>14698</v>
      </c>
      <c r="D5657" s="363">
        <v>249640</v>
      </c>
      <c r="E5657" s="46" t="s">
        <v>5269</v>
      </c>
      <c r="F5657" s="54" t="s">
        <v>5346</v>
      </c>
      <c r="G5657" s="46" t="s">
        <v>14585</v>
      </c>
      <c r="H5657" s="47"/>
      <c r="I5657" s="47"/>
      <c r="J5657" s="49"/>
      <c r="K5657" s="48" t="s">
        <v>11783</v>
      </c>
      <c r="L5657" s="45">
        <v>44774</v>
      </c>
      <c r="M5657" s="57"/>
      <c r="N5657" s="15" t="str">
        <f t="shared" si="177"/>
        <v/>
      </c>
    </row>
    <row r="5658" spans="1:14" ht="64" outlineLevel="1">
      <c r="A5658" s="361"/>
      <c r="B5658" s="51">
        <f t="shared" si="176"/>
        <v>176</v>
      </c>
      <c r="C5658" s="362" t="s">
        <v>14699</v>
      </c>
      <c r="D5658" s="363">
        <v>249720</v>
      </c>
      <c r="E5658" s="46" t="s">
        <v>5269</v>
      </c>
      <c r="F5658" s="54" t="s">
        <v>5346</v>
      </c>
      <c r="G5658" s="46" t="s">
        <v>14585</v>
      </c>
      <c r="H5658" s="47"/>
      <c r="I5658" s="47"/>
      <c r="J5658" s="49"/>
      <c r="K5658" s="48" t="s">
        <v>11783</v>
      </c>
      <c r="L5658" s="45">
        <v>44774</v>
      </c>
      <c r="M5658" s="57"/>
      <c r="N5658" s="15" t="str">
        <f t="shared" si="177"/>
        <v/>
      </c>
    </row>
    <row r="5659" spans="1:14" ht="64" outlineLevel="1">
      <c r="A5659" s="361"/>
      <c r="B5659" s="51">
        <f t="shared" si="176"/>
        <v>176</v>
      </c>
      <c r="C5659" s="362" t="s">
        <v>14700</v>
      </c>
      <c r="D5659" s="363">
        <v>251300</v>
      </c>
      <c r="E5659" s="46" t="s">
        <v>5269</v>
      </c>
      <c r="F5659" s="54" t="s">
        <v>5346</v>
      </c>
      <c r="G5659" s="46" t="s">
        <v>14585</v>
      </c>
      <c r="H5659" s="47"/>
      <c r="I5659" s="47"/>
      <c r="J5659" s="49"/>
      <c r="K5659" s="48" t="s">
        <v>11783</v>
      </c>
      <c r="L5659" s="45">
        <v>44774</v>
      </c>
      <c r="M5659" s="57"/>
      <c r="N5659" s="15" t="str">
        <f t="shared" si="177"/>
        <v/>
      </c>
    </row>
    <row r="5660" spans="1:14" ht="64" outlineLevel="1">
      <c r="A5660" s="361"/>
      <c r="B5660" s="51">
        <f t="shared" si="176"/>
        <v>176</v>
      </c>
      <c r="C5660" s="362" t="s">
        <v>14701</v>
      </c>
      <c r="D5660" s="363">
        <v>251662</v>
      </c>
      <c r="E5660" s="46" t="s">
        <v>5269</v>
      </c>
      <c r="F5660" s="54" t="s">
        <v>5346</v>
      </c>
      <c r="G5660" s="46" t="s">
        <v>14585</v>
      </c>
      <c r="H5660" s="47"/>
      <c r="I5660" s="47"/>
      <c r="J5660" s="49"/>
      <c r="K5660" s="48" t="s">
        <v>11783</v>
      </c>
      <c r="L5660" s="45">
        <v>44774</v>
      </c>
      <c r="M5660" s="57"/>
      <c r="N5660" s="15" t="str">
        <f t="shared" si="177"/>
        <v/>
      </c>
    </row>
    <row r="5661" spans="1:14" ht="64" outlineLevel="1">
      <c r="A5661" s="361"/>
      <c r="B5661" s="51">
        <f t="shared" si="176"/>
        <v>176</v>
      </c>
      <c r="C5661" s="362" t="s">
        <v>14683</v>
      </c>
      <c r="D5661" s="363">
        <v>251797</v>
      </c>
      <c r="E5661" s="46" t="s">
        <v>5269</v>
      </c>
      <c r="F5661" s="54" t="s">
        <v>5346</v>
      </c>
      <c r="G5661" s="46" t="s">
        <v>14585</v>
      </c>
      <c r="H5661" s="47"/>
      <c r="I5661" s="47"/>
      <c r="J5661" s="49"/>
      <c r="K5661" s="48" t="s">
        <v>11783</v>
      </c>
      <c r="L5661" s="45">
        <v>44774</v>
      </c>
      <c r="M5661" s="57"/>
      <c r="N5661" s="15" t="str">
        <f t="shared" si="177"/>
        <v/>
      </c>
    </row>
    <row r="5662" spans="1:14" ht="64" outlineLevel="1">
      <c r="A5662" s="361"/>
      <c r="B5662" s="51">
        <f t="shared" si="176"/>
        <v>176</v>
      </c>
      <c r="C5662" s="362" t="s">
        <v>14702</v>
      </c>
      <c r="D5662" s="363">
        <v>252290</v>
      </c>
      <c r="E5662" s="46" t="s">
        <v>5269</v>
      </c>
      <c r="F5662" s="54" t="s">
        <v>5346</v>
      </c>
      <c r="G5662" s="46" t="s">
        <v>14585</v>
      </c>
      <c r="H5662" s="47"/>
      <c r="I5662" s="47"/>
      <c r="J5662" s="49"/>
      <c r="K5662" s="48" t="s">
        <v>11783</v>
      </c>
      <c r="L5662" s="45">
        <v>44774</v>
      </c>
      <c r="M5662" s="57"/>
      <c r="N5662" s="15" t="str">
        <f t="shared" si="177"/>
        <v/>
      </c>
    </row>
    <row r="5663" spans="1:14" ht="64" outlineLevel="1">
      <c r="A5663" s="361"/>
      <c r="B5663" s="51">
        <f t="shared" si="176"/>
        <v>176</v>
      </c>
      <c r="C5663" s="362" t="s">
        <v>14703</v>
      </c>
      <c r="D5663" s="363">
        <v>253884</v>
      </c>
      <c r="E5663" s="46" t="s">
        <v>5269</v>
      </c>
      <c r="F5663" s="54" t="s">
        <v>5346</v>
      </c>
      <c r="G5663" s="46" t="s">
        <v>14585</v>
      </c>
      <c r="H5663" s="47"/>
      <c r="I5663" s="47"/>
      <c r="J5663" s="49"/>
      <c r="K5663" s="48" t="s">
        <v>11783</v>
      </c>
      <c r="L5663" s="45">
        <v>44774</v>
      </c>
      <c r="M5663" s="57"/>
      <c r="N5663" s="15" t="str">
        <f t="shared" si="177"/>
        <v/>
      </c>
    </row>
    <row r="5664" spans="1:14" ht="64" outlineLevel="1">
      <c r="A5664" s="361"/>
      <c r="B5664" s="51">
        <f t="shared" si="176"/>
        <v>176</v>
      </c>
      <c r="C5664" s="362" t="s">
        <v>14664</v>
      </c>
      <c r="D5664" s="363">
        <v>253975</v>
      </c>
      <c r="E5664" s="46" t="s">
        <v>5269</v>
      </c>
      <c r="F5664" s="54" t="s">
        <v>5346</v>
      </c>
      <c r="G5664" s="46" t="s">
        <v>14585</v>
      </c>
      <c r="H5664" s="47"/>
      <c r="I5664" s="47"/>
      <c r="J5664" s="49"/>
      <c r="K5664" s="48" t="s">
        <v>11783</v>
      </c>
      <c r="L5664" s="45">
        <v>44774</v>
      </c>
      <c r="M5664" s="57"/>
      <c r="N5664" s="15" t="str">
        <f t="shared" si="177"/>
        <v/>
      </c>
    </row>
    <row r="5665" spans="1:14" ht="64" outlineLevel="1">
      <c r="A5665" s="361"/>
      <c r="B5665" s="51">
        <f t="shared" si="176"/>
        <v>176</v>
      </c>
      <c r="C5665" s="362" t="s">
        <v>14704</v>
      </c>
      <c r="D5665" s="363">
        <v>254116</v>
      </c>
      <c r="E5665" s="46" t="s">
        <v>5269</v>
      </c>
      <c r="F5665" s="54" t="s">
        <v>5346</v>
      </c>
      <c r="G5665" s="46" t="s">
        <v>14585</v>
      </c>
      <c r="H5665" s="47"/>
      <c r="I5665" s="47"/>
      <c r="J5665" s="49"/>
      <c r="K5665" s="48" t="s">
        <v>11783</v>
      </c>
      <c r="L5665" s="45">
        <v>44774</v>
      </c>
      <c r="M5665" s="57"/>
      <c r="N5665" s="15" t="str">
        <f t="shared" si="177"/>
        <v/>
      </c>
    </row>
    <row r="5666" spans="1:14" ht="64" outlineLevel="1">
      <c r="A5666" s="361"/>
      <c r="B5666" s="51">
        <f t="shared" si="176"/>
        <v>176</v>
      </c>
      <c r="C5666" s="362" t="s">
        <v>14705</v>
      </c>
      <c r="D5666" s="363">
        <v>254456</v>
      </c>
      <c r="E5666" s="46" t="s">
        <v>5269</v>
      </c>
      <c r="F5666" s="54" t="s">
        <v>5346</v>
      </c>
      <c r="G5666" s="46" t="s">
        <v>14585</v>
      </c>
      <c r="H5666" s="47"/>
      <c r="I5666" s="47"/>
      <c r="J5666" s="49"/>
      <c r="K5666" s="48" t="s">
        <v>11783</v>
      </c>
      <c r="L5666" s="45">
        <v>44774</v>
      </c>
      <c r="M5666" s="57"/>
      <c r="N5666" s="15" t="str">
        <f t="shared" si="177"/>
        <v/>
      </c>
    </row>
    <row r="5667" spans="1:14" ht="64" outlineLevel="1">
      <c r="A5667" s="361"/>
      <c r="B5667" s="51">
        <f t="shared" si="176"/>
        <v>176</v>
      </c>
      <c r="C5667" s="362" t="s">
        <v>14648</v>
      </c>
      <c r="D5667" s="363">
        <v>254649</v>
      </c>
      <c r="E5667" s="46" t="s">
        <v>5269</v>
      </c>
      <c r="F5667" s="54" t="s">
        <v>5346</v>
      </c>
      <c r="G5667" s="46" t="s">
        <v>14585</v>
      </c>
      <c r="H5667" s="47"/>
      <c r="I5667" s="47"/>
      <c r="J5667" s="49"/>
      <c r="K5667" s="48" t="s">
        <v>11783</v>
      </c>
      <c r="L5667" s="45">
        <v>44774</v>
      </c>
      <c r="M5667" s="57"/>
      <c r="N5667" s="15" t="str">
        <f t="shared" si="177"/>
        <v/>
      </c>
    </row>
    <row r="5668" spans="1:14" ht="64" outlineLevel="1">
      <c r="A5668" s="361"/>
      <c r="B5668" s="51">
        <f t="shared" si="176"/>
        <v>176</v>
      </c>
      <c r="C5668" s="362" t="s">
        <v>14646</v>
      </c>
      <c r="D5668" s="363">
        <v>255653</v>
      </c>
      <c r="E5668" s="46" t="s">
        <v>5269</v>
      </c>
      <c r="F5668" s="54" t="s">
        <v>5346</v>
      </c>
      <c r="G5668" s="46" t="s">
        <v>14585</v>
      </c>
      <c r="H5668" s="47"/>
      <c r="I5668" s="47"/>
      <c r="J5668" s="49"/>
      <c r="K5668" s="48" t="s">
        <v>11783</v>
      </c>
      <c r="L5668" s="45">
        <v>44774</v>
      </c>
      <c r="M5668" s="57"/>
      <c r="N5668" s="15" t="str">
        <f t="shared" si="177"/>
        <v/>
      </c>
    </row>
    <row r="5669" spans="1:14" ht="64" outlineLevel="1">
      <c r="A5669" s="361"/>
      <c r="B5669" s="51">
        <f t="shared" si="176"/>
        <v>176</v>
      </c>
      <c r="C5669" s="362" t="s">
        <v>14623</v>
      </c>
      <c r="D5669" s="363">
        <v>255700</v>
      </c>
      <c r="E5669" s="46" t="s">
        <v>5269</v>
      </c>
      <c r="F5669" s="54" t="s">
        <v>5346</v>
      </c>
      <c r="G5669" s="46" t="s">
        <v>14585</v>
      </c>
      <c r="H5669" s="47"/>
      <c r="I5669" s="47"/>
      <c r="J5669" s="49"/>
      <c r="K5669" s="48" t="s">
        <v>11783</v>
      </c>
      <c r="L5669" s="45">
        <v>44774</v>
      </c>
      <c r="M5669" s="57"/>
      <c r="N5669" s="15" t="str">
        <f t="shared" si="177"/>
        <v/>
      </c>
    </row>
    <row r="5670" spans="1:14" ht="64" outlineLevel="1">
      <c r="A5670" s="361"/>
      <c r="B5670" s="51">
        <f t="shared" si="176"/>
        <v>176</v>
      </c>
      <c r="C5670" s="362" t="s">
        <v>14623</v>
      </c>
      <c r="D5670" s="363">
        <v>255846</v>
      </c>
      <c r="E5670" s="46" t="s">
        <v>5269</v>
      </c>
      <c r="F5670" s="54" t="s">
        <v>5346</v>
      </c>
      <c r="G5670" s="46" t="s">
        <v>14585</v>
      </c>
      <c r="H5670" s="47"/>
      <c r="I5670" s="47"/>
      <c r="J5670" s="49"/>
      <c r="K5670" s="48" t="s">
        <v>11783</v>
      </c>
      <c r="L5670" s="45">
        <v>44774</v>
      </c>
      <c r="M5670" s="57"/>
      <c r="N5670" s="15" t="str">
        <f t="shared" si="177"/>
        <v/>
      </c>
    </row>
    <row r="5671" spans="1:14" ht="64" outlineLevel="1">
      <c r="A5671" s="361"/>
      <c r="B5671" s="51">
        <f t="shared" si="176"/>
        <v>176</v>
      </c>
      <c r="C5671" s="362" t="s">
        <v>14706</v>
      </c>
      <c r="D5671" s="363">
        <v>255993</v>
      </c>
      <c r="E5671" s="46" t="s">
        <v>5269</v>
      </c>
      <c r="F5671" s="54" t="s">
        <v>5346</v>
      </c>
      <c r="G5671" s="46" t="s">
        <v>14585</v>
      </c>
      <c r="H5671" s="47"/>
      <c r="I5671" s="47"/>
      <c r="J5671" s="49"/>
      <c r="K5671" s="48" t="s">
        <v>11783</v>
      </c>
      <c r="L5671" s="45">
        <v>44774</v>
      </c>
      <c r="M5671" s="57"/>
      <c r="N5671" s="15" t="str">
        <f t="shared" si="177"/>
        <v/>
      </c>
    </row>
    <row r="5672" spans="1:14" ht="64" outlineLevel="1">
      <c r="A5672" s="361"/>
      <c r="B5672" s="51">
        <f t="shared" si="176"/>
        <v>176</v>
      </c>
      <c r="C5672" s="362" t="s">
        <v>14707</v>
      </c>
      <c r="D5672" s="363">
        <v>256372</v>
      </c>
      <c r="E5672" s="46" t="s">
        <v>5269</v>
      </c>
      <c r="F5672" s="54" t="s">
        <v>5346</v>
      </c>
      <c r="G5672" s="46" t="s">
        <v>14585</v>
      </c>
      <c r="H5672" s="47"/>
      <c r="I5672" s="47"/>
      <c r="J5672" s="49"/>
      <c r="K5672" s="48" t="s">
        <v>11783</v>
      </c>
      <c r="L5672" s="45">
        <v>44774</v>
      </c>
      <c r="M5672" s="57"/>
      <c r="N5672" s="15" t="str">
        <f t="shared" si="177"/>
        <v/>
      </c>
    </row>
    <row r="5673" spans="1:14" ht="64" outlineLevel="1">
      <c r="A5673" s="361"/>
      <c r="B5673" s="51">
        <f t="shared" si="176"/>
        <v>176</v>
      </c>
      <c r="C5673" s="362" t="s">
        <v>14708</v>
      </c>
      <c r="D5673" s="363">
        <v>256394</v>
      </c>
      <c r="E5673" s="46" t="s">
        <v>5269</v>
      </c>
      <c r="F5673" s="54" t="s">
        <v>5346</v>
      </c>
      <c r="G5673" s="46" t="s">
        <v>14585</v>
      </c>
      <c r="H5673" s="47"/>
      <c r="I5673" s="47"/>
      <c r="J5673" s="49"/>
      <c r="K5673" s="48" t="s">
        <v>11783</v>
      </c>
      <c r="L5673" s="45">
        <v>44774</v>
      </c>
      <c r="M5673" s="57"/>
      <c r="N5673" s="15" t="str">
        <f t="shared" si="177"/>
        <v/>
      </c>
    </row>
    <row r="5674" spans="1:14" ht="64" outlineLevel="1">
      <c r="A5674" s="361"/>
      <c r="B5674" s="51">
        <f t="shared" si="176"/>
        <v>176</v>
      </c>
      <c r="C5674" s="362" t="s">
        <v>14709</v>
      </c>
      <c r="D5674" s="363">
        <v>256452</v>
      </c>
      <c r="E5674" s="46" t="s">
        <v>5269</v>
      </c>
      <c r="F5674" s="54" t="s">
        <v>5346</v>
      </c>
      <c r="G5674" s="46" t="s">
        <v>14585</v>
      </c>
      <c r="H5674" s="47"/>
      <c r="I5674" s="47"/>
      <c r="J5674" s="49"/>
      <c r="K5674" s="48" t="s">
        <v>11783</v>
      </c>
      <c r="L5674" s="45">
        <v>44774</v>
      </c>
      <c r="M5674" s="57"/>
      <c r="N5674" s="15" t="str">
        <f t="shared" si="177"/>
        <v/>
      </c>
    </row>
    <row r="5675" spans="1:14" ht="64" outlineLevel="1">
      <c r="A5675" s="361"/>
      <c r="B5675" s="51">
        <f t="shared" si="176"/>
        <v>176</v>
      </c>
      <c r="C5675" s="362" t="s">
        <v>14710</v>
      </c>
      <c r="D5675" s="363">
        <v>256678</v>
      </c>
      <c r="E5675" s="46" t="s">
        <v>5269</v>
      </c>
      <c r="F5675" s="54" t="s">
        <v>5346</v>
      </c>
      <c r="G5675" s="46" t="s">
        <v>14585</v>
      </c>
      <c r="H5675" s="47"/>
      <c r="I5675" s="47"/>
      <c r="J5675" s="49"/>
      <c r="K5675" s="48" t="s">
        <v>11783</v>
      </c>
      <c r="L5675" s="45">
        <v>44774</v>
      </c>
      <c r="M5675" s="57"/>
      <c r="N5675" s="15" t="str">
        <f t="shared" si="177"/>
        <v/>
      </c>
    </row>
    <row r="5676" spans="1:14" ht="80" outlineLevel="1">
      <c r="A5676" s="361"/>
      <c r="B5676" s="51">
        <f t="shared" si="176"/>
        <v>176</v>
      </c>
      <c r="C5676" s="362" t="s">
        <v>14711</v>
      </c>
      <c r="D5676" s="363">
        <v>257171</v>
      </c>
      <c r="E5676" s="46" t="s">
        <v>5269</v>
      </c>
      <c r="F5676" s="54" t="s">
        <v>5346</v>
      </c>
      <c r="G5676" s="46" t="s">
        <v>14585</v>
      </c>
      <c r="H5676" s="47"/>
      <c r="I5676" s="47"/>
      <c r="J5676" s="49"/>
      <c r="K5676" s="48" t="s">
        <v>11783</v>
      </c>
      <c r="L5676" s="45">
        <v>44774</v>
      </c>
      <c r="M5676" s="57"/>
      <c r="N5676" s="15" t="str">
        <f t="shared" si="177"/>
        <v/>
      </c>
    </row>
    <row r="5677" spans="1:14" ht="64" outlineLevel="1">
      <c r="A5677" s="361"/>
      <c r="B5677" s="51">
        <f t="shared" si="176"/>
        <v>176</v>
      </c>
      <c r="C5677" s="362" t="s">
        <v>14712</v>
      </c>
      <c r="D5677" s="363">
        <v>257444</v>
      </c>
      <c r="E5677" s="46" t="s">
        <v>5269</v>
      </c>
      <c r="F5677" s="54" t="s">
        <v>5346</v>
      </c>
      <c r="G5677" s="46" t="s">
        <v>14585</v>
      </c>
      <c r="H5677" s="47"/>
      <c r="I5677" s="47"/>
      <c r="J5677" s="49"/>
      <c r="K5677" s="48" t="s">
        <v>11783</v>
      </c>
      <c r="L5677" s="45">
        <v>44774</v>
      </c>
      <c r="M5677" s="57"/>
      <c r="N5677" s="15" t="str">
        <f t="shared" si="177"/>
        <v/>
      </c>
    </row>
    <row r="5678" spans="1:14" ht="64" outlineLevel="1">
      <c r="A5678" s="361"/>
      <c r="B5678" s="51">
        <f t="shared" si="176"/>
        <v>176</v>
      </c>
      <c r="C5678" s="362" t="s">
        <v>14713</v>
      </c>
      <c r="D5678" s="363">
        <v>257580</v>
      </c>
      <c r="E5678" s="46" t="s">
        <v>5269</v>
      </c>
      <c r="F5678" s="54" t="s">
        <v>5346</v>
      </c>
      <c r="G5678" s="46" t="s">
        <v>14585</v>
      </c>
      <c r="H5678" s="47"/>
      <c r="I5678" s="47"/>
      <c r="J5678" s="49"/>
      <c r="K5678" s="48" t="s">
        <v>11783</v>
      </c>
      <c r="L5678" s="45">
        <v>44774</v>
      </c>
      <c r="M5678" s="57"/>
      <c r="N5678" s="15" t="str">
        <f t="shared" si="177"/>
        <v/>
      </c>
    </row>
    <row r="5679" spans="1:14" ht="64" outlineLevel="1">
      <c r="A5679" s="361"/>
      <c r="B5679" s="51">
        <f t="shared" si="176"/>
        <v>176</v>
      </c>
      <c r="C5679" s="362" t="s">
        <v>14658</v>
      </c>
      <c r="D5679" s="363">
        <v>257911</v>
      </c>
      <c r="E5679" s="46" t="s">
        <v>5269</v>
      </c>
      <c r="F5679" s="54" t="s">
        <v>5346</v>
      </c>
      <c r="G5679" s="46" t="s">
        <v>14585</v>
      </c>
      <c r="H5679" s="47"/>
      <c r="I5679" s="47"/>
      <c r="J5679" s="49"/>
      <c r="K5679" s="48" t="s">
        <v>11783</v>
      </c>
      <c r="L5679" s="45">
        <v>44774</v>
      </c>
      <c r="M5679" s="57"/>
      <c r="N5679" s="15" t="str">
        <f t="shared" si="177"/>
        <v/>
      </c>
    </row>
    <row r="5680" spans="1:14" ht="64" outlineLevel="1">
      <c r="A5680" s="361"/>
      <c r="B5680" s="51">
        <f t="shared" si="176"/>
        <v>176</v>
      </c>
      <c r="C5680" s="362" t="s">
        <v>14714</v>
      </c>
      <c r="D5680" s="363">
        <v>257922</v>
      </c>
      <c r="E5680" s="46" t="s">
        <v>5269</v>
      </c>
      <c r="F5680" s="54" t="s">
        <v>5346</v>
      </c>
      <c r="G5680" s="46" t="s">
        <v>14585</v>
      </c>
      <c r="H5680" s="47"/>
      <c r="I5680" s="47"/>
      <c r="J5680" s="49"/>
      <c r="K5680" s="48" t="s">
        <v>11783</v>
      </c>
      <c r="L5680" s="45">
        <v>44774</v>
      </c>
      <c r="M5680" s="57"/>
      <c r="N5680" s="15" t="str">
        <f t="shared" si="177"/>
        <v/>
      </c>
    </row>
    <row r="5681" spans="1:14" ht="64" outlineLevel="1">
      <c r="A5681" s="361"/>
      <c r="B5681" s="51">
        <f t="shared" si="176"/>
        <v>176</v>
      </c>
      <c r="C5681" s="362" t="s">
        <v>14668</v>
      </c>
      <c r="D5681" s="363">
        <v>257966</v>
      </c>
      <c r="E5681" s="46" t="s">
        <v>5269</v>
      </c>
      <c r="F5681" s="54" t="s">
        <v>5346</v>
      </c>
      <c r="G5681" s="46" t="s">
        <v>14585</v>
      </c>
      <c r="H5681" s="47"/>
      <c r="I5681" s="47"/>
      <c r="J5681" s="49"/>
      <c r="K5681" s="48" t="s">
        <v>11783</v>
      </c>
      <c r="L5681" s="45">
        <v>44774</v>
      </c>
      <c r="M5681" s="57"/>
      <c r="N5681" s="15" t="str">
        <f t="shared" si="177"/>
        <v/>
      </c>
    </row>
    <row r="5682" spans="1:14" ht="64" outlineLevel="1">
      <c r="A5682" s="361"/>
      <c r="B5682" s="51">
        <f t="shared" si="176"/>
        <v>176</v>
      </c>
      <c r="C5682" s="362" t="s">
        <v>14715</v>
      </c>
      <c r="D5682" s="363">
        <v>258072</v>
      </c>
      <c r="E5682" s="46" t="s">
        <v>5269</v>
      </c>
      <c r="F5682" s="54" t="s">
        <v>5346</v>
      </c>
      <c r="G5682" s="46" t="s">
        <v>14585</v>
      </c>
      <c r="H5682" s="47"/>
      <c r="I5682" s="47"/>
      <c r="J5682" s="49"/>
      <c r="K5682" s="48" t="s">
        <v>11783</v>
      </c>
      <c r="L5682" s="45">
        <v>44774</v>
      </c>
      <c r="M5682" s="57"/>
      <c r="N5682" s="15" t="str">
        <f t="shared" si="177"/>
        <v/>
      </c>
    </row>
    <row r="5683" spans="1:14" ht="64" outlineLevel="1">
      <c r="A5683" s="361"/>
      <c r="B5683" s="51">
        <f t="shared" si="176"/>
        <v>176</v>
      </c>
      <c r="C5683" s="362" t="s">
        <v>14716</v>
      </c>
      <c r="D5683" s="363">
        <v>258174</v>
      </c>
      <c r="E5683" s="46" t="s">
        <v>5269</v>
      </c>
      <c r="F5683" s="54" t="s">
        <v>5346</v>
      </c>
      <c r="G5683" s="46" t="s">
        <v>14585</v>
      </c>
      <c r="H5683" s="47"/>
      <c r="I5683" s="47"/>
      <c r="J5683" s="49"/>
      <c r="K5683" s="48" t="s">
        <v>11783</v>
      </c>
      <c r="L5683" s="45">
        <v>44774</v>
      </c>
      <c r="M5683" s="57"/>
      <c r="N5683" s="15" t="str">
        <f t="shared" si="177"/>
        <v/>
      </c>
    </row>
    <row r="5684" spans="1:14" ht="64" outlineLevel="1">
      <c r="A5684" s="361"/>
      <c r="B5684" s="51">
        <f t="shared" ref="B5684:B5747" si="178">IF(A5684&gt;0,A5684,B5683)</f>
        <v>176</v>
      </c>
      <c r="C5684" s="362" t="s">
        <v>14658</v>
      </c>
      <c r="D5684" s="363">
        <v>258196</v>
      </c>
      <c r="E5684" s="46" t="s">
        <v>5269</v>
      </c>
      <c r="F5684" s="54" t="s">
        <v>5346</v>
      </c>
      <c r="G5684" s="46" t="s">
        <v>14585</v>
      </c>
      <c r="H5684" s="47"/>
      <c r="I5684" s="47"/>
      <c r="J5684" s="49"/>
      <c r="K5684" s="48" t="s">
        <v>11783</v>
      </c>
      <c r="L5684" s="45">
        <v>44774</v>
      </c>
      <c r="M5684" s="57"/>
      <c r="N5684" s="15" t="str">
        <f t="shared" si="177"/>
        <v/>
      </c>
    </row>
    <row r="5685" spans="1:14" ht="64" outlineLevel="1">
      <c r="A5685" s="361"/>
      <c r="B5685" s="51">
        <f t="shared" si="178"/>
        <v>176</v>
      </c>
      <c r="C5685" s="362" t="s">
        <v>14717</v>
      </c>
      <c r="D5685" s="363">
        <v>258981</v>
      </c>
      <c r="E5685" s="46" t="s">
        <v>5269</v>
      </c>
      <c r="F5685" s="54" t="s">
        <v>5346</v>
      </c>
      <c r="G5685" s="46" t="s">
        <v>14585</v>
      </c>
      <c r="H5685" s="47"/>
      <c r="I5685" s="47"/>
      <c r="J5685" s="49"/>
      <c r="K5685" s="48" t="s">
        <v>11783</v>
      </c>
      <c r="L5685" s="45">
        <v>44774</v>
      </c>
      <c r="M5685" s="57"/>
      <c r="N5685" s="15" t="str">
        <f t="shared" si="177"/>
        <v/>
      </c>
    </row>
    <row r="5686" spans="1:14" ht="64" outlineLevel="1">
      <c r="A5686" s="361"/>
      <c r="B5686" s="51">
        <f t="shared" si="178"/>
        <v>176</v>
      </c>
      <c r="C5686" s="362" t="s">
        <v>14718</v>
      </c>
      <c r="D5686" s="363">
        <v>259360</v>
      </c>
      <c r="E5686" s="46" t="s">
        <v>5269</v>
      </c>
      <c r="F5686" s="54" t="s">
        <v>5346</v>
      </c>
      <c r="G5686" s="46" t="s">
        <v>14585</v>
      </c>
      <c r="H5686" s="47"/>
      <c r="I5686" s="47"/>
      <c r="J5686" s="49"/>
      <c r="K5686" s="48" t="s">
        <v>11783</v>
      </c>
      <c r="L5686" s="45">
        <v>44774</v>
      </c>
      <c r="M5686" s="57"/>
      <c r="N5686" s="15" t="str">
        <f t="shared" si="177"/>
        <v/>
      </c>
    </row>
    <row r="5687" spans="1:14" ht="64" outlineLevel="1">
      <c r="A5687" s="361"/>
      <c r="B5687" s="51">
        <f t="shared" si="178"/>
        <v>176</v>
      </c>
      <c r="C5687" s="362" t="s">
        <v>14719</v>
      </c>
      <c r="D5687" s="363">
        <v>259633</v>
      </c>
      <c r="E5687" s="46" t="s">
        <v>5269</v>
      </c>
      <c r="F5687" s="54" t="s">
        <v>5346</v>
      </c>
      <c r="G5687" s="46" t="s">
        <v>14585</v>
      </c>
      <c r="H5687" s="47"/>
      <c r="I5687" s="47"/>
      <c r="J5687" s="49"/>
      <c r="K5687" s="48" t="s">
        <v>11783</v>
      </c>
      <c r="L5687" s="45">
        <v>44774</v>
      </c>
      <c r="M5687" s="57"/>
      <c r="N5687" s="15" t="str">
        <f t="shared" si="177"/>
        <v/>
      </c>
    </row>
    <row r="5688" spans="1:14" ht="64" outlineLevel="1">
      <c r="A5688" s="361"/>
      <c r="B5688" s="51">
        <f t="shared" si="178"/>
        <v>176</v>
      </c>
      <c r="C5688" s="362" t="s">
        <v>14720</v>
      </c>
      <c r="D5688" s="363">
        <v>259655</v>
      </c>
      <c r="E5688" s="46" t="s">
        <v>5269</v>
      </c>
      <c r="F5688" s="54" t="s">
        <v>5346</v>
      </c>
      <c r="G5688" s="46" t="s">
        <v>14585</v>
      </c>
      <c r="H5688" s="47"/>
      <c r="I5688" s="47"/>
      <c r="J5688" s="49"/>
      <c r="K5688" s="48" t="s">
        <v>11783</v>
      </c>
      <c r="L5688" s="45">
        <v>44774</v>
      </c>
      <c r="M5688" s="57"/>
      <c r="N5688" s="15" t="str">
        <f t="shared" si="177"/>
        <v/>
      </c>
    </row>
    <row r="5689" spans="1:14" ht="64" outlineLevel="1">
      <c r="A5689" s="361"/>
      <c r="B5689" s="51">
        <f t="shared" si="178"/>
        <v>176</v>
      </c>
      <c r="C5689" s="362" t="s">
        <v>14721</v>
      </c>
      <c r="D5689" s="363">
        <v>260196</v>
      </c>
      <c r="E5689" s="46" t="s">
        <v>5269</v>
      </c>
      <c r="F5689" s="54" t="s">
        <v>5346</v>
      </c>
      <c r="G5689" s="46" t="s">
        <v>14585</v>
      </c>
      <c r="H5689" s="47"/>
      <c r="I5689" s="47"/>
      <c r="J5689" s="49"/>
      <c r="K5689" s="48" t="s">
        <v>11783</v>
      </c>
      <c r="L5689" s="45">
        <v>44774</v>
      </c>
      <c r="M5689" s="57"/>
      <c r="N5689" s="15" t="str">
        <f t="shared" si="177"/>
        <v/>
      </c>
    </row>
    <row r="5690" spans="1:14" ht="64" outlineLevel="1">
      <c r="A5690" s="361"/>
      <c r="B5690" s="51">
        <f t="shared" si="178"/>
        <v>176</v>
      </c>
      <c r="C5690" s="362" t="s">
        <v>14703</v>
      </c>
      <c r="D5690" s="363">
        <v>260958</v>
      </c>
      <c r="E5690" s="46" t="s">
        <v>5269</v>
      </c>
      <c r="F5690" s="54" t="s">
        <v>5346</v>
      </c>
      <c r="G5690" s="46" t="s">
        <v>14585</v>
      </c>
      <c r="H5690" s="47"/>
      <c r="I5690" s="47"/>
      <c r="J5690" s="49"/>
      <c r="K5690" s="48" t="s">
        <v>11783</v>
      </c>
      <c r="L5690" s="45">
        <v>44774</v>
      </c>
      <c r="M5690" s="57"/>
      <c r="N5690" s="15" t="str">
        <f t="shared" si="177"/>
        <v/>
      </c>
    </row>
    <row r="5691" spans="1:14" ht="64" outlineLevel="1">
      <c r="A5691" s="361"/>
      <c r="B5691" s="51">
        <f t="shared" si="178"/>
        <v>176</v>
      </c>
      <c r="C5691" s="362" t="s">
        <v>14722</v>
      </c>
      <c r="D5691" s="363">
        <v>261428</v>
      </c>
      <c r="E5691" s="46" t="s">
        <v>5269</v>
      </c>
      <c r="F5691" s="54" t="s">
        <v>5346</v>
      </c>
      <c r="G5691" s="46" t="s">
        <v>14585</v>
      </c>
      <c r="H5691" s="47"/>
      <c r="I5691" s="47"/>
      <c r="J5691" s="49"/>
      <c r="K5691" s="48" t="s">
        <v>11783</v>
      </c>
      <c r="L5691" s="45">
        <v>44774</v>
      </c>
      <c r="M5691" s="57"/>
      <c r="N5691" s="15" t="str">
        <f t="shared" si="177"/>
        <v/>
      </c>
    </row>
    <row r="5692" spans="1:14" ht="64" outlineLevel="1">
      <c r="A5692" s="361"/>
      <c r="B5692" s="51">
        <f t="shared" si="178"/>
        <v>176</v>
      </c>
      <c r="C5692" s="362" t="s">
        <v>14723</v>
      </c>
      <c r="D5692" s="363">
        <v>261462</v>
      </c>
      <c r="E5692" s="46" t="s">
        <v>5269</v>
      </c>
      <c r="F5692" s="54" t="s">
        <v>5346</v>
      </c>
      <c r="G5692" s="46" t="s">
        <v>14585</v>
      </c>
      <c r="H5692" s="47"/>
      <c r="I5692" s="47"/>
      <c r="J5692" s="49"/>
      <c r="K5692" s="48" t="s">
        <v>11783</v>
      </c>
      <c r="L5692" s="45">
        <v>44774</v>
      </c>
      <c r="M5692" s="57"/>
      <c r="N5692" s="15" t="str">
        <f t="shared" si="177"/>
        <v/>
      </c>
    </row>
    <row r="5693" spans="1:14" ht="64" outlineLevel="1">
      <c r="A5693" s="361"/>
      <c r="B5693" s="51">
        <f t="shared" si="178"/>
        <v>176</v>
      </c>
      <c r="C5693" s="362" t="s">
        <v>14674</v>
      </c>
      <c r="D5693" s="363">
        <v>261826</v>
      </c>
      <c r="E5693" s="46" t="s">
        <v>5269</v>
      </c>
      <c r="F5693" s="54" t="s">
        <v>5346</v>
      </c>
      <c r="G5693" s="46" t="s">
        <v>14585</v>
      </c>
      <c r="H5693" s="47"/>
      <c r="I5693" s="47"/>
      <c r="J5693" s="49"/>
      <c r="K5693" s="48" t="s">
        <v>11783</v>
      </c>
      <c r="L5693" s="45">
        <v>44774</v>
      </c>
      <c r="M5693" s="57"/>
      <c r="N5693" s="15" t="str">
        <f t="shared" si="177"/>
        <v/>
      </c>
    </row>
    <row r="5694" spans="1:14" ht="64" outlineLevel="1">
      <c r="A5694" s="361"/>
      <c r="B5694" s="51">
        <f t="shared" si="178"/>
        <v>176</v>
      </c>
      <c r="C5694" s="362" t="s">
        <v>14681</v>
      </c>
      <c r="D5694" s="363">
        <v>262169</v>
      </c>
      <c r="E5694" s="46" t="s">
        <v>5269</v>
      </c>
      <c r="F5694" s="54" t="s">
        <v>5346</v>
      </c>
      <c r="G5694" s="46" t="s">
        <v>14585</v>
      </c>
      <c r="H5694" s="47"/>
      <c r="I5694" s="47"/>
      <c r="J5694" s="49"/>
      <c r="K5694" s="48" t="s">
        <v>11783</v>
      </c>
      <c r="L5694" s="45">
        <v>44774</v>
      </c>
      <c r="M5694" s="57"/>
      <c r="N5694" s="15" t="str">
        <f t="shared" si="177"/>
        <v/>
      </c>
    </row>
    <row r="5695" spans="1:14" ht="64" outlineLevel="1">
      <c r="A5695" s="361"/>
      <c r="B5695" s="51">
        <f t="shared" si="178"/>
        <v>176</v>
      </c>
      <c r="C5695" s="362" t="s">
        <v>14724</v>
      </c>
      <c r="D5695" s="363">
        <v>262341</v>
      </c>
      <c r="E5695" s="46" t="s">
        <v>5269</v>
      </c>
      <c r="F5695" s="54" t="s">
        <v>5346</v>
      </c>
      <c r="G5695" s="46" t="s">
        <v>14585</v>
      </c>
      <c r="H5695" s="47"/>
      <c r="I5695" s="47"/>
      <c r="J5695" s="49"/>
      <c r="K5695" s="48" t="s">
        <v>11783</v>
      </c>
      <c r="L5695" s="45">
        <v>44774</v>
      </c>
      <c r="M5695" s="57"/>
      <c r="N5695" s="15" t="str">
        <f t="shared" si="177"/>
        <v/>
      </c>
    </row>
    <row r="5696" spans="1:14" ht="64" outlineLevel="1">
      <c r="A5696" s="361"/>
      <c r="B5696" s="51">
        <f t="shared" si="178"/>
        <v>176</v>
      </c>
      <c r="C5696" s="362" t="s">
        <v>14725</v>
      </c>
      <c r="D5696" s="363">
        <v>262545</v>
      </c>
      <c r="E5696" s="46" t="s">
        <v>5269</v>
      </c>
      <c r="F5696" s="54" t="s">
        <v>5346</v>
      </c>
      <c r="G5696" s="46" t="s">
        <v>14585</v>
      </c>
      <c r="H5696" s="47"/>
      <c r="I5696" s="47"/>
      <c r="J5696" s="49"/>
      <c r="K5696" s="48" t="s">
        <v>11783</v>
      </c>
      <c r="L5696" s="45">
        <v>44774</v>
      </c>
      <c r="M5696" s="57"/>
      <c r="N5696" s="15" t="str">
        <f t="shared" si="177"/>
        <v/>
      </c>
    </row>
    <row r="5697" spans="1:14" ht="64" outlineLevel="1">
      <c r="A5697" s="361"/>
      <c r="B5697" s="51">
        <f t="shared" si="178"/>
        <v>176</v>
      </c>
      <c r="C5697" s="362" t="s">
        <v>14707</v>
      </c>
      <c r="D5697" s="363">
        <v>262885</v>
      </c>
      <c r="E5697" s="46" t="s">
        <v>5269</v>
      </c>
      <c r="F5697" s="54" t="s">
        <v>5346</v>
      </c>
      <c r="G5697" s="46" t="s">
        <v>14585</v>
      </c>
      <c r="H5697" s="47"/>
      <c r="I5697" s="47"/>
      <c r="J5697" s="49"/>
      <c r="K5697" s="48" t="s">
        <v>11783</v>
      </c>
      <c r="L5697" s="45">
        <v>44774</v>
      </c>
      <c r="M5697" s="57"/>
      <c r="N5697" s="15" t="str">
        <f t="shared" si="177"/>
        <v/>
      </c>
    </row>
    <row r="5698" spans="1:14" ht="64" outlineLevel="1">
      <c r="A5698" s="361"/>
      <c r="B5698" s="51">
        <f t="shared" si="178"/>
        <v>176</v>
      </c>
      <c r="C5698" s="362" t="s">
        <v>14725</v>
      </c>
      <c r="D5698" s="363">
        <v>263093</v>
      </c>
      <c r="E5698" s="46" t="s">
        <v>5269</v>
      </c>
      <c r="F5698" s="54" t="s">
        <v>5346</v>
      </c>
      <c r="G5698" s="46" t="s">
        <v>14585</v>
      </c>
      <c r="H5698" s="47"/>
      <c r="I5698" s="47"/>
      <c r="J5698" s="49"/>
      <c r="K5698" s="48" t="s">
        <v>11783</v>
      </c>
      <c r="L5698" s="45">
        <v>44774</v>
      </c>
      <c r="M5698" s="57"/>
      <c r="N5698" s="15" t="str">
        <f t="shared" si="177"/>
        <v/>
      </c>
    </row>
    <row r="5699" spans="1:14" ht="64" outlineLevel="1">
      <c r="A5699" s="361"/>
      <c r="B5699" s="51">
        <f t="shared" si="178"/>
        <v>176</v>
      </c>
      <c r="C5699" s="362" t="s">
        <v>14726</v>
      </c>
      <c r="D5699" s="363">
        <v>263208</v>
      </c>
      <c r="E5699" s="46" t="s">
        <v>5269</v>
      </c>
      <c r="F5699" s="54" t="s">
        <v>5346</v>
      </c>
      <c r="G5699" s="46" t="s">
        <v>14585</v>
      </c>
      <c r="H5699" s="47"/>
      <c r="I5699" s="47"/>
      <c r="J5699" s="49"/>
      <c r="K5699" s="48" t="s">
        <v>11783</v>
      </c>
      <c r="L5699" s="45">
        <v>44774</v>
      </c>
      <c r="M5699" s="57"/>
      <c r="N5699" s="15" t="str">
        <f t="shared" si="177"/>
        <v/>
      </c>
    </row>
    <row r="5700" spans="1:14" ht="64" outlineLevel="1">
      <c r="A5700" s="361"/>
      <c r="B5700" s="51">
        <f t="shared" si="178"/>
        <v>176</v>
      </c>
      <c r="C5700" s="362" t="s">
        <v>14727</v>
      </c>
      <c r="D5700" s="363">
        <v>263435</v>
      </c>
      <c r="E5700" s="46" t="s">
        <v>5269</v>
      </c>
      <c r="F5700" s="54" t="s">
        <v>5346</v>
      </c>
      <c r="G5700" s="46" t="s">
        <v>14585</v>
      </c>
      <c r="H5700" s="47"/>
      <c r="I5700" s="47"/>
      <c r="J5700" s="49"/>
      <c r="K5700" s="48" t="s">
        <v>11783</v>
      </c>
      <c r="L5700" s="45">
        <v>44774</v>
      </c>
      <c r="M5700" s="57"/>
      <c r="N5700" s="15" t="str">
        <f t="shared" si="177"/>
        <v/>
      </c>
    </row>
    <row r="5701" spans="1:14" ht="64" outlineLevel="1">
      <c r="A5701" s="361"/>
      <c r="B5701" s="51">
        <f t="shared" si="178"/>
        <v>176</v>
      </c>
      <c r="C5701" s="362" t="s">
        <v>14728</v>
      </c>
      <c r="D5701" s="363">
        <v>264165</v>
      </c>
      <c r="E5701" s="46" t="s">
        <v>5269</v>
      </c>
      <c r="F5701" s="54" t="s">
        <v>5346</v>
      </c>
      <c r="G5701" s="46" t="s">
        <v>14585</v>
      </c>
      <c r="H5701" s="47"/>
      <c r="I5701" s="47"/>
      <c r="J5701" s="49"/>
      <c r="K5701" s="48" t="s">
        <v>11783</v>
      </c>
      <c r="L5701" s="45">
        <v>44774</v>
      </c>
      <c r="M5701" s="57"/>
      <c r="N5701" s="15" t="str">
        <f t="shared" si="177"/>
        <v/>
      </c>
    </row>
    <row r="5702" spans="1:14" ht="64" outlineLevel="1">
      <c r="A5702" s="361"/>
      <c r="B5702" s="51">
        <f t="shared" si="178"/>
        <v>176</v>
      </c>
      <c r="C5702" s="362" t="s">
        <v>14634</v>
      </c>
      <c r="D5702" s="363">
        <v>264621</v>
      </c>
      <c r="E5702" s="46" t="s">
        <v>5269</v>
      </c>
      <c r="F5702" s="54" t="s">
        <v>5346</v>
      </c>
      <c r="G5702" s="46" t="s">
        <v>14585</v>
      </c>
      <c r="H5702" s="47"/>
      <c r="I5702" s="47"/>
      <c r="J5702" s="49"/>
      <c r="K5702" s="48" t="s">
        <v>11783</v>
      </c>
      <c r="L5702" s="45">
        <v>44774</v>
      </c>
      <c r="M5702" s="57"/>
      <c r="N5702" s="15" t="str">
        <f t="shared" ref="N5702:N5765" si="179">IF(D5702="NA","",IF(COUNTIF($D$1:$D$7726,D5702)&gt;1,"DUPLICATE",""))</f>
        <v/>
      </c>
    </row>
    <row r="5703" spans="1:14" ht="64" outlineLevel="1">
      <c r="A5703" s="361"/>
      <c r="B5703" s="51">
        <f t="shared" si="178"/>
        <v>176</v>
      </c>
      <c r="C5703" s="362" t="s">
        <v>14664</v>
      </c>
      <c r="D5703" s="363">
        <v>264687</v>
      </c>
      <c r="E5703" s="46" t="s">
        <v>5269</v>
      </c>
      <c r="F5703" s="54" t="s">
        <v>5346</v>
      </c>
      <c r="G5703" s="46" t="s">
        <v>14585</v>
      </c>
      <c r="H5703" s="47"/>
      <c r="I5703" s="47"/>
      <c r="J5703" s="49"/>
      <c r="K5703" s="48" t="s">
        <v>11783</v>
      </c>
      <c r="L5703" s="45">
        <v>44774</v>
      </c>
      <c r="M5703" s="57"/>
      <c r="N5703" s="15" t="str">
        <f t="shared" si="179"/>
        <v/>
      </c>
    </row>
    <row r="5704" spans="1:14" ht="64" outlineLevel="1">
      <c r="A5704" s="361"/>
      <c r="B5704" s="51">
        <f t="shared" si="178"/>
        <v>176</v>
      </c>
      <c r="C5704" s="362" t="s">
        <v>14729</v>
      </c>
      <c r="D5704" s="363">
        <v>264916</v>
      </c>
      <c r="E5704" s="46" t="s">
        <v>5269</v>
      </c>
      <c r="F5704" s="54" t="s">
        <v>5346</v>
      </c>
      <c r="G5704" s="46" t="s">
        <v>14585</v>
      </c>
      <c r="H5704" s="47"/>
      <c r="I5704" s="47"/>
      <c r="J5704" s="49"/>
      <c r="K5704" s="48" t="s">
        <v>11783</v>
      </c>
      <c r="L5704" s="45">
        <v>44774</v>
      </c>
      <c r="M5704" s="57"/>
      <c r="N5704" s="15" t="str">
        <f t="shared" si="179"/>
        <v/>
      </c>
    </row>
    <row r="5705" spans="1:14" ht="64" outlineLevel="1">
      <c r="A5705" s="361"/>
      <c r="B5705" s="51">
        <f t="shared" si="178"/>
        <v>176</v>
      </c>
      <c r="C5705" s="362" t="s">
        <v>14730</v>
      </c>
      <c r="D5705" s="363">
        <v>264949</v>
      </c>
      <c r="E5705" s="46" t="s">
        <v>5269</v>
      </c>
      <c r="F5705" s="54" t="s">
        <v>5346</v>
      </c>
      <c r="G5705" s="46" t="s">
        <v>14585</v>
      </c>
      <c r="H5705" s="47"/>
      <c r="I5705" s="47"/>
      <c r="J5705" s="49"/>
      <c r="K5705" s="48" t="s">
        <v>11783</v>
      </c>
      <c r="L5705" s="45">
        <v>44774</v>
      </c>
      <c r="M5705" s="57"/>
      <c r="N5705" s="15" t="str">
        <f t="shared" si="179"/>
        <v/>
      </c>
    </row>
    <row r="5706" spans="1:14" ht="64" outlineLevel="1">
      <c r="A5706" s="361"/>
      <c r="B5706" s="51">
        <f t="shared" si="178"/>
        <v>176</v>
      </c>
      <c r="C5706" s="362" t="s">
        <v>14731</v>
      </c>
      <c r="D5706" s="363">
        <v>265453</v>
      </c>
      <c r="E5706" s="46" t="s">
        <v>5269</v>
      </c>
      <c r="F5706" s="54" t="s">
        <v>5346</v>
      </c>
      <c r="G5706" s="46" t="s">
        <v>14585</v>
      </c>
      <c r="H5706" s="47"/>
      <c r="I5706" s="47"/>
      <c r="J5706" s="49"/>
      <c r="K5706" s="48" t="s">
        <v>11783</v>
      </c>
      <c r="L5706" s="45">
        <v>44774</v>
      </c>
      <c r="M5706" s="57"/>
      <c r="N5706" s="15" t="str">
        <f t="shared" si="179"/>
        <v/>
      </c>
    </row>
    <row r="5707" spans="1:14" ht="64" outlineLevel="1">
      <c r="A5707" s="361"/>
      <c r="B5707" s="51">
        <f t="shared" si="178"/>
        <v>176</v>
      </c>
      <c r="C5707" s="362" t="s">
        <v>14623</v>
      </c>
      <c r="D5707" s="363">
        <v>265599</v>
      </c>
      <c r="E5707" s="46" t="s">
        <v>5269</v>
      </c>
      <c r="F5707" s="54" t="s">
        <v>5346</v>
      </c>
      <c r="G5707" s="46" t="s">
        <v>14585</v>
      </c>
      <c r="H5707" s="47"/>
      <c r="I5707" s="47"/>
      <c r="J5707" s="49"/>
      <c r="K5707" s="48" t="s">
        <v>11783</v>
      </c>
      <c r="L5707" s="45">
        <v>44774</v>
      </c>
      <c r="M5707" s="57"/>
      <c r="N5707" s="15" t="str">
        <f t="shared" si="179"/>
        <v/>
      </c>
    </row>
    <row r="5708" spans="1:14" ht="64" outlineLevel="1">
      <c r="A5708" s="361"/>
      <c r="B5708" s="51">
        <f t="shared" si="178"/>
        <v>176</v>
      </c>
      <c r="C5708" s="362" t="s">
        <v>14732</v>
      </c>
      <c r="D5708" s="363">
        <v>266423</v>
      </c>
      <c r="E5708" s="46" t="s">
        <v>5269</v>
      </c>
      <c r="F5708" s="54" t="s">
        <v>5346</v>
      </c>
      <c r="G5708" s="46" t="s">
        <v>14585</v>
      </c>
      <c r="H5708" s="47"/>
      <c r="I5708" s="47"/>
      <c r="J5708" s="49"/>
      <c r="K5708" s="48" t="s">
        <v>11783</v>
      </c>
      <c r="L5708" s="45">
        <v>44774</v>
      </c>
      <c r="M5708" s="57"/>
      <c r="N5708" s="15" t="str">
        <f t="shared" si="179"/>
        <v/>
      </c>
    </row>
    <row r="5709" spans="1:14" ht="160" outlineLevel="1">
      <c r="A5709" s="361"/>
      <c r="B5709" s="51">
        <f t="shared" si="178"/>
        <v>176</v>
      </c>
      <c r="C5709" s="362" t="s">
        <v>14733</v>
      </c>
      <c r="D5709" s="363">
        <v>267095</v>
      </c>
      <c r="E5709" s="46" t="s">
        <v>5269</v>
      </c>
      <c r="F5709" s="54" t="s">
        <v>5346</v>
      </c>
      <c r="G5709" s="46" t="s">
        <v>14585</v>
      </c>
      <c r="H5709" s="47"/>
      <c r="I5709" s="47"/>
      <c r="J5709" s="49"/>
      <c r="K5709" s="48" t="s">
        <v>11783</v>
      </c>
      <c r="L5709" s="45">
        <v>44774</v>
      </c>
      <c r="M5709" s="57"/>
      <c r="N5709" s="15" t="str">
        <f t="shared" si="179"/>
        <v/>
      </c>
    </row>
    <row r="5710" spans="1:14" ht="64" outlineLevel="1">
      <c r="A5710" s="361"/>
      <c r="B5710" s="51">
        <f t="shared" si="178"/>
        <v>176</v>
      </c>
      <c r="C5710" s="362" t="s">
        <v>14734</v>
      </c>
      <c r="D5710" s="363">
        <v>267948</v>
      </c>
      <c r="E5710" s="46" t="s">
        <v>5269</v>
      </c>
      <c r="F5710" s="54" t="s">
        <v>5346</v>
      </c>
      <c r="G5710" s="46" t="s">
        <v>14585</v>
      </c>
      <c r="H5710" s="47"/>
      <c r="I5710" s="47"/>
      <c r="J5710" s="49"/>
      <c r="K5710" s="48" t="s">
        <v>11783</v>
      </c>
      <c r="L5710" s="45">
        <v>44774</v>
      </c>
      <c r="M5710" s="57"/>
      <c r="N5710" s="15" t="str">
        <f t="shared" si="179"/>
        <v/>
      </c>
    </row>
    <row r="5711" spans="1:14" ht="64" outlineLevel="1">
      <c r="A5711" s="361"/>
      <c r="B5711" s="51">
        <f t="shared" si="178"/>
        <v>176</v>
      </c>
      <c r="C5711" s="362" t="s">
        <v>14683</v>
      </c>
      <c r="D5711" s="363">
        <v>268781</v>
      </c>
      <c r="E5711" s="46" t="s">
        <v>5269</v>
      </c>
      <c r="F5711" s="54" t="s">
        <v>5346</v>
      </c>
      <c r="G5711" s="46" t="s">
        <v>14585</v>
      </c>
      <c r="H5711" s="47"/>
      <c r="I5711" s="47"/>
      <c r="J5711" s="49"/>
      <c r="K5711" s="48" t="s">
        <v>11783</v>
      </c>
      <c r="L5711" s="45">
        <v>44774</v>
      </c>
      <c r="M5711" s="57"/>
      <c r="N5711" s="15" t="str">
        <f t="shared" si="179"/>
        <v/>
      </c>
    </row>
    <row r="5712" spans="1:14" ht="64" outlineLevel="1">
      <c r="A5712" s="361"/>
      <c r="B5712" s="51">
        <f t="shared" si="178"/>
        <v>176</v>
      </c>
      <c r="C5712" s="362" t="s">
        <v>14735</v>
      </c>
      <c r="D5712" s="363">
        <v>268883</v>
      </c>
      <c r="E5712" s="46" t="s">
        <v>5269</v>
      </c>
      <c r="F5712" s="54" t="s">
        <v>5346</v>
      </c>
      <c r="G5712" s="46" t="s">
        <v>14585</v>
      </c>
      <c r="H5712" s="47"/>
      <c r="I5712" s="47"/>
      <c r="J5712" s="49"/>
      <c r="K5712" s="48" t="s">
        <v>11783</v>
      </c>
      <c r="L5712" s="45">
        <v>44774</v>
      </c>
      <c r="M5712" s="57"/>
      <c r="N5712" s="15" t="str">
        <f t="shared" si="179"/>
        <v/>
      </c>
    </row>
    <row r="5713" spans="1:14" ht="64" outlineLevel="1">
      <c r="A5713" s="361"/>
      <c r="B5713" s="51">
        <f t="shared" si="178"/>
        <v>176</v>
      </c>
      <c r="C5713" s="362" t="s">
        <v>14736</v>
      </c>
      <c r="D5713" s="363">
        <v>269079</v>
      </c>
      <c r="E5713" s="46" t="s">
        <v>5269</v>
      </c>
      <c r="F5713" s="54" t="s">
        <v>5346</v>
      </c>
      <c r="G5713" s="46" t="s">
        <v>14585</v>
      </c>
      <c r="H5713" s="47"/>
      <c r="I5713" s="47"/>
      <c r="J5713" s="49"/>
      <c r="K5713" s="48" t="s">
        <v>11783</v>
      </c>
      <c r="L5713" s="45">
        <v>44774</v>
      </c>
      <c r="M5713" s="57"/>
      <c r="N5713" s="15" t="str">
        <f t="shared" si="179"/>
        <v/>
      </c>
    </row>
    <row r="5714" spans="1:14" ht="64" outlineLevel="1">
      <c r="A5714" s="361"/>
      <c r="B5714" s="51">
        <f t="shared" si="178"/>
        <v>176</v>
      </c>
      <c r="C5714" s="362" t="s">
        <v>14737</v>
      </c>
      <c r="D5714" s="363">
        <v>269400</v>
      </c>
      <c r="E5714" s="46" t="s">
        <v>5269</v>
      </c>
      <c r="F5714" s="54" t="s">
        <v>5346</v>
      </c>
      <c r="G5714" s="46" t="s">
        <v>14585</v>
      </c>
      <c r="H5714" s="47"/>
      <c r="I5714" s="47"/>
      <c r="J5714" s="49"/>
      <c r="K5714" s="48" t="s">
        <v>11783</v>
      </c>
      <c r="L5714" s="45">
        <v>44774</v>
      </c>
      <c r="M5714" s="57"/>
      <c r="N5714" s="15" t="str">
        <f t="shared" si="179"/>
        <v/>
      </c>
    </row>
    <row r="5715" spans="1:14" ht="176" outlineLevel="1">
      <c r="A5715" s="361"/>
      <c r="B5715" s="51">
        <f t="shared" si="178"/>
        <v>176</v>
      </c>
      <c r="C5715" s="362" t="s">
        <v>14738</v>
      </c>
      <c r="D5715" s="363">
        <v>269604</v>
      </c>
      <c r="E5715" s="46" t="s">
        <v>5269</v>
      </c>
      <c r="F5715" s="54" t="s">
        <v>5346</v>
      </c>
      <c r="G5715" s="46" t="s">
        <v>14585</v>
      </c>
      <c r="H5715" s="47"/>
      <c r="I5715" s="47"/>
      <c r="J5715" s="49"/>
      <c r="K5715" s="48" t="s">
        <v>11783</v>
      </c>
      <c r="L5715" s="45">
        <v>44774</v>
      </c>
      <c r="M5715" s="57"/>
      <c r="N5715" s="15" t="str">
        <f t="shared" si="179"/>
        <v/>
      </c>
    </row>
    <row r="5716" spans="1:14" ht="64" outlineLevel="1">
      <c r="A5716" s="361"/>
      <c r="B5716" s="51">
        <f t="shared" si="178"/>
        <v>176</v>
      </c>
      <c r="C5716" s="362" t="s">
        <v>14739</v>
      </c>
      <c r="D5716" s="363">
        <v>270598</v>
      </c>
      <c r="E5716" s="46" t="s">
        <v>5269</v>
      </c>
      <c r="F5716" s="54" t="s">
        <v>5346</v>
      </c>
      <c r="G5716" s="46" t="s">
        <v>14585</v>
      </c>
      <c r="H5716" s="47"/>
      <c r="I5716" s="47"/>
      <c r="J5716" s="49"/>
      <c r="K5716" s="48" t="s">
        <v>11783</v>
      </c>
      <c r="L5716" s="45">
        <v>44774</v>
      </c>
      <c r="M5716" s="57"/>
      <c r="N5716" s="15" t="str">
        <f t="shared" si="179"/>
        <v/>
      </c>
    </row>
    <row r="5717" spans="1:14" ht="64" outlineLevel="1">
      <c r="A5717" s="361"/>
      <c r="B5717" s="51">
        <f t="shared" si="178"/>
        <v>176</v>
      </c>
      <c r="C5717" s="362" t="s">
        <v>14622</v>
      </c>
      <c r="D5717" s="363">
        <v>270601</v>
      </c>
      <c r="E5717" s="46" t="s">
        <v>5269</v>
      </c>
      <c r="F5717" s="54" t="s">
        <v>5346</v>
      </c>
      <c r="G5717" s="46" t="s">
        <v>14585</v>
      </c>
      <c r="H5717" s="47"/>
      <c r="I5717" s="47"/>
      <c r="J5717" s="49"/>
      <c r="K5717" s="48" t="s">
        <v>11783</v>
      </c>
      <c r="L5717" s="45">
        <v>44774</v>
      </c>
      <c r="M5717" s="57"/>
      <c r="N5717" s="15" t="str">
        <f t="shared" si="179"/>
        <v/>
      </c>
    </row>
    <row r="5718" spans="1:14" ht="64" outlineLevel="1">
      <c r="A5718" s="361"/>
      <c r="B5718" s="51">
        <f t="shared" si="178"/>
        <v>176</v>
      </c>
      <c r="C5718" s="362" t="s">
        <v>14740</v>
      </c>
      <c r="D5718" s="363">
        <v>270770</v>
      </c>
      <c r="E5718" s="46" t="s">
        <v>5269</v>
      </c>
      <c r="F5718" s="54" t="s">
        <v>5346</v>
      </c>
      <c r="G5718" s="46" t="s">
        <v>14585</v>
      </c>
      <c r="H5718" s="47"/>
      <c r="I5718" s="47"/>
      <c r="J5718" s="49"/>
      <c r="K5718" s="48" t="s">
        <v>11783</v>
      </c>
      <c r="L5718" s="45">
        <v>44774</v>
      </c>
      <c r="M5718" s="57"/>
      <c r="N5718" s="15" t="str">
        <f t="shared" si="179"/>
        <v/>
      </c>
    </row>
    <row r="5719" spans="1:14" ht="64" outlineLevel="1">
      <c r="A5719" s="361"/>
      <c r="B5719" s="51">
        <f t="shared" si="178"/>
        <v>176</v>
      </c>
      <c r="C5719" s="362" t="s">
        <v>14741</v>
      </c>
      <c r="D5719" s="363">
        <v>271364</v>
      </c>
      <c r="E5719" s="46" t="s">
        <v>5269</v>
      </c>
      <c r="F5719" s="54" t="s">
        <v>5346</v>
      </c>
      <c r="G5719" s="46" t="s">
        <v>14585</v>
      </c>
      <c r="H5719" s="47"/>
      <c r="I5719" s="47"/>
      <c r="J5719" s="49"/>
      <c r="K5719" s="48" t="s">
        <v>11783</v>
      </c>
      <c r="L5719" s="45">
        <v>44774</v>
      </c>
      <c r="M5719" s="57"/>
      <c r="N5719" s="15" t="str">
        <f t="shared" si="179"/>
        <v/>
      </c>
    </row>
    <row r="5720" spans="1:14" ht="64" outlineLevel="1">
      <c r="A5720" s="361"/>
      <c r="B5720" s="51">
        <f t="shared" si="178"/>
        <v>176</v>
      </c>
      <c r="C5720" s="362" t="s">
        <v>14742</v>
      </c>
      <c r="D5720" s="363">
        <v>271739</v>
      </c>
      <c r="E5720" s="46" t="s">
        <v>5269</v>
      </c>
      <c r="F5720" s="54" t="s">
        <v>5346</v>
      </c>
      <c r="G5720" s="46" t="s">
        <v>14585</v>
      </c>
      <c r="H5720" s="47"/>
      <c r="I5720" s="47"/>
      <c r="J5720" s="49"/>
      <c r="K5720" s="48" t="s">
        <v>11783</v>
      </c>
      <c r="L5720" s="45">
        <v>44774</v>
      </c>
      <c r="M5720" s="57"/>
      <c r="N5720" s="15" t="str">
        <f t="shared" si="179"/>
        <v/>
      </c>
    </row>
    <row r="5721" spans="1:14" ht="64" outlineLevel="1">
      <c r="A5721" s="361"/>
      <c r="B5721" s="51">
        <f t="shared" si="178"/>
        <v>176</v>
      </c>
      <c r="C5721" s="362" t="s">
        <v>14743</v>
      </c>
      <c r="D5721" s="363">
        <v>272038</v>
      </c>
      <c r="E5721" s="46" t="s">
        <v>5269</v>
      </c>
      <c r="F5721" s="54" t="s">
        <v>5346</v>
      </c>
      <c r="G5721" s="46" t="s">
        <v>14585</v>
      </c>
      <c r="H5721" s="47"/>
      <c r="I5721" s="47"/>
      <c r="J5721" s="49"/>
      <c r="K5721" s="48" t="s">
        <v>11783</v>
      </c>
      <c r="L5721" s="45">
        <v>44774</v>
      </c>
      <c r="M5721" s="57"/>
      <c r="N5721" s="15" t="str">
        <f t="shared" si="179"/>
        <v/>
      </c>
    </row>
    <row r="5722" spans="1:14" ht="64" outlineLevel="1">
      <c r="A5722" s="361"/>
      <c r="B5722" s="51">
        <f t="shared" si="178"/>
        <v>176</v>
      </c>
      <c r="C5722" s="362" t="s">
        <v>14744</v>
      </c>
      <c r="D5722" s="363">
        <v>272458</v>
      </c>
      <c r="E5722" s="46" t="s">
        <v>5269</v>
      </c>
      <c r="F5722" s="54" t="s">
        <v>5346</v>
      </c>
      <c r="G5722" s="46" t="s">
        <v>14585</v>
      </c>
      <c r="H5722" s="47"/>
      <c r="I5722" s="47"/>
      <c r="J5722" s="49"/>
      <c r="K5722" s="48" t="s">
        <v>11783</v>
      </c>
      <c r="L5722" s="45">
        <v>44774</v>
      </c>
      <c r="M5722" s="57"/>
      <c r="N5722" s="15" t="str">
        <f t="shared" si="179"/>
        <v/>
      </c>
    </row>
    <row r="5723" spans="1:14" ht="64" outlineLevel="1">
      <c r="A5723" s="361"/>
      <c r="B5723" s="51">
        <f t="shared" si="178"/>
        <v>176</v>
      </c>
      <c r="C5723" s="362" t="s">
        <v>14646</v>
      </c>
      <c r="D5723" s="363">
        <v>272583</v>
      </c>
      <c r="E5723" s="46" t="s">
        <v>5269</v>
      </c>
      <c r="F5723" s="54" t="s">
        <v>5346</v>
      </c>
      <c r="G5723" s="46" t="s">
        <v>14585</v>
      </c>
      <c r="H5723" s="47"/>
      <c r="I5723" s="47"/>
      <c r="J5723" s="49"/>
      <c r="K5723" s="48" t="s">
        <v>11783</v>
      </c>
      <c r="L5723" s="45">
        <v>44774</v>
      </c>
      <c r="M5723" s="57"/>
      <c r="N5723" s="15" t="str">
        <f t="shared" si="179"/>
        <v/>
      </c>
    </row>
    <row r="5724" spans="1:14" ht="64" outlineLevel="1">
      <c r="A5724" s="361"/>
      <c r="B5724" s="51">
        <f t="shared" si="178"/>
        <v>176</v>
      </c>
      <c r="C5724" s="362" t="s">
        <v>14745</v>
      </c>
      <c r="D5724" s="363">
        <v>272618</v>
      </c>
      <c r="E5724" s="46" t="s">
        <v>5269</v>
      </c>
      <c r="F5724" s="54" t="s">
        <v>5346</v>
      </c>
      <c r="G5724" s="46" t="s">
        <v>14585</v>
      </c>
      <c r="H5724" s="47"/>
      <c r="I5724" s="47"/>
      <c r="J5724" s="49"/>
      <c r="K5724" s="48" t="s">
        <v>11783</v>
      </c>
      <c r="L5724" s="45">
        <v>44774</v>
      </c>
      <c r="M5724" s="57"/>
      <c r="N5724" s="15" t="str">
        <f t="shared" si="179"/>
        <v/>
      </c>
    </row>
    <row r="5725" spans="1:14" ht="64" outlineLevel="1">
      <c r="A5725" s="361"/>
      <c r="B5725" s="51">
        <f t="shared" si="178"/>
        <v>176</v>
      </c>
      <c r="C5725" s="362" t="s">
        <v>14746</v>
      </c>
      <c r="D5725" s="363">
        <v>273611</v>
      </c>
      <c r="E5725" s="46" t="s">
        <v>5269</v>
      </c>
      <c r="F5725" s="54" t="s">
        <v>5346</v>
      </c>
      <c r="G5725" s="46" t="s">
        <v>14585</v>
      </c>
      <c r="H5725" s="47"/>
      <c r="I5725" s="47"/>
      <c r="J5725" s="49"/>
      <c r="K5725" s="48" t="s">
        <v>11783</v>
      </c>
      <c r="L5725" s="45">
        <v>44774</v>
      </c>
      <c r="M5725" s="57"/>
      <c r="N5725" s="15" t="str">
        <f t="shared" si="179"/>
        <v/>
      </c>
    </row>
    <row r="5726" spans="1:14" ht="64" outlineLevel="1">
      <c r="A5726" s="361"/>
      <c r="B5726" s="51">
        <f t="shared" si="178"/>
        <v>176</v>
      </c>
      <c r="C5726" s="362" t="s">
        <v>14747</v>
      </c>
      <c r="D5726" s="363">
        <v>274136</v>
      </c>
      <c r="E5726" s="46" t="s">
        <v>5269</v>
      </c>
      <c r="F5726" s="54" t="s">
        <v>5346</v>
      </c>
      <c r="G5726" s="46" t="s">
        <v>14585</v>
      </c>
      <c r="H5726" s="47"/>
      <c r="I5726" s="47"/>
      <c r="J5726" s="49"/>
      <c r="K5726" s="48" t="s">
        <v>11783</v>
      </c>
      <c r="L5726" s="45">
        <v>44774</v>
      </c>
      <c r="M5726" s="57"/>
      <c r="N5726" s="15" t="str">
        <f t="shared" si="179"/>
        <v/>
      </c>
    </row>
    <row r="5727" spans="1:14" ht="64" outlineLevel="1">
      <c r="A5727" s="361"/>
      <c r="B5727" s="51">
        <f t="shared" si="178"/>
        <v>176</v>
      </c>
      <c r="C5727" s="362" t="s">
        <v>14748</v>
      </c>
      <c r="D5727" s="363">
        <v>274147</v>
      </c>
      <c r="E5727" s="46" t="s">
        <v>5269</v>
      </c>
      <c r="F5727" s="54" t="s">
        <v>5346</v>
      </c>
      <c r="G5727" s="46" t="s">
        <v>14585</v>
      </c>
      <c r="H5727" s="47"/>
      <c r="I5727" s="47"/>
      <c r="J5727" s="49"/>
      <c r="K5727" s="48" t="s">
        <v>11783</v>
      </c>
      <c r="L5727" s="45">
        <v>44774</v>
      </c>
      <c r="M5727" s="57"/>
      <c r="N5727" s="15" t="str">
        <f t="shared" si="179"/>
        <v/>
      </c>
    </row>
    <row r="5728" spans="1:14" ht="64" outlineLevel="1">
      <c r="A5728" s="361"/>
      <c r="B5728" s="51">
        <f t="shared" si="178"/>
        <v>176</v>
      </c>
      <c r="C5728" s="362" t="s">
        <v>14749</v>
      </c>
      <c r="D5728" s="363">
        <v>274352</v>
      </c>
      <c r="E5728" s="46" t="s">
        <v>5269</v>
      </c>
      <c r="F5728" s="54" t="s">
        <v>5346</v>
      </c>
      <c r="G5728" s="46" t="s">
        <v>14585</v>
      </c>
      <c r="H5728" s="47"/>
      <c r="I5728" s="47"/>
      <c r="J5728" s="49"/>
      <c r="K5728" s="48" t="s">
        <v>11783</v>
      </c>
      <c r="L5728" s="45">
        <v>44774</v>
      </c>
      <c r="M5728" s="57"/>
      <c r="N5728" s="15" t="str">
        <f t="shared" si="179"/>
        <v/>
      </c>
    </row>
    <row r="5729" spans="1:14" ht="64" outlineLevel="1">
      <c r="A5729" s="361"/>
      <c r="B5729" s="51">
        <f t="shared" si="178"/>
        <v>176</v>
      </c>
      <c r="C5729" s="362" t="s">
        <v>14740</v>
      </c>
      <c r="D5729" s="363">
        <v>274363</v>
      </c>
      <c r="E5729" s="46" t="s">
        <v>5269</v>
      </c>
      <c r="F5729" s="54" t="s">
        <v>5346</v>
      </c>
      <c r="G5729" s="46" t="s">
        <v>14585</v>
      </c>
      <c r="H5729" s="47"/>
      <c r="I5729" s="47"/>
      <c r="J5729" s="49"/>
      <c r="K5729" s="48" t="s">
        <v>11783</v>
      </c>
      <c r="L5729" s="45">
        <v>44774</v>
      </c>
      <c r="M5729" s="57"/>
      <c r="N5729" s="15" t="str">
        <f t="shared" si="179"/>
        <v/>
      </c>
    </row>
    <row r="5730" spans="1:14" ht="64" outlineLevel="1">
      <c r="A5730" s="361"/>
      <c r="B5730" s="51">
        <f t="shared" si="178"/>
        <v>176</v>
      </c>
      <c r="C5730" s="362" t="s">
        <v>14664</v>
      </c>
      <c r="D5730" s="363">
        <v>274421</v>
      </c>
      <c r="E5730" s="46" t="s">
        <v>5269</v>
      </c>
      <c r="F5730" s="54" t="s">
        <v>5346</v>
      </c>
      <c r="G5730" s="46" t="s">
        <v>14585</v>
      </c>
      <c r="H5730" s="47"/>
      <c r="I5730" s="47"/>
      <c r="J5730" s="49"/>
      <c r="K5730" s="48" t="s">
        <v>11783</v>
      </c>
      <c r="L5730" s="45">
        <v>44774</v>
      </c>
      <c r="M5730" s="57"/>
      <c r="N5730" s="15" t="str">
        <f t="shared" si="179"/>
        <v/>
      </c>
    </row>
    <row r="5731" spans="1:14" ht="64" outlineLevel="1">
      <c r="A5731" s="361"/>
      <c r="B5731" s="51">
        <f t="shared" si="178"/>
        <v>176</v>
      </c>
      <c r="C5731" s="362" t="s">
        <v>14750</v>
      </c>
      <c r="D5731" s="363">
        <v>274512</v>
      </c>
      <c r="E5731" s="46" t="s">
        <v>5269</v>
      </c>
      <c r="F5731" s="54" t="s">
        <v>5346</v>
      </c>
      <c r="G5731" s="46" t="s">
        <v>14585</v>
      </c>
      <c r="H5731" s="47"/>
      <c r="I5731" s="47"/>
      <c r="J5731" s="49"/>
      <c r="K5731" s="48" t="s">
        <v>11783</v>
      </c>
      <c r="L5731" s="45">
        <v>44774</v>
      </c>
      <c r="M5731" s="57"/>
      <c r="N5731" s="15" t="str">
        <f t="shared" si="179"/>
        <v/>
      </c>
    </row>
    <row r="5732" spans="1:14" ht="64" outlineLevel="1">
      <c r="A5732" s="361"/>
      <c r="B5732" s="51">
        <f t="shared" si="178"/>
        <v>176</v>
      </c>
      <c r="C5732" s="362" t="s">
        <v>14751</v>
      </c>
      <c r="D5732" s="363">
        <v>274534</v>
      </c>
      <c r="E5732" s="46" t="s">
        <v>5269</v>
      </c>
      <c r="F5732" s="54" t="s">
        <v>5346</v>
      </c>
      <c r="G5732" s="46" t="s">
        <v>14585</v>
      </c>
      <c r="H5732" s="47"/>
      <c r="I5732" s="47"/>
      <c r="J5732" s="49"/>
      <c r="K5732" s="48" t="s">
        <v>11783</v>
      </c>
      <c r="L5732" s="45">
        <v>44774</v>
      </c>
      <c r="M5732" s="57"/>
      <c r="N5732" s="15" t="str">
        <f t="shared" si="179"/>
        <v/>
      </c>
    </row>
    <row r="5733" spans="1:14" ht="64" outlineLevel="1">
      <c r="A5733" s="361"/>
      <c r="B5733" s="51">
        <f t="shared" si="178"/>
        <v>176</v>
      </c>
      <c r="C5733" s="362" t="s">
        <v>14752</v>
      </c>
      <c r="D5733" s="363">
        <v>274658</v>
      </c>
      <c r="E5733" s="46" t="s">
        <v>5269</v>
      </c>
      <c r="F5733" s="54" t="s">
        <v>5346</v>
      </c>
      <c r="G5733" s="46" t="s">
        <v>14585</v>
      </c>
      <c r="H5733" s="47"/>
      <c r="I5733" s="47"/>
      <c r="J5733" s="49"/>
      <c r="K5733" s="48" t="s">
        <v>11783</v>
      </c>
      <c r="L5733" s="45">
        <v>44774</v>
      </c>
      <c r="M5733" s="57"/>
      <c r="N5733" s="15" t="str">
        <f t="shared" si="179"/>
        <v/>
      </c>
    </row>
    <row r="5734" spans="1:14" ht="64" outlineLevel="1">
      <c r="A5734" s="361"/>
      <c r="B5734" s="51">
        <f t="shared" si="178"/>
        <v>176</v>
      </c>
      <c r="C5734" s="362" t="s">
        <v>14753</v>
      </c>
      <c r="D5734" s="363">
        <v>274670</v>
      </c>
      <c r="E5734" s="46" t="s">
        <v>5269</v>
      </c>
      <c r="F5734" s="54" t="s">
        <v>5346</v>
      </c>
      <c r="G5734" s="46" t="s">
        <v>14585</v>
      </c>
      <c r="H5734" s="47"/>
      <c r="I5734" s="47"/>
      <c r="J5734" s="49"/>
      <c r="K5734" s="48" t="s">
        <v>11783</v>
      </c>
      <c r="L5734" s="45">
        <v>44774</v>
      </c>
      <c r="M5734" s="57"/>
      <c r="N5734" s="15" t="str">
        <f t="shared" si="179"/>
        <v/>
      </c>
    </row>
    <row r="5735" spans="1:14" ht="64" outlineLevel="1">
      <c r="A5735" s="361"/>
      <c r="B5735" s="51">
        <f t="shared" si="178"/>
        <v>176</v>
      </c>
      <c r="C5735" s="362" t="s">
        <v>14754</v>
      </c>
      <c r="D5735" s="363">
        <v>275719</v>
      </c>
      <c r="E5735" s="46" t="s">
        <v>5269</v>
      </c>
      <c r="F5735" s="54" t="s">
        <v>5346</v>
      </c>
      <c r="G5735" s="46" t="s">
        <v>14585</v>
      </c>
      <c r="H5735" s="47"/>
      <c r="I5735" s="47"/>
      <c r="J5735" s="49"/>
      <c r="K5735" s="48" t="s">
        <v>11783</v>
      </c>
      <c r="L5735" s="45">
        <v>44774</v>
      </c>
      <c r="M5735" s="57"/>
      <c r="N5735" s="15" t="str">
        <f t="shared" si="179"/>
        <v/>
      </c>
    </row>
    <row r="5736" spans="1:14" ht="64" outlineLevel="1">
      <c r="A5736" s="361"/>
      <c r="B5736" s="51">
        <f t="shared" si="178"/>
        <v>176</v>
      </c>
      <c r="C5736" s="362" t="s">
        <v>14755</v>
      </c>
      <c r="D5736" s="363">
        <v>275899</v>
      </c>
      <c r="E5736" s="46" t="s">
        <v>5269</v>
      </c>
      <c r="F5736" s="54" t="s">
        <v>5346</v>
      </c>
      <c r="G5736" s="46" t="s">
        <v>14585</v>
      </c>
      <c r="H5736" s="47"/>
      <c r="I5736" s="47"/>
      <c r="J5736" s="49"/>
      <c r="K5736" s="48" t="s">
        <v>11783</v>
      </c>
      <c r="L5736" s="45">
        <v>44774</v>
      </c>
      <c r="M5736" s="57"/>
      <c r="N5736" s="15" t="str">
        <f t="shared" si="179"/>
        <v/>
      </c>
    </row>
    <row r="5737" spans="1:14" ht="64" outlineLevel="1">
      <c r="A5737" s="361"/>
      <c r="B5737" s="51">
        <f t="shared" si="178"/>
        <v>176</v>
      </c>
      <c r="C5737" s="362" t="s">
        <v>14756</v>
      </c>
      <c r="D5737" s="363">
        <v>276052</v>
      </c>
      <c r="E5737" s="46" t="s">
        <v>5269</v>
      </c>
      <c r="F5737" s="54" t="s">
        <v>5346</v>
      </c>
      <c r="G5737" s="46" t="s">
        <v>14585</v>
      </c>
      <c r="H5737" s="47"/>
      <c r="I5737" s="47"/>
      <c r="J5737" s="49"/>
      <c r="K5737" s="48" t="s">
        <v>11783</v>
      </c>
      <c r="L5737" s="45">
        <v>44774</v>
      </c>
      <c r="M5737" s="57"/>
      <c r="N5737" s="15" t="str">
        <f t="shared" si="179"/>
        <v/>
      </c>
    </row>
    <row r="5738" spans="1:14" ht="80" outlineLevel="1">
      <c r="A5738" s="361"/>
      <c r="B5738" s="51">
        <f t="shared" si="178"/>
        <v>176</v>
      </c>
      <c r="C5738" s="362" t="s">
        <v>14757</v>
      </c>
      <c r="D5738" s="363">
        <v>276109</v>
      </c>
      <c r="E5738" s="46" t="s">
        <v>5269</v>
      </c>
      <c r="F5738" s="54" t="s">
        <v>5346</v>
      </c>
      <c r="G5738" s="46" t="s">
        <v>14585</v>
      </c>
      <c r="H5738" s="47"/>
      <c r="I5738" s="47"/>
      <c r="J5738" s="49"/>
      <c r="K5738" s="48" t="s">
        <v>11783</v>
      </c>
      <c r="L5738" s="45">
        <v>44774</v>
      </c>
      <c r="M5738" s="57"/>
      <c r="N5738" s="15" t="str">
        <f t="shared" si="179"/>
        <v/>
      </c>
    </row>
    <row r="5739" spans="1:14" ht="64" outlineLevel="1">
      <c r="A5739" s="361"/>
      <c r="B5739" s="51">
        <f t="shared" si="178"/>
        <v>176</v>
      </c>
      <c r="C5739" s="362" t="s">
        <v>14758</v>
      </c>
      <c r="D5739" s="363">
        <v>276303</v>
      </c>
      <c r="E5739" s="46" t="s">
        <v>5269</v>
      </c>
      <c r="F5739" s="54" t="s">
        <v>5346</v>
      </c>
      <c r="G5739" s="46" t="s">
        <v>14585</v>
      </c>
      <c r="H5739" s="47"/>
      <c r="I5739" s="47"/>
      <c r="J5739" s="49"/>
      <c r="K5739" s="48" t="s">
        <v>11783</v>
      </c>
      <c r="L5739" s="45">
        <v>44774</v>
      </c>
      <c r="M5739" s="57"/>
      <c r="N5739" s="15" t="str">
        <f t="shared" si="179"/>
        <v/>
      </c>
    </row>
    <row r="5740" spans="1:14" ht="64" outlineLevel="1">
      <c r="A5740" s="361"/>
      <c r="B5740" s="51">
        <f t="shared" si="178"/>
        <v>176</v>
      </c>
      <c r="C5740" s="362" t="s">
        <v>14759</v>
      </c>
      <c r="D5740" s="363">
        <v>276858</v>
      </c>
      <c r="E5740" s="46" t="s">
        <v>5269</v>
      </c>
      <c r="F5740" s="54" t="s">
        <v>5346</v>
      </c>
      <c r="G5740" s="46" t="s">
        <v>14585</v>
      </c>
      <c r="H5740" s="47"/>
      <c r="I5740" s="47"/>
      <c r="J5740" s="49"/>
      <c r="K5740" s="48" t="s">
        <v>11783</v>
      </c>
      <c r="L5740" s="45">
        <v>44774</v>
      </c>
      <c r="M5740" s="57"/>
      <c r="N5740" s="15" t="str">
        <f t="shared" si="179"/>
        <v/>
      </c>
    </row>
    <row r="5741" spans="1:14" ht="64" outlineLevel="1">
      <c r="A5741" s="361"/>
      <c r="B5741" s="51">
        <f t="shared" si="178"/>
        <v>176</v>
      </c>
      <c r="C5741" s="362" t="s">
        <v>14760</v>
      </c>
      <c r="D5741" s="363">
        <v>276950</v>
      </c>
      <c r="E5741" s="46" t="s">
        <v>5269</v>
      </c>
      <c r="F5741" s="54" t="s">
        <v>5346</v>
      </c>
      <c r="G5741" s="46" t="s">
        <v>14585</v>
      </c>
      <c r="H5741" s="47"/>
      <c r="I5741" s="47"/>
      <c r="J5741" s="49"/>
      <c r="K5741" s="48" t="s">
        <v>11783</v>
      </c>
      <c r="L5741" s="45">
        <v>44774</v>
      </c>
      <c r="M5741" s="57"/>
      <c r="N5741" s="15" t="str">
        <f t="shared" si="179"/>
        <v/>
      </c>
    </row>
    <row r="5742" spans="1:14" ht="64" outlineLevel="1">
      <c r="A5742" s="361"/>
      <c r="B5742" s="51">
        <f t="shared" si="178"/>
        <v>176</v>
      </c>
      <c r="C5742" s="362" t="s">
        <v>14646</v>
      </c>
      <c r="D5742" s="363">
        <v>277055</v>
      </c>
      <c r="E5742" s="46" t="s">
        <v>5269</v>
      </c>
      <c r="F5742" s="54" t="s">
        <v>5346</v>
      </c>
      <c r="G5742" s="46" t="s">
        <v>14585</v>
      </c>
      <c r="H5742" s="47"/>
      <c r="I5742" s="47"/>
      <c r="J5742" s="49"/>
      <c r="K5742" s="48" t="s">
        <v>11783</v>
      </c>
      <c r="L5742" s="45">
        <v>44774</v>
      </c>
      <c r="M5742" s="57"/>
      <c r="N5742" s="15" t="str">
        <f t="shared" si="179"/>
        <v/>
      </c>
    </row>
    <row r="5743" spans="1:14" ht="64" outlineLevel="1">
      <c r="A5743" s="361"/>
      <c r="B5743" s="51">
        <f t="shared" si="178"/>
        <v>176</v>
      </c>
      <c r="C5743" s="362" t="s">
        <v>14761</v>
      </c>
      <c r="D5743" s="363">
        <v>277420</v>
      </c>
      <c r="E5743" s="46" t="s">
        <v>5269</v>
      </c>
      <c r="F5743" s="54" t="s">
        <v>5346</v>
      </c>
      <c r="G5743" s="46" t="s">
        <v>14585</v>
      </c>
      <c r="H5743" s="47"/>
      <c r="I5743" s="47"/>
      <c r="J5743" s="49"/>
      <c r="K5743" s="48" t="s">
        <v>11783</v>
      </c>
      <c r="L5743" s="45">
        <v>44774</v>
      </c>
      <c r="M5743" s="57"/>
      <c r="N5743" s="15" t="str">
        <f t="shared" si="179"/>
        <v/>
      </c>
    </row>
    <row r="5744" spans="1:14" ht="64" outlineLevel="1">
      <c r="A5744" s="361"/>
      <c r="B5744" s="51">
        <f t="shared" si="178"/>
        <v>176</v>
      </c>
      <c r="C5744" s="362" t="s">
        <v>14674</v>
      </c>
      <c r="D5744" s="363">
        <v>278105</v>
      </c>
      <c r="E5744" s="46" t="s">
        <v>5269</v>
      </c>
      <c r="F5744" s="54" t="s">
        <v>5346</v>
      </c>
      <c r="G5744" s="46" t="s">
        <v>14585</v>
      </c>
      <c r="H5744" s="47"/>
      <c r="I5744" s="47"/>
      <c r="J5744" s="49"/>
      <c r="K5744" s="48" t="s">
        <v>11783</v>
      </c>
      <c r="L5744" s="45">
        <v>44774</v>
      </c>
      <c r="M5744" s="57"/>
      <c r="N5744" s="15" t="str">
        <f t="shared" si="179"/>
        <v/>
      </c>
    </row>
    <row r="5745" spans="1:14" ht="64" outlineLevel="1">
      <c r="A5745" s="361"/>
      <c r="B5745" s="51">
        <f t="shared" si="178"/>
        <v>176</v>
      </c>
      <c r="C5745" s="362" t="s">
        <v>14664</v>
      </c>
      <c r="D5745" s="363">
        <v>278138</v>
      </c>
      <c r="E5745" s="46" t="s">
        <v>5269</v>
      </c>
      <c r="F5745" s="54" t="s">
        <v>5346</v>
      </c>
      <c r="G5745" s="46" t="s">
        <v>14585</v>
      </c>
      <c r="H5745" s="47"/>
      <c r="I5745" s="47"/>
      <c r="J5745" s="49"/>
      <c r="K5745" s="48" t="s">
        <v>11783</v>
      </c>
      <c r="L5745" s="45">
        <v>44774</v>
      </c>
      <c r="M5745" s="57"/>
      <c r="N5745" s="15" t="str">
        <f t="shared" si="179"/>
        <v/>
      </c>
    </row>
    <row r="5746" spans="1:14" ht="64" outlineLevel="1">
      <c r="A5746" s="361"/>
      <c r="B5746" s="51">
        <f t="shared" si="178"/>
        <v>176</v>
      </c>
      <c r="C5746" s="362" t="s">
        <v>14668</v>
      </c>
      <c r="D5746" s="363">
        <v>279051</v>
      </c>
      <c r="E5746" s="46" t="s">
        <v>5269</v>
      </c>
      <c r="F5746" s="54" t="s">
        <v>5346</v>
      </c>
      <c r="G5746" s="46" t="s">
        <v>14585</v>
      </c>
      <c r="H5746" s="47"/>
      <c r="I5746" s="47"/>
      <c r="J5746" s="49"/>
      <c r="K5746" s="48" t="s">
        <v>11783</v>
      </c>
      <c r="L5746" s="45">
        <v>44774</v>
      </c>
      <c r="M5746" s="57"/>
      <c r="N5746" s="15" t="str">
        <f t="shared" si="179"/>
        <v/>
      </c>
    </row>
    <row r="5747" spans="1:14" ht="64" outlineLevel="1">
      <c r="A5747" s="361"/>
      <c r="B5747" s="51">
        <f t="shared" si="178"/>
        <v>176</v>
      </c>
      <c r="C5747" s="362" t="s">
        <v>14762</v>
      </c>
      <c r="D5747" s="363">
        <v>279108</v>
      </c>
      <c r="E5747" s="46" t="s">
        <v>5269</v>
      </c>
      <c r="F5747" s="54" t="s">
        <v>5346</v>
      </c>
      <c r="G5747" s="46" t="s">
        <v>14585</v>
      </c>
      <c r="H5747" s="47"/>
      <c r="I5747" s="47"/>
      <c r="J5747" s="49"/>
      <c r="K5747" s="48" t="s">
        <v>11783</v>
      </c>
      <c r="L5747" s="45">
        <v>44774</v>
      </c>
      <c r="M5747" s="57"/>
      <c r="N5747" s="15" t="str">
        <f t="shared" si="179"/>
        <v/>
      </c>
    </row>
    <row r="5748" spans="1:14" ht="64" outlineLevel="1">
      <c r="A5748" s="361"/>
      <c r="B5748" s="51">
        <f t="shared" ref="B5748:B5811" si="180">IF(A5748&gt;0,A5748,B5747)</f>
        <v>176</v>
      </c>
      <c r="C5748" s="362" t="s">
        <v>14702</v>
      </c>
      <c r="D5748" s="363">
        <v>279755</v>
      </c>
      <c r="E5748" s="46" t="s">
        <v>5269</v>
      </c>
      <c r="F5748" s="54" t="s">
        <v>5346</v>
      </c>
      <c r="G5748" s="46" t="s">
        <v>14585</v>
      </c>
      <c r="H5748" s="47"/>
      <c r="I5748" s="47"/>
      <c r="J5748" s="49"/>
      <c r="K5748" s="48" t="s">
        <v>11783</v>
      </c>
      <c r="L5748" s="45">
        <v>44774</v>
      </c>
      <c r="M5748" s="57"/>
      <c r="N5748" s="15" t="str">
        <f t="shared" si="179"/>
        <v/>
      </c>
    </row>
    <row r="5749" spans="1:14" ht="48" outlineLevel="1">
      <c r="A5749" s="361"/>
      <c r="B5749" s="51">
        <f t="shared" si="180"/>
        <v>176</v>
      </c>
      <c r="C5749" s="362" t="s">
        <v>14763</v>
      </c>
      <c r="D5749" s="363" t="s">
        <v>14764</v>
      </c>
      <c r="E5749" s="46" t="s">
        <v>5269</v>
      </c>
      <c r="F5749" s="54" t="s">
        <v>5346</v>
      </c>
      <c r="G5749" s="46"/>
      <c r="H5749" s="47"/>
      <c r="I5749" s="47"/>
      <c r="J5749" s="49"/>
      <c r="K5749" s="48" t="s">
        <v>11783</v>
      </c>
      <c r="L5749" s="45">
        <v>44774</v>
      </c>
      <c r="M5749" s="57"/>
      <c r="N5749" s="15" t="str">
        <f t="shared" si="179"/>
        <v/>
      </c>
    </row>
    <row r="5750" spans="1:14" ht="64" outlineLevel="1">
      <c r="A5750" s="361"/>
      <c r="B5750" s="51">
        <f t="shared" si="180"/>
        <v>176</v>
      </c>
      <c r="C5750" s="362" t="s">
        <v>14765</v>
      </c>
      <c r="D5750" s="363" t="s">
        <v>14766</v>
      </c>
      <c r="E5750" s="46" t="s">
        <v>5269</v>
      </c>
      <c r="F5750" s="54" t="s">
        <v>5346</v>
      </c>
      <c r="G5750" s="46"/>
      <c r="H5750" s="47"/>
      <c r="I5750" s="47"/>
      <c r="J5750" s="49"/>
      <c r="K5750" s="48" t="s">
        <v>11783</v>
      </c>
      <c r="L5750" s="45">
        <v>44774</v>
      </c>
      <c r="M5750" s="57"/>
      <c r="N5750" s="15" t="str">
        <f t="shared" si="179"/>
        <v/>
      </c>
    </row>
    <row r="5751" spans="1:14" ht="48" outlineLevel="1">
      <c r="A5751" s="361"/>
      <c r="B5751" s="51">
        <f t="shared" si="180"/>
        <v>176</v>
      </c>
      <c r="C5751" s="362" t="s">
        <v>14767</v>
      </c>
      <c r="D5751" s="363" t="s">
        <v>14768</v>
      </c>
      <c r="E5751" s="46" t="s">
        <v>5269</v>
      </c>
      <c r="F5751" s="54" t="s">
        <v>5346</v>
      </c>
      <c r="G5751" s="46"/>
      <c r="H5751" s="47"/>
      <c r="I5751" s="47"/>
      <c r="J5751" s="49"/>
      <c r="K5751" s="48" t="s">
        <v>11783</v>
      </c>
      <c r="L5751" s="45">
        <v>44774</v>
      </c>
      <c r="M5751" s="57"/>
      <c r="N5751" s="15" t="str">
        <f t="shared" si="179"/>
        <v/>
      </c>
    </row>
    <row r="5752" spans="1:14" ht="48" outlineLevel="1">
      <c r="A5752" s="361"/>
      <c r="B5752" s="51">
        <f t="shared" si="180"/>
        <v>176</v>
      </c>
      <c r="C5752" s="362" t="s">
        <v>14769</v>
      </c>
      <c r="D5752" s="363" t="s">
        <v>14770</v>
      </c>
      <c r="E5752" s="46" t="s">
        <v>5269</v>
      </c>
      <c r="F5752" s="54" t="s">
        <v>5346</v>
      </c>
      <c r="G5752" s="46"/>
      <c r="H5752" s="47"/>
      <c r="I5752" s="47"/>
      <c r="J5752" s="49"/>
      <c r="K5752" s="48" t="s">
        <v>11783</v>
      </c>
      <c r="L5752" s="45">
        <v>44774</v>
      </c>
      <c r="M5752" s="57"/>
      <c r="N5752" s="15" t="str">
        <f t="shared" si="179"/>
        <v/>
      </c>
    </row>
    <row r="5753" spans="1:14" ht="144" outlineLevel="1">
      <c r="A5753" s="361"/>
      <c r="B5753" s="51">
        <f t="shared" si="180"/>
        <v>176</v>
      </c>
      <c r="C5753" s="362" t="s">
        <v>14771</v>
      </c>
      <c r="D5753" s="363" t="s">
        <v>14772</v>
      </c>
      <c r="E5753" s="46" t="s">
        <v>5269</v>
      </c>
      <c r="F5753" s="54" t="s">
        <v>5346</v>
      </c>
      <c r="G5753" s="46"/>
      <c r="H5753" s="47"/>
      <c r="I5753" s="47"/>
      <c r="J5753" s="49"/>
      <c r="K5753" s="48" t="s">
        <v>11783</v>
      </c>
      <c r="L5753" s="45">
        <v>44774</v>
      </c>
      <c r="M5753" s="57"/>
      <c r="N5753" s="15" t="str">
        <f t="shared" si="179"/>
        <v/>
      </c>
    </row>
    <row r="5754" spans="1:14" ht="96" outlineLevel="1">
      <c r="A5754" s="361"/>
      <c r="B5754" s="51">
        <f t="shared" si="180"/>
        <v>176</v>
      </c>
      <c r="C5754" s="362" t="s">
        <v>14773</v>
      </c>
      <c r="D5754" s="363" t="s">
        <v>14774</v>
      </c>
      <c r="E5754" s="46" t="s">
        <v>5269</v>
      </c>
      <c r="F5754" s="54" t="s">
        <v>5346</v>
      </c>
      <c r="G5754" s="46"/>
      <c r="H5754" s="47"/>
      <c r="I5754" s="47"/>
      <c r="J5754" s="49"/>
      <c r="K5754" s="48" t="s">
        <v>11783</v>
      </c>
      <c r="L5754" s="45">
        <v>44774</v>
      </c>
      <c r="M5754" s="57"/>
      <c r="N5754" s="15" t="str">
        <f t="shared" si="179"/>
        <v/>
      </c>
    </row>
    <row r="5755" spans="1:14" ht="80" outlineLevel="1">
      <c r="A5755" s="361"/>
      <c r="B5755" s="51">
        <f t="shared" si="180"/>
        <v>176</v>
      </c>
      <c r="C5755" s="362" t="s">
        <v>14775</v>
      </c>
      <c r="D5755" s="363" t="s">
        <v>14776</v>
      </c>
      <c r="E5755" s="46" t="s">
        <v>5269</v>
      </c>
      <c r="F5755" s="54" t="s">
        <v>5346</v>
      </c>
      <c r="G5755" s="46"/>
      <c r="H5755" s="47"/>
      <c r="I5755" s="47"/>
      <c r="J5755" s="49"/>
      <c r="K5755" s="48" t="s">
        <v>11783</v>
      </c>
      <c r="L5755" s="45">
        <v>44774</v>
      </c>
      <c r="M5755" s="57"/>
      <c r="N5755" s="15" t="str">
        <f t="shared" si="179"/>
        <v/>
      </c>
    </row>
    <row r="5756" spans="1:14" ht="144" outlineLevel="1">
      <c r="A5756" s="361"/>
      <c r="B5756" s="51">
        <f t="shared" si="180"/>
        <v>176</v>
      </c>
      <c r="C5756" s="362" t="s">
        <v>14777</v>
      </c>
      <c r="D5756" s="363" t="s">
        <v>14778</v>
      </c>
      <c r="E5756" s="46" t="s">
        <v>5269</v>
      </c>
      <c r="F5756" s="54" t="s">
        <v>5346</v>
      </c>
      <c r="G5756" s="46"/>
      <c r="H5756" s="47"/>
      <c r="I5756" s="47"/>
      <c r="J5756" s="49"/>
      <c r="K5756" s="48" t="s">
        <v>11783</v>
      </c>
      <c r="L5756" s="45">
        <v>44774</v>
      </c>
      <c r="M5756" s="57"/>
      <c r="N5756" s="15" t="str">
        <f t="shared" si="179"/>
        <v/>
      </c>
    </row>
    <row r="5757" spans="1:14" ht="48" outlineLevel="1">
      <c r="A5757" s="361"/>
      <c r="B5757" s="51">
        <f t="shared" si="180"/>
        <v>176</v>
      </c>
      <c r="C5757" s="362" t="s">
        <v>14779</v>
      </c>
      <c r="D5757" s="363" t="s">
        <v>14780</v>
      </c>
      <c r="E5757" s="46" t="s">
        <v>5269</v>
      </c>
      <c r="F5757" s="54" t="s">
        <v>5346</v>
      </c>
      <c r="G5757" s="46"/>
      <c r="H5757" s="47"/>
      <c r="I5757" s="47"/>
      <c r="J5757" s="49"/>
      <c r="K5757" s="48" t="s">
        <v>11783</v>
      </c>
      <c r="L5757" s="45">
        <v>44774</v>
      </c>
      <c r="M5757" s="57"/>
      <c r="N5757" s="15" t="str">
        <f t="shared" si="179"/>
        <v/>
      </c>
    </row>
    <row r="5758" spans="1:14" ht="80" outlineLevel="1">
      <c r="A5758" s="361"/>
      <c r="B5758" s="51">
        <f t="shared" si="180"/>
        <v>176</v>
      </c>
      <c r="C5758" s="362" t="s">
        <v>14781</v>
      </c>
      <c r="D5758" s="363" t="s">
        <v>14782</v>
      </c>
      <c r="E5758" s="46" t="s">
        <v>5269</v>
      </c>
      <c r="F5758" s="54" t="s">
        <v>5346</v>
      </c>
      <c r="G5758" s="46"/>
      <c r="H5758" s="47"/>
      <c r="I5758" s="47"/>
      <c r="J5758" s="49"/>
      <c r="K5758" s="48" t="s">
        <v>11783</v>
      </c>
      <c r="L5758" s="45">
        <v>44774</v>
      </c>
      <c r="M5758" s="57"/>
      <c r="N5758" s="15" t="str">
        <f t="shared" si="179"/>
        <v/>
      </c>
    </row>
    <row r="5759" spans="1:14" ht="48" outlineLevel="1">
      <c r="A5759" s="361"/>
      <c r="B5759" s="51">
        <f t="shared" si="180"/>
        <v>176</v>
      </c>
      <c r="C5759" s="362" t="s">
        <v>14783</v>
      </c>
      <c r="D5759" s="363" t="s">
        <v>14784</v>
      </c>
      <c r="E5759" s="46" t="s">
        <v>5269</v>
      </c>
      <c r="F5759" s="54" t="s">
        <v>5346</v>
      </c>
      <c r="G5759" s="46"/>
      <c r="H5759" s="47"/>
      <c r="I5759" s="47"/>
      <c r="J5759" s="49"/>
      <c r="K5759" s="48" t="s">
        <v>11783</v>
      </c>
      <c r="L5759" s="45">
        <v>44774</v>
      </c>
      <c r="M5759" s="57"/>
      <c r="N5759" s="15" t="str">
        <f t="shared" si="179"/>
        <v/>
      </c>
    </row>
    <row r="5760" spans="1:14" ht="144" outlineLevel="1">
      <c r="A5760" s="361"/>
      <c r="B5760" s="51">
        <f t="shared" si="180"/>
        <v>176</v>
      </c>
      <c r="C5760" s="362" t="s">
        <v>14785</v>
      </c>
      <c r="D5760" s="363" t="s">
        <v>14786</v>
      </c>
      <c r="E5760" s="46" t="s">
        <v>5269</v>
      </c>
      <c r="F5760" s="54" t="s">
        <v>5346</v>
      </c>
      <c r="G5760" s="46"/>
      <c r="H5760" s="47"/>
      <c r="I5760" s="47"/>
      <c r="J5760" s="49"/>
      <c r="K5760" s="48" t="s">
        <v>11783</v>
      </c>
      <c r="L5760" s="45">
        <v>44774</v>
      </c>
      <c r="M5760" s="57"/>
      <c r="N5760" s="15" t="str">
        <f t="shared" si="179"/>
        <v/>
      </c>
    </row>
    <row r="5761" spans="1:14" ht="160" outlineLevel="1">
      <c r="A5761" s="361"/>
      <c r="B5761" s="51">
        <f t="shared" si="180"/>
        <v>176</v>
      </c>
      <c r="C5761" s="362" t="s">
        <v>14787</v>
      </c>
      <c r="D5761" s="363" t="s">
        <v>14788</v>
      </c>
      <c r="E5761" s="46" t="s">
        <v>5269</v>
      </c>
      <c r="F5761" s="54" t="s">
        <v>5346</v>
      </c>
      <c r="G5761" s="46"/>
      <c r="H5761" s="47"/>
      <c r="I5761" s="47"/>
      <c r="J5761" s="49"/>
      <c r="K5761" s="48" t="s">
        <v>11783</v>
      </c>
      <c r="L5761" s="45">
        <v>44774</v>
      </c>
      <c r="M5761" s="57"/>
      <c r="N5761" s="15" t="str">
        <f t="shared" si="179"/>
        <v/>
      </c>
    </row>
    <row r="5762" spans="1:14" ht="64" outlineLevel="1">
      <c r="A5762" s="361"/>
      <c r="B5762" s="51">
        <f t="shared" si="180"/>
        <v>176</v>
      </c>
      <c r="C5762" s="362" t="s">
        <v>14789</v>
      </c>
      <c r="D5762" s="363" t="s">
        <v>14790</v>
      </c>
      <c r="E5762" s="46" t="s">
        <v>5269</v>
      </c>
      <c r="F5762" s="54" t="s">
        <v>5346</v>
      </c>
      <c r="G5762" s="46"/>
      <c r="H5762" s="47"/>
      <c r="I5762" s="47"/>
      <c r="J5762" s="49"/>
      <c r="K5762" s="48" t="s">
        <v>11783</v>
      </c>
      <c r="L5762" s="45">
        <v>44774</v>
      </c>
      <c r="M5762" s="57"/>
      <c r="N5762" s="15" t="str">
        <f t="shared" si="179"/>
        <v/>
      </c>
    </row>
    <row r="5763" spans="1:14" ht="48" outlineLevel="1">
      <c r="A5763" s="361"/>
      <c r="B5763" s="51">
        <f t="shared" si="180"/>
        <v>176</v>
      </c>
      <c r="C5763" s="362" t="s">
        <v>14791</v>
      </c>
      <c r="D5763" s="363" t="s">
        <v>14792</v>
      </c>
      <c r="E5763" s="46" t="s">
        <v>5269</v>
      </c>
      <c r="F5763" s="54" t="s">
        <v>5346</v>
      </c>
      <c r="G5763" s="46"/>
      <c r="H5763" s="47"/>
      <c r="I5763" s="47"/>
      <c r="J5763" s="49"/>
      <c r="K5763" s="48" t="s">
        <v>11783</v>
      </c>
      <c r="L5763" s="45">
        <v>44774</v>
      </c>
      <c r="M5763" s="57"/>
      <c r="N5763" s="15" t="str">
        <f t="shared" si="179"/>
        <v/>
      </c>
    </row>
    <row r="5764" spans="1:14" ht="96" outlineLevel="1">
      <c r="A5764" s="361"/>
      <c r="B5764" s="51">
        <f t="shared" si="180"/>
        <v>176</v>
      </c>
      <c r="C5764" s="362" t="s">
        <v>14793</v>
      </c>
      <c r="D5764" s="363" t="s">
        <v>14794</v>
      </c>
      <c r="E5764" s="46" t="s">
        <v>5269</v>
      </c>
      <c r="F5764" s="54" t="s">
        <v>5346</v>
      </c>
      <c r="G5764" s="46"/>
      <c r="H5764" s="47"/>
      <c r="I5764" s="47"/>
      <c r="J5764" s="49"/>
      <c r="K5764" s="48" t="s">
        <v>11783</v>
      </c>
      <c r="L5764" s="45">
        <v>44774</v>
      </c>
      <c r="M5764" s="57"/>
      <c r="N5764" s="15" t="str">
        <f t="shared" si="179"/>
        <v/>
      </c>
    </row>
    <row r="5765" spans="1:14" ht="64" outlineLevel="1">
      <c r="A5765" s="361"/>
      <c r="B5765" s="51">
        <f t="shared" si="180"/>
        <v>176</v>
      </c>
      <c r="C5765" s="362" t="s">
        <v>14795</v>
      </c>
      <c r="D5765" s="363" t="s">
        <v>14796</v>
      </c>
      <c r="E5765" s="46" t="s">
        <v>5269</v>
      </c>
      <c r="F5765" s="54" t="s">
        <v>5346</v>
      </c>
      <c r="G5765" s="46"/>
      <c r="H5765" s="47"/>
      <c r="I5765" s="47"/>
      <c r="J5765" s="49"/>
      <c r="K5765" s="48" t="s">
        <v>11783</v>
      </c>
      <c r="L5765" s="45">
        <v>44774</v>
      </c>
      <c r="M5765" s="57"/>
      <c r="N5765" s="15" t="str">
        <f t="shared" si="179"/>
        <v/>
      </c>
    </row>
    <row r="5766" spans="1:14" ht="96" outlineLevel="1">
      <c r="A5766" s="361"/>
      <c r="B5766" s="51">
        <f t="shared" si="180"/>
        <v>176</v>
      </c>
      <c r="C5766" s="362" t="s">
        <v>14797</v>
      </c>
      <c r="D5766" s="363" t="s">
        <v>14798</v>
      </c>
      <c r="E5766" s="46" t="s">
        <v>5269</v>
      </c>
      <c r="F5766" s="54" t="s">
        <v>5346</v>
      </c>
      <c r="G5766" s="46"/>
      <c r="H5766" s="47"/>
      <c r="I5766" s="47"/>
      <c r="J5766" s="49"/>
      <c r="K5766" s="48" t="s">
        <v>11783</v>
      </c>
      <c r="L5766" s="45">
        <v>44774</v>
      </c>
      <c r="M5766" s="57"/>
      <c r="N5766" s="15" t="str">
        <f t="shared" ref="N5766:N5829" si="181">IF(D5766="NA","",IF(COUNTIF($D$1:$D$7726,D5766)&gt;1,"DUPLICATE",""))</f>
        <v/>
      </c>
    </row>
    <row r="5767" spans="1:14" ht="48" outlineLevel="1">
      <c r="A5767" s="361"/>
      <c r="B5767" s="51">
        <f t="shared" si="180"/>
        <v>176</v>
      </c>
      <c r="C5767" s="362" t="s">
        <v>14799</v>
      </c>
      <c r="D5767" s="363" t="s">
        <v>14800</v>
      </c>
      <c r="E5767" s="46" t="s">
        <v>5269</v>
      </c>
      <c r="F5767" s="54" t="s">
        <v>5346</v>
      </c>
      <c r="G5767" s="46"/>
      <c r="H5767" s="47"/>
      <c r="I5767" s="47"/>
      <c r="J5767" s="49"/>
      <c r="K5767" s="48" t="s">
        <v>11783</v>
      </c>
      <c r="L5767" s="45">
        <v>44774</v>
      </c>
      <c r="M5767" s="57"/>
      <c r="N5767" s="15" t="str">
        <f t="shared" si="181"/>
        <v/>
      </c>
    </row>
    <row r="5768" spans="1:14" ht="64" outlineLevel="1">
      <c r="A5768" s="361"/>
      <c r="B5768" s="51">
        <f t="shared" si="180"/>
        <v>176</v>
      </c>
      <c r="C5768" s="362" t="s">
        <v>14801</v>
      </c>
      <c r="D5768" s="363" t="s">
        <v>14802</v>
      </c>
      <c r="E5768" s="46" t="s">
        <v>5269</v>
      </c>
      <c r="F5768" s="54" t="s">
        <v>5346</v>
      </c>
      <c r="G5768" s="46"/>
      <c r="H5768" s="47"/>
      <c r="I5768" s="47"/>
      <c r="J5768" s="49"/>
      <c r="K5768" s="48" t="s">
        <v>11783</v>
      </c>
      <c r="L5768" s="45">
        <v>44774</v>
      </c>
      <c r="M5768" s="57"/>
      <c r="N5768" s="15" t="str">
        <f t="shared" si="181"/>
        <v/>
      </c>
    </row>
    <row r="5769" spans="1:14" ht="128" outlineLevel="1">
      <c r="A5769" s="361"/>
      <c r="B5769" s="51">
        <f t="shared" si="180"/>
        <v>176</v>
      </c>
      <c r="C5769" s="362" t="s">
        <v>14803</v>
      </c>
      <c r="D5769" s="363" t="s">
        <v>14804</v>
      </c>
      <c r="E5769" s="46" t="s">
        <v>5269</v>
      </c>
      <c r="F5769" s="54" t="s">
        <v>5346</v>
      </c>
      <c r="G5769" s="46"/>
      <c r="H5769" s="47"/>
      <c r="I5769" s="47"/>
      <c r="J5769" s="49"/>
      <c r="K5769" s="48" t="s">
        <v>11783</v>
      </c>
      <c r="L5769" s="45">
        <v>44774</v>
      </c>
      <c r="M5769" s="57"/>
      <c r="N5769" s="15" t="str">
        <f t="shared" si="181"/>
        <v/>
      </c>
    </row>
    <row r="5770" spans="1:14" ht="160" outlineLevel="1">
      <c r="A5770" s="361"/>
      <c r="B5770" s="51">
        <f t="shared" si="180"/>
        <v>176</v>
      </c>
      <c r="C5770" s="362" t="s">
        <v>14805</v>
      </c>
      <c r="D5770" s="363" t="s">
        <v>14806</v>
      </c>
      <c r="E5770" s="46" t="s">
        <v>5269</v>
      </c>
      <c r="F5770" s="54" t="s">
        <v>5346</v>
      </c>
      <c r="G5770" s="46"/>
      <c r="H5770" s="47"/>
      <c r="I5770" s="47"/>
      <c r="J5770" s="49"/>
      <c r="K5770" s="48" t="s">
        <v>11783</v>
      </c>
      <c r="L5770" s="45">
        <v>44774</v>
      </c>
      <c r="M5770" s="57"/>
      <c r="N5770" s="15" t="str">
        <f t="shared" si="181"/>
        <v/>
      </c>
    </row>
    <row r="5771" spans="1:14" ht="48" outlineLevel="1">
      <c r="A5771" s="361"/>
      <c r="B5771" s="51">
        <f t="shared" si="180"/>
        <v>176</v>
      </c>
      <c r="C5771" s="362" t="s">
        <v>14807</v>
      </c>
      <c r="D5771" s="363" t="s">
        <v>14808</v>
      </c>
      <c r="E5771" s="46" t="s">
        <v>5269</v>
      </c>
      <c r="F5771" s="54" t="s">
        <v>5346</v>
      </c>
      <c r="G5771" s="46"/>
      <c r="H5771" s="47"/>
      <c r="I5771" s="47"/>
      <c r="J5771" s="49"/>
      <c r="K5771" s="48" t="s">
        <v>11783</v>
      </c>
      <c r="L5771" s="45">
        <v>44774</v>
      </c>
      <c r="M5771" s="57"/>
      <c r="N5771" s="15" t="str">
        <f t="shared" si="181"/>
        <v/>
      </c>
    </row>
    <row r="5772" spans="1:14" ht="112" outlineLevel="1">
      <c r="A5772" s="361"/>
      <c r="B5772" s="51">
        <f t="shared" si="180"/>
        <v>176</v>
      </c>
      <c r="C5772" s="362" t="s">
        <v>14809</v>
      </c>
      <c r="D5772" s="363" t="s">
        <v>14810</v>
      </c>
      <c r="E5772" s="46" t="s">
        <v>5269</v>
      </c>
      <c r="F5772" s="54" t="s">
        <v>5346</v>
      </c>
      <c r="G5772" s="46"/>
      <c r="H5772" s="47"/>
      <c r="I5772" s="47"/>
      <c r="J5772" s="49"/>
      <c r="K5772" s="48" t="s">
        <v>11783</v>
      </c>
      <c r="L5772" s="45">
        <v>44774</v>
      </c>
      <c r="M5772" s="57"/>
      <c r="N5772" s="15" t="str">
        <f t="shared" si="181"/>
        <v/>
      </c>
    </row>
    <row r="5773" spans="1:14" ht="128" outlineLevel="1">
      <c r="A5773" s="361"/>
      <c r="B5773" s="51">
        <f t="shared" si="180"/>
        <v>176</v>
      </c>
      <c r="C5773" s="362" t="s">
        <v>14811</v>
      </c>
      <c r="D5773" s="363" t="s">
        <v>14812</v>
      </c>
      <c r="E5773" s="46" t="s">
        <v>5269</v>
      </c>
      <c r="F5773" s="54" t="s">
        <v>5346</v>
      </c>
      <c r="G5773" s="46"/>
      <c r="H5773" s="47"/>
      <c r="I5773" s="47"/>
      <c r="J5773" s="49"/>
      <c r="K5773" s="48" t="s">
        <v>11783</v>
      </c>
      <c r="L5773" s="45">
        <v>44774</v>
      </c>
      <c r="M5773" s="57"/>
      <c r="N5773" s="15" t="str">
        <f t="shared" si="181"/>
        <v/>
      </c>
    </row>
    <row r="5774" spans="1:14" ht="96" outlineLevel="1">
      <c r="A5774" s="361"/>
      <c r="B5774" s="51">
        <f t="shared" si="180"/>
        <v>176</v>
      </c>
      <c r="C5774" s="362" t="s">
        <v>14813</v>
      </c>
      <c r="D5774" s="363" t="s">
        <v>14814</v>
      </c>
      <c r="E5774" s="46" t="s">
        <v>5269</v>
      </c>
      <c r="F5774" s="54" t="s">
        <v>5346</v>
      </c>
      <c r="G5774" s="46"/>
      <c r="H5774" s="47"/>
      <c r="I5774" s="47"/>
      <c r="J5774" s="49"/>
      <c r="K5774" s="48" t="s">
        <v>11783</v>
      </c>
      <c r="L5774" s="45">
        <v>44774</v>
      </c>
      <c r="M5774" s="57"/>
      <c r="N5774" s="15" t="str">
        <f t="shared" si="181"/>
        <v/>
      </c>
    </row>
    <row r="5775" spans="1:14" ht="48" outlineLevel="1">
      <c r="A5775" s="361"/>
      <c r="B5775" s="51">
        <f t="shared" si="180"/>
        <v>176</v>
      </c>
      <c r="C5775" s="362" t="s">
        <v>14815</v>
      </c>
      <c r="D5775" s="363" t="s">
        <v>14816</v>
      </c>
      <c r="E5775" s="46" t="s">
        <v>5269</v>
      </c>
      <c r="F5775" s="54" t="s">
        <v>5346</v>
      </c>
      <c r="G5775" s="46"/>
      <c r="H5775" s="47"/>
      <c r="I5775" s="47"/>
      <c r="J5775" s="49"/>
      <c r="K5775" s="48" t="s">
        <v>11783</v>
      </c>
      <c r="L5775" s="45">
        <v>44774</v>
      </c>
      <c r="M5775" s="57"/>
      <c r="N5775" s="15" t="str">
        <f t="shared" si="181"/>
        <v/>
      </c>
    </row>
    <row r="5776" spans="1:14" ht="32" outlineLevel="1">
      <c r="A5776" s="361"/>
      <c r="B5776" s="51">
        <f t="shared" si="180"/>
        <v>176</v>
      </c>
      <c r="C5776" s="362" t="s">
        <v>14817</v>
      </c>
      <c r="D5776" s="363" t="s">
        <v>14818</v>
      </c>
      <c r="E5776" s="46" t="s">
        <v>5269</v>
      </c>
      <c r="F5776" s="54" t="s">
        <v>5346</v>
      </c>
      <c r="G5776" s="46"/>
      <c r="H5776" s="47"/>
      <c r="I5776" s="47"/>
      <c r="J5776" s="49"/>
      <c r="K5776" s="48" t="s">
        <v>11783</v>
      </c>
      <c r="L5776" s="45">
        <v>44774</v>
      </c>
      <c r="M5776" s="57"/>
      <c r="N5776" s="15" t="str">
        <f t="shared" si="181"/>
        <v/>
      </c>
    </row>
    <row r="5777" spans="1:14" ht="48" outlineLevel="1">
      <c r="A5777" s="361"/>
      <c r="B5777" s="51">
        <f t="shared" si="180"/>
        <v>176</v>
      </c>
      <c r="C5777" s="362" t="s">
        <v>14819</v>
      </c>
      <c r="D5777" s="363" t="s">
        <v>14820</v>
      </c>
      <c r="E5777" s="46" t="s">
        <v>5269</v>
      </c>
      <c r="F5777" s="54" t="s">
        <v>5346</v>
      </c>
      <c r="G5777" s="46"/>
      <c r="H5777" s="47"/>
      <c r="I5777" s="47"/>
      <c r="J5777" s="49"/>
      <c r="K5777" s="48" t="s">
        <v>11783</v>
      </c>
      <c r="L5777" s="45">
        <v>44774</v>
      </c>
      <c r="M5777" s="57"/>
      <c r="N5777" s="15" t="str">
        <f t="shared" si="181"/>
        <v/>
      </c>
    </row>
    <row r="5778" spans="1:14" ht="96" outlineLevel="1">
      <c r="A5778" s="361"/>
      <c r="B5778" s="51">
        <f t="shared" si="180"/>
        <v>176</v>
      </c>
      <c r="C5778" s="362" t="s">
        <v>14821</v>
      </c>
      <c r="D5778" s="363" t="s">
        <v>14822</v>
      </c>
      <c r="E5778" s="46" t="s">
        <v>5269</v>
      </c>
      <c r="F5778" s="54" t="s">
        <v>5346</v>
      </c>
      <c r="G5778" s="46"/>
      <c r="H5778" s="47"/>
      <c r="I5778" s="47"/>
      <c r="J5778" s="49"/>
      <c r="K5778" s="48" t="s">
        <v>11783</v>
      </c>
      <c r="L5778" s="45">
        <v>44774</v>
      </c>
      <c r="M5778" s="57"/>
      <c r="N5778" s="15" t="str">
        <f t="shared" si="181"/>
        <v/>
      </c>
    </row>
    <row r="5779" spans="1:14" ht="80" outlineLevel="1">
      <c r="A5779" s="361"/>
      <c r="B5779" s="51">
        <f t="shared" si="180"/>
        <v>176</v>
      </c>
      <c r="C5779" s="362" t="s">
        <v>14823</v>
      </c>
      <c r="D5779" s="363" t="s">
        <v>14824</v>
      </c>
      <c r="E5779" s="46" t="s">
        <v>5269</v>
      </c>
      <c r="F5779" s="54" t="s">
        <v>5346</v>
      </c>
      <c r="G5779" s="46"/>
      <c r="H5779" s="47"/>
      <c r="I5779" s="47"/>
      <c r="J5779" s="49"/>
      <c r="K5779" s="48" t="s">
        <v>11783</v>
      </c>
      <c r="L5779" s="45">
        <v>44774</v>
      </c>
      <c r="M5779" s="57"/>
      <c r="N5779" s="15" t="str">
        <f t="shared" si="181"/>
        <v/>
      </c>
    </row>
    <row r="5780" spans="1:14" ht="96" outlineLevel="1">
      <c r="A5780" s="361"/>
      <c r="B5780" s="51">
        <f t="shared" si="180"/>
        <v>176</v>
      </c>
      <c r="C5780" s="362" t="s">
        <v>14825</v>
      </c>
      <c r="D5780" s="363" t="s">
        <v>14826</v>
      </c>
      <c r="E5780" s="46" t="s">
        <v>5269</v>
      </c>
      <c r="F5780" s="54" t="s">
        <v>5346</v>
      </c>
      <c r="G5780" s="46"/>
      <c r="H5780" s="47"/>
      <c r="I5780" s="47"/>
      <c r="J5780" s="49"/>
      <c r="K5780" s="48" t="s">
        <v>11783</v>
      </c>
      <c r="L5780" s="45">
        <v>44774</v>
      </c>
      <c r="M5780" s="57"/>
      <c r="N5780" s="15" t="str">
        <f t="shared" si="181"/>
        <v/>
      </c>
    </row>
    <row r="5781" spans="1:14" ht="128" outlineLevel="1">
      <c r="A5781" s="361"/>
      <c r="B5781" s="51">
        <f t="shared" si="180"/>
        <v>176</v>
      </c>
      <c r="C5781" s="362" t="s">
        <v>14827</v>
      </c>
      <c r="D5781" s="363" t="s">
        <v>14828</v>
      </c>
      <c r="E5781" s="46" t="s">
        <v>5269</v>
      </c>
      <c r="F5781" s="54" t="s">
        <v>5346</v>
      </c>
      <c r="G5781" s="46"/>
      <c r="H5781" s="47"/>
      <c r="I5781" s="47"/>
      <c r="J5781" s="49"/>
      <c r="K5781" s="48" t="s">
        <v>11783</v>
      </c>
      <c r="L5781" s="45">
        <v>44774</v>
      </c>
      <c r="M5781" s="57"/>
      <c r="N5781" s="15" t="str">
        <f t="shared" si="181"/>
        <v/>
      </c>
    </row>
    <row r="5782" spans="1:14" ht="96" outlineLevel="1">
      <c r="A5782" s="361"/>
      <c r="B5782" s="51">
        <f t="shared" si="180"/>
        <v>176</v>
      </c>
      <c r="C5782" s="362" t="s">
        <v>14829</v>
      </c>
      <c r="D5782" s="363" t="s">
        <v>14830</v>
      </c>
      <c r="E5782" s="46" t="s">
        <v>5269</v>
      </c>
      <c r="F5782" s="54" t="s">
        <v>5346</v>
      </c>
      <c r="G5782" s="46"/>
      <c r="H5782" s="47"/>
      <c r="I5782" s="47"/>
      <c r="J5782" s="49"/>
      <c r="K5782" s="48" t="s">
        <v>11783</v>
      </c>
      <c r="L5782" s="45">
        <v>44774</v>
      </c>
      <c r="M5782" s="57"/>
      <c r="N5782" s="15" t="str">
        <f t="shared" si="181"/>
        <v/>
      </c>
    </row>
    <row r="5783" spans="1:14" ht="112" outlineLevel="1">
      <c r="A5783" s="361"/>
      <c r="B5783" s="51">
        <f t="shared" si="180"/>
        <v>176</v>
      </c>
      <c r="C5783" s="362" t="s">
        <v>14831</v>
      </c>
      <c r="D5783" s="363" t="s">
        <v>14832</v>
      </c>
      <c r="E5783" s="46" t="s">
        <v>5269</v>
      </c>
      <c r="F5783" s="54" t="s">
        <v>5346</v>
      </c>
      <c r="G5783" s="46"/>
      <c r="H5783" s="47"/>
      <c r="I5783" s="47"/>
      <c r="J5783" s="49"/>
      <c r="K5783" s="48" t="s">
        <v>11783</v>
      </c>
      <c r="L5783" s="45">
        <v>44774</v>
      </c>
      <c r="M5783" s="57"/>
      <c r="N5783" s="15" t="str">
        <f t="shared" si="181"/>
        <v/>
      </c>
    </row>
    <row r="5784" spans="1:14" ht="48" outlineLevel="1">
      <c r="A5784" s="361"/>
      <c r="B5784" s="51">
        <f t="shared" si="180"/>
        <v>176</v>
      </c>
      <c r="C5784" s="362" t="s">
        <v>14833</v>
      </c>
      <c r="D5784" s="363" t="s">
        <v>14834</v>
      </c>
      <c r="E5784" s="46" t="s">
        <v>5269</v>
      </c>
      <c r="F5784" s="54" t="s">
        <v>5346</v>
      </c>
      <c r="G5784" s="46"/>
      <c r="H5784" s="47"/>
      <c r="I5784" s="47"/>
      <c r="J5784" s="49"/>
      <c r="K5784" s="48" t="s">
        <v>11783</v>
      </c>
      <c r="L5784" s="45">
        <v>44774</v>
      </c>
      <c r="M5784" s="57"/>
      <c r="N5784" s="15" t="str">
        <f t="shared" si="181"/>
        <v/>
      </c>
    </row>
    <row r="5785" spans="1:14" ht="128" outlineLevel="1">
      <c r="A5785" s="361"/>
      <c r="B5785" s="51">
        <f t="shared" si="180"/>
        <v>176</v>
      </c>
      <c r="C5785" s="362" t="s">
        <v>14835</v>
      </c>
      <c r="D5785" s="363" t="s">
        <v>14836</v>
      </c>
      <c r="E5785" s="46" t="s">
        <v>5269</v>
      </c>
      <c r="F5785" s="54" t="s">
        <v>5346</v>
      </c>
      <c r="G5785" s="46"/>
      <c r="H5785" s="47"/>
      <c r="I5785" s="47"/>
      <c r="J5785" s="49"/>
      <c r="K5785" s="48" t="s">
        <v>11783</v>
      </c>
      <c r="L5785" s="45">
        <v>44774</v>
      </c>
      <c r="M5785" s="57"/>
      <c r="N5785" s="15" t="str">
        <f t="shared" si="181"/>
        <v/>
      </c>
    </row>
    <row r="5786" spans="1:14" ht="32" outlineLevel="1">
      <c r="A5786" s="500"/>
      <c r="B5786" s="51">
        <f t="shared" si="180"/>
        <v>176</v>
      </c>
      <c r="C5786" s="501" t="s">
        <v>14837</v>
      </c>
      <c r="D5786" s="502" t="s">
        <v>14838</v>
      </c>
      <c r="E5786" s="249" t="s">
        <v>5269</v>
      </c>
      <c r="F5786" s="54" t="s">
        <v>5346</v>
      </c>
      <c r="G5786" s="249"/>
      <c r="H5786" s="252"/>
      <c r="I5786" s="252"/>
      <c r="J5786" s="489"/>
      <c r="K5786" s="248" t="s">
        <v>11783</v>
      </c>
      <c r="L5786" s="251">
        <v>44958</v>
      </c>
      <c r="M5786" s="57"/>
      <c r="N5786" s="15" t="str">
        <f t="shared" si="181"/>
        <v/>
      </c>
    </row>
    <row r="5787" spans="1:14" ht="32" outlineLevel="1">
      <c r="A5787" s="500"/>
      <c r="B5787" s="51">
        <f t="shared" si="180"/>
        <v>176</v>
      </c>
      <c r="C5787" s="501" t="s">
        <v>14839</v>
      </c>
      <c r="D5787" s="345" t="s">
        <v>14840</v>
      </c>
      <c r="E5787" s="249" t="s">
        <v>5269</v>
      </c>
      <c r="F5787" s="54" t="s">
        <v>5346</v>
      </c>
      <c r="G5787" s="249"/>
      <c r="H5787" s="252"/>
      <c r="I5787" s="252"/>
      <c r="J5787" s="489"/>
      <c r="K5787" s="248" t="s">
        <v>11783</v>
      </c>
      <c r="L5787" s="251">
        <v>44958</v>
      </c>
      <c r="M5787" s="57"/>
      <c r="N5787" s="15" t="str">
        <f t="shared" si="181"/>
        <v/>
      </c>
    </row>
    <row r="5788" spans="1:14" ht="48" outlineLevel="1">
      <c r="A5788" s="500"/>
      <c r="B5788" s="51">
        <f t="shared" si="180"/>
        <v>176</v>
      </c>
      <c r="C5788" s="501" t="s">
        <v>14841</v>
      </c>
      <c r="D5788" s="345" t="s">
        <v>14842</v>
      </c>
      <c r="E5788" s="249" t="s">
        <v>5269</v>
      </c>
      <c r="F5788" s="54" t="s">
        <v>5346</v>
      </c>
      <c r="G5788" s="249"/>
      <c r="H5788" s="252"/>
      <c r="I5788" s="252"/>
      <c r="J5788" s="489"/>
      <c r="K5788" s="248" t="s">
        <v>11783</v>
      </c>
      <c r="L5788" s="251">
        <v>44958</v>
      </c>
      <c r="M5788" s="57"/>
      <c r="N5788" s="15" t="str">
        <f t="shared" si="181"/>
        <v/>
      </c>
    </row>
    <row r="5789" spans="1:14" ht="32" outlineLevel="1">
      <c r="A5789" s="500"/>
      <c r="B5789" s="51">
        <f t="shared" si="180"/>
        <v>176</v>
      </c>
      <c r="C5789" s="501" t="s">
        <v>14843</v>
      </c>
      <c r="D5789" s="345" t="s">
        <v>14844</v>
      </c>
      <c r="E5789" s="249" t="s">
        <v>5269</v>
      </c>
      <c r="F5789" s="54" t="s">
        <v>5346</v>
      </c>
      <c r="G5789" s="249"/>
      <c r="H5789" s="252"/>
      <c r="I5789" s="252"/>
      <c r="J5789" s="489"/>
      <c r="K5789" s="248" t="s">
        <v>11783</v>
      </c>
      <c r="L5789" s="251">
        <v>44958</v>
      </c>
      <c r="M5789" s="57"/>
      <c r="N5789" s="15" t="str">
        <f t="shared" si="181"/>
        <v/>
      </c>
    </row>
    <row r="5790" spans="1:14" ht="208" outlineLevel="1">
      <c r="A5790" s="142">
        <v>177</v>
      </c>
      <c r="B5790" s="51">
        <f t="shared" si="180"/>
        <v>177</v>
      </c>
      <c r="C5790" s="63" t="s">
        <v>14845</v>
      </c>
      <c r="D5790" s="54" t="s">
        <v>14846</v>
      </c>
      <c r="E5790" s="54" t="s">
        <v>5269</v>
      </c>
      <c r="F5790" s="54" t="s">
        <v>5270</v>
      </c>
      <c r="G5790" s="54" t="s">
        <v>5271</v>
      </c>
      <c r="H5790" s="55"/>
      <c r="I5790" s="55"/>
      <c r="J5790" s="56" t="s">
        <v>14847</v>
      </c>
      <c r="K5790" s="54"/>
      <c r="L5790" s="57">
        <v>38362</v>
      </c>
      <c r="M5790" s="57"/>
      <c r="N5790" s="15" t="str">
        <f t="shared" si="181"/>
        <v/>
      </c>
    </row>
    <row r="5791" spans="1:14" ht="48" outlineLevel="1">
      <c r="A5791" s="142">
        <v>178</v>
      </c>
      <c r="B5791" s="51">
        <f t="shared" si="180"/>
        <v>178</v>
      </c>
      <c r="C5791" s="150" t="s">
        <v>14848</v>
      </c>
      <c r="D5791" s="60" t="s">
        <v>14849</v>
      </c>
      <c r="E5791" s="54" t="s">
        <v>5269</v>
      </c>
      <c r="F5791" s="54" t="s">
        <v>5270</v>
      </c>
      <c r="G5791" s="54" t="s">
        <v>5303</v>
      </c>
      <c r="H5791" s="55"/>
      <c r="I5791" s="55"/>
      <c r="J5791" s="71"/>
      <c r="K5791" s="54"/>
      <c r="L5791" s="57">
        <v>42767</v>
      </c>
      <c r="M5791" s="57"/>
      <c r="N5791" s="15" t="str">
        <f t="shared" si="181"/>
        <v/>
      </c>
    </row>
    <row r="5792" spans="1:14" ht="48" outlineLevel="1">
      <c r="A5792" s="142">
        <v>179</v>
      </c>
      <c r="B5792" s="51">
        <f t="shared" si="180"/>
        <v>179</v>
      </c>
      <c r="C5792" s="150" t="s">
        <v>14850</v>
      </c>
      <c r="D5792" s="60" t="s">
        <v>14851</v>
      </c>
      <c r="E5792" s="54" t="s">
        <v>5269</v>
      </c>
      <c r="F5792" s="54" t="s">
        <v>5270</v>
      </c>
      <c r="G5792" s="54" t="s">
        <v>5303</v>
      </c>
      <c r="H5792" s="55"/>
      <c r="I5792" s="55"/>
      <c r="J5792" s="71"/>
      <c r="K5792" s="54"/>
      <c r="L5792" s="57">
        <v>42767</v>
      </c>
      <c r="M5792" s="57"/>
      <c r="N5792" s="15" t="str">
        <f t="shared" si="181"/>
        <v/>
      </c>
    </row>
    <row r="5793" spans="1:14" ht="48" outlineLevel="1">
      <c r="A5793" s="142">
        <v>180</v>
      </c>
      <c r="B5793" s="51">
        <f t="shared" si="180"/>
        <v>180</v>
      </c>
      <c r="C5793" s="52" t="s">
        <v>14852</v>
      </c>
      <c r="D5793" s="54" t="s">
        <v>4614</v>
      </c>
      <c r="E5793" s="91" t="s">
        <v>5332</v>
      </c>
      <c r="F5793" s="91" t="s">
        <v>5274</v>
      </c>
      <c r="G5793" s="54" t="s">
        <v>5436</v>
      </c>
      <c r="H5793" s="55">
        <v>45257</v>
      </c>
      <c r="I5793" s="84" t="s">
        <v>5412</v>
      </c>
      <c r="J5793" s="135" t="s">
        <v>14853</v>
      </c>
      <c r="K5793" s="54"/>
      <c r="L5793" s="62">
        <v>39114</v>
      </c>
      <c r="M5793" s="57">
        <v>43862</v>
      </c>
      <c r="N5793" s="15" t="str">
        <f t="shared" si="181"/>
        <v/>
      </c>
    </row>
    <row r="5794" spans="1:14" ht="80" outlineLevel="1">
      <c r="A5794" s="142">
        <v>181</v>
      </c>
      <c r="B5794" s="51">
        <f t="shared" si="180"/>
        <v>181</v>
      </c>
      <c r="C5794" s="257" t="s">
        <v>14854</v>
      </c>
      <c r="D5794" s="105" t="s">
        <v>14855</v>
      </c>
      <c r="E5794" s="54" t="s">
        <v>5269</v>
      </c>
      <c r="F5794" s="54" t="s">
        <v>5270</v>
      </c>
      <c r="G5794" s="54" t="s">
        <v>7983</v>
      </c>
      <c r="H5794" s="55"/>
      <c r="I5794" s="55"/>
      <c r="J5794" s="39" t="s">
        <v>14856</v>
      </c>
      <c r="K5794" s="54"/>
      <c r="L5794" s="57">
        <v>42767</v>
      </c>
      <c r="M5794" s="57"/>
      <c r="N5794" s="15" t="str">
        <f t="shared" si="181"/>
        <v/>
      </c>
    </row>
    <row r="5795" spans="1:14" ht="80" outlineLevel="1">
      <c r="A5795" s="142">
        <v>182</v>
      </c>
      <c r="B5795" s="51">
        <f t="shared" si="180"/>
        <v>182</v>
      </c>
      <c r="C5795" s="52" t="s">
        <v>14857</v>
      </c>
      <c r="D5795" s="54" t="s">
        <v>4639</v>
      </c>
      <c r="E5795" s="91" t="s">
        <v>5269</v>
      </c>
      <c r="F5795" s="91" t="s">
        <v>5270</v>
      </c>
      <c r="G5795" s="54" t="s">
        <v>14858</v>
      </c>
      <c r="H5795" s="55"/>
      <c r="I5795" s="93"/>
      <c r="J5795" s="135" t="s">
        <v>14859</v>
      </c>
      <c r="K5795" s="54"/>
      <c r="L5795" s="57">
        <v>42767</v>
      </c>
      <c r="M5795" s="57"/>
      <c r="N5795" s="15" t="str">
        <f t="shared" si="181"/>
        <v/>
      </c>
    </row>
    <row r="5796" spans="1:14" ht="64" outlineLevel="1">
      <c r="A5796" s="142">
        <v>183</v>
      </c>
      <c r="B5796" s="51">
        <f t="shared" si="180"/>
        <v>183</v>
      </c>
      <c r="C5796" s="52" t="s">
        <v>14860</v>
      </c>
      <c r="D5796" s="54" t="s">
        <v>4612</v>
      </c>
      <c r="E5796" s="91" t="s">
        <v>5269</v>
      </c>
      <c r="F5796" s="91" t="s">
        <v>5274</v>
      </c>
      <c r="G5796" s="54" t="s">
        <v>5436</v>
      </c>
      <c r="H5796" s="55">
        <v>45257</v>
      </c>
      <c r="I5796" s="55" t="s">
        <v>5412</v>
      </c>
      <c r="J5796" s="135" t="s">
        <v>14861</v>
      </c>
      <c r="K5796" s="54"/>
      <c r="L5796" s="62">
        <v>42401</v>
      </c>
      <c r="M5796" s="57">
        <v>43862</v>
      </c>
      <c r="N5796" s="15" t="str">
        <f t="shared" si="181"/>
        <v/>
      </c>
    </row>
    <row r="5797" spans="1:14" ht="64" outlineLevel="1">
      <c r="A5797" s="142">
        <v>184</v>
      </c>
      <c r="B5797" s="51">
        <f t="shared" si="180"/>
        <v>184</v>
      </c>
      <c r="C5797" s="63" t="s">
        <v>14862</v>
      </c>
      <c r="D5797" s="60" t="s">
        <v>4610</v>
      </c>
      <c r="E5797" s="60" t="s">
        <v>5269</v>
      </c>
      <c r="F5797" s="60" t="s">
        <v>5274</v>
      </c>
      <c r="G5797" s="54" t="s">
        <v>5436</v>
      </c>
      <c r="H5797" s="55">
        <v>45257</v>
      </c>
      <c r="I5797" s="84" t="s">
        <v>5412</v>
      </c>
      <c r="J5797" s="56" t="s">
        <v>14863</v>
      </c>
      <c r="K5797" s="107" t="s">
        <v>5984</v>
      </c>
      <c r="L5797" s="73">
        <v>39845</v>
      </c>
      <c r="M5797" s="73">
        <v>43862</v>
      </c>
      <c r="N5797" s="15" t="str">
        <f t="shared" si="181"/>
        <v/>
      </c>
    </row>
    <row r="5798" spans="1:14" ht="80" outlineLevel="1">
      <c r="A5798" s="142">
        <v>185</v>
      </c>
      <c r="B5798" s="51">
        <f t="shared" si="180"/>
        <v>185</v>
      </c>
      <c r="C5798" s="257" t="s">
        <v>14864</v>
      </c>
      <c r="D5798" s="105" t="s">
        <v>14865</v>
      </c>
      <c r="E5798" s="54" t="s">
        <v>5269</v>
      </c>
      <c r="F5798" s="54" t="s">
        <v>5270</v>
      </c>
      <c r="G5798" s="54" t="s">
        <v>5287</v>
      </c>
      <c r="H5798" s="55"/>
      <c r="I5798" s="55"/>
      <c r="J5798" s="71" t="s">
        <v>14866</v>
      </c>
      <c r="K5798" s="54"/>
      <c r="L5798" s="57">
        <v>42767</v>
      </c>
      <c r="M5798" s="57"/>
      <c r="N5798" s="15" t="str">
        <f t="shared" si="181"/>
        <v/>
      </c>
    </row>
    <row r="5799" spans="1:14" ht="48" outlineLevel="1">
      <c r="A5799" s="142">
        <v>186</v>
      </c>
      <c r="B5799" s="51">
        <f t="shared" si="180"/>
        <v>186</v>
      </c>
      <c r="C5799" s="150" t="s">
        <v>14867</v>
      </c>
      <c r="D5799" s="60" t="s">
        <v>14868</v>
      </c>
      <c r="E5799" s="54" t="s">
        <v>5269</v>
      </c>
      <c r="F5799" s="54" t="s">
        <v>5270</v>
      </c>
      <c r="G5799" s="54" t="s">
        <v>5303</v>
      </c>
      <c r="H5799" s="55"/>
      <c r="I5799" s="55"/>
      <c r="J5799" s="71"/>
      <c r="K5799" s="54"/>
      <c r="L5799" s="57">
        <v>42767</v>
      </c>
      <c r="M5799" s="57"/>
      <c r="N5799" s="15" t="str">
        <f t="shared" si="181"/>
        <v/>
      </c>
    </row>
    <row r="5800" spans="1:14" ht="48" outlineLevel="1">
      <c r="A5800" s="142">
        <v>187</v>
      </c>
      <c r="B5800" s="51">
        <f t="shared" si="180"/>
        <v>187</v>
      </c>
      <c r="C5800" s="364" t="s">
        <v>14869</v>
      </c>
      <c r="D5800" s="60" t="s">
        <v>14870</v>
      </c>
      <c r="E5800" s="54" t="s">
        <v>5269</v>
      </c>
      <c r="F5800" s="54" t="s">
        <v>5270</v>
      </c>
      <c r="G5800" s="54" t="s">
        <v>5303</v>
      </c>
      <c r="H5800" s="55"/>
      <c r="I5800" s="55"/>
      <c r="J5800" s="71"/>
      <c r="K5800" s="54"/>
      <c r="L5800" s="57">
        <v>42767</v>
      </c>
      <c r="M5800" s="57"/>
      <c r="N5800" s="15" t="str">
        <f t="shared" si="181"/>
        <v/>
      </c>
    </row>
    <row r="5801" spans="1:14" ht="80" outlineLevel="1">
      <c r="A5801" s="142">
        <v>188</v>
      </c>
      <c r="B5801" s="51">
        <f t="shared" si="180"/>
        <v>188</v>
      </c>
      <c r="C5801" s="257" t="s">
        <v>14871</v>
      </c>
      <c r="D5801" s="169" t="s">
        <v>14872</v>
      </c>
      <c r="E5801" s="54" t="s">
        <v>5269</v>
      </c>
      <c r="F5801" s="54" t="s">
        <v>5270</v>
      </c>
      <c r="G5801" s="54" t="s">
        <v>5287</v>
      </c>
      <c r="H5801" s="55"/>
      <c r="I5801" s="55"/>
      <c r="J5801" s="71" t="s">
        <v>14873</v>
      </c>
      <c r="K5801" s="54"/>
      <c r="L5801" s="57">
        <v>42767</v>
      </c>
      <c r="M5801" s="57"/>
      <c r="N5801" s="15" t="str">
        <f t="shared" si="181"/>
        <v/>
      </c>
    </row>
    <row r="5802" spans="1:14" ht="64" outlineLevel="1">
      <c r="A5802" s="142">
        <v>189</v>
      </c>
      <c r="B5802" s="51">
        <f t="shared" si="180"/>
        <v>189</v>
      </c>
      <c r="C5802" s="364" t="s">
        <v>14874</v>
      </c>
      <c r="D5802" s="60" t="s">
        <v>5166</v>
      </c>
      <c r="E5802" s="54" t="s">
        <v>5269</v>
      </c>
      <c r="F5802" s="54" t="s">
        <v>5274</v>
      </c>
      <c r="G5802" s="54" t="s">
        <v>14875</v>
      </c>
      <c r="H5802" s="55"/>
      <c r="I5802" s="55"/>
      <c r="J5802" s="71"/>
      <c r="K5802" s="54"/>
      <c r="L5802" s="57">
        <v>42767</v>
      </c>
      <c r="M5802" s="57">
        <v>43132</v>
      </c>
      <c r="N5802" s="15" t="str">
        <f t="shared" si="181"/>
        <v/>
      </c>
    </row>
    <row r="5803" spans="1:14" ht="32" outlineLevel="1">
      <c r="A5803" s="142">
        <v>190</v>
      </c>
      <c r="B5803" s="51">
        <f t="shared" si="180"/>
        <v>190</v>
      </c>
      <c r="C5803" s="364" t="s">
        <v>14876</v>
      </c>
      <c r="D5803" s="60"/>
      <c r="E5803" s="54" t="s">
        <v>5290</v>
      </c>
      <c r="F5803" s="54" t="s">
        <v>5274</v>
      </c>
      <c r="G5803" s="54" t="s">
        <v>5436</v>
      </c>
      <c r="H5803" s="55"/>
      <c r="I5803" s="55"/>
      <c r="J5803" s="71"/>
      <c r="K5803" s="54"/>
      <c r="L5803" s="57">
        <v>43132</v>
      </c>
      <c r="M5803" s="57">
        <v>44958</v>
      </c>
      <c r="N5803" s="15" t="str">
        <f t="shared" si="181"/>
        <v/>
      </c>
    </row>
    <row r="5804" spans="1:14" ht="48" outlineLevel="1">
      <c r="A5804" s="142"/>
      <c r="B5804" s="51">
        <f t="shared" si="180"/>
        <v>190</v>
      </c>
      <c r="C5804" s="365" t="s">
        <v>14877</v>
      </c>
      <c r="D5804" s="60" t="s">
        <v>4479</v>
      </c>
      <c r="E5804" s="54" t="s">
        <v>5290</v>
      </c>
      <c r="F5804" s="54" t="s">
        <v>5274</v>
      </c>
      <c r="G5804" s="54" t="s">
        <v>14878</v>
      </c>
      <c r="H5804" s="55">
        <v>44200</v>
      </c>
      <c r="I5804" s="55" t="s">
        <v>5412</v>
      </c>
      <c r="J5804" s="276"/>
      <c r="K5804" s="54"/>
      <c r="L5804" s="57">
        <v>43132</v>
      </c>
      <c r="M5804" s="57">
        <v>44958</v>
      </c>
      <c r="N5804" s="15" t="str">
        <f t="shared" si="181"/>
        <v/>
      </c>
    </row>
    <row r="5805" spans="1:14" ht="48" outlineLevel="1">
      <c r="A5805" s="142"/>
      <c r="B5805" s="51">
        <f t="shared" si="180"/>
        <v>190</v>
      </c>
      <c r="C5805" s="365" t="s">
        <v>14879</v>
      </c>
      <c r="D5805" s="60" t="s">
        <v>4485</v>
      </c>
      <c r="E5805" s="54" t="s">
        <v>5290</v>
      </c>
      <c r="F5805" s="54" t="s">
        <v>5274</v>
      </c>
      <c r="G5805" s="54" t="s">
        <v>14878</v>
      </c>
      <c r="H5805" s="55">
        <v>44200</v>
      </c>
      <c r="I5805" s="55" t="s">
        <v>5412</v>
      </c>
      <c r="J5805" s="276"/>
      <c r="K5805" s="54"/>
      <c r="L5805" s="57">
        <v>43132</v>
      </c>
      <c r="M5805" s="57">
        <v>44958</v>
      </c>
      <c r="N5805" s="15" t="str">
        <f t="shared" si="181"/>
        <v/>
      </c>
    </row>
    <row r="5806" spans="1:14" ht="48" outlineLevel="1">
      <c r="A5806" s="142">
        <v>191</v>
      </c>
      <c r="B5806" s="51">
        <f t="shared" si="180"/>
        <v>191</v>
      </c>
      <c r="C5806" s="150" t="s">
        <v>14880</v>
      </c>
      <c r="D5806" s="60" t="s">
        <v>5068</v>
      </c>
      <c r="E5806" s="54" t="s">
        <v>5269</v>
      </c>
      <c r="F5806" s="54" t="s">
        <v>5270</v>
      </c>
      <c r="G5806" s="54" t="s">
        <v>5303</v>
      </c>
      <c r="H5806" s="55"/>
      <c r="I5806" s="55"/>
      <c r="J5806" s="71"/>
      <c r="K5806" s="54"/>
      <c r="L5806" s="57">
        <v>42767</v>
      </c>
      <c r="M5806" s="57"/>
      <c r="N5806" s="15" t="str">
        <f t="shared" si="181"/>
        <v/>
      </c>
    </row>
    <row r="5807" spans="1:14" ht="32" outlineLevel="1">
      <c r="A5807" s="142">
        <v>192</v>
      </c>
      <c r="B5807" s="51">
        <f t="shared" si="180"/>
        <v>192</v>
      </c>
      <c r="C5807" s="63" t="s">
        <v>14881</v>
      </c>
      <c r="D5807" s="59" t="s">
        <v>4641</v>
      </c>
      <c r="E5807" s="60" t="s">
        <v>5290</v>
      </c>
      <c r="F5807" s="60" t="s">
        <v>5274</v>
      </c>
      <c r="G5807" s="54" t="s">
        <v>14882</v>
      </c>
      <c r="H5807" s="55">
        <v>46028</v>
      </c>
      <c r="I5807" s="55" t="s">
        <v>14883</v>
      </c>
      <c r="J5807" s="72" t="s">
        <v>14884</v>
      </c>
      <c r="K5807" s="107"/>
      <c r="L5807" s="73">
        <v>38362</v>
      </c>
      <c r="M5807" s="57">
        <v>44593</v>
      </c>
      <c r="N5807" s="15" t="str">
        <f t="shared" si="181"/>
        <v/>
      </c>
    </row>
    <row r="5808" spans="1:14" ht="64" outlineLevel="1">
      <c r="A5808" s="142">
        <v>193</v>
      </c>
      <c r="B5808" s="51">
        <f t="shared" si="180"/>
        <v>193</v>
      </c>
      <c r="C5808" s="366" t="s">
        <v>14885</v>
      </c>
      <c r="D5808" s="60"/>
      <c r="E5808" s="367" t="s">
        <v>5269</v>
      </c>
      <c r="F5808" s="60" t="s">
        <v>5270</v>
      </c>
      <c r="G5808" s="54" t="s">
        <v>14886</v>
      </c>
      <c r="H5808" s="55"/>
      <c r="I5808" s="55"/>
      <c r="J5808" s="72" t="s">
        <v>14887</v>
      </c>
      <c r="K5808" s="54"/>
      <c r="L5808" s="57">
        <v>38362</v>
      </c>
      <c r="M5808" s="57">
        <v>40575</v>
      </c>
      <c r="N5808" s="15" t="str">
        <f t="shared" si="181"/>
        <v/>
      </c>
    </row>
    <row r="5809" spans="1:14" ht="16" outlineLevel="1">
      <c r="A5809" s="144"/>
      <c r="B5809" s="51">
        <f t="shared" si="180"/>
        <v>193</v>
      </c>
      <c r="C5809" s="121" t="s">
        <v>14888</v>
      </c>
      <c r="D5809" s="82" t="s">
        <v>14889</v>
      </c>
      <c r="E5809" s="164" t="s">
        <v>5269</v>
      </c>
      <c r="F5809" s="145" t="s">
        <v>5270</v>
      </c>
      <c r="G5809" s="76"/>
      <c r="H5809" s="55"/>
      <c r="I5809" s="78"/>
      <c r="J5809" s="79"/>
      <c r="K5809" s="76"/>
      <c r="L5809" s="140">
        <v>38362</v>
      </c>
      <c r="M5809" s="109">
        <v>40575</v>
      </c>
      <c r="N5809" s="15" t="str">
        <f t="shared" si="181"/>
        <v/>
      </c>
    </row>
    <row r="5810" spans="1:14" ht="32" outlineLevel="1">
      <c r="A5810" s="144"/>
      <c r="B5810" s="51">
        <f t="shared" si="180"/>
        <v>193</v>
      </c>
      <c r="C5810" s="121" t="s">
        <v>14890</v>
      </c>
      <c r="D5810" s="82" t="s">
        <v>14891</v>
      </c>
      <c r="E5810" s="164" t="s">
        <v>5269</v>
      </c>
      <c r="F5810" s="145" t="s">
        <v>5270</v>
      </c>
      <c r="G5810" s="82"/>
      <c r="H5810" s="55"/>
      <c r="I5810" s="84"/>
      <c r="J5810" s="85"/>
      <c r="K5810" s="82"/>
      <c r="L5810" s="140">
        <v>38362</v>
      </c>
      <c r="M5810" s="109">
        <v>40575</v>
      </c>
      <c r="N5810" s="15" t="str">
        <f t="shared" si="181"/>
        <v/>
      </c>
    </row>
    <row r="5811" spans="1:14" ht="32" outlineLevel="1">
      <c r="A5811" s="144"/>
      <c r="B5811" s="51">
        <f t="shared" si="180"/>
        <v>193</v>
      </c>
      <c r="C5811" s="121" t="s">
        <v>14892</v>
      </c>
      <c r="D5811" s="82" t="s">
        <v>14893</v>
      </c>
      <c r="E5811" s="164" t="s">
        <v>5269</v>
      </c>
      <c r="F5811" s="145" t="s">
        <v>5270</v>
      </c>
      <c r="G5811" s="82"/>
      <c r="H5811" s="55"/>
      <c r="I5811" s="84"/>
      <c r="J5811" s="85"/>
      <c r="K5811" s="82"/>
      <c r="L5811" s="140">
        <v>38362</v>
      </c>
      <c r="M5811" s="109">
        <v>40575</v>
      </c>
      <c r="N5811" s="15" t="str">
        <f t="shared" si="181"/>
        <v/>
      </c>
    </row>
    <row r="5812" spans="1:14" ht="16" outlineLevel="1">
      <c r="A5812" s="144"/>
      <c r="B5812" s="51">
        <f t="shared" ref="B5812:B5875" si="182">IF(A5812&gt;0,A5812,B5811)</f>
        <v>193</v>
      </c>
      <c r="C5812" s="121" t="s">
        <v>14894</v>
      </c>
      <c r="D5812" s="82" t="s">
        <v>14895</v>
      </c>
      <c r="E5812" s="164" t="s">
        <v>5269</v>
      </c>
      <c r="F5812" s="145" t="s">
        <v>5270</v>
      </c>
      <c r="G5812" s="82"/>
      <c r="H5812" s="55"/>
      <c r="I5812" s="84"/>
      <c r="J5812" s="85"/>
      <c r="K5812" s="82"/>
      <c r="L5812" s="140">
        <v>38362</v>
      </c>
      <c r="M5812" s="109">
        <v>40575</v>
      </c>
      <c r="N5812" s="15" t="str">
        <f t="shared" si="181"/>
        <v/>
      </c>
    </row>
    <row r="5813" spans="1:14" ht="16" outlineLevel="1">
      <c r="A5813" s="144"/>
      <c r="B5813" s="51">
        <f t="shared" si="182"/>
        <v>193</v>
      </c>
      <c r="C5813" s="121" t="s">
        <v>14896</v>
      </c>
      <c r="D5813" s="82" t="s">
        <v>14897</v>
      </c>
      <c r="E5813" s="164" t="s">
        <v>5269</v>
      </c>
      <c r="F5813" s="145" t="s">
        <v>5270</v>
      </c>
      <c r="G5813" s="82"/>
      <c r="H5813" s="55"/>
      <c r="I5813" s="84"/>
      <c r="J5813" s="85"/>
      <c r="K5813" s="82"/>
      <c r="L5813" s="140">
        <v>38362</v>
      </c>
      <c r="M5813" s="109">
        <v>40575</v>
      </c>
      <c r="N5813" s="15" t="str">
        <f t="shared" si="181"/>
        <v/>
      </c>
    </row>
    <row r="5814" spans="1:14" ht="16" outlineLevel="1">
      <c r="A5814" s="144"/>
      <c r="B5814" s="51">
        <f t="shared" si="182"/>
        <v>193</v>
      </c>
      <c r="C5814" s="121" t="s">
        <v>14898</v>
      </c>
      <c r="D5814" s="82" t="s">
        <v>14899</v>
      </c>
      <c r="E5814" s="164" t="s">
        <v>5269</v>
      </c>
      <c r="F5814" s="145" t="s">
        <v>5270</v>
      </c>
      <c r="G5814" s="82"/>
      <c r="H5814" s="55"/>
      <c r="I5814" s="84"/>
      <c r="J5814" s="85"/>
      <c r="K5814" s="82"/>
      <c r="L5814" s="140">
        <v>38362</v>
      </c>
      <c r="M5814" s="109">
        <v>40575</v>
      </c>
      <c r="N5814" s="15" t="str">
        <f t="shared" si="181"/>
        <v/>
      </c>
    </row>
    <row r="5815" spans="1:14" ht="16" outlineLevel="1">
      <c r="A5815" s="144"/>
      <c r="B5815" s="51">
        <f t="shared" si="182"/>
        <v>193</v>
      </c>
      <c r="C5815" s="121" t="s">
        <v>14900</v>
      </c>
      <c r="D5815" s="82" t="s">
        <v>14901</v>
      </c>
      <c r="E5815" s="164" t="s">
        <v>5269</v>
      </c>
      <c r="F5815" s="145" t="s">
        <v>5270</v>
      </c>
      <c r="G5815" s="82"/>
      <c r="H5815" s="55"/>
      <c r="I5815" s="84"/>
      <c r="J5815" s="85"/>
      <c r="K5815" s="82"/>
      <c r="L5815" s="140">
        <v>38362</v>
      </c>
      <c r="M5815" s="109">
        <v>40575</v>
      </c>
      <c r="N5815" s="15" t="str">
        <f t="shared" si="181"/>
        <v/>
      </c>
    </row>
    <row r="5816" spans="1:14" ht="32" outlineLevel="1">
      <c r="A5816" s="144"/>
      <c r="B5816" s="51">
        <f t="shared" si="182"/>
        <v>193</v>
      </c>
      <c r="C5816" s="121" t="s">
        <v>14902</v>
      </c>
      <c r="D5816" s="82" t="s">
        <v>14903</v>
      </c>
      <c r="E5816" s="164" t="s">
        <v>5269</v>
      </c>
      <c r="F5816" s="145" t="s">
        <v>5270</v>
      </c>
      <c r="G5816" s="82"/>
      <c r="H5816" s="55"/>
      <c r="I5816" s="84"/>
      <c r="J5816" s="85"/>
      <c r="K5816" s="82"/>
      <c r="L5816" s="140">
        <v>38362</v>
      </c>
      <c r="M5816" s="109">
        <v>40575</v>
      </c>
      <c r="N5816" s="15" t="str">
        <f t="shared" si="181"/>
        <v/>
      </c>
    </row>
    <row r="5817" spans="1:14" ht="16" outlineLevel="1">
      <c r="A5817" s="144"/>
      <c r="B5817" s="51">
        <f t="shared" si="182"/>
        <v>193</v>
      </c>
      <c r="C5817" s="121" t="s">
        <v>14904</v>
      </c>
      <c r="D5817" s="82" t="s">
        <v>14905</v>
      </c>
      <c r="E5817" s="164" t="s">
        <v>5269</v>
      </c>
      <c r="F5817" s="145" t="s">
        <v>5270</v>
      </c>
      <c r="G5817" s="82"/>
      <c r="H5817" s="55"/>
      <c r="I5817" s="84"/>
      <c r="J5817" s="85"/>
      <c r="K5817" s="82"/>
      <c r="L5817" s="140">
        <v>38362</v>
      </c>
      <c r="M5817" s="109">
        <v>40575</v>
      </c>
      <c r="N5817" s="15" t="str">
        <f t="shared" si="181"/>
        <v/>
      </c>
    </row>
    <row r="5818" spans="1:14" ht="16" outlineLevel="1">
      <c r="A5818" s="144"/>
      <c r="B5818" s="51">
        <f t="shared" si="182"/>
        <v>193</v>
      </c>
      <c r="C5818" s="121" t="s">
        <v>14906</v>
      </c>
      <c r="D5818" s="82" t="s">
        <v>14907</v>
      </c>
      <c r="E5818" s="164" t="s">
        <v>5269</v>
      </c>
      <c r="F5818" s="145" t="s">
        <v>5270</v>
      </c>
      <c r="G5818" s="82"/>
      <c r="H5818" s="55"/>
      <c r="I5818" s="84"/>
      <c r="J5818" s="85"/>
      <c r="K5818" s="82"/>
      <c r="L5818" s="140">
        <v>38362</v>
      </c>
      <c r="M5818" s="109">
        <v>40575</v>
      </c>
      <c r="N5818" s="15" t="str">
        <f t="shared" si="181"/>
        <v/>
      </c>
    </row>
    <row r="5819" spans="1:14" ht="16" outlineLevel="1">
      <c r="A5819" s="144"/>
      <c r="B5819" s="51">
        <f t="shared" si="182"/>
        <v>193</v>
      </c>
      <c r="C5819" s="121" t="s">
        <v>14908</v>
      </c>
      <c r="D5819" s="82" t="s">
        <v>14909</v>
      </c>
      <c r="E5819" s="164" t="s">
        <v>5269</v>
      </c>
      <c r="F5819" s="145" t="s">
        <v>5270</v>
      </c>
      <c r="G5819" s="82"/>
      <c r="H5819" s="55"/>
      <c r="I5819" s="84"/>
      <c r="J5819" s="85"/>
      <c r="K5819" s="82"/>
      <c r="L5819" s="140">
        <v>38362</v>
      </c>
      <c r="M5819" s="109">
        <v>40575</v>
      </c>
      <c r="N5819" s="15" t="str">
        <f t="shared" si="181"/>
        <v/>
      </c>
    </row>
    <row r="5820" spans="1:14" ht="16" outlineLevel="1">
      <c r="A5820" s="144"/>
      <c r="B5820" s="51">
        <f t="shared" si="182"/>
        <v>193</v>
      </c>
      <c r="C5820" s="121" t="s">
        <v>14910</v>
      </c>
      <c r="D5820" s="82" t="s">
        <v>14911</v>
      </c>
      <c r="E5820" s="164" t="s">
        <v>5269</v>
      </c>
      <c r="F5820" s="145" t="s">
        <v>5270</v>
      </c>
      <c r="G5820" s="82"/>
      <c r="H5820" s="55"/>
      <c r="I5820" s="84"/>
      <c r="J5820" s="85"/>
      <c r="K5820" s="82"/>
      <c r="L5820" s="140">
        <v>38362</v>
      </c>
      <c r="M5820" s="109">
        <v>40575</v>
      </c>
      <c r="N5820" s="15" t="str">
        <f t="shared" si="181"/>
        <v/>
      </c>
    </row>
    <row r="5821" spans="1:14" ht="16" outlineLevel="1">
      <c r="A5821" s="144"/>
      <c r="B5821" s="51">
        <f t="shared" si="182"/>
        <v>193</v>
      </c>
      <c r="C5821" s="121" t="s">
        <v>14912</v>
      </c>
      <c r="D5821" s="82" t="s">
        <v>14913</v>
      </c>
      <c r="E5821" s="164" t="s">
        <v>5269</v>
      </c>
      <c r="F5821" s="145" t="s">
        <v>5270</v>
      </c>
      <c r="G5821" s="82"/>
      <c r="H5821" s="55"/>
      <c r="I5821" s="84"/>
      <c r="J5821" s="85"/>
      <c r="K5821" s="82"/>
      <c r="L5821" s="140">
        <v>38362</v>
      </c>
      <c r="M5821" s="109">
        <v>40575</v>
      </c>
      <c r="N5821" s="15" t="str">
        <f t="shared" si="181"/>
        <v/>
      </c>
    </row>
    <row r="5822" spans="1:14" ht="16" outlineLevel="1">
      <c r="A5822" s="144"/>
      <c r="B5822" s="51">
        <f t="shared" si="182"/>
        <v>193</v>
      </c>
      <c r="C5822" s="121" t="s">
        <v>14914</v>
      </c>
      <c r="D5822" s="82" t="s">
        <v>14915</v>
      </c>
      <c r="E5822" s="164" t="s">
        <v>5269</v>
      </c>
      <c r="F5822" s="145" t="s">
        <v>5270</v>
      </c>
      <c r="G5822" s="82"/>
      <c r="H5822" s="55"/>
      <c r="I5822" s="84"/>
      <c r="J5822" s="85"/>
      <c r="K5822" s="82"/>
      <c r="L5822" s="140">
        <v>38362</v>
      </c>
      <c r="M5822" s="109">
        <v>40575</v>
      </c>
      <c r="N5822" s="15" t="str">
        <f t="shared" si="181"/>
        <v/>
      </c>
    </row>
    <row r="5823" spans="1:14" ht="16" outlineLevel="1">
      <c r="A5823" s="144"/>
      <c r="B5823" s="51">
        <f t="shared" si="182"/>
        <v>193</v>
      </c>
      <c r="C5823" s="121" t="s">
        <v>14916</v>
      </c>
      <c r="D5823" s="82" t="s">
        <v>14917</v>
      </c>
      <c r="E5823" s="164" t="s">
        <v>5269</v>
      </c>
      <c r="F5823" s="145" t="s">
        <v>5270</v>
      </c>
      <c r="G5823" s="82"/>
      <c r="H5823" s="78"/>
      <c r="I5823" s="84"/>
      <c r="J5823" s="85"/>
      <c r="K5823" s="82"/>
      <c r="L5823" s="140">
        <v>38362</v>
      </c>
      <c r="M5823" s="109">
        <v>40575</v>
      </c>
      <c r="N5823" s="15" t="str">
        <f t="shared" si="181"/>
        <v/>
      </c>
    </row>
    <row r="5824" spans="1:14" ht="128" outlineLevel="1">
      <c r="A5824" s="142">
        <v>194</v>
      </c>
      <c r="B5824" s="51">
        <f t="shared" si="182"/>
        <v>194</v>
      </c>
      <c r="C5824" s="63" t="s">
        <v>14918</v>
      </c>
      <c r="D5824" s="54" t="s">
        <v>14919</v>
      </c>
      <c r="E5824" s="60" t="s">
        <v>5269</v>
      </c>
      <c r="F5824" s="60" t="s">
        <v>5270</v>
      </c>
      <c r="G5824" s="54" t="s">
        <v>5976</v>
      </c>
      <c r="H5824" s="368"/>
      <c r="I5824" s="368"/>
      <c r="J5824" s="369" t="s">
        <v>14920</v>
      </c>
      <c r="K5824" s="369"/>
      <c r="L5824" s="57">
        <v>43497</v>
      </c>
      <c r="M5824" s="57"/>
      <c r="N5824" s="15" t="str">
        <f t="shared" si="181"/>
        <v/>
      </c>
    </row>
    <row r="5825" spans="1:14" ht="48" outlineLevel="1">
      <c r="A5825" s="142">
        <v>195</v>
      </c>
      <c r="B5825" s="51">
        <f t="shared" si="182"/>
        <v>195</v>
      </c>
      <c r="C5825" s="150" t="s">
        <v>14921</v>
      </c>
      <c r="D5825" s="60" t="s">
        <v>14922</v>
      </c>
      <c r="E5825" s="54" t="s">
        <v>5269</v>
      </c>
      <c r="F5825" s="54" t="s">
        <v>5270</v>
      </c>
      <c r="G5825" s="54" t="s">
        <v>5303</v>
      </c>
      <c r="H5825" s="55"/>
      <c r="I5825" s="55"/>
      <c r="J5825" s="71" t="s">
        <v>8427</v>
      </c>
      <c r="K5825" s="54"/>
      <c r="L5825" s="57">
        <v>42767</v>
      </c>
      <c r="M5825" s="57"/>
      <c r="N5825" s="15" t="str">
        <f t="shared" si="181"/>
        <v/>
      </c>
    </row>
    <row r="5826" spans="1:14" ht="48" outlineLevel="1">
      <c r="A5826" s="142">
        <v>196</v>
      </c>
      <c r="B5826" s="51">
        <f t="shared" si="182"/>
        <v>196</v>
      </c>
      <c r="C5826" s="150" t="s">
        <v>14923</v>
      </c>
      <c r="D5826" s="60" t="s">
        <v>14924</v>
      </c>
      <c r="E5826" s="54" t="s">
        <v>5269</v>
      </c>
      <c r="F5826" s="54" t="s">
        <v>5270</v>
      </c>
      <c r="G5826" s="54" t="s">
        <v>5303</v>
      </c>
      <c r="H5826" s="55"/>
      <c r="I5826" s="55"/>
      <c r="J5826" s="71" t="s">
        <v>8427</v>
      </c>
      <c r="K5826" s="54"/>
      <c r="L5826" s="57">
        <v>42767</v>
      </c>
      <c r="M5826" s="57"/>
      <c r="N5826" s="15" t="str">
        <f t="shared" si="181"/>
        <v/>
      </c>
    </row>
    <row r="5827" spans="1:14" ht="80" outlineLevel="1">
      <c r="A5827" s="142">
        <v>197</v>
      </c>
      <c r="B5827" s="51">
        <f t="shared" si="182"/>
        <v>197</v>
      </c>
      <c r="C5827" s="63" t="s">
        <v>14925</v>
      </c>
      <c r="D5827" s="60" t="s">
        <v>14926</v>
      </c>
      <c r="E5827" s="60" t="s">
        <v>5269</v>
      </c>
      <c r="F5827" s="60" t="s">
        <v>5270</v>
      </c>
      <c r="G5827" s="107" t="s">
        <v>14927</v>
      </c>
      <c r="H5827" s="55"/>
      <c r="I5827" s="55"/>
      <c r="J5827" s="72" t="s">
        <v>14928</v>
      </c>
      <c r="K5827" s="107"/>
      <c r="L5827" s="57">
        <v>39845</v>
      </c>
      <c r="M5827" s="57"/>
      <c r="N5827" s="15" t="str">
        <f t="shared" si="181"/>
        <v/>
      </c>
    </row>
    <row r="5828" spans="1:14" ht="48" outlineLevel="1">
      <c r="A5828" s="142">
        <v>198</v>
      </c>
      <c r="B5828" s="51">
        <f t="shared" si="182"/>
        <v>198</v>
      </c>
      <c r="C5828" s="156" t="s">
        <v>14929</v>
      </c>
      <c r="D5828" s="60" t="s">
        <v>14930</v>
      </c>
      <c r="E5828" s="54" t="s">
        <v>5269</v>
      </c>
      <c r="F5828" s="54" t="s">
        <v>5270</v>
      </c>
      <c r="G5828" s="54" t="s">
        <v>5303</v>
      </c>
      <c r="H5828" s="55"/>
      <c r="I5828" s="55"/>
      <c r="J5828" s="71"/>
      <c r="K5828" s="54"/>
      <c r="L5828" s="57">
        <v>42767</v>
      </c>
      <c r="M5828" s="57"/>
      <c r="N5828" s="15" t="str">
        <f t="shared" si="181"/>
        <v/>
      </c>
    </row>
    <row r="5829" spans="1:14" ht="48" outlineLevel="1">
      <c r="A5829" s="142">
        <v>199</v>
      </c>
      <c r="B5829" s="51">
        <f t="shared" si="182"/>
        <v>199</v>
      </c>
      <c r="C5829" s="156" t="s">
        <v>14931</v>
      </c>
      <c r="D5829" s="60" t="s">
        <v>14932</v>
      </c>
      <c r="E5829" s="54" t="s">
        <v>5269</v>
      </c>
      <c r="F5829" s="54" t="s">
        <v>5270</v>
      </c>
      <c r="G5829" s="54" t="s">
        <v>5303</v>
      </c>
      <c r="H5829" s="55"/>
      <c r="I5829" s="55"/>
      <c r="J5829" s="71"/>
      <c r="K5829" s="54"/>
      <c r="L5829" s="57">
        <v>42767</v>
      </c>
      <c r="M5829" s="57"/>
      <c r="N5829" s="15" t="str">
        <f t="shared" si="181"/>
        <v/>
      </c>
    </row>
    <row r="5830" spans="1:14" ht="48" outlineLevel="1">
      <c r="A5830" s="142">
        <v>200</v>
      </c>
      <c r="B5830" s="51">
        <f t="shared" si="182"/>
        <v>200</v>
      </c>
      <c r="C5830" s="156" t="s">
        <v>14933</v>
      </c>
      <c r="D5830" s="60" t="s">
        <v>14934</v>
      </c>
      <c r="E5830" s="54" t="s">
        <v>5269</v>
      </c>
      <c r="F5830" s="54" t="s">
        <v>5270</v>
      </c>
      <c r="G5830" s="54" t="s">
        <v>5303</v>
      </c>
      <c r="H5830" s="55"/>
      <c r="I5830" s="55"/>
      <c r="J5830" s="71"/>
      <c r="K5830" s="54"/>
      <c r="L5830" s="57">
        <v>42767</v>
      </c>
      <c r="M5830" s="57"/>
      <c r="N5830" s="15" t="str">
        <f t="shared" ref="N5830:N5893" si="183">IF(D5830="NA","",IF(COUNTIF($D$1:$D$7726,D5830)&gt;1,"DUPLICATE",""))</f>
        <v/>
      </c>
    </row>
    <row r="5831" spans="1:14" ht="48" outlineLevel="1">
      <c r="A5831" s="142">
        <v>201</v>
      </c>
      <c r="B5831" s="51">
        <f t="shared" si="182"/>
        <v>201</v>
      </c>
      <c r="C5831" s="156" t="s">
        <v>14935</v>
      </c>
      <c r="D5831" s="60" t="s">
        <v>14936</v>
      </c>
      <c r="E5831" s="54" t="s">
        <v>5269</v>
      </c>
      <c r="F5831" s="54" t="s">
        <v>5270</v>
      </c>
      <c r="G5831" s="54" t="s">
        <v>5303</v>
      </c>
      <c r="H5831" s="55"/>
      <c r="I5831" s="55"/>
      <c r="J5831" s="71"/>
      <c r="K5831" s="54"/>
      <c r="L5831" s="57">
        <v>42767</v>
      </c>
      <c r="M5831" s="57"/>
      <c r="N5831" s="15" t="str">
        <f t="shared" si="183"/>
        <v/>
      </c>
    </row>
    <row r="5832" spans="1:14" ht="48" outlineLevel="1">
      <c r="A5832" s="142">
        <v>202</v>
      </c>
      <c r="B5832" s="51">
        <f t="shared" si="182"/>
        <v>202</v>
      </c>
      <c r="C5832" s="156" t="s">
        <v>14937</v>
      </c>
      <c r="D5832" s="60" t="s">
        <v>14938</v>
      </c>
      <c r="E5832" s="54" t="s">
        <v>5269</v>
      </c>
      <c r="F5832" s="54" t="s">
        <v>5270</v>
      </c>
      <c r="G5832" s="54" t="s">
        <v>5303</v>
      </c>
      <c r="H5832" s="55"/>
      <c r="I5832" s="55"/>
      <c r="J5832" s="71"/>
      <c r="K5832" s="54"/>
      <c r="L5832" s="57">
        <v>42767</v>
      </c>
      <c r="M5832" s="57"/>
      <c r="N5832" s="15" t="str">
        <f t="shared" si="183"/>
        <v/>
      </c>
    </row>
    <row r="5833" spans="1:14" ht="96" outlineLevel="1">
      <c r="A5833" s="142">
        <v>203</v>
      </c>
      <c r="B5833" s="51">
        <f t="shared" si="182"/>
        <v>203</v>
      </c>
      <c r="C5833" s="370" t="s">
        <v>14939</v>
      </c>
      <c r="D5833" s="258"/>
      <c r="E5833" s="371" t="s">
        <v>5290</v>
      </c>
      <c r="F5833" s="60" t="s">
        <v>6833</v>
      </c>
      <c r="G5833" s="54" t="s">
        <v>14940</v>
      </c>
      <c r="H5833" s="55" t="s">
        <v>14941</v>
      </c>
      <c r="I5833" s="126" t="s">
        <v>14942</v>
      </c>
      <c r="J5833" s="160" t="s">
        <v>14943</v>
      </c>
      <c r="K5833" s="107"/>
      <c r="L5833" s="372">
        <v>38362</v>
      </c>
      <c r="M5833" s="57">
        <v>44228</v>
      </c>
      <c r="N5833" s="15" t="str">
        <f t="shared" si="183"/>
        <v/>
      </c>
    </row>
    <row r="5834" spans="1:14" ht="32">
      <c r="A5834" s="144"/>
      <c r="B5834" s="51">
        <f t="shared" si="182"/>
        <v>203</v>
      </c>
      <c r="C5834" s="373" t="s">
        <v>14944</v>
      </c>
      <c r="D5834" s="374" t="s">
        <v>14945</v>
      </c>
      <c r="E5834" s="145" t="s">
        <v>5269</v>
      </c>
      <c r="F5834" s="145" t="s">
        <v>5346</v>
      </c>
      <c r="G5834" s="76"/>
      <c r="H5834" s="78"/>
      <c r="I5834" s="161"/>
      <c r="J5834" s="79"/>
      <c r="K5834" s="77"/>
      <c r="L5834" s="109">
        <v>39673</v>
      </c>
      <c r="M5834" s="109"/>
      <c r="N5834" s="15" t="str">
        <f t="shared" si="183"/>
        <v/>
      </c>
    </row>
    <row r="5835" spans="1:14" ht="32">
      <c r="A5835" s="144"/>
      <c r="B5835" s="51">
        <f t="shared" si="182"/>
        <v>203</v>
      </c>
      <c r="C5835" s="373" t="s">
        <v>14946</v>
      </c>
      <c r="D5835" s="375" t="s">
        <v>14947</v>
      </c>
      <c r="E5835" s="130" t="s">
        <v>5269</v>
      </c>
      <c r="F5835" s="130" t="s">
        <v>5346</v>
      </c>
      <c r="G5835" s="82"/>
      <c r="H5835" s="84"/>
      <c r="I5835" s="84"/>
      <c r="J5835" s="85"/>
      <c r="K5835" s="83"/>
      <c r="L5835" s="102">
        <v>39673</v>
      </c>
      <c r="M5835" s="102"/>
      <c r="N5835" s="15" t="str">
        <f t="shared" si="183"/>
        <v/>
      </c>
    </row>
    <row r="5836" spans="1:14" ht="48">
      <c r="A5836" s="144"/>
      <c r="B5836" s="51">
        <f t="shared" si="182"/>
        <v>203</v>
      </c>
      <c r="C5836" s="373" t="s">
        <v>14948</v>
      </c>
      <c r="D5836" s="503" t="s">
        <v>4464</v>
      </c>
      <c r="E5836" s="130" t="s">
        <v>5290</v>
      </c>
      <c r="F5836" s="130" t="s">
        <v>5274</v>
      </c>
      <c r="G5836" s="82" t="s">
        <v>5436</v>
      </c>
      <c r="H5836" s="84">
        <v>44016</v>
      </c>
      <c r="I5836" s="84" t="s">
        <v>5412</v>
      </c>
      <c r="J5836" s="85"/>
      <c r="K5836" s="83"/>
      <c r="L5836" s="102">
        <v>43132</v>
      </c>
      <c r="M5836" s="102">
        <v>44958</v>
      </c>
      <c r="N5836" s="15" t="str">
        <f t="shared" si="183"/>
        <v/>
      </c>
    </row>
    <row r="5837" spans="1:14" ht="32">
      <c r="A5837" s="144"/>
      <c r="B5837" s="51">
        <f t="shared" si="182"/>
        <v>203</v>
      </c>
      <c r="C5837" s="373" t="s">
        <v>14949</v>
      </c>
      <c r="D5837" s="375" t="s">
        <v>14950</v>
      </c>
      <c r="E5837" s="130" t="s">
        <v>5269</v>
      </c>
      <c r="F5837" s="130" t="s">
        <v>5346</v>
      </c>
      <c r="G5837" s="82" t="s">
        <v>14951</v>
      </c>
      <c r="H5837" s="84"/>
      <c r="I5837" s="113"/>
      <c r="J5837" s="85"/>
      <c r="K5837" s="83"/>
      <c r="L5837" s="102">
        <v>39673</v>
      </c>
      <c r="M5837" s="102"/>
      <c r="N5837" s="15" t="str">
        <f t="shared" si="183"/>
        <v/>
      </c>
    </row>
    <row r="5838" spans="1:14" ht="48">
      <c r="A5838" s="376"/>
      <c r="B5838" s="51">
        <f t="shared" si="182"/>
        <v>203</v>
      </c>
      <c r="C5838" s="377" t="s">
        <v>14952</v>
      </c>
      <c r="D5838" s="378" t="s">
        <v>14953</v>
      </c>
      <c r="E5838" s="379" t="s">
        <v>5269</v>
      </c>
      <c r="F5838" s="380" t="s">
        <v>5346</v>
      </c>
      <c r="G5838" s="379"/>
      <c r="H5838" s="381"/>
      <c r="I5838" s="382"/>
      <c r="J5838" s="383"/>
      <c r="K5838" s="384"/>
      <c r="L5838" s="385">
        <v>39673</v>
      </c>
      <c r="M5838" s="386"/>
      <c r="N5838" s="15" t="str">
        <f t="shared" si="183"/>
        <v/>
      </c>
    </row>
    <row r="5839" spans="1:14" ht="48">
      <c r="A5839" s="144"/>
      <c r="B5839" s="51">
        <f t="shared" si="182"/>
        <v>203</v>
      </c>
      <c r="C5839" s="373" t="s">
        <v>14954</v>
      </c>
      <c r="D5839" s="375" t="s">
        <v>14955</v>
      </c>
      <c r="E5839" s="130" t="s">
        <v>5269</v>
      </c>
      <c r="F5839" s="75" t="s">
        <v>5346</v>
      </c>
      <c r="G5839" s="82"/>
      <c r="H5839" s="84"/>
      <c r="I5839" s="113"/>
      <c r="J5839" s="85"/>
      <c r="K5839" s="83"/>
      <c r="L5839" s="102">
        <v>39673</v>
      </c>
      <c r="M5839" s="102"/>
      <c r="N5839" s="15" t="str">
        <f t="shared" si="183"/>
        <v/>
      </c>
    </row>
    <row r="5840" spans="1:14" ht="32">
      <c r="A5840" s="144"/>
      <c r="B5840" s="51">
        <f t="shared" si="182"/>
        <v>203</v>
      </c>
      <c r="C5840" s="373" t="s">
        <v>14956</v>
      </c>
      <c r="D5840" s="375" t="s">
        <v>14957</v>
      </c>
      <c r="E5840" s="130" t="s">
        <v>5269</v>
      </c>
      <c r="F5840" s="75" t="s">
        <v>5346</v>
      </c>
      <c r="G5840" s="82"/>
      <c r="H5840" s="84"/>
      <c r="I5840" s="113"/>
      <c r="J5840" s="85"/>
      <c r="K5840" s="83"/>
      <c r="L5840" s="102">
        <v>39673</v>
      </c>
      <c r="M5840" s="102"/>
      <c r="N5840" s="15" t="str">
        <f t="shared" si="183"/>
        <v/>
      </c>
    </row>
    <row r="5841" spans="1:14" ht="128">
      <c r="A5841" s="144"/>
      <c r="B5841" s="51">
        <f t="shared" si="182"/>
        <v>203</v>
      </c>
      <c r="C5841" s="373" t="s">
        <v>14958</v>
      </c>
      <c r="D5841" s="375" t="s">
        <v>4460</v>
      </c>
      <c r="E5841" s="82" t="s">
        <v>5290</v>
      </c>
      <c r="F5841" s="130" t="s">
        <v>5346</v>
      </c>
      <c r="G5841" s="82" t="s">
        <v>14959</v>
      </c>
      <c r="H5841" s="84"/>
      <c r="I5841" s="113"/>
      <c r="J5841" s="85"/>
      <c r="K5841" s="82" t="s">
        <v>14960</v>
      </c>
      <c r="L5841" s="102">
        <v>39673</v>
      </c>
      <c r="M5841" s="102">
        <v>44228</v>
      </c>
      <c r="N5841" s="15" t="str">
        <f t="shared" si="183"/>
        <v/>
      </c>
    </row>
    <row r="5842" spans="1:14" ht="48">
      <c r="A5842" s="144"/>
      <c r="B5842" s="51">
        <f t="shared" si="182"/>
        <v>203</v>
      </c>
      <c r="C5842" s="373" t="s">
        <v>14961</v>
      </c>
      <c r="D5842" s="375" t="s">
        <v>4555</v>
      </c>
      <c r="E5842" s="130" t="s">
        <v>5269</v>
      </c>
      <c r="F5842" s="130" t="s">
        <v>5274</v>
      </c>
      <c r="G5842" s="82" t="s">
        <v>5436</v>
      </c>
      <c r="H5842" s="387">
        <v>44984</v>
      </c>
      <c r="I5842" s="84" t="s">
        <v>5412</v>
      </c>
      <c r="J5842" s="85"/>
      <c r="K5842" s="83"/>
      <c r="L5842" s="102">
        <v>42401</v>
      </c>
      <c r="M5842" s="102">
        <v>43862</v>
      </c>
      <c r="N5842" s="15" t="str">
        <f t="shared" si="183"/>
        <v/>
      </c>
    </row>
    <row r="5843" spans="1:14" ht="32">
      <c r="A5843" s="144"/>
      <c r="B5843" s="51">
        <f t="shared" si="182"/>
        <v>203</v>
      </c>
      <c r="C5843" s="292" t="s">
        <v>14962</v>
      </c>
      <c r="D5843" s="195" t="s">
        <v>14963</v>
      </c>
      <c r="E5843" s="293" t="s">
        <v>5269</v>
      </c>
      <c r="F5843" s="293" t="s">
        <v>5270</v>
      </c>
      <c r="G5843" s="293" t="s">
        <v>5287</v>
      </c>
      <c r="H5843" s="294"/>
      <c r="I5843" s="294"/>
      <c r="J5843" s="195" t="s">
        <v>14964</v>
      </c>
      <c r="K5843" s="294"/>
      <c r="L5843" s="295">
        <v>43132</v>
      </c>
      <c r="M5843" s="294"/>
      <c r="N5843" s="15" t="str">
        <f t="shared" si="183"/>
        <v/>
      </c>
    </row>
    <row r="5844" spans="1:14" ht="48">
      <c r="A5844" s="144"/>
      <c r="B5844" s="51">
        <f t="shared" si="182"/>
        <v>203</v>
      </c>
      <c r="C5844" s="373" t="s">
        <v>14965</v>
      </c>
      <c r="D5844" s="375" t="s">
        <v>4553</v>
      </c>
      <c r="E5844" s="130" t="s">
        <v>5269</v>
      </c>
      <c r="F5844" s="130" t="s">
        <v>5274</v>
      </c>
      <c r="G5844" s="82" t="s">
        <v>5436</v>
      </c>
      <c r="H5844" s="387">
        <v>44984</v>
      </c>
      <c r="I5844" s="84" t="s">
        <v>5412</v>
      </c>
      <c r="J5844" s="85"/>
      <c r="K5844" s="83"/>
      <c r="L5844" s="102">
        <v>42401</v>
      </c>
      <c r="M5844" s="102">
        <v>43862</v>
      </c>
      <c r="N5844" s="15" t="str">
        <f t="shared" si="183"/>
        <v/>
      </c>
    </row>
    <row r="5845" spans="1:14" ht="48">
      <c r="A5845" s="144"/>
      <c r="B5845" s="51">
        <f t="shared" si="182"/>
        <v>203</v>
      </c>
      <c r="C5845" s="373" t="s">
        <v>14966</v>
      </c>
      <c r="D5845" s="375" t="s">
        <v>2721</v>
      </c>
      <c r="E5845" s="130" t="s">
        <v>5290</v>
      </c>
      <c r="F5845" s="130" t="s">
        <v>5274</v>
      </c>
      <c r="G5845" s="82" t="s">
        <v>5436</v>
      </c>
      <c r="H5845" s="84">
        <v>42056</v>
      </c>
      <c r="I5845" s="84" t="s">
        <v>5412</v>
      </c>
      <c r="J5845" s="85"/>
      <c r="K5845" s="83"/>
      <c r="L5845" s="102">
        <v>38362</v>
      </c>
      <c r="M5845" s="102">
        <v>42231</v>
      </c>
      <c r="N5845" s="15" t="str">
        <f t="shared" si="183"/>
        <v/>
      </c>
    </row>
    <row r="5846" spans="1:14" ht="128">
      <c r="A5846" s="144"/>
      <c r="B5846" s="51">
        <f t="shared" si="182"/>
        <v>203</v>
      </c>
      <c r="C5846" s="373" t="s">
        <v>14967</v>
      </c>
      <c r="D5846" s="375" t="s">
        <v>4466</v>
      </c>
      <c r="E5846" s="82" t="s">
        <v>5290</v>
      </c>
      <c r="F5846" s="130" t="s">
        <v>5274</v>
      </c>
      <c r="G5846" s="82" t="s">
        <v>14959</v>
      </c>
      <c r="H5846" s="84">
        <v>44016</v>
      </c>
      <c r="I5846" s="84" t="s">
        <v>5412</v>
      </c>
      <c r="J5846" s="85"/>
      <c r="K5846" s="82" t="s">
        <v>14960</v>
      </c>
      <c r="L5846" s="102">
        <v>38362</v>
      </c>
      <c r="M5846" s="57">
        <v>44228</v>
      </c>
      <c r="N5846" s="15" t="str">
        <f t="shared" si="183"/>
        <v/>
      </c>
    </row>
    <row r="5847" spans="1:14" ht="48">
      <c r="A5847" s="144"/>
      <c r="B5847" s="51">
        <f t="shared" si="182"/>
        <v>203</v>
      </c>
      <c r="C5847" s="373" t="s">
        <v>14968</v>
      </c>
      <c r="D5847" s="375" t="s">
        <v>2719</v>
      </c>
      <c r="E5847" s="130" t="s">
        <v>5290</v>
      </c>
      <c r="F5847" s="130" t="s">
        <v>5274</v>
      </c>
      <c r="G5847" s="82" t="s">
        <v>5436</v>
      </c>
      <c r="H5847" s="84">
        <v>42056</v>
      </c>
      <c r="I5847" s="84" t="s">
        <v>5412</v>
      </c>
      <c r="J5847" s="85"/>
      <c r="K5847" s="83"/>
      <c r="L5847" s="102">
        <v>38362</v>
      </c>
      <c r="M5847" s="102">
        <v>42231</v>
      </c>
      <c r="N5847" s="15" t="str">
        <f t="shared" si="183"/>
        <v/>
      </c>
    </row>
    <row r="5848" spans="1:14" ht="48">
      <c r="A5848" s="144"/>
      <c r="B5848" s="51">
        <f t="shared" si="182"/>
        <v>203</v>
      </c>
      <c r="C5848" s="373" t="s">
        <v>14969</v>
      </c>
      <c r="D5848" s="375" t="s">
        <v>2723</v>
      </c>
      <c r="E5848" s="130" t="s">
        <v>5290</v>
      </c>
      <c r="F5848" s="130" t="s">
        <v>5274</v>
      </c>
      <c r="G5848" s="82" t="s">
        <v>5436</v>
      </c>
      <c r="H5848" s="84">
        <v>42056</v>
      </c>
      <c r="I5848" s="84" t="s">
        <v>5412</v>
      </c>
      <c r="J5848" s="85"/>
      <c r="K5848" s="83"/>
      <c r="L5848" s="102">
        <v>38362</v>
      </c>
      <c r="M5848" s="102">
        <v>42231</v>
      </c>
      <c r="N5848" s="15" t="str">
        <f t="shared" si="183"/>
        <v/>
      </c>
    </row>
    <row r="5849" spans="1:14" ht="112">
      <c r="A5849" s="144"/>
      <c r="B5849" s="51">
        <f t="shared" si="182"/>
        <v>203</v>
      </c>
      <c r="C5849" s="373" t="s">
        <v>14970</v>
      </c>
      <c r="D5849" s="375" t="s">
        <v>14971</v>
      </c>
      <c r="E5849" s="130" t="s">
        <v>5269</v>
      </c>
      <c r="F5849" s="130" t="s">
        <v>5346</v>
      </c>
      <c r="G5849" s="82" t="s">
        <v>14972</v>
      </c>
      <c r="H5849" s="84"/>
      <c r="I5849" s="84"/>
      <c r="J5849" s="85" t="s">
        <v>14973</v>
      </c>
      <c r="K5849" s="83"/>
      <c r="L5849" s="102">
        <v>43497</v>
      </c>
      <c r="M5849" s="102"/>
      <c r="N5849" s="15" t="str">
        <f t="shared" si="183"/>
        <v/>
      </c>
    </row>
    <row r="5850" spans="1:14" ht="96">
      <c r="A5850" s="144"/>
      <c r="B5850" s="51">
        <f t="shared" si="182"/>
        <v>203</v>
      </c>
      <c r="C5850" s="292" t="s">
        <v>4853</v>
      </c>
      <c r="D5850" s="195" t="s">
        <v>4854</v>
      </c>
      <c r="E5850" s="293" t="s">
        <v>5269</v>
      </c>
      <c r="F5850" s="293" t="s">
        <v>5274</v>
      </c>
      <c r="G5850" s="293" t="s">
        <v>5468</v>
      </c>
      <c r="H5850" s="326"/>
      <c r="I5850" s="326"/>
      <c r="J5850" s="195" t="s">
        <v>14974</v>
      </c>
      <c r="K5850" s="326"/>
      <c r="L5850" s="295">
        <v>43132</v>
      </c>
      <c r="M5850" s="102">
        <v>43497</v>
      </c>
      <c r="N5850" s="15" t="str">
        <f t="shared" si="183"/>
        <v/>
      </c>
    </row>
    <row r="5851" spans="1:14" ht="128">
      <c r="A5851" s="144"/>
      <c r="B5851" s="51">
        <f t="shared" si="182"/>
        <v>203</v>
      </c>
      <c r="C5851" s="373" t="s">
        <v>4549</v>
      </c>
      <c r="D5851" s="375" t="s">
        <v>4550</v>
      </c>
      <c r="E5851" s="82" t="s">
        <v>5290</v>
      </c>
      <c r="F5851" s="130" t="s">
        <v>5274</v>
      </c>
      <c r="G5851" s="82" t="s">
        <v>14959</v>
      </c>
      <c r="H5851" s="387">
        <v>44984</v>
      </c>
      <c r="I5851" s="84" t="s">
        <v>5412</v>
      </c>
      <c r="J5851" s="85"/>
      <c r="K5851" s="82" t="s">
        <v>14960</v>
      </c>
      <c r="L5851" s="102">
        <v>41852</v>
      </c>
      <c r="M5851" s="57">
        <v>44228</v>
      </c>
      <c r="N5851" s="15" t="str">
        <f t="shared" si="183"/>
        <v/>
      </c>
    </row>
    <row r="5852" spans="1:14" ht="48">
      <c r="A5852" s="144"/>
      <c r="B5852" s="51">
        <f t="shared" si="182"/>
        <v>203</v>
      </c>
      <c r="C5852" s="373" t="s">
        <v>14975</v>
      </c>
      <c r="D5852" s="375" t="s">
        <v>2725</v>
      </c>
      <c r="E5852" s="130" t="s">
        <v>5290</v>
      </c>
      <c r="F5852" s="130" t="s">
        <v>5274</v>
      </c>
      <c r="G5852" s="82" t="s">
        <v>14976</v>
      </c>
      <c r="H5852" s="84">
        <v>42056</v>
      </c>
      <c r="I5852" s="84" t="s">
        <v>5412</v>
      </c>
      <c r="J5852" s="85"/>
      <c r="K5852" s="83"/>
      <c r="L5852" s="102">
        <v>40210</v>
      </c>
      <c r="M5852" s="102">
        <v>42231</v>
      </c>
      <c r="N5852" s="15" t="str">
        <f t="shared" si="183"/>
        <v/>
      </c>
    </row>
    <row r="5853" spans="1:14" ht="128" outlineLevel="1">
      <c r="A5853" s="144"/>
      <c r="B5853" s="51">
        <f t="shared" si="182"/>
        <v>203</v>
      </c>
      <c r="C5853" s="373" t="s">
        <v>14977</v>
      </c>
      <c r="D5853" s="375" t="s">
        <v>4458</v>
      </c>
      <c r="E5853" s="82" t="s">
        <v>5290</v>
      </c>
      <c r="F5853" s="130" t="s">
        <v>5274</v>
      </c>
      <c r="G5853" s="82" t="s">
        <v>14959</v>
      </c>
      <c r="H5853" s="84">
        <v>44016</v>
      </c>
      <c r="I5853" s="84" t="s">
        <v>5412</v>
      </c>
      <c r="J5853" s="85"/>
      <c r="K5853" s="91" t="s">
        <v>14960</v>
      </c>
      <c r="L5853" s="102">
        <v>38362</v>
      </c>
      <c r="M5853" s="57">
        <v>44228</v>
      </c>
      <c r="N5853" s="15" t="str">
        <f t="shared" si="183"/>
        <v/>
      </c>
    </row>
    <row r="5854" spans="1:14" ht="128" outlineLevel="1">
      <c r="A5854" s="144"/>
      <c r="B5854" s="51">
        <f t="shared" si="182"/>
        <v>203</v>
      </c>
      <c r="C5854" s="373" t="s">
        <v>14978</v>
      </c>
      <c r="D5854" s="375" t="s">
        <v>4468</v>
      </c>
      <c r="E5854" s="82" t="s">
        <v>5290</v>
      </c>
      <c r="F5854" s="130" t="s">
        <v>5274</v>
      </c>
      <c r="G5854" s="82" t="s">
        <v>14959</v>
      </c>
      <c r="H5854" s="84">
        <v>44016</v>
      </c>
      <c r="I5854" s="84" t="s">
        <v>5412</v>
      </c>
      <c r="J5854" s="85"/>
      <c r="K5854" s="82" t="s">
        <v>14960</v>
      </c>
      <c r="L5854" s="102">
        <v>38362</v>
      </c>
      <c r="M5854" s="57">
        <v>44228</v>
      </c>
      <c r="N5854" s="15" t="str">
        <f t="shared" si="183"/>
        <v/>
      </c>
    </row>
    <row r="5855" spans="1:14" ht="48" outlineLevel="1">
      <c r="A5855" s="144"/>
      <c r="B5855" s="51">
        <f t="shared" si="182"/>
        <v>203</v>
      </c>
      <c r="C5855" s="373" t="s">
        <v>14979</v>
      </c>
      <c r="D5855" s="503" t="s">
        <v>4462</v>
      </c>
      <c r="E5855" s="130" t="s">
        <v>5290</v>
      </c>
      <c r="F5855" s="130" t="s">
        <v>5274</v>
      </c>
      <c r="G5855" s="82" t="s">
        <v>14878</v>
      </c>
      <c r="H5855" s="84">
        <v>44016</v>
      </c>
      <c r="I5855" s="84" t="s">
        <v>5412</v>
      </c>
      <c r="J5855" s="85"/>
      <c r="K5855" s="83"/>
      <c r="L5855" s="88">
        <v>38749</v>
      </c>
      <c r="M5855" s="102">
        <v>44958</v>
      </c>
      <c r="N5855" s="15" t="str">
        <f t="shared" si="183"/>
        <v/>
      </c>
    </row>
    <row r="5856" spans="1:14" ht="13" customHeight="1" outlineLevel="1">
      <c r="A5856" s="144"/>
      <c r="B5856" s="51">
        <f t="shared" si="182"/>
        <v>203</v>
      </c>
      <c r="C5856" s="388" t="s">
        <v>14980</v>
      </c>
      <c r="D5856" s="374" t="s">
        <v>2734</v>
      </c>
      <c r="E5856" s="145" t="s">
        <v>5269</v>
      </c>
      <c r="F5856" s="145" t="s">
        <v>5270</v>
      </c>
      <c r="G5856" s="751" t="s">
        <v>14981</v>
      </c>
      <c r="H5856" s="55"/>
      <c r="I5856" s="126"/>
      <c r="J5856" s="751" t="s">
        <v>14982</v>
      </c>
      <c r="K5856" s="77"/>
      <c r="L5856" s="73">
        <v>41306</v>
      </c>
      <c r="M5856" s="57">
        <v>41671</v>
      </c>
      <c r="N5856" s="15" t="str">
        <f t="shared" si="183"/>
        <v/>
      </c>
    </row>
    <row r="5857" spans="1:14" ht="16" outlineLevel="1">
      <c r="A5857" s="144"/>
      <c r="B5857" s="51">
        <f t="shared" si="182"/>
        <v>203</v>
      </c>
      <c r="C5857" s="373" t="s">
        <v>14983</v>
      </c>
      <c r="D5857" s="375" t="s">
        <v>2736</v>
      </c>
      <c r="E5857" s="130" t="s">
        <v>5269</v>
      </c>
      <c r="F5857" s="130" t="s">
        <v>5270</v>
      </c>
      <c r="G5857" s="752"/>
      <c r="H5857" s="55"/>
      <c r="I5857" s="126"/>
      <c r="J5857" s="752"/>
      <c r="K5857" s="83"/>
      <c r="L5857" s="73">
        <v>41306</v>
      </c>
      <c r="M5857" s="57">
        <v>41671</v>
      </c>
      <c r="N5857" s="15" t="str">
        <f t="shared" si="183"/>
        <v/>
      </c>
    </row>
    <row r="5858" spans="1:14" ht="16" outlineLevel="1">
      <c r="A5858" s="144"/>
      <c r="B5858" s="51">
        <f t="shared" si="182"/>
        <v>203</v>
      </c>
      <c r="C5858" s="373" t="s">
        <v>14984</v>
      </c>
      <c r="D5858" s="375" t="s">
        <v>2730</v>
      </c>
      <c r="E5858" s="130" t="s">
        <v>5269</v>
      </c>
      <c r="F5858" s="130" t="s">
        <v>5270</v>
      </c>
      <c r="G5858" s="752"/>
      <c r="H5858" s="55"/>
      <c r="I5858" s="126"/>
      <c r="J5858" s="752"/>
      <c r="K5858" s="83"/>
      <c r="L5858" s="73">
        <v>41306</v>
      </c>
      <c r="M5858" s="57">
        <v>41671</v>
      </c>
      <c r="N5858" s="15" t="str">
        <f t="shared" si="183"/>
        <v/>
      </c>
    </row>
    <row r="5859" spans="1:14" ht="32" outlineLevel="1">
      <c r="A5859" s="144"/>
      <c r="B5859" s="51">
        <f t="shared" si="182"/>
        <v>203</v>
      </c>
      <c r="C5859" s="389" t="s">
        <v>14985</v>
      </c>
      <c r="D5859" s="390" t="s">
        <v>2732</v>
      </c>
      <c r="E5859" s="90" t="s">
        <v>5269</v>
      </c>
      <c r="F5859" s="130" t="s">
        <v>5270</v>
      </c>
      <c r="G5859" s="753"/>
      <c r="H5859" s="55"/>
      <c r="I5859" s="126"/>
      <c r="J5859" s="753"/>
      <c r="K5859" s="298"/>
      <c r="L5859" s="73">
        <v>41306</v>
      </c>
      <c r="M5859" s="57">
        <v>42231</v>
      </c>
      <c r="N5859" s="15" t="str">
        <f t="shared" si="183"/>
        <v/>
      </c>
    </row>
    <row r="5860" spans="1:14" ht="48" outlineLevel="1">
      <c r="A5860" s="142">
        <v>204</v>
      </c>
      <c r="B5860" s="51">
        <f t="shared" si="182"/>
        <v>204</v>
      </c>
      <c r="C5860" s="391" t="s">
        <v>14986</v>
      </c>
      <c r="D5860" s="60" t="s">
        <v>4473</v>
      </c>
      <c r="E5860" s="54" t="s">
        <v>5290</v>
      </c>
      <c r="F5860" s="54" t="s">
        <v>5274</v>
      </c>
      <c r="G5860" s="54" t="s">
        <v>14987</v>
      </c>
      <c r="H5860" s="55">
        <v>44108</v>
      </c>
      <c r="I5860" s="55" t="s">
        <v>5412</v>
      </c>
      <c r="J5860" s="392"/>
      <c r="K5860" s="54"/>
      <c r="L5860" s="57">
        <v>43132</v>
      </c>
      <c r="M5860" s="57">
        <v>44774</v>
      </c>
      <c r="N5860" s="15" t="str">
        <f t="shared" si="183"/>
        <v/>
      </c>
    </row>
    <row r="5861" spans="1:14" ht="32" outlineLevel="1">
      <c r="A5861" s="142">
        <v>205</v>
      </c>
      <c r="B5861" s="51">
        <f t="shared" si="182"/>
        <v>205</v>
      </c>
      <c r="C5861" s="63" t="s">
        <v>14988</v>
      </c>
      <c r="D5861" s="54"/>
      <c r="E5861" s="54" t="s">
        <v>5269</v>
      </c>
      <c r="F5861" s="54" t="s">
        <v>5270</v>
      </c>
      <c r="G5861" s="54" t="s">
        <v>14989</v>
      </c>
      <c r="H5861" s="55"/>
      <c r="I5861" s="55"/>
      <c r="J5861" s="72"/>
      <c r="K5861" s="54"/>
      <c r="L5861" s="57">
        <v>38362</v>
      </c>
      <c r="M5861" s="57">
        <v>39114</v>
      </c>
      <c r="N5861" s="15" t="str">
        <f t="shared" si="183"/>
        <v/>
      </c>
    </row>
    <row r="5862" spans="1:14" ht="256" outlineLevel="1">
      <c r="A5862" s="167"/>
      <c r="B5862" s="51">
        <f t="shared" si="182"/>
        <v>205</v>
      </c>
      <c r="C5862" s="168" t="s">
        <v>14990</v>
      </c>
      <c r="D5862" s="76" t="s">
        <v>14991</v>
      </c>
      <c r="E5862" s="76" t="s">
        <v>5269</v>
      </c>
      <c r="F5862" s="76" t="s">
        <v>5270</v>
      </c>
      <c r="G5862" s="393"/>
      <c r="H5862" s="55"/>
      <c r="I5862" s="78"/>
      <c r="J5862" s="79" t="s">
        <v>14992</v>
      </c>
      <c r="K5862" s="108"/>
      <c r="L5862" s="109">
        <v>39114</v>
      </c>
      <c r="M5862" s="119"/>
      <c r="N5862" s="15" t="str">
        <f t="shared" si="183"/>
        <v/>
      </c>
    </row>
    <row r="5863" spans="1:14" ht="16" outlineLevel="1">
      <c r="A5863" s="144"/>
      <c r="B5863" s="51">
        <f t="shared" si="182"/>
        <v>205</v>
      </c>
      <c r="C5863" s="121" t="s">
        <v>14993</v>
      </c>
      <c r="D5863" s="82" t="s">
        <v>14994</v>
      </c>
      <c r="E5863" s="82" t="s">
        <v>5269</v>
      </c>
      <c r="F5863" s="82" t="s">
        <v>5270</v>
      </c>
      <c r="G5863" s="220"/>
      <c r="H5863" s="55"/>
      <c r="I5863" s="84"/>
      <c r="J5863" s="85"/>
      <c r="K5863" s="111"/>
      <c r="L5863" s="102">
        <v>39114</v>
      </c>
      <c r="M5863" s="128"/>
      <c r="N5863" s="15" t="str">
        <f t="shared" si="183"/>
        <v/>
      </c>
    </row>
    <row r="5864" spans="1:14" ht="16" outlineLevel="1">
      <c r="A5864" s="144"/>
      <c r="B5864" s="51">
        <f t="shared" si="182"/>
        <v>205</v>
      </c>
      <c r="C5864" s="121" t="s">
        <v>14995</v>
      </c>
      <c r="D5864" s="82" t="s">
        <v>14996</v>
      </c>
      <c r="E5864" s="82" t="s">
        <v>5269</v>
      </c>
      <c r="F5864" s="82" t="s">
        <v>5270</v>
      </c>
      <c r="G5864" s="220"/>
      <c r="H5864" s="55"/>
      <c r="I5864" s="84"/>
      <c r="J5864" s="85"/>
      <c r="K5864" s="111"/>
      <c r="L5864" s="102">
        <v>39114</v>
      </c>
      <c r="M5864" s="128"/>
      <c r="N5864" s="15" t="str">
        <f t="shared" si="183"/>
        <v/>
      </c>
    </row>
    <row r="5865" spans="1:14" ht="16" outlineLevel="1">
      <c r="A5865" s="144"/>
      <c r="B5865" s="51">
        <f t="shared" si="182"/>
        <v>205</v>
      </c>
      <c r="C5865" s="121" t="s">
        <v>14997</v>
      </c>
      <c r="D5865" s="82" t="s">
        <v>14998</v>
      </c>
      <c r="E5865" s="82" t="s">
        <v>5269</v>
      </c>
      <c r="F5865" s="82" t="s">
        <v>5270</v>
      </c>
      <c r="G5865" s="220"/>
      <c r="H5865" s="55"/>
      <c r="I5865" s="84"/>
      <c r="J5865" s="85"/>
      <c r="K5865" s="111"/>
      <c r="L5865" s="102">
        <v>39114</v>
      </c>
      <c r="M5865" s="128"/>
      <c r="N5865" s="15" t="str">
        <f t="shared" si="183"/>
        <v/>
      </c>
    </row>
    <row r="5866" spans="1:14" ht="16" outlineLevel="1">
      <c r="A5866" s="144"/>
      <c r="B5866" s="51">
        <f t="shared" si="182"/>
        <v>205</v>
      </c>
      <c r="C5866" s="121" t="s">
        <v>14999</v>
      </c>
      <c r="D5866" s="82" t="s">
        <v>15000</v>
      </c>
      <c r="E5866" s="82" t="s">
        <v>5269</v>
      </c>
      <c r="F5866" s="82" t="s">
        <v>5270</v>
      </c>
      <c r="G5866" s="220"/>
      <c r="H5866" s="55"/>
      <c r="I5866" s="84"/>
      <c r="J5866" s="85"/>
      <c r="K5866" s="111"/>
      <c r="L5866" s="62">
        <v>39114</v>
      </c>
      <c r="M5866" s="128"/>
      <c r="N5866" s="15" t="str">
        <f t="shared" si="183"/>
        <v/>
      </c>
    </row>
    <row r="5867" spans="1:14" ht="16" outlineLevel="1">
      <c r="A5867" s="50"/>
      <c r="B5867" s="51">
        <f t="shared" si="182"/>
        <v>205</v>
      </c>
      <c r="C5867" s="124" t="s">
        <v>15001</v>
      </c>
      <c r="D5867" s="91" t="s">
        <v>15002</v>
      </c>
      <c r="E5867" s="90" t="s">
        <v>5269</v>
      </c>
      <c r="F5867" s="90" t="s">
        <v>5270</v>
      </c>
      <c r="G5867" s="394"/>
      <c r="H5867" s="55"/>
      <c r="I5867" s="93"/>
      <c r="J5867" s="94"/>
      <c r="K5867" s="151"/>
      <c r="L5867" s="303">
        <v>38362</v>
      </c>
      <c r="M5867" s="62">
        <v>39083</v>
      </c>
      <c r="N5867" s="15" t="str">
        <f t="shared" si="183"/>
        <v/>
      </c>
    </row>
    <row r="5868" spans="1:14" ht="32">
      <c r="A5868" s="50">
        <v>206</v>
      </c>
      <c r="B5868" s="51">
        <f t="shared" si="182"/>
        <v>206</v>
      </c>
      <c r="C5868" s="52" t="s">
        <v>15003</v>
      </c>
      <c r="D5868" s="135"/>
      <c r="E5868" s="91" t="s">
        <v>5332</v>
      </c>
      <c r="F5868" s="135" t="s">
        <v>5274</v>
      </c>
      <c r="G5868" s="91" t="s">
        <v>15004</v>
      </c>
      <c r="H5868" s="55"/>
      <c r="I5868" s="93"/>
      <c r="J5868" s="94"/>
      <c r="K5868" s="395"/>
      <c r="L5868" s="62">
        <v>38362</v>
      </c>
      <c r="M5868" s="62">
        <v>42767</v>
      </c>
      <c r="N5868" s="15" t="str">
        <f t="shared" si="183"/>
        <v/>
      </c>
    </row>
    <row r="5869" spans="1:14" ht="16">
      <c r="A5869" s="144"/>
      <c r="B5869" s="51">
        <f t="shared" si="182"/>
        <v>206</v>
      </c>
      <c r="C5869" s="121" t="s">
        <v>15005</v>
      </c>
      <c r="D5869" s="82" t="s">
        <v>15006</v>
      </c>
      <c r="E5869" s="82" t="s">
        <v>5332</v>
      </c>
      <c r="F5869" s="118" t="s">
        <v>5274</v>
      </c>
      <c r="G5869" s="82"/>
      <c r="H5869" s="55"/>
      <c r="I5869" s="84"/>
      <c r="J5869" s="85"/>
      <c r="K5869" s="396"/>
      <c r="L5869" s="102">
        <v>38362</v>
      </c>
      <c r="M5869" s="102"/>
      <c r="N5869" s="15" t="str">
        <f t="shared" si="183"/>
        <v/>
      </c>
    </row>
    <row r="5870" spans="1:14" ht="16">
      <c r="A5870" s="144"/>
      <c r="B5870" s="51">
        <f t="shared" si="182"/>
        <v>206</v>
      </c>
      <c r="C5870" s="121" t="s">
        <v>15007</v>
      </c>
      <c r="D5870" s="82" t="s">
        <v>15008</v>
      </c>
      <c r="E5870" s="82" t="s">
        <v>5332</v>
      </c>
      <c r="F5870" s="118" t="s">
        <v>5274</v>
      </c>
      <c r="G5870" s="82"/>
      <c r="H5870" s="55"/>
      <c r="I5870" s="84"/>
      <c r="J5870" s="85"/>
      <c r="K5870" s="396"/>
      <c r="L5870" s="102">
        <v>38362</v>
      </c>
      <c r="M5870" s="102"/>
      <c r="N5870" s="15" t="str">
        <f t="shared" si="183"/>
        <v/>
      </c>
    </row>
    <row r="5871" spans="1:14" ht="16">
      <c r="A5871" s="144"/>
      <c r="B5871" s="51">
        <f t="shared" si="182"/>
        <v>206</v>
      </c>
      <c r="C5871" s="121" t="s">
        <v>15009</v>
      </c>
      <c r="D5871" s="82" t="s">
        <v>15010</v>
      </c>
      <c r="E5871" s="82" t="s">
        <v>5332</v>
      </c>
      <c r="F5871" s="118" t="s">
        <v>5274</v>
      </c>
      <c r="G5871" s="82"/>
      <c r="H5871" s="55"/>
      <c r="I5871" s="84"/>
      <c r="J5871" s="85"/>
      <c r="K5871" s="396"/>
      <c r="L5871" s="102">
        <v>38362</v>
      </c>
      <c r="M5871" s="102"/>
      <c r="N5871" s="15" t="str">
        <f t="shared" si="183"/>
        <v/>
      </c>
    </row>
    <row r="5872" spans="1:14" ht="16">
      <c r="A5872" s="144"/>
      <c r="B5872" s="51">
        <f t="shared" si="182"/>
        <v>206</v>
      </c>
      <c r="C5872" s="121" t="s">
        <v>15011</v>
      </c>
      <c r="D5872" s="82" t="s">
        <v>15012</v>
      </c>
      <c r="E5872" s="82" t="s">
        <v>5332</v>
      </c>
      <c r="F5872" s="118" t="s">
        <v>5274</v>
      </c>
      <c r="G5872" s="82"/>
      <c r="H5872" s="55"/>
      <c r="I5872" s="84"/>
      <c r="J5872" s="85"/>
      <c r="K5872" s="396"/>
      <c r="L5872" s="102">
        <v>38362</v>
      </c>
      <c r="M5872" s="102"/>
      <c r="N5872" s="15" t="str">
        <f t="shared" si="183"/>
        <v/>
      </c>
    </row>
    <row r="5873" spans="1:14" ht="16">
      <c r="A5873" s="144"/>
      <c r="B5873" s="51">
        <f t="shared" si="182"/>
        <v>206</v>
      </c>
      <c r="C5873" s="121" t="s">
        <v>15013</v>
      </c>
      <c r="D5873" s="82" t="s">
        <v>15014</v>
      </c>
      <c r="E5873" s="82" t="s">
        <v>5332</v>
      </c>
      <c r="F5873" s="118" t="s">
        <v>5274</v>
      </c>
      <c r="G5873" s="82"/>
      <c r="H5873" s="55"/>
      <c r="I5873" s="84"/>
      <c r="J5873" s="85"/>
      <c r="K5873" s="396"/>
      <c r="L5873" s="102">
        <v>38362</v>
      </c>
      <c r="M5873" s="102"/>
      <c r="N5873" s="15" t="str">
        <f t="shared" si="183"/>
        <v/>
      </c>
    </row>
    <row r="5874" spans="1:14" ht="16">
      <c r="A5874" s="144"/>
      <c r="B5874" s="51">
        <f t="shared" si="182"/>
        <v>206</v>
      </c>
      <c r="C5874" s="121" t="s">
        <v>15015</v>
      </c>
      <c r="D5874" s="82" t="s">
        <v>15016</v>
      </c>
      <c r="E5874" s="82" t="s">
        <v>5332</v>
      </c>
      <c r="F5874" s="118" t="s">
        <v>5274</v>
      </c>
      <c r="G5874" s="82"/>
      <c r="H5874" s="55"/>
      <c r="I5874" s="84"/>
      <c r="J5874" s="85"/>
      <c r="K5874" s="396"/>
      <c r="L5874" s="102">
        <v>38362</v>
      </c>
      <c r="M5874" s="102"/>
      <c r="N5874" s="15" t="str">
        <f t="shared" si="183"/>
        <v/>
      </c>
    </row>
    <row r="5875" spans="1:14" ht="16">
      <c r="A5875" s="144"/>
      <c r="B5875" s="51">
        <f t="shared" si="182"/>
        <v>206</v>
      </c>
      <c r="C5875" s="74" t="s">
        <v>15017</v>
      </c>
      <c r="D5875" s="82" t="s">
        <v>15018</v>
      </c>
      <c r="E5875" s="164" t="s">
        <v>5332</v>
      </c>
      <c r="F5875" s="130" t="s">
        <v>5274</v>
      </c>
      <c r="G5875" s="82"/>
      <c r="H5875" s="55"/>
      <c r="I5875" s="84"/>
      <c r="J5875" s="85"/>
      <c r="K5875" s="396"/>
      <c r="L5875" s="102">
        <v>41671</v>
      </c>
      <c r="M5875" s="102"/>
      <c r="N5875" s="15" t="str">
        <f t="shared" si="183"/>
        <v/>
      </c>
    </row>
    <row r="5876" spans="1:14" ht="16">
      <c r="A5876" s="144"/>
      <c r="B5876" s="51">
        <f t="shared" ref="B5876:B5939" si="184">IF(A5876&gt;0,A5876,B5875)</f>
        <v>206</v>
      </c>
      <c r="C5876" s="121" t="s">
        <v>15019</v>
      </c>
      <c r="D5876" s="82" t="s">
        <v>15020</v>
      </c>
      <c r="E5876" s="82" t="s">
        <v>5332</v>
      </c>
      <c r="F5876" s="118" t="s">
        <v>5274</v>
      </c>
      <c r="G5876" s="82"/>
      <c r="H5876" s="55"/>
      <c r="I5876" s="84"/>
      <c r="J5876" s="85"/>
      <c r="K5876" s="396"/>
      <c r="L5876" s="102">
        <v>38362</v>
      </c>
      <c r="M5876" s="102"/>
      <c r="N5876" s="15" t="str">
        <f t="shared" si="183"/>
        <v/>
      </c>
    </row>
    <row r="5877" spans="1:14" ht="16">
      <c r="A5877" s="144"/>
      <c r="B5877" s="51">
        <f t="shared" si="184"/>
        <v>206</v>
      </c>
      <c r="C5877" s="121" t="s">
        <v>15021</v>
      </c>
      <c r="D5877" s="82" t="s">
        <v>15022</v>
      </c>
      <c r="E5877" s="82" t="s">
        <v>5332</v>
      </c>
      <c r="F5877" s="118" t="s">
        <v>5274</v>
      </c>
      <c r="G5877" s="82"/>
      <c r="H5877" s="55"/>
      <c r="I5877" s="84"/>
      <c r="J5877" s="85"/>
      <c r="K5877" s="396"/>
      <c r="L5877" s="102">
        <v>38362</v>
      </c>
      <c r="M5877" s="102"/>
      <c r="N5877" s="15" t="str">
        <f t="shared" si="183"/>
        <v/>
      </c>
    </row>
    <row r="5878" spans="1:14" ht="16" outlineLevel="1">
      <c r="A5878" s="144"/>
      <c r="B5878" s="51">
        <f t="shared" si="184"/>
        <v>206</v>
      </c>
      <c r="C5878" s="121" t="s">
        <v>15023</v>
      </c>
      <c r="D5878" s="82" t="s">
        <v>15024</v>
      </c>
      <c r="E5878" s="82" t="s">
        <v>5332</v>
      </c>
      <c r="F5878" s="118" t="s">
        <v>5274</v>
      </c>
      <c r="G5878" s="82"/>
      <c r="H5878" s="55"/>
      <c r="I5878" s="84"/>
      <c r="J5878" s="85"/>
      <c r="K5878" s="396"/>
      <c r="L5878" s="102">
        <v>38362</v>
      </c>
      <c r="M5878" s="102"/>
      <c r="N5878" s="15" t="str">
        <f t="shared" si="183"/>
        <v/>
      </c>
    </row>
    <row r="5879" spans="1:14" ht="16" outlineLevel="1">
      <c r="A5879" s="144"/>
      <c r="B5879" s="51">
        <f t="shared" si="184"/>
        <v>206</v>
      </c>
      <c r="C5879" s="121" t="s">
        <v>15025</v>
      </c>
      <c r="D5879" s="82" t="s">
        <v>15026</v>
      </c>
      <c r="E5879" s="82" t="s">
        <v>5332</v>
      </c>
      <c r="F5879" s="118" t="s">
        <v>5274</v>
      </c>
      <c r="G5879" s="82"/>
      <c r="H5879" s="55"/>
      <c r="I5879" s="84"/>
      <c r="J5879" s="85"/>
      <c r="K5879" s="396"/>
      <c r="L5879" s="102">
        <v>38362</v>
      </c>
      <c r="M5879" s="102"/>
      <c r="N5879" s="15" t="str">
        <f t="shared" si="183"/>
        <v/>
      </c>
    </row>
    <row r="5880" spans="1:14" ht="16" outlineLevel="1">
      <c r="A5880" s="144"/>
      <c r="B5880" s="51">
        <f t="shared" si="184"/>
        <v>206</v>
      </c>
      <c r="C5880" s="121" t="s">
        <v>15027</v>
      </c>
      <c r="D5880" s="82" t="s">
        <v>15028</v>
      </c>
      <c r="E5880" s="82" t="s">
        <v>5332</v>
      </c>
      <c r="F5880" s="118" t="s">
        <v>5274</v>
      </c>
      <c r="G5880" s="82"/>
      <c r="H5880" s="55"/>
      <c r="I5880" s="84"/>
      <c r="J5880" s="85"/>
      <c r="K5880" s="396"/>
      <c r="L5880" s="102">
        <v>38362</v>
      </c>
      <c r="M5880" s="102"/>
      <c r="N5880" s="15" t="str">
        <f t="shared" si="183"/>
        <v/>
      </c>
    </row>
    <row r="5881" spans="1:14" ht="16" outlineLevel="1">
      <c r="A5881" s="144"/>
      <c r="B5881" s="51">
        <f t="shared" si="184"/>
        <v>206</v>
      </c>
      <c r="C5881" s="121" t="s">
        <v>15029</v>
      </c>
      <c r="D5881" s="82" t="s">
        <v>15030</v>
      </c>
      <c r="E5881" s="82" t="s">
        <v>5332</v>
      </c>
      <c r="F5881" s="118" t="s">
        <v>5274</v>
      </c>
      <c r="G5881" s="82"/>
      <c r="H5881" s="55"/>
      <c r="I5881" s="84"/>
      <c r="J5881" s="85"/>
      <c r="K5881" s="396"/>
      <c r="L5881" s="102">
        <v>38362</v>
      </c>
      <c r="M5881" s="102"/>
      <c r="N5881" s="15" t="str">
        <f t="shared" si="183"/>
        <v/>
      </c>
    </row>
    <row r="5882" spans="1:14" ht="16" outlineLevel="1">
      <c r="A5882" s="144"/>
      <c r="B5882" s="51">
        <f t="shared" si="184"/>
        <v>206</v>
      </c>
      <c r="C5882" s="121" t="s">
        <v>15031</v>
      </c>
      <c r="D5882" s="82" t="s">
        <v>15032</v>
      </c>
      <c r="E5882" s="82" t="s">
        <v>5332</v>
      </c>
      <c r="F5882" s="118" t="s">
        <v>5274</v>
      </c>
      <c r="G5882" s="82"/>
      <c r="H5882" s="55"/>
      <c r="I5882" s="84"/>
      <c r="J5882" s="85"/>
      <c r="K5882" s="396"/>
      <c r="L5882" s="102">
        <v>38362</v>
      </c>
      <c r="M5882" s="102"/>
      <c r="N5882" s="15" t="str">
        <f t="shared" si="183"/>
        <v/>
      </c>
    </row>
    <row r="5883" spans="1:14" ht="16" outlineLevel="1">
      <c r="A5883" s="144"/>
      <c r="B5883" s="51">
        <f t="shared" si="184"/>
        <v>206</v>
      </c>
      <c r="C5883" s="121" t="s">
        <v>15033</v>
      </c>
      <c r="D5883" s="82" t="s">
        <v>15034</v>
      </c>
      <c r="E5883" s="82" t="s">
        <v>5332</v>
      </c>
      <c r="F5883" s="118" t="s">
        <v>5274</v>
      </c>
      <c r="G5883" s="82"/>
      <c r="H5883" s="55"/>
      <c r="I5883" s="84"/>
      <c r="J5883" s="85"/>
      <c r="K5883" s="396"/>
      <c r="L5883" s="102">
        <v>38362</v>
      </c>
      <c r="M5883" s="102"/>
      <c r="N5883" s="15" t="str">
        <f t="shared" si="183"/>
        <v/>
      </c>
    </row>
    <row r="5884" spans="1:14" ht="16" outlineLevel="1">
      <c r="A5884" s="144"/>
      <c r="B5884" s="51">
        <f t="shared" si="184"/>
        <v>206</v>
      </c>
      <c r="C5884" s="121" t="s">
        <v>15035</v>
      </c>
      <c r="D5884" s="82" t="s">
        <v>15036</v>
      </c>
      <c r="E5884" s="82" t="s">
        <v>5332</v>
      </c>
      <c r="F5884" s="118" t="s">
        <v>5274</v>
      </c>
      <c r="G5884" s="82"/>
      <c r="H5884" s="55"/>
      <c r="I5884" s="84"/>
      <c r="J5884" s="85"/>
      <c r="K5884" s="396"/>
      <c r="L5884" s="102">
        <v>38362</v>
      </c>
      <c r="M5884" s="102"/>
      <c r="N5884" s="15" t="str">
        <f t="shared" si="183"/>
        <v/>
      </c>
    </row>
    <row r="5885" spans="1:14" ht="16" outlineLevel="1">
      <c r="A5885" s="144"/>
      <c r="B5885" s="51">
        <f t="shared" si="184"/>
        <v>206</v>
      </c>
      <c r="C5885" s="121" t="s">
        <v>15037</v>
      </c>
      <c r="D5885" s="82" t="s">
        <v>15038</v>
      </c>
      <c r="E5885" s="82" t="s">
        <v>5332</v>
      </c>
      <c r="F5885" s="118" t="s">
        <v>5274</v>
      </c>
      <c r="G5885" s="82"/>
      <c r="H5885" s="55"/>
      <c r="I5885" s="84"/>
      <c r="J5885" s="85"/>
      <c r="K5885" s="396"/>
      <c r="L5885" s="102">
        <v>38362</v>
      </c>
      <c r="M5885" s="102"/>
      <c r="N5885" s="15" t="str">
        <f t="shared" si="183"/>
        <v/>
      </c>
    </row>
    <row r="5886" spans="1:14" ht="16" outlineLevel="1">
      <c r="A5886" s="144"/>
      <c r="B5886" s="51">
        <f t="shared" si="184"/>
        <v>206</v>
      </c>
      <c r="C5886" s="121" t="s">
        <v>15039</v>
      </c>
      <c r="D5886" s="82" t="s">
        <v>15040</v>
      </c>
      <c r="E5886" s="82" t="s">
        <v>5332</v>
      </c>
      <c r="F5886" s="118" t="s">
        <v>5274</v>
      </c>
      <c r="G5886" s="82"/>
      <c r="H5886" s="55"/>
      <c r="I5886" s="84"/>
      <c r="J5886" s="85"/>
      <c r="K5886" s="396"/>
      <c r="L5886" s="102">
        <v>38362</v>
      </c>
      <c r="M5886" s="102"/>
      <c r="N5886" s="15" t="str">
        <f t="shared" si="183"/>
        <v/>
      </c>
    </row>
    <row r="5887" spans="1:14" ht="16" outlineLevel="1">
      <c r="A5887" s="144"/>
      <c r="B5887" s="51">
        <f t="shared" si="184"/>
        <v>206</v>
      </c>
      <c r="C5887" s="121" t="s">
        <v>15041</v>
      </c>
      <c r="D5887" s="82" t="s">
        <v>15042</v>
      </c>
      <c r="E5887" s="82" t="s">
        <v>5332</v>
      </c>
      <c r="F5887" s="118" t="s">
        <v>5274</v>
      </c>
      <c r="G5887" s="82"/>
      <c r="H5887" s="55"/>
      <c r="I5887" s="84"/>
      <c r="J5887" s="85"/>
      <c r="K5887" s="396"/>
      <c r="L5887" s="102">
        <v>38362</v>
      </c>
      <c r="M5887" s="102"/>
      <c r="N5887" s="15" t="str">
        <f t="shared" si="183"/>
        <v/>
      </c>
    </row>
    <row r="5888" spans="1:14" ht="16" outlineLevel="1">
      <c r="A5888" s="144"/>
      <c r="B5888" s="51">
        <f t="shared" si="184"/>
        <v>206</v>
      </c>
      <c r="C5888" s="121" t="s">
        <v>15043</v>
      </c>
      <c r="D5888" s="82" t="s">
        <v>15044</v>
      </c>
      <c r="E5888" s="82" t="s">
        <v>5332</v>
      </c>
      <c r="F5888" s="118" t="s">
        <v>5274</v>
      </c>
      <c r="G5888" s="82"/>
      <c r="H5888" s="55"/>
      <c r="I5888" s="84"/>
      <c r="J5888" s="85"/>
      <c r="K5888" s="396"/>
      <c r="L5888" s="102">
        <v>38362</v>
      </c>
      <c r="M5888" s="102"/>
      <c r="N5888" s="15" t="str">
        <f t="shared" si="183"/>
        <v/>
      </c>
    </row>
    <row r="5889" spans="1:14" ht="16" outlineLevel="1">
      <c r="A5889" s="144"/>
      <c r="B5889" s="51">
        <f t="shared" si="184"/>
        <v>206</v>
      </c>
      <c r="C5889" s="121" t="s">
        <v>15045</v>
      </c>
      <c r="D5889" s="82" t="s">
        <v>15046</v>
      </c>
      <c r="E5889" s="82" t="s">
        <v>5332</v>
      </c>
      <c r="F5889" s="118" t="s">
        <v>5274</v>
      </c>
      <c r="G5889" s="82"/>
      <c r="H5889" s="55"/>
      <c r="I5889" s="84"/>
      <c r="J5889" s="85"/>
      <c r="K5889" s="396"/>
      <c r="L5889" s="102">
        <v>38362</v>
      </c>
      <c r="M5889" s="102"/>
      <c r="N5889" s="15" t="str">
        <f t="shared" si="183"/>
        <v/>
      </c>
    </row>
    <row r="5890" spans="1:14" ht="16" outlineLevel="1">
      <c r="A5890" s="144"/>
      <c r="B5890" s="51">
        <f t="shared" si="184"/>
        <v>206</v>
      </c>
      <c r="C5890" s="121" t="s">
        <v>15047</v>
      </c>
      <c r="D5890" s="82" t="s">
        <v>15048</v>
      </c>
      <c r="E5890" s="82" t="s">
        <v>5332</v>
      </c>
      <c r="F5890" s="118" t="s">
        <v>5274</v>
      </c>
      <c r="G5890" s="82"/>
      <c r="H5890" s="55"/>
      <c r="I5890" s="84"/>
      <c r="J5890" s="85"/>
      <c r="K5890" s="396"/>
      <c r="L5890" s="102">
        <v>38362</v>
      </c>
      <c r="M5890" s="102"/>
      <c r="N5890" s="15" t="str">
        <f t="shared" si="183"/>
        <v/>
      </c>
    </row>
    <row r="5891" spans="1:14" ht="16" outlineLevel="1">
      <c r="A5891" s="144"/>
      <c r="B5891" s="51">
        <f t="shared" si="184"/>
        <v>206</v>
      </c>
      <c r="C5891" s="121" t="s">
        <v>15049</v>
      </c>
      <c r="D5891" s="82" t="s">
        <v>15050</v>
      </c>
      <c r="E5891" s="82" t="s">
        <v>5332</v>
      </c>
      <c r="F5891" s="118" t="s">
        <v>5274</v>
      </c>
      <c r="G5891" s="82"/>
      <c r="H5891" s="55"/>
      <c r="I5891" s="84"/>
      <c r="J5891" s="85"/>
      <c r="K5891" s="396"/>
      <c r="L5891" s="102">
        <v>38362</v>
      </c>
      <c r="M5891" s="102"/>
      <c r="N5891" s="15" t="str">
        <f t="shared" si="183"/>
        <v/>
      </c>
    </row>
    <row r="5892" spans="1:14" ht="16" outlineLevel="1">
      <c r="A5892" s="144"/>
      <c r="B5892" s="51">
        <f t="shared" si="184"/>
        <v>206</v>
      </c>
      <c r="C5892" s="121" t="s">
        <v>15051</v>
      </c>
      <c r="D5892" s="82" t="s">
        <v>15052</v>
      </c>
      <c r="E5892" s="82" t="s">
        <v>5332</v>
      </c>
      <c r="F5892" s="118" t="s">
        <v>5274</v>
      </c>
      <c r="G5892" s="82"/>
      <c r="H5892" s="55"/>
      <c r="I5892" s="84"/>
      <c r="J5892" s="85"/>
      <c r="K5892" s="396"/>
      <c r="L5892" s="102">
        <v>38362</v>
      </c>
      <c r="M5892" s="102"/>
      <c r="N5892" s="15" t="str">
        <f t="shared" si="183"/>
        <v/>
      </c>
    </row>
    <row r="5893" spans="1:14" ht="16" outlineLevel="1">
      <c r="A5893" s="144"/>
      <c r="B5893" s="51">
        <f t="shared" si="184"/>
        <v>206</v>
      </c>
      <c r="C5893" s="121" t="s">
        <v>15053</v>
      </c>
      <c r="D5893" s="82" t="s">
        <v>15054</v>
      </c>
      <c r="E5893" s="82" t="s">
        <v>5332</v>
      </c>
      <c r="F5893" s="118" t="s">
        <v>5274</v>
      </c>
      <c r="G5893" s="82"/>
      <c r="H5893" s="55"/>
      <c r="I5893" s="84"/>
      <c r="J5893" s="85"/>
      <c r="K5893" s="396"/>
      <c r="L5893" s="102">
        <v>38362</v>
      </c>
      <c r="M5893" s="102"/>
      <c r="N5893" s="15" t="str">
        <f t="shared" si="183"/>
        <v/>
      </c>
    </row>
    <row r="5894" spans="1:14" ht="16" outlineLevel="1">
      <c r="A5894" s="144"/>
      <c r="B5894" s="51">
        <f t="shared" si="184"/>
        <v>206</v>
      </c>
      <c r="C5894" s="74" t="s">
        <v>15055</v>
      </c>
      <c r="D5894" s="82" t="s">
        <v>15056</v>
      </c>
      <c r="E5894" s="164" t="s">
        <v>5332</v>
      </c>
      <c r="F5894" s="130" t="s">
        <v>5274</v>
      </c>
      <c r="G5894" s="82"/>
      <c r="H5894" s="55"/>
      <c r="I5894" s="84"/>
      <c r="J5894" s="85"/>
      <c r="K5894" s="396"/>
      <c r="L5894" s="102">
        <v>41671</v>
      </c>
      <c r="M5894" s="217"/>
      <c r="N5894" s="15" t="str">
        <f t="shared" ref="N5894:N5957" si="185">IF(D5894="NA","",IF(COUNTIF($D$1:$D$7726,D5894)&gt;1,"DUPLICATE",""))</f>
        <v/>
      </c>
    </row>
    <row r="5895" spans="1:14" ht="16" outlineLevel="1">
      <c r="A5895" s="144"/>
      <c r="B5895" s="51">
        <f t="shared" si="184"/>
        <v>206</v>
      </c>
      <c r="C5895" s="121" t="s">
        <v>15057</v>
      </c>
      <c r="D5895" s="82" t="s">
        <v>15058</v>
      </c>
      <c r="E5895" s="82" t="s">
        <v>5332</v>
      </c>
      <c r="F5895" s="118" t="s">
        <v>5274</v>
      </c>
      <c r="G5895" s="82"/>
      <c r="H5895" s="55"/>
      <c r="I5895" s="84"/>
      <c r="J5895" s="85"/>
      <c r="K5895" s="396"/>
      <c r="L5895" s="102">
        <v>38362</v>
      </c>
      <c r="M5895" s="102"/>
      <c r="N5895" s="15" t="str">
        <f t="shared" si="185"/>
        <v/>
      </c>
    </row>
    <row r="5896" spans="1:14" ht="16" outlineLevel="1">
      <c r="A5896" s="144"/>
      <c r="B5896" s="51">
        <f t="shared" si="184"/>
        <v>206</v>
      </c>
      <c r="C5896" s="121" t="s">
        <v>15059</v>
      </c>
      <c r="D5896" s="82" t="s">
        <v>15060</v>
      </c>
      <c r="E5896" s="82" t="s">
        <v>5332</v>
      </c>
      <c r="F5896" s="118" t="s">
        <v>5274</v>
      </c>
      <c r="G5896" s="82"/>
      <c r="H5896" s="55"/>
      <c r="I5896" s="84"/>
      <c r="J5896" s="85"/>
      <c r="K5896" s="396"/>
      <c r="L5896" s="102">
        <v>38362</v>
      </c>
      <c r="M5896" s="102"/>
      <c r="N5896" s="15" t="str">
        <f t="shared" si="185"/>
        <v/>
      </c>
    </row>
    <row r="5897" spans="1:14" ht="16" outlineLevel="1">
      <c r="A5897" s="144"/>
      <c r="B5897" s="51">
        <f t="shared" si="184"/>
        <v>206</v>
      </c>
      <c r="C5897" s="121" t="s">
        <v>15061</v>
      </c>
      <c r="D5897" s="82" t="s">
        <v>15062</v>
      </c>
      <c r="E5897" s="82" t="s">
        <v>5332</v>
      </c>
      <c r="F5897" s="118" t="s">
        <v>5274</v>
      </c>
      <c r="G5897" s="82"/>
      <c r="H5897" s="55"/>
      <c r="I5897" s="84"/>
      <c r="J5897" s="85"/>
      <c r="K5897" s="396"/>
      <c r="L5897" s="102">
        <v>38362</v>
      </c>
      <c r="M5897" s="102"/>
      <c r="N5897" s="15" t="str">
        <f t="shared" si="185"/>
        <v/>
      </c>
    </row>
    <row r="5898" spans="1:14" ht="16" outlineLevel="1">
      <c r="A5898" s="144"/>
      <c r="B5898" s="51">
        <f t="shared" si="184"/>
        <v>206</v>
      </c>
      <c r="C5898" s="121" t="s">
        <v>15063</v>
      </c>
      <c r="D5898" s="82" t="s">
        <v>15064</v>
      </c>
      <c r="E5898" s="82" t="s">
        <v>5332</v>
      </c>
      <c r="F5898" s="118" t="s">
        <v>5274</v>
      </c>
      <c r="G5898" s="82"/>
      <c r="H5898" s="55"/>
      <c r="I5898" s="84"/>
      <c r="J5898" s="85"/>
      <c r="K5898" s="396"/>
      <c r="L5898" s="102">
        <v>38362</v>
      </c>
      <c r="M5898" s="102"/>
      <c r="N5898" s="15" t="str">
        <f t="shared" si="185"/>
        <v/>
      </c>
    </row>
    <row r="5899" spans="1:14" ht="16" outlineLevel="1">
      <c r="A5899" s="144"/>
      <c r="B5899" s="51">
        <f t="shared" si="184"/>
        <v>206</v>
      </c>
      <c r="C5899" s="121" t="s">
        <v>15065</v>
      </c>
      <c r="D5899" s="82" t="s">
        <v>15066</v>
      </c>
      <c r="E5899" s="82" t="s">
        <v>5332</v>
      </c>
      <c r="F5899" s="118" t="s">
        <v>5274</v>
      </c>
      <c r="G5899" s="82"/>
      <c r="H5899" s="55"/>
      <c r="I5899" s="84"/>
      <c r="J5899" s="85"/>
      <c r="K5899" s="396"/>
      <c r="L5899" s="102">
        <v>38362</v>
      </c>
      <c r="M5899" s="102"/>
      <c r="N5899" s="15" t="str">
        <f t="shared" si="185"/>
        <v/>
      </c>
    </row>
    <row r="5900" spans="1:14" ht="16" outlineLevel="1">
      <c r="A5900" s="144"/>
      <c r="B5900" s="51">
        <f t="shared" si="184"/>
        <v>206</v>
      </c>
      <c r="C5900" s="121" t="s">
        <v>15067</v>
      </c>
      <c r="D5900" s="82" t="s">
        <v>15068</v>
      </c>
      <c r="E5900" s="82" t="s">
        <v>5332</v>
      </c>
      <c r="F5900" s="118" t="s">
        <v>5274</v>
      </c>
      <c r="G5900" s="82"/>
      <c r="H5900" s="55"/>
      <c r="I5900" s="84"/>
      <c r="J5900" s="85"/>
      <c r="K5900" s="396"/>
      <c r="L5900" s="102">
        <v>38362</v>
      </c>
      <c r="M5900" s="102"/>
      <c r="N5900" s="15" t="str">
        <f t="shared" si="185"/>
        <v/>
      </c>
    </row>
    <row r="5901" spans="1:14" ht="16" outlineLevel="1">
      <c r="A5901" s="144"/>
      <c r="B5901" s="51">
        <f t="shared" si="184"/>
        <v>206</v>
      </c>
      <c r="C5901" s="121" t="s">
        <v>15069</v>
      </c>
      <c r="D5901" s="82" t="s">
        <v>15070</v>
      </c>
      <c r="E5901" s="82" t="s">
        <v>5332</v>
      </c>
      <c r="F5901" s="118" t="s">
        <v>5274</v>
      </c>
      <c r="G5901" s="82"/>
      <c r="H5901" s="55"/>
      <c r="I5901" s="84"/>
      <c r="J5901" s="85"/>
      <c r="K5901" s="396"/>
      <c r="L5901" s="102">
        <v>38362</v>
      </c>
      <c r="M5901" s="102"/>
      <c r="N5901" s="15" t="str">
        <f t="shared" si="185"/>
        <v/>
      </c>
    </row>
    <row r="5902" spans="1:14" ht="16" outlineLevel="1">
      <c r="A5902" s="144"/>
      <c r="B5902" s="51">
        <f t="shared" si="184"/>
        <v>206</v>
      </c>
      <c r="C5902" s="121" t="s">
        <v>15071</v>
      </c>
      <c r="D5902" s="82" t="s">
        <v>15072</v>
      </c>
      <c r="E5902" s="82" t="s">
        <v>5332</v>
      </c>
      <c r="F5902" s="118" t="s">
        <v>5274</v>
      </c>
      <c r="G5902" s="82"/>
      <c r="H5902" s="55"/>
      <c r="I5902" s="84"/>
      <c r="J5902" s="85"/>
      <c r="K5902" s="396"/>
      <c r="L5902" s="102">
        <v>38362</v>
      </c>
      <c r="M5902" s="102"/>
      <c r="N5902" s="15" t="str">
        <f t="shared" si="185"/>
        <v/>
      </c>
    </row>
    <row r="5903" spans="1:14" ht="16" outlineLevel="1">
      <c r="A5903" s="144"/>
      <c r="B5903" s="51">
        <f t="shared" si="184"/>
        <v>206</v>
      </c>
      <c r="C5903" s="121" t="s">
        <v>15073</v>
      </c>
      <c r="D5903" s="82" t="s">
        <v>15074</v>
      </c>
      <c r="E5903" s="82" t="s">
        <v>5332</v>
      </c>
      <c r="F5903" s="118" t="s">
        <v>5274</v>
      </c>
      <c r="G5903" s="82"/>
      <c r="H5903" s="55"/>
      <c r="I5903" s="84"/>
      <c r="J5903" s="85"/>
      <c r="K5903" s="396"/>
      <c r="L5903" s="102">
        <v>38362</v>
      </c>
      <c r="M5903" s="102"/>
      <c r="N5903" s="15" t="str">
        <f t="shared" si="185"/>
        <v/>
      </c>
    </row>
    <row r="5904" spans="1:14" ht="16">
      <c r="A5904" s="144"/>
      <c r="B5904" s="51">
        <f t="shared" si="184"/>
        <v>206</v>
      </c>
      <c r="C5904" s="121" t="s">
        <v>15075</v>
      </c>
      <c r="D5904" s="82" t="s">
        <v>15076</v>
      </c>
      <c r="E5904" s="82" t="s">
        <v>5332</v>
      </c>
      <c r="F5904" s="118" t="s">
        <v>5274</v>
      </c>
      <c r="G5904" s="82"/>
      <c r="H5904" s="55"/>
      <c r="I5904" s="84"/>
      <c r="J5904" s="85"/>
      <c r="K5904" s="396"/>
      <c r="L5904" s="102">
        <v>38362</v>
      </c>
      <c r="M5904" s="102"/>
      <c r="N5904" s="15" t="str">
        <f t="shared" si="185"/>
        <v/>
      </c>
    </row>
    <row r="5905" spans="1:14" ht="16">
      <c r="A5905" s="144"/>
      <c r="B5905" s="51">
        <f t="shared" si="184"/>
        <v>206</v>
      </c>
      <c r="C5905" s="121" t="s">
        <v>15077</v>
      </c>
      <c r="D5905" s="82" t="s">
        <v>15078</v>
      </c>
      <c r="E5905" s="82" t="s">
        <v>5332</v>
      </c>
      <c r="F5905" s="118" t="s">
        <v>5274</v>
      </c>
      <c r="G5905" s="82"/>
      <c r="H5905" s="55"/>
      <c r="I5905" s="84"/>
      <c r="J5905" s="85"/>
      <c r="K5905" s="396"/>
      <c r="L5905" s="102">
        <v>38362</v>
      </c>
      <c r="M5905" s="102"/>
      <c r="N5905" s="15" t="str">
        <f t="shared" si="185"/>
        <v/>
      </c>
    </row>
    <row r="5906" spans="1:14" ht="16" outlineLevel="1">
      <c r="A5906" s="144"/>
      <c r="B5906" s="51">
        <f t="shared" si="184"/>
        <v>206</v>
      </c>
      <c r="C5906" s="121" t="s">
        <v>15079</v>
      </c>
      <c r="D5906" s="82" t="s">
        <v>15080</v>
      </c>
      <c r="E5906" s="82" t="s">
        <v>5332</v>
      </c>
      <c r="F5906" s="118" t="s">
        <v>5274</v>
      </c>
      <c r="G5906" s="82"/>
      <c r="H5906" s="55"/>
      <c r="I5906" s="84"/>
      <c r="J5906" s="85"/>
      <c r="K5906" s="396"/>
      <c r="L5906" s="102">
        <v>38362</v>
      </c>
      <c r="M5906" s="102"/>
      <c r="N5906" s="15" t="str">
        <f t="shared" si="185"/>
        <v/>
      </c>
    </row>
    <row r="5907" spans="1:14" ht="16" outlineLevel="1">
      <c r="A5907" s="144"/>
      <c r="B5907" s="51">
        <f t="shared" si="184"/>
        <v>206</v>
      </c>
      <c r="C5907" s="121" t="s">
        <v>15081</v>
      </c>
      <c r="D5907" s="82" t="s">
        <v>15082</v>
      </c>
      <c r="E5907" s="82" t="s">
        <v>5332</v>
      </c>
      <c r="F5907" s="118" t="s">
        <v>5274</v>
      </c>
      <c r="G5907" s="82"/>
      <c r="H5907" s="55"/>
      <c r="I5907" s="84"/>
      <c r="J5907" s="85"/>
      <c r="K5907" s="396"/>
      <c r="L5907" s="102">
        <v>38362</v>
      </c>
      <c r="M5907" s="102"/>
      <c r="N5907" s="15" t="str">
        <f t="shared" si="185"/>
        <v/>
      </c>
    </row>
    <row r="5908" spans="1:14" ht="16" outlineLevel="1">
      <c r="A5908" s="144"/>
      <c r="B5908" s="51">
        <f t="shared" si="184"/>
        <v>206</v>
      </c>
      <c r="C5908" s="121" t="s">
        <v>15083</v>
      </c>
      <c r="D5908" s="82" t="s">
        <v>15084</v>
      </c>
      <c r="E5908" s="82" t="s">
        <v>5332</v>
      </c>
      <c r="F5908" s="118" t="s">
        <v>5274</v>
      </c>
      <c r="G5908" s="82"/>
      <c r="H5908" s="55"/>
      <c r="I5908" s="84"/>
      <c r="J5908" s="85"/>
      <c r="K5908" s="396"/>
      <c r="L5908" s="102">
        <v>38362</v>
      </c>
      <c r="M5908" s="102"/>
      <c r="N5908" s="15" t="str">
        <f t="shared" si="185"/>
        <v/>
      </c>
    </row>
    <row r="5909" spans="1:14" ht="16" outlineLevel="1">
      <c r="A5909" s="144"/>
      <c r="B5909" s="51">
        <f t="shared" si="184"/>
        <v>206</v>
      </c>
      <c r="C5909" s="121" t="s">
        <v>15085</v>
      </c>
      <c r="D5909" s="82" t="s">
        <v>15086</v>
      </c>
      <c r="E5909" s="82" t="s">
        <v>5332</v>
      </c>
      <c r="F5909" s="118" t="s">
        <v>5274</v>
      </c>
      <c r="G5909" s="82"/>
      <c r="H5909" s="55"/>
      <c r="I5909" s="84"/>
      <c r="J5909" s="85"/>
      <c r="K5909" s="396"/>
      <c r="L5909" s="102">
        <v>38362</v>
      </c>
      <c r="M5909" s="102"/>
      <c r="N5909" s="15" t="str">
        <f t="shared" si="185"/>
        <v/>
      </c>
    </row>
    <row r="5910" spans="1:14" ht="16" outlineLevel="1">
      <c r="A5910" s="144"/>
      <c r="B5910" s="51">
        <f t="shared" si="184"/>
        <v>206</v>
      </c>
      <c r="C5910" s="121" t="s">
        <v>15087</v>
      </c>
      <c r="D5910" s="82" t="s">
        <v>219</v>
      </c>
      <c r="E5910" s="82" t="s">
        <v>5332</v>
      </c>
      <c r="F5910" s="118" t="s">
        <v>5274</v>
      </c>
      <c r="G5910" s="82"/>
      <c r="H5910" s="55"/>
      <c r="I5910" s="84"/>
      <c r="J5910" s="85"/>
      <c r="K5910" s="396"/>
      <c r="L5910" s="102">
        <v>38362</v>
      </c>
      <c r="M5910" s="102"/>
      <c r="N5910" s="15" t="str">
        <f t="shared" si="185"/>
        <v/>
      </c>
    </row>
    <row r="5911" spans="1:14" ht="16" outlineLevel="1">
      <c r="A5911" s="144"/>
      <c r="B5911" s="51">
        <f t="shared" si="184"/>
        <v>206</v>
      </c>
      <c r="C5911" s="121" t="s">
        <v>15088</v>
      </c>
      <c r="D5911" s="82" t="s">
        <v>15089</v>
      </c>
      <c r="E5911" s="82" t="s">
        <v>5332</v>
      </c>
      <c r="F5911" s="118" t="s">
        <v>5274</v>
      </c>
      <c r="G5911" s="82"/>
      <c r="H5911" s="55"/>
      <c r="I5911" s="84"/>
      <c r="J5911" s="85"/>
      <c r="K5911" s="396"/>
      <c r="L5911" s="102">
        <v>43132</v>
      </c>
      <c r="M5911" s="102"/>
      <c r="N5911" s="15" t="str">
        <f t="shared" si="185"/>
        <v/>
      </c>
    </row>
    <row r="5912" spans="1:14" ht="32">
      <c r="A5912" s="144"/>
      <c r="B5912" s="51">
        <f t="shared" si="184"/>
        <v>206</v>
      </c>
      <c r="C5912" s="74" t="s">
        <v>15090</v>
      </c>
      <c r="D5912" s="130" t="s">
        <v>15091</v>
      </c>
      <c r="E5912" s="82" t="s">
        <v>5332</v>
      </c>
      <c r="F5912" s="118" t="s">
        <v>5274</v>
      </c>
      <c r="G5912" s="82" t="s">
        <v>15092</v>
      </c>
      <c r="H5912" s="55"/>
      <c r="I5912" s="84"/>
      <c r="J5912" s="85"/>
      <c r="K5912" s="396"/>
      <c r="L5912" s="102">
        <v>43497</v>
      </c>
      <c r="M5912" s="102"/>
      <c r="N5912" s="15" t="str">
        <f t="shared" si="185"/>
        <v/>
      </c>
    </row>
    <row r="5913" spans="1:14" ht="32" outlineLevel="1">
      <c r="A5913" s="144"/>
      <c r="B5913" s="51">
        <f t="shared" si="184"/>
        <v>206</v>
      </c>
      <c r="C5913" s="74" t="s">
        <v>213</v>
      </c>
      <c r="D5913" s="130" t="s">
        <v>214</v>
      </c>
      <c r="E5913" s="82" t="s">
        <v>5332</v>
      </c>
      <c r="F5913" s="118" t="s">
        <v>5274</v>
      </c>
      <c r="G5913" s="82" t="s">
        <v>15092</v>
      </c>
      <c r="H5913" s="55"/>
      <c r="I5913" s="84"/>
      <c r="J5913" s="85"/>
      <c r="K5913" s="396"/>
      <c r="L5913" s="102">
        <v>43497</v>
      </c>
      <c r="M5913" s="102"/>
      <c r="N5913" s="15" t="str">
        <f t="shared" si="185"/>
        <v/>
      </c>
    </row>
    <row r="5914" spans="1:14" ht="32" outlineLevel="1">
      <c r="A5914" s="144"/>
      <c r="B5914" s="51">
        <f t="shared" si="184"/>
        <v>206</v>
      </c>
      <c r="C5914" s="74" t="s">
        <v>15093</v>
      </c>
      <c r="D5914" s="130" t="s">
        <v>211</v>
      </c>
      <c r="E5914" s="82" t="s">
        <v>5332</v>
      </c>
      <c r="F5914" s="118" t="s">
        <v>5274</v>
      </c>
      <c r="G5914" s="82" t="s">
        <v>15092</v>
      </c>
      <c r="H5914" s="55"/>
      <c r="I5914" s="84"/>
      <c r="J5914" s="85"/>
      <c r="K5914" s="396"/>
      <c r="L5914" s="102">
        <v>43497</v>
      </c>
      <c r="M5914" s="102"/>
      <c r="N5914" s="15" t="str">
        <f t="shared" si="185"/>
        <v/>
      </c>
    </row>
    <row r="5915" spans="1:14" ht="16" outlineLevel="1">
      <c r="A5915" s="144"/>
      <c r="B5915" s="51">
        <f t="shared" si="184"/>
        <v>206</v>
      </c>
      <c r="C5915" s="121" t="s">
        <v>15094</v>
      </c>
      <c r="D5915" s="82" t="s">
        <v>216</v>
      </c>
      <c r="E5915" s="82" t="s">
        <v>5332</v>
      </c>
      <c r="F5915" s="118" t="s">
        <v>5274</v>
      </c>
      <c r="G5915" s="82"/>
      <c r="H5915" s="55"/>
      <c r="I5915" s="84"/>
      <c r="J5915" s="85"/>
      <c r="K5915" s="396"/>
      <c r="L5915" s="102">
        <v>38362</v>
      </c>
      <c r="M5915" s="102"/>
      <c r="N5915" s="15" t="str">
        <f t="shared" si="185"/>
        <v/>
      </c>
    </row>
    <row r="5916" spans="1:14" ht="16" outlineLevel="1">
      <c r="A5916" s="144"/>
      <c r="B5916" s="51">
        <f t="shared" si="184"/>
        <v>206</v>
      </c>
      <c r="C5916" s="121" t="s">
        <v>15095</v>
      </c>
      <c r="D5916" s="82" t="s">
        <v>217</v>
      </c>
      <c r="E5916" s="82" t="s">
        <v>5332</v>
      </c>
      <c r="F5916" s="118" t="s">
        <v>5274</v>
      </c>
      <c r="G5916" s="82" t="s">
        <v>5418</v>
      </c>
      <c r="H5916" s="55"/>
      <c r="I5916" s="84"/>
      <c r="J5916" s="85"/>
      <c r="K5916" s="396"/>
      <c r="L5916" s="102">
        <v>38362</v>
      </c>
      <c r="M5916" s="102">
        <v>43862</v>
      </c>
      <c r="N5916" s="15" t="str">
        <f t="shared" si="185"/>
        <v/>
      </c>
    </row>
    <row r="5917" spans="1:14" ht="16" outlineLevel="1">
      <c r="A5917" s="144"/>
      <c r="B5917" s="51">
        <f t="shared" si="184"/>
        <v>206</v>
      </c>
      <c r="C5917" s="121" t="s">
        <v>15096</v>
      </c>
      <c r="D5917" s="82" t="s">
        <v>15097</v>
      </c>
      <c r="E5917" s="82" t="s">
        <v>5332</v>
      </c>
      <c r="F5917" s="118" t="s">
        <v>5274</v>
      </c>
      <c r="G5917" s="82"/>
      <c r="H5917" s="55"/>
      <c r="I5917" s="84"/>
      <c r="J5917" s="85"/>
      <c r="K5917" s="396"/>
      <c r="L5917" s="102">
        <v>38362</v>
      </c>
      <c r="M5917" s="102"/>
      <c r="N5917" s="15" t="str">
        <f t="shared" si="185"/>
        <v/>
      </c>
    </row>
    <row r="5918" spans="1:14" ht="16" outlineLevel="1">
      <c r="A5918" s="144"/>
      <c r="B5918" s="51">
        <f t="shared" si="184"/>
        <v>206</v>
      </c>
      <c r="C5918" s="121" t="s">
        <v>15098</v>
      </c>
      <c r="D5918" s="82" t="s">
        <v>15099</v>
      </c>
      <c r="E5918" s="82" t="s">
        <v>5332</v>
      </c>
      <c r="F5918" s="118" t="s">
        <v>5274</v>
      </c>
      <c r="G5918" s="82"/>
      <c r="H5918" s="55"/>
      <c r="I5918" s="84"/>
      <c r="J5918" s="85"/>
      <c r="K5918" s="396"/>
      <c r="L5918" s="102">
        <v>43497</v>
      </c>
      <c r="M5918" s="102"/>
      <c r="N5918" s="15" t="str">
        <f t="shared" si="185"/>
        <v/>
      </c>
    </row>
    <row r="5919" spans="1:14" ht="32" outlineLevel="1">
      <c r="A5919" s="144"/>
      <c r="B5919" s="51">
        <f t="shared" si="184"/>
        <v>206</v>
      </c>
      <c r="C5919" s="121" t="s">
        <v>15100</v>
      </c>
      <c r="D5919" s="82" t="s">
        <v>209</v>
      </c>
      <c r="E5919" s="82" t="s">
        <v>5332</v>
      </c>
      <c r="F5919" s="118" t="s">
        <v>5274</v>
      </c>
      <c r="G5919" s="397" t="s">
        <v>15101</v>
      </c>
      <c r="H5919" s="55"/>
      <c r="I5919" s="84"/>
      <c r="J5919" s="85"/>
      <c r="K5919" s="396"/>
      <c r="L5919" s="102">
        <v>38362</v>
      </c>
      <c r="M5919" s="102">
        <v>44593</v>
      </c>
      <c r="N5919" s="15" t="str">
        <f t="shared" si="185"/>
        <v/>
      </c>
    </row>
    <row r="5920" spans="1:14" ht="16" outlineLevel="1">
      <c r="A5920" s="144"/>
      <c r="B5920" s="51">
        <f t="shared" si="184"/>
        <v>206</v>
      </c>
      <c r="C5920" s="121" t="s">
        <v>15102</v>
      </c>
      <c r="D5920" s="82" t="s">
        <v>205</v>
      </c>
      <c r="E5920" s="82" t="s">
        <v>5332</v>
      </c>
      <c r="F5920" s="118" t="s">
        <v>5274</v>
      </c>
      <c r="G5920" s="82"/>
      <c r="H5920" s="55"/>
      <c r="I5920" s="84"/>
      <c r="J5920" s="85"/>
      <c r="K5920" s="396"/>
      <c r="L5920" s="102">
        <v>43497</v>
      </c>
      <c r="M5920" s="102"/>
      <c r="N5920" s="15" t="str">
        <f t="shared" si="185"/>
        <v/>
      </c>
    </row>
    <row r="5921" spans="1:14" ht="16" outlineLevel="1">
      <c r="A5921" s="144"/>
      <c r="B5921" s="51">
        <f t="shared" si="184"/>
        <v>206</v>
      </c>
      <c r="C5921" s="121" t="s">
        <v>15103</v>
      </c>
      <c r="D5921" s="82" t="s">
        <v>207</v>
      </c>
      <c r="E5921" s="82" t="s">
        <v>5332</v>
      </c>
      <c r="F5921" s="118" t="s">
        <v>5274</v>
      </c>
      <c r="G5921" s="82"/>
      <c r="H5921" s="55"/>
      <c r="I5921" s="84"/>
      <c r="J5921" s="85"/>
      <c r="K5921" s="396"/>
      <c r="L5921" s="102">
        <v>38362</v>
      </c>
      <c r="M5921" s="102"/>
      <c r="N5921" s="15" t="str">
        <f t="shared" si="185"/>
        <v/>
      </c>
    </row>
    <row r="5922" spans="1:14" ht="16" outlineLevel="1">
      <c r="A5922" s="144"/>
      <c r="B5922" s="51">
        <f t="shared" si="184"/>
        <v>206</v>
      </c>
      <c r="C5922" s="121" t="s">
        <v>15104</v>
      </c>
      <c r="D5922" s="82" t="s">
        <v>15105</v>
      </c>
      <c r="E5922" s="82" t="s">
        <v>5332</v>
      </c>
      <c r="F5922" s="118" t="s">
        <v>5274</v>
      </c>
      <c r="G5922" s="82"/>
      <c r="H5922" s="55"/>
      <c r="I5922" s="84"/>
      <c r="J5922" s="85"/>
      <c r="K5922" s="396"/>
      <c r="L5922" s="102">
        <v>43497</v>
      </c>
      <c r="M5922" s="102"/>
      <c r="N5922" s="15" t="str">
        <f t="shared" si="185"/>
        <v/>
      </c>
    </row>
    <row r="5923" spans="1:14" ht="16" outlineLevel="1">
      <c r="A5923" s="144"/>
      <c r="B5923" s="51">
        <f t="shared" si="184"/>
        <v>206</v>
      </c>
      <c r="C5923" s="121" t="s">
        <v>15106</v>
      </c>
      <c r="D5923" s="82" t="s">
        <v>15107</v>
      </c>
      <c r="E5923" s="82" t="s">
        <v>5332</v>
      </c>
      <c r="F5923" s="118" t="s">
        <v>5274</v>
      </c>
      <c r="G5923" s="82"/>
      <c r="H5923" s="55"/>
      <c r="I5923" s="84"/>
      <c r="J5923" s="85"/>
      <c r="K5923" s="396"/>
      <c r="L5923" s="102">
        <v>39845</v>
      </c>
      <c r="M5923" s="102"/>
      <c r="N5923" s="15" t="str">
        <f t="shared" si="185"/>
        <v/>
      </c>
    </row>
    <row r="5924" spans="1:14" ht="128" outlineLevel="1">
      <c r="A5924" s="142">
        <v>207</v>
      </c>
      <c r="B5924" s="51">
        <f t="shared" si="184"/>
        <v>207</v>
      </c>
      <c r="C5924" s="366" t="s">
        <v>15108</v>
      </c>
      <c r="D5924" s="54"/>
      <c r="E5924" s="54" t="s">
        <v>5290</v>
      </c>
      <c r="F5924" s="56" t="s">
        <v>5371</v>
      </c>
      <c r="G5924" s="54" t="s">
        <v>15109</v>
      </c>
      <c r="H5924" s="126"/>
      <c r="I5924" s="55"/>
      <c r="J5924" s="72" t="s">
        <v>7742</v>
      </c>
      <c r="K5924" s="54" t="s">
        <v>15110</v>
      </c>
      <c r="L5924" s="57">
        <v>38362</v>
      </c>
      <c r="M5924" s="57">
        <v>44593</v>
      </c>
      <c r="N5924" s="15" t="str">
        <f t="shared" si="185"/>
        <v/>
      </c>
    </row>
    <row r="5925" spans="1:14" ht="32" outlineLevel="1">
      <c r="A5925" s="144"/>
      <c r="B5925" s="51">
        <f t="shared" si="184"/>
        <v>207</v>
      </c>
      <c r="C5925" s="121" t="s">
        <v>15111</v>
      </c>
      <c r="D5925" s="76" t="s">
        <v>15112</v>
      </c>
      <c r="E5925" s="85" t="s">
        <v>5332</v>
      </c>
      <c r="F5925" s="82" t="s">
        <v>5274</v>
      </c>
      <c r="G5925" s="76"/>
      <c r="H5925" s="78"/>
      <c r="I5925" s="78"/>
      <c r="J5925" s="79"/>
      <c r="K5925" s="76"/>
      <c r="L5925" s="102">
        <v>43497</v>
      </c>
      <c r="M5925" s="102"/>
      <c r="N5925" s="15" t="str">
        <f t="shared" si="185"/>
        <v/>
      </c>
    </row>
    <row r="5926" spans="1:14" ht="32" outlineLevel="1">
      <c r="A5926" s="144"/>
      <c r="B5926" s="51">
        <f t="shared" si="184"/>
        <v>207</v>
      </c>
      <c r="C5926" s="121" t="s">
        <v>15113</v>
      </c>
      <c r="D5926" s="82" t="s">
        <v>15114</v>
      </c>
      <c r="E5926" s="85" t="s">
        <v>5332</v>
      </c>
      <c r="F5926" s="82" t="s">
        <v>5274</v>
      </c>
      <c r="G5926" s="82"/>
      <c r="H5926" s="84"/>
      <c r="I5926" s="84"/>
      <c r="J5926" s="85"/>
      <c r="K5926" s="82"/>
      <c r="L5926" s="102">
        <v>43497</v>
      </c>
      <c r="M5926" s="102"/>
      <c r="N5926" s="15" t="str">
        <f t="shared" si="185"/>
        <v/>
      </c>
    </row>
    <row r="5927" spans="1:14" ht="32" outlineLevel="1">
      <c r="A5927" s="144"/>
      <c r="B5927" s="51">
        <f t="shared" si="184"/>
        <v>207</v>
      </c>
      <c r="C5927" s="121" t="s">
        <v>15115</v>
      </c>
      <c r="D5927" s="82" t="s">
        <v>15116</v>
      </c>
      <c r="E5927" s="85" t="s">
        <v>5332</v>
      </c>
      <c r="F5927" s="82" t="s">
        <v>5274</v>
      </c>
      <c r="G5927" s="82"/>
      <c r="H5927" s="84"/>
      <c r="I5927" s="84"/>
      <c r="J5927" s="85"/>
      <c r="K5927" s="82"/>
      <c r="L5927" s="102">
        <v>43497</v>
      </c>
      <c r="M5927" s="102"/>
      <c r="N5927" s="15" t="str">
        <f t="shared" si="185"/>
        <v/>
      </c>
    </row>
    <row r="5928" spans="1:14" ht="32" outlineLevel="1">
      <c r="A5928" s="144"/>
      <c r="B5928" s="51">
        <f t="shared" si="184"/>
        <v>207</v>
      </c>
      <c r="C5928" s="121" t="s">
        <v>15117</v>
      </c>
      <c r="D5928" s="82" t="s">
        <v>15118</v>
      </c>
      <c r="E5928" s="85" t="s">
        <v>5332</v>
      </c>
      <c r="F5928" s="82" t="s">
        <v>5274</v>
      </c>
      <c r="G5928" s="82"/>
      <c r="H5928" s="84"/>
      <c r="I5928" s="84"/>
      <c r="J5928" s="85"/>
      <c r="K5928" s="82"/>
      <c r="L5928" s="102">
        <v>43497</v>
      </c>
      <c r="M5928" s="102"/>
      <c r="N5928" s="15" t="str">
        <f t="shared" si="185"/>
        <v/>
      </c>
    </row>
    <row r="5929" spans="1:14" ht="16" outlineLevel="1">
      <c r="A5929" s="144"/>
      <c r="B5929" s="51">
        <f t="shared" si="184"/>
        <v>207</v>
      </c>
      <c r="C5929" s="121" t="s">
        <v>15119</v>
      </c>
      <c r="D5929" s="82" t="s">
        <v>15120</v>
      </c>
      <c r="E5929" s="85" t="s">
        <v>5332</v>
      </c>
      <c r="F5929" s="82" t="s">
        <v>5274</v>
      </c>
      <c r="G5929" s="82"/>
      <c r="H5929" s="84"/>
      <c r="I5929" s="84"/>
      <c r="J5929" s="85"/>
      <c r="K5929" s="82"/>
      <c r="L5929" s="102">
        <v>43497</v>
      </c>
      <c r="M5929" s="102"/>
      <c r="N5929" s="15" t="str">
        <f t="shared" si="185"/>
        <v/>
      </c>
    </row>
    <row r="5930" spans="1:14" ht="16" outlineLevel="1">
      <c r="A5930" s="144"/>
      <c r="B5930" s="51">
        <f t="shared" si="184"/>
        <v>207</v>
      </c>
      <c r="C5930" s="121" t="s">
        <v>15121</v>
      </c>
      <c r="D5930" s="82" t="s">
        <v>15122</v>
      </c>
      <c r="E5930" s="85" t="s">
        <v>5332</v>
      </c>
      <c r="F5930" s="82" t="s">
        <v>5274</v>
      </c>
      <c r="G5930" s="82"/>
      <c r="H5930" s="84"/>
      <c r="I5930" s="84"/>
      <c r="J5930" s="85"/>
      <c r="K5930" s="82"/>
      <c r="L5930" s="102">
        <v>43497</v>
      </c>
      <c r="M5930" s="102"/>
      <c r="N5930" s="15" t="str">
        <f t="shared" si="185"/>
        <v/>
      </c>
    </row>
    <row r="5931" spans="1:14" ht="32" outlineLevel="1">
      <c r="A5931" s="144"/>
      <c r="B5931" s="51">
        <f t="shared" si="184"/>
        <v>207</v>
      </c>
      <c r="C5931" s="121" t="s">
        <v>15123</v>
      </c>
      <c r="D5931" s="82" t="s">
        <v>15124</v>
      </c>
      <c r="E5931" s="85" t="s">
        <v>5332</v>
      </c>
      <c r="F5931" s="82" t="s">
        <v>5274</v>
      </c>
      <c r="G5931" s="82"/>
      <c r="H5931" s="84"/>
      <c r="I5931" s="84"/>
      <c r="J5931" s="85"/>
      <c r="K5931" s="82"/>
      <c r="L5931" s="102">
        <v>43497</v>
      </c>
      <c r="M5931" s="102"/>
      <c r="N5931" s="15" t="str">
        <f t="shared" si="185"/>
        <v/>
      </c>
    </row>
    <row r="5932" spans="1:14" ht="32" outlineLevel="1">
      <c r="A5932" s="144"/>
      <c r="B5932" s="51">
        <f t="shared" si="184"/>
        <v>207</v>
      </c>
      <c r="C5932" s="121" t="s">
        <v>15125</v>
      </c>
      <c r="D5932" s="82" t="s">
        <v>15126</v>
      </c>
      <c r="E5932" s="85" t="s">
        <v>5332</v>
      </c>
      <c r="F5932" s="82" t="s">
        <v>5274</v>
      </c>
      <c r="G5932" s="82"/>
      <c r="H5932" s="84"/>
      <c r="I5932" s="84"/>
      <c r="J5932" s="85"/>
      <c r="K5932" s="82"/>
      <c r="L5932" s="102">
        <v>43497</v>
      </c>
      <c r="M5932" s="102"/>
      <c r="N5932" s="15" t="str">
        <f t="shared" si="185"/>
        <v/>
      </c>
    </row>
    <row r="5933" spans="1:14" ht="64" outlineLevel="1">
      <c r="A5933" s="144"/>
      <c r="B5933" s="51">
        <f t="shared" si="184"/>
        <v>207</v>
      </c>
      <c r="C5933" s="121" t="s">
        <v>15127</v>
      </c>
      <c r="D5933" s="82" t="s">
        <v>5084</v>
      </c>
      <c r="E5933" s="82" t="s">
        <v>5290</v>
      </c>
      <c r="F5933" s="82" t="s">
        <v>5371</v>
      </c>
      <c r="G5933" s="82" t="s">
        <v>15128</v>
      </c>
      <c r="H5933" s="84" t="s">
        <v>15129</v>
      </c>
      <c r="I5933" s="84"/>
      <c r="J5933" s="85"/>
      <c r="K5933" s="82"/>
      <c r="L5933" s="102">
        <v>38362</v>
      </c>
      <c r="M5933" s="102">
        <v>43132</v>
      </c>
      <c r="N5933" s="15" t="str">
        <f t="shared" si="185"/>
        <v/>
      </c>
    </row>
    <row r="5934" spans="1:14" ht="16" outlineLevel="1">
      <c r="A5934" s="144"/>
      <c r="B5934" s="51">
        <f t="shared" si="184"/>
        <v>207</v>
      </c>
      <c r="C5934" s="121" t="s">
        <v>15130</v>
      </c>
      <c r="D5934" s="82" t="s">
        <v>15131</v>
      </c>
      <c r="E5934" s="85" t="s">
        <v>5332</v>
      </c>
      <c r="F5934" s="82" t="s">
        <v>5274</v>
      </c>
      <c r="G5934" s="82"/>
      <c r="H5934" s="84"/>
      <c r="I5934" s="84"/>
      <c r="J5934" s="85"/>
      <c r="K5934" s="82"/>
      <c r="L5934" s="102">
        <v>42767</v>
      </c>
      <c r="M5934" s="102"/>
      <c r="N5934" s="15" t="str">
        <f t="shared" si="185"/>
        <v/>
      </c>
    </row>
    <row r="5935" spans="1:14" ht="16" outlineLevel="1">
      <c r="A5935" s="144"/>
      <c r="B5935" s="51">
        <f t="shared" si="184"/>
        <v>207</v>
      </c>
      <c r="C5935" s="121" t="s">
        <v>15132</v>
      </c>
      <c r="D5935" s="82" t="s">
        <v>15133</v>
      </c>
      <c r="E5935" s="85" t="s">
        <v>5332</v>
      </c>
      <c r="F5935" s="82" t="s">
        <v>5274</v>
      </c>
      <c r="G5935" s="82"/>
      <c r="H5935" s="84"/>
      <c r="I5935" s="84"/>
      <c r="J5935" s="85"/>
      <c r="K5935" s="82"/>
      <c r="L5935" s="102">
        <v>42767</v>
      </c>
      <c r="M5935" s="102"/>
      <c r="N5935" s="15" t="str">
        <f t="shared" si="185"/>
        <v/>
      </c>
    </row>
    <row r="5936" spans="1:14" ht="16" outlineLevel="1">
      <c r="A5936" s="144"/>
      <c r="B5936" s="51">
        <f t="shared" si="184"/>
        <v>207</v>
      </c>
      <c r="C5936" s="121" t="s">
        <v>15134</v>
      </c>
      <c r="D5936" s="82" t="s">
        <v>15135</v>
      </c>
      <c r="E5936" s="85" t="s">
        <v>5332</v>
      </c>
      <c r="F5936" s="82" t="s">
        <v>5274</v>
      </c>
      <c r="G5936" s="82"/>
      <c r="H5936" s="84"/>
      <c r="I5936" s="84"/>
      <c r="J5936" s="85"/>
      <c r="K5936" s="82"/>
      <c r="L5936" s="102">
        <v>42767</v>
      </c>
      <c r="M5936" s="102"/>
      <c r="N5936" s="15" t="str">
        <f t="shared" si="185"/>
        <v/>
      </c>
    </row>
    <row r="5937" spans="1:14" ht="64" outlineLevel="1">
      <c r="A5937" s="144"/>
      <c r="B5937" s="51">
        <f t="shared" si="184"/>
        <v>207</v>
      </c>
      <c r="C5937" s="121" t="s">
        <v>15136</v>
      </c>
      <c r="D5937" s="82" t="s">
        <v>2664</v>
      </c>
      <c r="E5937" s="85" t="s">
        <v>5332</v>
      </c>
      <c r="F5937" s="82" t="s">
        <v>5274</v>
      </c>
      <c r="G5937" s="82" t="s">
        <v>5418</v>
      </c>
      <c r="H5937" s="84"/>
      <c r="I5937" s="84"/>
      <c r="J5937" s="85" t="s">
        <v>15137</v>
      </c>
      <c r="K5937" s="82"/>
      <c r="L5937" s="102">
        <v>38362</v>
      </c>
      <c r="M5937" s="102">
        <v>43862</v>
      </c>
      <c r="N5937" s="15" t="str">
        <f t="shared" si="185"/>
        <v/>
      </c>
    </row>
    <row r="5938" spans="1:14" ht="48" outlineLevel="1">
      <c r="A5938" s="144"/>
      <c r="B5938" s="51">
        <f t="shared" si="184"/>
        <v>207</v>
      </c>
      <c r="C5938" s="121" t="s">
        <v>15138</v>
      </c>
      <c r="D5938" s="82" t="s">
        <v>15139</v>
      </c>
      <c r="E5938" s="118" t="s">
        <v>5332</v>
      </c>
      <c r="F5938" s="82" t="s">
        <v>5274</v>
      </c>
      <c r="G5938" s="82" t="s">
        <v>15140</v>
      </c>
      <c r="H5938" s="84"/>
      <c r="I5938" s="84"/>
      <c r="J5938" s="85"/>
      <c r="K5938" s="82"/>
      <c r="L5938" s="140">
        <v>38362</v>
      </c>
      <c r="M5938" s="102">
        <v>43862</v>
      </c>
      <c r="N5938" s="15" t="str">
        <f t="shared" si="185"/>
        <v/>
      </c>
    </row>
    <row r="5939" spans="1:14" ht="16" outlineLevel="1">
      <c r="A5939" s="144"/>
      <c r="B5939" s="51">
        <f t="shared" si="184"/>
        <v>207</v>
      </c>
      <c r="C5939" s="121" t="s">
        <v>15141</v>
      </c>
      <c r="D5939" s="130" t="s">
        <v>15142</v>
      </c>
      <c r="E5939" s="118" t="s">
        <v>5332</v>
      </c>
      <c r="F5939" s="82" t="s">
        <v>5274</v>
      </c>
      <c r="G5939" s="82" t="s">
        <v>11464</v>
      </c>
      <c r="H5939" s="84"/>
      <c r="I5939" s="84"/>
      <c r="J5939" s="118"/>
      <c r="K5939" s="82"/>
      <c r="L5939" s="102">
        <v>40210</v>
      </c>
      <c r="M5939" s="102">
        <v>40575</v>
      </c>
      <c r="N5939" s="15" t="str">
        <f t="shared" si="185"/>
        <v/>
      </c>
    </row>
    <row r="5940" spans="1:14" ht="16" outlineLevel="1">
      <c r="A5940" s="144"/>
      <c r="B5940" s="51">
        <f t="shared" ref="B5940:B6003" si="186">IF(A5940&gt;0,A5940,B5939)</f>
        <v>207</v>
      </c>
      <c r="C5940" s="121" t="s">
        <v>15143</v>
      </c>
      <c r="D5940" s="130" t="s">
        <v>15144</v>
      </c>
      <c r="E5940" s="118" t="s">
        <v>5332</v>
      </c>
      <c r="F5940" s="82" t="s">
        <v>5274</v>
      </c>
      <c r="G5940" s="82" t="s">
        <v>11464</v>
      </c>
      <c r="H5940" s="84"/>
      <c r="I5940" s="84"/>
      <c r="J5940" s="118"/>
      <c r="K5940" s="82"/>
      <c r="L5940" s="102">
        <v>40210</v>
      </c>
      <c r="M5940" s="102">
        <v>40575</v>
      </c>
      <c r="N5940" s="15" t="str">
        <f t="shared" si="185"/>
        <v/>
      </c>
    </row>
    <row r="5941" spans="1:14" ht="16" outlineLevel="1">
      <c r="A5941" s="144"/>
      <c r="B5941" s="51">
        <f t="shared" si="186"/>
        <v>207</v>
      </c>
      <c r="C5941" s="121" t="s">
        <v>15145</v>
      </c>
      <c r="D5941" s="130" t="s">
        <v>15146</v>
      </c>
      <c r="E5941" s="118" t="s">
        <v>5332</v>
      </c>
      <c r="F5941" s="82" t="s">
        <v>5274</v>
      </c>
      <c r="G5941" s="82" t="s">
        <v>11464</v>
      </c>
      <c r="H5941" s="84"/>
      <c r="I5941" s="113"/>
      <c r="J5941" s="118"/>
      <c r="K5941" s="120"/>
      <c r="L5941" s="102">
        <v>40210</v>
      </c>
      <c r="M5941" s="102">
        <v>40575</v>
      </c>
      <c r="N5941" s="15" t="str">
        <f t="shared" si="185"/>
        <v/>
      </c>
    </row>
    <row r="5942" spans="1:14" ht="16" outlineLevel="1">
      <c r="A5942" s="50"/>
      <c r="B5942" s="51">
        <f t="shared" si="186"/>
        <v>207</v>
      </c>
      <c r="C5942" s="124" t="s">
        <v>15147</v>
      </c>
      <c r="D5942" s="91" t="s">
        <v>15148</v>
      </c>
      <c r="E5942" s="135" t="s">
        <v>5332</v>
      </c>
      <c r="F5942" s="91" t="s">
        <v>5274</v>
      </c>
      <c r="G5942" s="91"/>
      <c r="H5942" s="93"/>
      <c r="I5942" s="134"/>
      <c r="J5942" s="135"/>
      <c r="K5942" s="298"/>
      <c r="L5942" s="102">
        <v>42767</v>
      </c>
      <c r="M5942" s="102"/>
      <c r="N5942" s="15" t="str">
        <f t="shared" si="185"/>
        <v/>
      </c>
    </row>
    <row r="5943" spans="1:14" ht="64" outlineLevel="1">
      <c r="A5943" s="50">
        <v>208</v>
      </c>
      <c r="B5943" s="51">
        <f t="shared" si="186"/>
        <v>208</v>
      </c>
      <c r="C5943" s="266" t="s">
        <v>15149</v>
      </c>
      <c r="D5943" s="91"/>
      <c r="E5943" s="72" t="s">
        <v>5269</v>
      </c>
      <c r="F5943" s="54" t="s">
        <v>5270</v>
      </c>
      <c r="G5943" s="91"/>
      <c r="H5943" s="55"/>
      <c r="I5943" s="55"/>
      <c r="J5943" s="72" t="s">
        <v>15150</v>
      </c>
      <c r="K5943" s="398"/>
      <c r="L5943" s="57">
        <v>38362</v>
      </c>
      <c r="M5943" s="57">
        <v>42401</v>
      </c>
      <c r="N5943" s="15" t="str">
        <f t="shared" si="185"/>
        <v/>
      </c>
    </row>
    <row r="5944" spans="1:14" ht="16" outlineLevel="1">
      <c r="A5944" s="144"/>
      <c r="B5944" s="51">
        <f t="shared" si="186"/>
        <v>208</v>
      </c>
      <c r="C5944" s="110" t="s">
        <v>15151</v>
      </c>
      <c r="D5944" s="82" t="s">
        <v>15152</v>
      </c>
      <c r="E5944" s="85" t="s">
        <v>5269</v>
      </c>
      <c r="F5944" s="85" t="s">
        <v>5270</v>
      </c>
      <c r="G5944" s="85"/>
      <c r="H5944" s="55"/>
      <c r="I5944" s="78"/>
      <c r="J5944" s="160"/>
      <c r="K5944" s="399"/>
      <c r="L5944" s="109">
        <v>39845</v>
      </c>
      <c r="M5944" s="119"/>
      <c r="N5944" s="15" t="str">
        <f t="shared" si="185"/>
        <v/>
      </c>
    </row>
    <row r="5945" spans="1:14" ht="16" outlineLevel="1">
      <c r="A5945" s="144"/>
      <c r="B5945" s="51">
        <f t="shared" si="186"/>
        <v>208</v>
      </c>
      <c r="C5945" s="74" t="s">
        <v>15153</v>
      </c>
      <c r="D5945" s="82" t="s">
        <v>15154</v>
      </c>
      <c r="E5945" s="85" t="s">
        <v>5269</v>
      </c>
      <c r="F5945" s="85" t="s">
        <v>5270</v>
      </c>
      <c r="G5945" s="85"/>
      <c r="H5945" s="55"/>
      <c r="I5945" s="84"/>
      <c r="J5945" s="85"/>
      <c r="K5945" s="400"/>
      <c r="L5945" s="102">
        <v>39845</v>
      </c>
      <c r="M5945" s="128"/>
      <c r="N5945" s="15" t="str">
        <f t="shared" si="185"/>
        <v/>
      </c>
    </row>
    <row r="5946" spans="1:14" ht="32" outlineLevel="1">
      <c r="A5946" s="144"/>
      <c r="B5946" s="51">
        <f t="shared" si="186"/>
        <v>208</v>
      </c>
      <c r="C5946" s="74" t="s">
        <v>15155</v>
      </c>
      <c r="D5946" s="82" t="s">
        <v>15156</v>
      </c>
      <c r="E5946" s="85" t="s">
        <v>5269</v>
      </c>
      <c r="F5946" s="85" t="s">
        <v>5270</v>
      </c>
      <c r="G5946" s="85"/>
      <c r="H5946" s="55"/>
      <c r="I5946" s="84"/>
      <c r="J5946" s="85"/>
      <c r="K5946" s="400"/>
      <c r="L5946" s="102">
        <v>39845</v>
      </c>
      <c r="M5946" s="128"/>
      <c r="N5946" s="15" t="str">
        <f t="shared" si="185"/>
        <v/>
      </c>
    </row>
    <row r="5947" spans="1:14" ht="16" outlineLevel="1">
      <c r="A5947" s="144"/>
      <c r="B5947" s="51">
        <f t="shared" si="186"/>
        <v>208</v>
      </c>
      <c r="C5947" s="74" t="s">
        <v>15157</v>
      </c>
      <c r="D5947" s="82" t="s">
        <v>15158</v>
      </c>
      <c r="E5947" s="85" t="s">
        <v>5269</v>
      </c>
      <c r="F5947" s="85" t="s">
        <v>5270</v>
      </c>
      <c r="G5947" s="85"/>
      <c r="H5947" s="55"/>
      <c r="I5947" s="84"/>
      <c r="J5947" s="85"/>
      <c r="K5947" s="400"/>
      <c r="L5947" s="102">
        <v>39845</v>
      </c>
      <c r="M5947" s="128">
        <v>42401</v>
      </c>
      <c r="N5947" s="15" t="str">
        <f t="shared" si="185"/>
        <v/>
      </c>
    </row>
    <row r="5948" spans="1:14" ht="16" outlineLevel="1">
      <c r="A5948" s="144"/>
      <c r="B5948" s="51">
        <f t="shared" si="186"/>
        <v>208</v>
      </c>
      <c r="C5948" s="110" t="s">
        <v>15159</v>
      </c>
      <c r="D5948" s="82" t="s">
        <v>15160</v>
      </c>
      <c r="E5948" s="85" t="s">
        <v>5269</v>
      </c>
      <c r="F5948" s="85" t="s">
        <v>5270</v>
      </c>
      <c r="G5948" s="85"/>
      <c r="H5948" s="55"/>
      <c r="I5948" s="84"/>
      <c r="J5948" s="85"/>
      <c r="K5948" s="400"/>
      <c r="L5948" s="102">
        <v>39845</v>
      </c>
      <c r="M5948" s="128">
        <v>42401</v>
      </c>
      <c r="N5948" s="15" t="str">
        <f t="shared" si="185"/>
        <v/>
      </c>
    </row>
    <row r="5949" spans="1:14" ht="16" outlineLevel="1">
      <c r="A5949" s="144"/>
      <c r="B5949" s="51">
        <f t="shared" si="186"/>
        <v>208</v>
      </c>
      <c r="C5949" s="110" t="s">
        <v>15161</v>
      </c>
      <c r="D5949" s="82" t="s">
        <v>15162</v>
      </c>
      <c r="E5949" s="85" t="s">
        <v>5269</v>
      </c>
      <c r="F5949" s="85" t="s">
        <v>5270</v>
      </c>
      <c r="G5949" s="85"/>
      <c r="H5949" s="55"/>
      <c r="I5949" s="84"/>
      <c r="J5949" s="118"/>
      <c r="K5949" s="400"/>
      <c r="L5949" s="102">
        <v>39845</v>
      </c>
      <c r="M5949" s="128"/>
      <c r="N5949" s="15" t="str">
        <f t="shared" si="185"/>
        <v/>
      </c>
    </row>
    <row r="5950" spans="1:14" ht="16" outlineLevel="1">
      <c r="A5950" s="50"/>
      <c r="B5950" s="51">
        <f t="shared" si="186"/>
        <v>208</v>
      </c>
      <c r="C5950" s="401" t="s">
        <v>15163</v>
      </c>
      <c r="D5950" s="91" t="s">
        <v>15164</v>
      </c>
      <c r="E5950" s="94" t="s">
        <v>5269</v>
      </c>
      <c r="F5950" s="94" t="s">
        <v>5270</v>
      </c>
      <c r="G5950" s="85"/>
      <c r="H5950" s="55"/>
      <c r="I5950" s="93"/>
      <c r="J5950" s="94"/>
      <c r="K5950" s="402"/>
      <c r="L5950" s="62">
        <v>39845</v>
      </c>
      <c r="M5950" s="231"/>
      <c r="N5950" s="15" t="str">
        <f t="shared" si="185"/>
        <v/>
      </c>
    </row>
    <row r="5951" spans="1:14" ht="176" outlineLevel="1">
      <c r="A5951" s="167">
        <v>209</v>
      </c>
      <c r="B5951" s="51">
        <f t="shared" si="186"/>
        <v>209</v>
      </c>
      <c r="C5951" s="403" t="s">
        <v>15165</v>
      </c>
      <c r="D5951" s="130"/>
      <c r="E5951" s="404" t="s">
        <v>5332</v>
      </c>
      <c r="F5951" s="405" t="s">
        <v>5274</v>
      </c>
      <c r="G5951" s="54" t="s">
        <v>15166</v>
      </c>
      <c r="H5951" s="134"/>
      <c r="I5951" s="93"/>
      <c r="J5951" s="76" t="s">
        <v>15167</v>
      </c>
      <c r="K5951" s="404" t="s">
        <v>15168</v>
      </c>
      <c r="L5951" s="109">
        <v>38362</v>
      </c>
      <c r="M5951" s="109">
        <v>44593</v>
      </c>
      <c r="N5951" s="15" t="str">
        <f t="shared" si="185"/>
        <v/>
      </c>
    </row>
    <row r="5952" spans="1:14" ht="16" outlineLevel="1">
      <c r="A5952" s="167"/>
      <c r="B5952" s="51">
        <f t="shared" si="186"/>
        <v>209</v>
      </c>
      <c r="C5952" s="159" t="s">
        <v>15169</v>
      </c>
      <c r="D5952" s="76" t="s">
        <v>15170</v>
      </c>
      <c r="E5952" s="229" t="s">
        <v>5332</v>
      </c>
      <c r="F5952" s="145" t="s">
        <v>5274</v>
      </c>
      <c r="G5952" s="76" t="s">
        <v>5557</v>
      </c>
      <c r="H5952" s="55"/>
      <c r="I5952" s="78"/>
      <c r="J5952" s="79"/>
      <c r="K5952" s="160"/>
      <c r="L5952" s="109">
        <v>38362</v>
      </c>
      <c r="M5952" s="109">
        <v>42036</v>
      </c>
      <c r="N5952" s="15" t="str">
        <f t="shared" si="185"/>
        <v/>
      </c>
    </row>
    <row r="5953" spans="1:14" ht="16" outlineLevel="1">
      <c r="A5953" s="144"/>
      <c r="B5953" s="51">
        <f t="shared" si="186"/>
        <v>209</v>
      </c>
      <c r="C5953" s="74" t="s">
        <v>15171</v>
      </c>
      <c r="D5953" s="82" t="s">
        <v>15172</v>
      </c>
      <c r="E5953" s="164" t="s">
        <v>5332</v>
      </c>
      <c r="F5953" s="130" t="s">
        <v>5274</v>
      </c>
      <c r="G5953" s="82"/>
      <c r="H5953" s="55"/>
      <c r="I5953" s="84"/>
      <c r="J5953" s="85"/>
      <c r="K5953" s="118"/>
      <c r="L5953" s="102">
        <v>38362</v>
      </c>
      <c r="M5953" s="102"/>
      <c r="N5953" s="15" t="str">
        <f t="shared" si="185"/>
        <v/>
      </c>
    </row>
    <row r="5954" spans="1:14" ht="32" outlineLevel="1">
      <c r="A5954" s="144"/>
      <c r="B5954" s="51">
        <f t="shared" si="186"/>
        <v>209</v>
      </c>
      <c r="C5954" s="74" t="s">
        <v>15173</v>
      </c>
      <c r="D5954" s="82" t="s">
        <v>15174</v>
      </c>
      <c r="E5954" s="164" t="s">
        <v>5332</v>
      </c>
      <c r="F5954" s="130" t="s">
        <v>5274</v>
      </c>
      <c r="G5954" s="82"/>
      <c r="H5954" s="55"/>
      <c r="I5954" s="84"/>
      <c r="J5954" s="85"/>
      <c r="K5954" s="118"/>
      <c r="L5954" s="102">
        <v>38362</v>
      </c>
      <c r="M5954" s="102"/>
      <c r="N5954" s="15" t="str">
        <f t="shared" si="185"/>
        <v/>
      </c>
    </row>
    <row r="5955" spans="1:14" ht="16" outlineLevel="1">
      <c r="A5955" s="144"/>
      <c r="B5955" s="51">
        <f t="shared" si="186"/>
        <v>209</v>
      </c>
      <c r="C5955" s="74" t="s">
        <v>15175</v>
      </c>
      <c r="D5955" s="82" t="s">
        <v>15176</v>
      </c>
      <c r="E5955" s="164" t="s">
        <v>5332</v>
      </c>
      <c r="F5955" s="130" t="s">
        <v>5274</v>
      </c>
      <c r="G5955" s="82"/>
      <c r="H5955" s="55"/>
      <c r="I5955" s="84"/>
      <c r="J5955" s="85"/>
      <c r="K5955" s="118"/>
      <c r="L5955" s="102">
        <v>38362</v>
      </c>
      <c r="M5955" s="102"/>
      <c r="N5955" s="15" t="str">
        <f t="shared" si="185"/>
        <v/>
      </c>
    </row>
    <row r="5956" spans="1:14" ht="16" outlineLevel="1">
      <c r="A5956" s="144"/>
      <c r="B5956" s="51">
        <f t="shared" si="186"/>
        <v>209</v>
      </c>
      <c r="C5956" s="74" t="s">
        <v>15177</v>
      </c>
      <c r="D5956" s="82" t="s">
        <v>15178</v>
      </c>
      <c r="E5956" s="164" t="s">
        <v>5332</v>
      </c>
      <c r="F5956" s="130" t="s">
        <v>5274</v>
      </c>
      <c r="G5956" s="82"/>
      <c r="H5956" s="55"/>
      <c r="I5956" s="84"/>
      <c r="J5956" s="85"/>
      <c r="K5956" s="118"/>
      <c r="L5956" s="102">
        <v>38362</v>
      </c>
      <c r="M5956" s="102"/>
      <c r="N5956" s="15" t="str">
        <f t="shared" si="185"/>
        <v/>
      </c>
    </row>
    <row r="5957" spans="1:14" ht="16" outlineLevel="1">
      <c r="A5957" s="144"/>
      <c r="B5957" s="51">
        <f t="shared" si="186"/>
        <v>209</v>
      </c>
      <c r="C5957" s="74" t="s">
        <v>15179</v>
      </c>
      <c r="D5957" s="82" t="s">
        <v>15180</v>
      </c>
      <c r="E5957" s="164" t="s">
        <v>5332</v>
      </c>
      <c r="F5957" s="130" t="s">
        <v>5274</v>
      </c>
      <c r="G5957" s="82"/>
      <c r="H5957" s="55"/>
      <c r="I5957" s="84"/>
      <c r="J5957" s="85"/>
      <c r="K5957" s="118"/>
      <c r="L5957" s="102">
        <v>38362</v>
      </c>
      <c r="M5957" s="102"/>
      <c r="N5957" s="15" t="str">
        <f t="shared" si="185"/>
        <v/>
      </c>
    </row>
    <row r="5958" spans="1:14" ht="16" outlineLevel="1">
      <c r="A5958" s="144"/>
      <c r="B5958" s="51">
        <f t="shared" si="186"/>
        <v>209</v>
      </c>
      <c r="C5958" s="74" t="s">
        <v>15181</v>
      </c>
      <c r="D5958" s="82" t="s">
        <v>15182</v>
      </c>
      <c r="E5958" s="164" t="s">
        <v>5332</v>
      </c>
      <c r="F5958" s="130" t="s">
        <v>5274</v>
      </c>
      <c r="G5958" s="82"/>
      <c r="H5958" s="55"/>
      <c r="I5958" s="84"/>
      <c r="J5958" s="85"/>
      <c r="K5958" s="118"/>
      <c r="L5958" s="102">
        <v>38362</v>
      </c>
      <c r="M5958" s="102"/>
      <c r="N5958" s="15" t="str">
        <f t="shared" ref="N5958:N6021" si="187">IF(D5958="NA","",IF(COUNTIF($D$1:$D$7726,D5958)&gt;1,"DUPLICATE",""))</f>
        <v/>
      </c>
    </row>
    <row r="5959" spans="1:14" ht="16" outlineLevel="1">
      <c r="A5959" s="144"/>
      <c r="B5959" s="51">
        <f t="shared" si="186"/>
        <v>209</v>
      </c>
      <c r="C5959" s="74" t="s">
        <v>15183</v>
      </c>
      <c r="D5959" s="82" t="s">
        <v>15184</v>
      </c>
      <c r="E5959" s="164" t="s">
        <v>5332</v>
      </c>
      <c r="F5959" s="130" t="s">
        <v>5274</v>
      </c>
      <c r="G5959" s="82"/>
      <c r="H5959" s="55"/>
      <c r="I5959" s="84"/>
      <c r="J5959" s="85"/>
      <c r="K5959" s="118"/>
      <c r="L5959" s="102">
        <v>38362</v>
      </c>
      <c r="M5959" s="102"/>
      <c r="N5959" s="15" t="str">
        <f t="shared" si="187"/>
        <v/>
      </c>
    </row>
    <row r="5960" spans="1:14" ht="16" outlineLevel="1">
      <c r="A5960" s="144"/>
      <c r="B5960" s="51">
        <f t="shared" si="186"/>
        <v>209</v>
      </c>
      <c r="C5960" s="74" t="s">
        <v>15185</v>
      </c>
      <c r="D5960" s="82" t="s">
        <v>15186</v>
      </c>
      <c r="E5960" s="164" t="s">
        <v>5332</v>
      </c>
      <c r="F5960" s="130" t="s">
        <v>5274</v>
      </c>
      <c r="G5960" s="82"/>
      <c r="H5960" s="55"/>
      <c r="I5960" s="84"/>
      <c r="J5960" s="85"/>
      <c r="K5960" s="118"/>
      <c r="L5960" s="102">
        <v>38362</v>
      </c>
      <c r="M5960" s="102"/>
      <c r="N5960" s="15" t="str">
        <f t="shared" si="187"/>
        <v/>
      </c>
    </row>
    <row r="5961" spans="1:14" ht="16" outlineLevel="1">
      <c r="A5961" s="144"/>
      <c r="B5961" s="51">
        <f t="shared" si="186"/>
        <v>209</v>
      </c>
      <c r="C5961" s="74" t="s">
        <v>15187</v>
      </c>
      <c r="D5961" s="82" t="s">
        <v>15188</v>
      </c>
      <c r="E5961" s="164" t="s">
        <v>5332</v>
      </c>
      <c r="F5961" s="130" t="s">
        <v>5274</v>
      </c>
      <c r="G5961" s="82"/>
      <c r="H5961" s="55"/>
      <c r="I5961" s="84"/>
      <c r="J5961" s="85"/>
      <c r="K5961" s="118"/>
      <c r="L5961" s="102">
        <v>38362</v>
      </c>
      <c r="M5961" s="102"/>
      <c r="N5961" s="15" t="str">
        <f t="shared" si="187"/>
        <v/>
      </c>
    </row>
    <row r="5962" spans="1:14" ht="16" outlineLevel="1">
      <c r="A5962" s="144"/>
      <c r="B5962" s="51">
        <f t="shared" si="186"/>
        <v>209</v>
      </c>
      <c r="C5962" s="74" t="s">
        <v>15189</v>
      </c>
      <c r="D5962" s="82" t="s">
        <v>15190</v>
      </c>
      <c r="E5962" s="164" t="s">
        <v>5332</v>
      </c>
      <c r="F5962" s="130" t="s">
        <v>5274</v>
      </c>
      <c r="G5962" s="82"/>
      <c r="H5962" s="55"/>
      <c r="I5962" s="84"/>
      <c r="J5962" s="85"/>
      <c r="K5962" s="118"/>
      <c r="L5962" s="102">
        <v>38362</v>
      </c>
      <c r="M5962" s="102"/>
      <c r="N5962" s="15" t="str">
        <f t="shared" si="187"/>
        <v/>
      </c>
    </row>
    <row r="5963" spans="1:14" ht="16" outlineLevel="1">
      <c r="A5963" s="144"/>
      <c r="B5963" s="51">
        <f t="shared" si="186"/>
        <v>209</v>
      </c>
      <c r="C5963" s="74" t="s">
        <v>15191</v>
      </c>
      <c r="D5963" s="82" t="s">
        <v>15192</v>
      </c>
      <c r="E5963" s="164" t="s">
        <v>5332</v>
      </c>
      <c r="F5963" s="130" t="s">
        <v>5274</v>
      </c>
      <c r="G5963" s="82"/>
      <c r="H5963" s="55"/>
      <c r="I5963" s="84"/>
      <c r="J5963" s="85"/>
      <c r="K5963" s="118"/>
      <c r="L5963" s="102">
        <v>38362</v>
      </c>
      <c r="M5963" s="102"/>
      <c r="N5963" s="15" t="str">
        <f t="shared" si="187"/>
        <v/>
      </c>
    </row>
    <row r="5964" spans="1:14" ht="16" outlineLevel="1">
      <c r="A5964" s="144"/>
      <c r="B5964" s="51">
        <f t="shared" si="186"/>
        <v>209</v>
      </c>
      <c r="C5964" s="74" t="s">
        <v>15193</v>
      </c>
      <c r="D5964" s="82" t="s">
        <v>15194</v>
      </c>
      <c r="E5964" s="164" t="s">
        <v>5332</v>
      </c>
      <c r="F5964" s="130" t="s">
        <v>5274</v>
      </c>
      <c r="G5964" s="82"/>
      <c r="H5964" s="55"/>
      <c r="I5964" s="84"/>
      <c r="J5964" s="85"/>
      <c r="K5964" s="118"/>
      <c r="L5964" s="102">
        <v>38362</v>
      </c>
      <c r="M5964" s="102"/>
      <c r="N5964" s="15" t="str">
        <f t="shared" si="187"/>
        <v/>
      </c>
    </row>
    <row r="5965" spans="1:14" ht="16" outlineLevel="1">
      <c r="A5965" s="144"/>
      <c r="B5965" s="51">
        <f t="shared" si="186"/>
        <v>209</v>
      </c>
      <c r="C5965" s="74" t="s">
        <v>15195</v>
      </c>
      <c r="D5965" s="82" t="s">
        <v>15196</v>
      </c>
      <c r="E5965" s="164" t="s">
        <v>5332</v>
      </c>
      <c r="F5965" s="130" t="s">
        <v>5274</v>
      </c>
      <c r="G5965" s="82"/>
      <c r="H5965" s="55"/>
      <c r="I5965" s="84"/>
      <c r="J5965" s="85"/>
      <c r="K5965" s="118"/>
      <c r="L5965" s="102">
        <v>38362</v>
      </c>
      <c r="M5965" s="102"/>
      <c r="N5965" s="15" t="str">
        <f t="shared" si="187"/>
        <v/>
      </c>
    </row>
    <row r="5966" spans="1:14" ht="16" outlineLevel="1">
      <c r="A5966" s="144"/>
      <c r="B5966" s="51">
        <f t="shared" si="186"/>
        <v>209</v>
      </c>
      <c r="C5966" s="74" t="s">
        <v>15197</v>
      </c>
      <c r="D5966" s="82" t="s">
        <v>15198</v>
      </c>
      <c r="E5966" s="164" t="s">
        <v>5332</v>
      </c>
      <c r="F5966" s="130" t="s">
        <v>5274</v>
      </c>
      <c r="G5966" s="82"/>
      <c r="H5966" s="55"/>
      <c r="I5966" s="84"/>
      <c r="J5966" s="85"/>
      <c r="K5966" s="118"/>
      <c r="L5966" s="102">
        <v>38362</v>
      </c>
      <c r="M5966" s="102"/>
      <c r="N5966" s="15" t="str">
        <f t="shared" si="187"/>
        <v/>
      </c>
    </row>
    <row r="5967" spans="1:14" ht="16" outlineLevel="1">
      <c r="A5967" s="144"/>
      <c r="B5967" s="51">
        <f t="shared" si="186"/>
        <v>209</v>
      </c>
      <c r="C5967" s="74" t="s">
        <v>15199</v>
      </c>
      <c r="D5967" s="82" t="s">
        <v>15200</v>
      </c>
      <c r="E5967" s="164" t="s">
        <v>5332</v>
      </c>
      <c r="F5967" s="130" t="s">
        <v>5274</v>
      </c>
      <c r="G5967" s="82"/>
      <c r="H5967" s="55"/>
      <c r="I5967" s="84"/>
      <c r="J5967" s="85"/>
      <c r="K5967" s="118"/>
      <c r="L5967" s="102">
        <v>38362</v>
      </c>
      <c r="M5967" s="102"/>
      <c r="N5967" s="15" t="str">
        <f t="shared" si="187"/>
        <v/>
      </c>
    </row>
    <row r="5968" spans="1:14" ht="16">
      <c r="A5968" s="144"/>
      <c r="B5968" s="51">
        <f t="shared" si="186"/>
        <v>209</v>
      </c>
      <c r="C5968" s="74" t="s">
        <v>15201</v>
      </c>
      <c r="D5968" s="82" t="s">
        <v>15202</v>
      </c>
      <c r="E5968" s="164" t="s">
        <v>5332</v>
      </c>
      <c r="F5968" s="130" t="s">
        <v>5274</v>
      </c>
      <c r="G5968" s="82" t="s">
        <v>5418</v>
      </c>
      <c r="H5968" s="55"/>
      <c r="I5968" s="84"/>
      <c r="J5968" s="85"/>
      <c r="K5968" s="118"/>
      <c r="L5968" s="102">
        <v>38362</v>
      </c>
      <c r="M5968" s="102">
        <v>43862</v>
      </c>
      <c r="N5968" s="15" t="str">
        <f t="shared" si="187"/>
        <v/>
      </c>
    </row>
    <row r="5969" spans="1:14" ht="32" outlineLevel="1">
      <c r="A5969" s="144"/>
      <c r="B5969" s="51">
        <f t="shared" si="186"/>
        <v>209</v>
      </c>
      <c r="C5969" s="74" t="s">
        <v>15203</v>
      </c>
      <c r="D5969" s="82" t="s">
        <v>15204</v>
      </c>
      <c r="E5969" s="164" t="s">
        <v>5332</v>
      </c>
      <c r="F5969" s="130" t="s">
        <v>5274</v>
      </c>
      <c r="G5969" s="82"/>
      <c r="H5969" s="55"/>
      <c r="I5969" s="84"/>
      <c r="J5969" s="85"/>
      <c r="K5969" s="118"/>
      <c r="L5969" s="102">
        <v>38362</v>
      </c>
      <c r="M5969" s="102"/>
      <c r="N5969" s="15" t="str">
        <f t="shared" si="187"/>
        <v/>
      </c>
    </row>
    <row r="5970" spans="1:14" ht="128" outlineLevel="1">
      <c r="A5970" s="142">
        <v>210</v>
      </c>
      <c r="B5970" s="51">
        <f t="shared" si="186"/>
        <v>210</v>
      </c>
      <c r="C5970" s="58" t="s">
        <v>15205</v>
      </c>
      <c r="D5970" s="60"/>
      <c r="E5970" s="371" t="s">
        <v>5332</v>
      </c>
      <c r="F5970" s="60" t="s">
        <v>5274</v>
      </c>
      <c r="G5970" s="54" t="s">
        <v>15206</v>
      </c>
      <c r="H5970" s="126"/>
      <c r="I5970" s="55"/>
      <c r="J5970" s="105" t="s">
        <v>15207</v>
      </c>
      <c r="K5970" s="54" t="s">
        <v>15208</v>
      </c>
      <c r="L5970" s="57">
        <v>38362</v>
      </c>
      <c r="M5970" s="57">
        <v>44593</v>
      </c>
      <c r="N5970" s="15" t="str">
        <f t="shared" si="187"/>
        <v/>
      </c>
    </row>
    <row r="5971" spans="1:14" ht="32" outlineLevel="1">
      <c r="A5971" s="144"/>
      <c r="B5971" s="51">
        <f t="shared" si="186"/>
        <v>210</v>
      </c>
      <c r="C5971" s="74" t="s">
        <v>15209</v>
      </c>
      <c r="D5971" s="82" t="s">
        <v>15210</v>
      </c>
      <c r="E5971" s="164" t="s">
        <v>5332</v>
      </c>
      <c r="F5971" s="130" t="s">
        <v>5274</v>
      </c>
      <c r="G5971" s="754" t="s">
        <v>6627</v>
      </c>
      <c r="H5971" s="78"/>
      <c r="I5971" s="84"/>
      <c r="J5971" s="77" t="s">
        <v>15211</v>
      </c>
      <c r="K5971" s="138"/>
      <c r="L5971" s="102">
        <v>38362</v>
      </c>
      <c r="M5971" s="57">
        <v>41671</v>
      </c>
      <c r="N5971" s="15" t="str">
        <f t="shared" si="187"/>
        <v/>
      </c>
    </row>
    <row r="5972" spans="1:14" ht="16" outlineLevel="1">
      <c r="A5972" s="144"/>
      <c r="B5972" s="51">
        <f t="shared" si="186"/>
        <v>210</v>
      </c>
      <c r="C5972" s="74" t="s">
        <v>15212</v>
      </c>
      <c r="D5972" s="82" t="s">
        <v>15213</v>
      </c>
      <c r="E5972" s="164" t="s">
        <v>5332</v>
      </c>
      <c r="F5972" s="130" t="s">
        <v>5274</v>
      </c>
      <c r="G5972" s="755"/>
      <c r="H5972" s="84"/>
      <c r="I5972" s="84"/>
      <c r="J5972" s="82"/>
      <c r="K5972" s="138"/>
      <c r="L5972" s="102">
        <v>40940</v>
      </c>
      <c r="M5972" s="57">
        <v>41671</v>
      </c>
      <c r="N5972" s="15" t="str">
        <f t="shared" si="187"/>
        <v/>
      </c>
    </row>
    <row r="5973" spans="1:14" ht="16" outlineLevel="1">
      <c r="A5973" s="50"/>
      <c r="B5973" s="51">
        <f t="shared" si="186"/>
        <v>210</v>
      </c>
      <c r="C5973" s="89" t="s">
        <v>15214</v>
      </c>
      <c r="D5973" s="91" t="s">
        <v>15215</v>
      </c>
      <c r="E5973" s="90" t="s">
        <v>5332</v>
      </c>
      <c r="F5973" s="90" t="s">
        <v>5274</v>
      </c>
      <c r="G5973" s="756"/>
      <c r="H5973" s="93"/>
      <c r="I5973" s="84"/>
      <c r="J5973" s="91"/>
      <c r="K5973" s="92"/>
      <c r="L5973" s="102">
        <v>38362</v>
      </c>
      <c r="M5973" s="57">
        <v>41671</v>
      </c>
      <c r="N5973" s="15" t="str">
        <f t="shared" si="187"/>
        <v/>
      </c>
    </row>
    <row r="5974" spans="1:14" ht="176" outlineLevel="1">
      <c r="A5974" s="50">
        <v>211</v>
      </c>
      <c r="B5974" s="51">
        <f t="shared" si="186"/>
        <v>211</v>
      </c>
      <c r="C5974" s="52" t="s">
        <v>15216</v>
      </c>
      <c r="D5974" s="91"/>
      <c r="E5974" s="91" t="s">
        <v>5332</v>
      </c>
      <c r="F5974" s="91" t="s">
        <v>5274</v>
      </c>
      <c r="G5974" s="56" t="s">
        <v>6600</v>
      </c>
      <c r="H5974" s="55"/>
      <c r="I5974" s="406"/>
      <c r="J5974" s="54" t="s">
        <v>15167</v>
      </c>
      <c r="K5974" s="407">
        <v>1.0000000000000001E-5</v>
      </c>
      <c r="L5974" s="62">
        <v>38362</v>
      </c>
      <c r="M5974" s="408">
        <v>42767</v>
      </c>
      <c r="N5974" s="15" t="str">
        <f t="shared" si="187"/>
        <v/>
      </c>
    </row>
    <row r="5975" spans="1:14" ht="16" outlineLevel="1">
      <c r="A5975" s="167"/>
      <c r="B5975" s="51">
        <f t="shared" si="186"/>
        <v>211</v>
      </c>
      <c r="C5975" s="149" t="s">
        <v>163</v>
      </c>
      <c r="D5975" s="54" t="s">
        <v>164</v>
      </c>
      <c r="E5975" s="54" t="s">
        <v>5332</v>
      </c>
      <c r="F5975" s="54" t="s">
        <v>5274</v>
      </c>
      <c r="G5975" s="54"/>
      <c r="H5975" s="55"/>
      <c r="I5975" s="78"/>
      <c r="J5975" s="160"/>
      <c r="K5975" s="409"/>
      <c r="L5975" s="57">
        <v>38362</v>
      </c>
      <c r="M5975" s="301"/>
      <c r="N5975" s="15" t="str">
        <f t="shared" si="187"/>
        <v/>
      </c>
    </row>
    <row r="5976" spans="1:14" ht="320" outlineLevel="1">
      <c r="A5976" s="144">
        <v>212</v>
      </c>
      <c r="B5976" s="51">
        <f t="shared" si="186"/>
        <v>212</v>
      </c>
      <c r="C5976" s="52" t="s">
        <v>15217</v>
      </c>
      <c r="D5976" s="91"/>
      <c r="E5976" s="91" t="s">
        <v>5290</v>
      </c>
      <c r="F5976" s="91" t="s">
        <v>6833</v>
      </c>
      <c r="G5976" s="91" t="s">
        <v>15218</v>
      </c>
      <c r="H5976" s="55"/>
      <c r="I5976" s="55"/>
      <c r="J5976" s="105" t="s">
        <v>15219</v>
      </c>
      <c r="K5976" s="54" t="s">
        <v>15220</v>
      </c>
      <c r="L5976" s="57">
        <v>40210</v>
      </c>
      <c r="M5976" s="62">
        <v>44228</v>
      </c>
      <c r="N5976" s="15" t="str">
        <f t="shared" si="187"/>
        <v/>
      </c>
    </row>
    <row r="5977" spans="1:14" ht="16" outlineLevel="1">
      <c r="A5977" s="144"/>
      <c r="B5977" s="51">
        <f t="shared" si="186"/>
        <v>212</v>
      </c>
      <c r="C5977" s="74" t="s">
        <v>5222</v>
      </c>
      <c r="D5977" s="82" t="s">
        <v>5223</v>
      </c>
      <c r="E5977" s="410" t="s">
        <v>5269</v>
      </c>
      <c r="F5977" s="411" t="s">
        <v>5274</v>
      </c>
      <c r="G5977" s="410" t="s">
        <v>5468</v>
      </c>
      <c r="H5977" s="84"/>
      <c r="I5977" s="84"/>
      <c r="J5977" s="112"/>
      <c r="K5977" s="86"/>
      <c r="L5977" s="128"/>
      <c r="M5977" s="102">
        <v>43862</v>
      </c>
      <c r="N5977" s="15" t="str">
        <f t="shared" si="187"/>
        <v/>
      </c>
    </row>
    <row r="5978" spans="1:14" ht="128" outlineLevel="1">
      <c r="A5978" s="144"/>
      <c r="B5978" s="51">
        <f t="shared" si="186"/>
        <v>212</v>
      </c>
      <c r="C5978" s="74" t="s">
        <v>15221</v>
      </c>
      <c r="D5978" s="82" t="s">
        <v>2705</v>
      </c>
      <c r="E5978" s="412" t="s">
        <v>5290</v>
      </c>
      <c r="F5978" s="413" t="s">
        <v>5274</v>
      </c>
      <c r="G5978" s="414" t="s">
        <v>15222</v>
      </c>
      <c r="H5978" s="84"/>
      <c r="I5978" s="84"/>
      <c r="J5978" s="112"/>
      <c r="K5978" s="54" t="s">
        <v>15223</v>
      </c>
      <c r="L5978" s="128"/>
      <c r="M5978" s="102">
        <v>44228</v>
      </c>
      <c r="N5978" s="15" t="str">
        <f t="shared" si="187"/>
        <v/>
      </c>
    </row>
    <row r="5979" spans="1:14" ht="128" outlineLevel="1">
      <c r="A5979" s="144"/>
      <c r="B5979" s="51">
        <f t="shared" si="186"/>
        <v>212</v>
      </c>
      <c r="C5979" s="74" t="s">
        <v>15224</v>
      </c>
      <c r="D5979" s="82" t="s">
        <v>2703</v>
      </c>
      <c r="E5979" s="412" t="s">
        <v>5290</v>
      </c>
      <c r="F5979" s="413" t="s">
        <v>5274</v>
      </c>
      <c r="G5979" s="414" t="s">
        <v>15225</v>
      </c>
      <c r="H5979" s="84"/>
      <c r="I5979" s="84"/>
      <c r="J5979" s="112"/>
      <c r="K5979" s="54" t="s">
        <v>15223</v>
      </c>
      <c r="L5979" s="128"/>
      <c r="M5979" s="102">
        <v>44228</v>
      </c>
      <c r="N5979" s="15" t="str">
        <f t="shared" si="187"/>
        <v/>
      </c>
    </row>
    <row r="5980" spans="1:14" ht="128" outlineLevel="1">
      <c r="A5980" s="144"/>
      <c r="B5980" s="51">
        <f t="shared" si="186"/>
        <v>212</v>
      </c>
      <c r="C5980" s="74" t="s">
        <v>15226</v>
      </c>
      <c r="D5980" s="82" t="s">
        <v>2709</v>
      </c>
      <c r="E5980" s="412" t="s">
        <v>5290</v>
      </c>
      <c r="F5980" s="413" t="s">
        <v>5274</v>
      </c>
      <c r="G5980" s="414" t="s">
        <v>15222</v>
      </c>
      <c r="H5980" s="84"/>
      <c r="I5980" s="84"/>
      <c r="J5980" s="112"/>
      <c r="K5980" s="54" t="s">
        <v>15223</v>
      </c>
      <c r="L5980" s="128"/>
      <c r="M5980" s="102">
        <v>44228</v>
      </c>
      <c r="N5980" s="15" t="str">
        <f t="shared" si="187"/>
        <v/>
      </c>
    </row>
    <row r="5981" spans="1:14" ht="128" outlineLevel="1">
      <c r="A5981" s="144"/>
      <c r="B5981" s="51">
        <f t="shared" si="186"/>
        <v>212</v>
      </c>
      <c r="C5981" s="74" t="s">
        <v>15227</v>
      </c>
      <c r="D5981" s="82" t="s">
        <v>2699</v>
      </c>
      <c r="E5981" s="412" t="s">
        <v>5290</v>
      </c>
      <c r="F5981" s="413" t="s">
        <v>5274</v>
      </c>
      <c r="G5981" s="414" t="s">
        <v>15225</v>
      </c>
      <c r="H5981" s="84"/>
      <c r="I5981" s="84"/>
      <c r="J5981" s="112"/>
      <c r="K5981" s="54" t="s">
        <v>15223</v>
      </c>
      <c r="L5981" s="128"/>
      <c r="M5981" s="102">
        <v>44228</v>
      </c>
      <c r="N5981" s="15" t="str">
        <f t="shared" si="187"/>
        <v/>
      </c>
    </row>
    <row r="5982" spans="1:14" ht="16" outlineLevel="1">
      <c r="A5982" s="144"/>
      <c r="B5982" s="51">
        <f t="shared" si="186"/>
        <v>212</v>
      </c>
      <c r="C5982" s="74" t="s">
        <v>4855</v>
      </c>
      <c r="D5982" s="82" t="s">
        <v>4856</v>
      </c>
      <c r="E5982" s="410" t="s">
        <v>5269</v>
      </c>
      <c r="F5982" s="411" t="s">
        <v>5274</v>
      </c>
      <c r="G5982" s="414" t="s">
        <v>5468</v>
      </c>
      <c r="H5982" s="84"/>
      <c r="I5982" s="84"/>
      <c r="J5982" s="112"/>
      <c r="K5982" s="39"/>
      <c r="L5982" s="102">
        <v>43862</v>
      </c>
      <c r="M5982" s="102"/>
      <c r="N5982" s="15" t="str">
        <f t="shared" si="187"/>
        <v/>
      </c>
    </row>
    <row r="5983" spans="1:14" ht="128" outlineLevel="1">
      <c r="A5983" s="144"/>
      <c r="B5983" s="51">
        <f t="shared" si="186"/>
        <v>212</v>
      </c>
      <c r="C5983" s="74" t="s">
        <v>15228</v>
      </c>
      <c r="D5983" s="82" t="s">
        <v>2701</v>
      </c>
      <c r="E5983" s="412" t="s">
        <v>5290</v>
      </c>
      <c r="F5983" s="413" t="s">
        <v>5274</v>
      </c>
      <c r="G5983" s="414" t="s">
        <v>15225</v>
      </c>
      <c r="H5983" s="84"/>
      <c r="I5983" s="84"/>
      <c r="J5983" s="112"/>
      <c r="K5983" s="54" t="s">
        <v>15223</v>
      </c>
      <c r="L5983" s="128"/>
      <c r="M5983" s="102">
        <v>44228</v>
      </c>
      <c r="N5983" s="15" t="str">
        <f t="shared" si="187"/>
        <v/>
      </c>
    </row>
    <row r="5984" spans="1:14" ht="128" outlineLevel="1">
      <c r="A5984" s="144"/>
      <c r="B5984" s="51">
        <f t="shared" si="186"/>
        <v>212</v>
      </c>
      <c r="C5984" s="74" t="s">
        <v>15229</v>
      </c>
      <c r="D5984" s="82" t="s">
        <v>2713</v>
      </c>
      <c r="E5984" s="412" t="s">
        <v>5290</v>
      </c>
      <c r="F5984" s="413" t="s">
        <v>5274</v>
      </c>
      <c r="G5984" s="414" t="s">
        <v>15222</v>
      </c>
      <c r="H5984" s="84"/>
      <c r="I5984" s="84"/>
      <c r="J5984" s="112"/>
      <c r="K5984" s="54" t="s">
        <v>15223</v>
      </c>
      <c r="L5984" s="128"/>
      <c r="M5984" s="102">
        <v>44228</v>
      </c>
      <c r="N5984" s="15" t="str">
        <f t="shared" si="187"/>
        <v/>
      </c>
    </row>
    <row r="5985" spans="1:14" ht="128" outlineLevel="1">
      <c r="A5985" s="144"/>
      <c r="B5985" s="51">
        <f t="shared" si="186"/>
        <v>212</v>
      </c>
      <c r="C5985" s="74" t="s">
        <v>15230</v>
      </c>
      <c r="D5985" s="82" t="s">
        <v>2707</v>
      </c>
      <c r="E5985" s="412" t="s">
        <v>5290</v>
      </c>
      <c r="F5985" s="413" t="s">
        <v>5274</v>
      </c>
      <c r="G5985" s="414" t="s">
        <v>15222</v>
      </c>
      <c r="H5985" s="84"/>
      <c r="I5985" s="84"/>
      <c r="J5985" s="112"/>
      <c r="K5985" s="54" t="s">
        <v>15223</v>
      </c>
      <c r="L5985" s="128"/>
      <c r="M5985" s="102">
        <v>44228</v>
      </c>
      <c r="N5985" s="15" t="str">
        <f t="shared" si="187"/>
        <v/>
      </c>
    </row>
    <row r="5986" spans="1:14" ht="128" outlineLevel="1">
      <c r="A5986" s="144"/>
      <c r="B5986" s="51">
        <f t="shared" si="186"/>
        <v>212</v>
      </c>
      <c r="C5986" s="74" t="s">
        <v>15231</v>
      </c>
      <c r="D5986" s="82" t="s">
        <v>2711</v>
      </c>
      <c r="E5986" s="412" t="s">
        <v>5290</v>
      </c>
      <c r="F5986" s="413" t="s">
        <v>5274</v>
      </c>
      <c r="G5986" s="414" t="s">
        <v>15225</v>
      </c>
      <c r="H5986" s="84"/>
      <c r="I5986" s="84"/>
      <c r="J5986" s="112"/>
      <c r="K5986" s="54" t="s">
        <v>15223</v>
      </c>
      <c r="L5986" s="128"/>
      <c r="M5986" s="102">
        <v>44228</v>
      </c>
      <c r="N5986" s="15" t="str">
        <f t="shared" si="187"/>
        <v/>
      </c>
    </row>
    <row r="5987" spans="1:14" ht="32">
      <c r="A5987" s="144"/>
      <c r="B5987" s="51">
        <f t="shared" si="186"/>
        <v>212</v>
      </c>
      <c r="C5987" s="74" t="s">
        <v>4837</v>
      </c>
      <c r="D5987" s="82" t="s">
        <v>15232</v>
      </c>
      <c r="E5987" s="410" t="s">
        <v>5269</v>
      </c>
      <c r="F5987" s="411" t="s">
        <v>5371</v>
      </c>
      <c r="G5987" s="414" t="s">
        <v>15233</v>
      </c>
      <c r="H5987" s="84"/>
      <c r="I5987" s="84"/>
      <c r="J5987" s="112"/>
      <c r="K5987" s="39"/>
      <c r="L5987" s="128"/>
      <c r="M5987" s="102">
        <v>43862</v>
      </c>
      <c r="N5987" s="15" t="str">
        <f t="shared" si="187"/>
        <v/>
      </c>
    </row>
    <row r="5988" spans="1:14" ht="16" outlineLevel="1">
      <c r="A5988" s="144"/>
      <c r="B5988" s="51">
        <f t="shared" si="186"/>
        <v>212</v>
      </c>
      <c r="C5988" s="74" t="s">
        <v>15234</v>
      </c>
      <c r="D5988" s="82" t="s">
        <v>15235</v>
      </c>
      <c r="E5988" s="410" t="s">
        <v>5269</v>
      </c>
      <c r="F5988" s="411" t="s">
        <v>5409</v>
      </c>
      <c r="G5988" s="414"/>
      <c r="H5988" s="84"/>
      <c r="I5988" s="84"/>
      <c r="J5988" s="112"/>
      <c r="K5988" s="39"/>
      <c r="L5988" s="128"/>
      <c r="M5988" s="102">
        <v>43862</v>
      </c>
      <c r="N5988" s="15" t="str">
        <f t="shared" si="187"/>
        <v/>
      </c>
    </row>
    <row r="5989" spans="1:14" ht="32" outlineLevel="1">
      <c r="A5989" s="144"/>
      <c r="B5989" s="51">
        <f t="shared" si="186"/>
        <v>212</v>
      </c>
      <c r="C5989" s="74" t="s">
        <v>4835</v>
      </c>
      <c r="D5989" s="82" t="s">
        <v>4836</v>
      </c>
      <c r="E5989" s="410" t="s">
        <v>5269</v>
      </c>
      <c r="F5989" s="411" t="s">
        <v>5371</v>
      </c>
      <c r="G5989" s="414" t="s">
        <v>15233</v>
      </c>
      <c r="H5989" s="84"/>
      <c r="I5989" s="84"/>
      <c r="J5989" s="112"/>
      <c r="K5989" s="39"/>
      <c r="L5989" s="128"/>
      <c r="M5989" s="102">
        <v>43862</v>
      </c>
      <c r="N5989" s="15" t="str">
        <f t="shared" si="187"/>
        <v/>
      </c>
    </row>
    <row r="5990" spans="1:14" ht="32" outlineLevel="1">
      <c r="A5990" s="144"/>
      <c r="B5990" s="51">
        <f t="shared" si="186"/>
        <v>212</v>
      </c>
      <c r="C5990" s="74" t="s">
        <v>4832</v>
      </c>
      <c r="D5990" s="82" t="s">
        <v>4833</v>
      </c>
      <c r="E5990" s="410" t="s">
        <v>5269</v>
      </c>
      <c r="F5990" s="411" t="s">
        <v>5371</v>
      </c>
      <c r="G5990" s="414" t="s">
        <v>15233</v>
      </c>
      <c r="H5990" s="84"/>
      <c r="I5990" s="84"/>
      <c r="J5990" s="112"/>
      <c r="K5990" s="39"/>
      <c r="L5990" s="128"/>
      <c r="M5990" s="102">
        <v>43862</v>
      </c>
      <c r="N5990" s="15" t="str">
        <f t="shared" si="187"/>
        <v/>
      </c>
    </row>
    <row r="5991" spans="1:14" ht="48" outlineLevel="1">
      <c r="A5991" s="142">
        <v>213</v>
      </c>
      <c r="B5991" s="51">
        <f t="shared" si="186"/>
        <v>213</v>
      </c>
      <c r="C5991" s="63" t="s">
        <v>15236</v>
      </c>
      <c r="D5991" s="60" t="s">
        <v>5018</v>
      </c>
      <c r="E5991" s="54" t="s">
        <v>5269</v>
      </c>
      <c r="F5991" s="54" t="s">
        <v>5274</v>
      </c>
      <c r="G5991" s="54" t="s">
        <v>15237</v>
      </c>
      <c r="H5991" s="55"/>
      <c r="I5991" s="55"/>
      <c r="J5991" s="54" t="s">
        <v>15238</v>
      </c>
      <c r="K5991" s="39"/>
      <c r="L5991" s="57">
        <v>42401</v>
      </c>
      <c r="M5991" s="57"/>
      <c r="N5991" s="15" t="str">
        <f t="shared" si="187"/>
        <v/>
      </c>
    </row>
    <row r="5992" spans="1:14" ht="64" outlineLevel="1">
      <c r="A5992" s="144">
        <v>214</v>
      </c>
      <c r="B5992" s="51">
        <f t="shared" si="186"/>
        <v>214</v>
      </c>
      <c r="C5992" s="232" t="s">
        <v>15239</v>
      </c>
      <c r="D5992" s="164" t="s">
        <v>15240</v>
      </c>
      <c r="E5992" s="82" t="s">
        <v>5269</v>
      </c>
      <c r="F5992" s="82" t="s">
        <v>5270</v>
      </c>
      <c r="G5992" s="138" t="s">
        <v>15241</v>
      </c>
      <c r="H5992" s="84"/>
      <c r="I5992" s="84"/>
      <c r="J5992" s="118" t="s">
        <v>15242</v>
      </c>
      <c r="K5992" s="82" t="s">
        <v>15243</v>
      </c>
      <c r="L5992" s="128">
        <v>41671</v>
      </c>
      <c r="M5992" s="62">
        <v>42036</v>
      </c>
      <c r="N5992" s="15" t="str">
        <f t="shared" si="187"/>
        <v/>
      </c>
    </row>
    <row r="5993" spans="1:14" ht="16" outlineLevel="1">
      <c r="A5993" s="142">
        <v>215</v>
      </c>
      <c r="B5993" s="51">
        <f t="shared" si="186"/>
        <v>215</v>
      </c>
      <c r="C5993" s="63" t="s">
        <v>15244</v>
      </c>
      <c r="D5993" s="371"/>
      <c r="E5993" s="54" t="s">
        <v>5290</v>
      </c>
      <c r="F5993" s="54" t="s">
        <v>5371</v>
      </c>
      <c r="G5993" s="415" t="s">
        <v>9066</v>
      </c>
      <c r="H5993" s="55"/>
      <c r="I5993" s="55"/>
      <c r="J5993" s="56"/>
      <c r="K5993" s="54"/>
      <c r="L5993" s="416">
        <v>42401</v>
      </c>
      <c r="M5993" s="73">
        <v>44228</v>
      </c>
      <c r="N5993" s="15" t="str">
        <f t="shared" si="187"/>
        <v/>
      </c>
    </row>
    <row r="5994" spans="1:14" ht="128" outlineLevel="1">
      <c r="A5994" s="144"/>
      <c r="B5994" s="51">
        <f t="shared" si="186"/>
        <v>215</v>
      </c>
      <c r="C5994" s="159" t="s">
        <v>15245</v>
      </c>
      <c r="D5994" s="145" t="s">
        <v>4323</v>
      </c>
      <c r="E5994" s="76" t="s">
        <v>5290</v>
      </c>
      <c r="F5994" s="145" t="s">
        <v>5274</v>
      </c>
      <c r="G5994" s="76" t="s">
        <v>15246</v>
      </c>
      <c r="H5994" s="78"/>
      <c r="I5994" s="78"/>
      <c r="J5994" s="79" t="s">
        <v>15247</v>
      </c>
      <c r="K5994" s="76" t="s">
        <v>7799</v>
      </c>
      <c r="L5994" s="73">
        <v>39845</v>
      </c>
      <c r="M5994" s="73">
        <v>44228</v>
      </c>
      <c r="N5994" s="15" t="str">
        <f t="shared" si="187"/>
        <v/>
      </c>
    </row>
    <row r="5995" spans="1:14" ht="32">
      <c r="A5995" s="50"/>
      <c r="B5995" s="51">
        <f t="shared" si="186"/>
        <v>215</v>
      </c>
      <c r="C5995" s="89" t="s">
        <v>15248</v>
      </c>
      <c r="D5995" s="230" t="s">
        <v>15249</v>
      </c>
      <c r="E5995" s="91" t="s">
        <v>5269</v>
      </c>
      <c r="F5995" s="91" t="s">
        <v>5270</v>
      </c>
      <c r="G5995" s="417" t="s">
        <v>15250</v>
      </c>
      <c r="H5995" s="93"/>
      <c r="I5995" s="93"/>
      <c r="J5995" s="135"/>
      <c r="K5995" s="91"/>
      <c r="L5995" s="128">
        <v>42401</v>
      </c>
      <c r="M5995" s="62"/>
      <c r="N5995" s="15" t="str">
        <f t="shared" si="187"/>
        <v/>
      </c>
    </row>
    <row r="5996" spans="1:14" ht="80" outlineLevel="1">
      <c r="A5996" s="165">
        <v>216</v>
      </c>
      <c r="B5996" s="51">
        <f t="shared" si="186"/>
        <v>216</v>
      </c>
      <c r="C5996" s="63" t="s">
        <v>15251</v>
      </c>
      <c r="D5996" s="54" t="s">
        <v>6423</v>
      </c>
      <c r="E5996" s="72" t="s">
        <v>5269</v>
      </c>
      <c r="F5996" s="54" t="s">
        <v>5270</v>
      </c>
      <c r="G5996" s="54" t="s">
        <v>5303</v>
      </c>
      <c r="H5996" s="55"/>
      <c r="I5996" s="55"/>
      <c r="J5996" s="71"/>
      <c r="K5996" s="54"/>
      <c r="L5996" s="57">
        <v>42767</v>
      </c>
      <c r="M5996" s="57"/>
      <c r="N5996" s="15" t="str">
        <f t="shared" si="187"/>
        <v>DUPLICATE</v>
      </c>
    </row>
    <row r="5997" spans="1:14" ht="64" outlineLevel="1">
      <c r="A5997" s="142">
        <v>217</v>
      </c>
      <c r="B5997" s="51">
        <f t="shared" si="186"/>
        <v>217</v>
      </c>
      <c r="C5997" s="156" t="s">
        <v>15252</v>
      </c>
      <c r="D5997" s="60" t="s">
        <v>15253</v>
      </c>
      <c r="E5997" s="54" t="s">
        <v>5269</v>
      </c>
      <c r="F5997" s="54" t="s">
        <v>5270</v>
      </c>
      <c r="G5997" s="54" t="s">
        <v>5303</v>
      </c>
      <c r="H5997" s="55"/>
      <c r="I5997" s="55"/>
      <c r="J5997" s="71"/>
      <c r="K5997" s="54"/>
      <c r="L5997" s="57">
        <v>42767</v>
      </c>
      <c r="M5997" s="57"/>
      <c r="N5997" s="15" t="str">
        <f t="shared" si="187"/>
        <v/>
      </c>
    </row>
    <row r="5998" spans="1:14" ht="64" outlineLevel="1">
      <c r="A5998" s="165">
        <v>218</v>
      </c>
      <c r="B5998" s="51">
        <f t="shared" si="186"/>
        <v>218</v>
      </c>
      <c r="C5998" s="156" t="s">
        <v>15254</v>
      </c>
      <c r="D5998" s="60" t="s">
        <v>15255</v>
      </c>
      <c r="E5998" s="54" t="s">
        <v>5269</v>
      </c>
      <c r="F5998" s="54" t="s">
        <v>5270</v>
      </c>
      <c r="G5998" s="54" t="s">
        <v>5303</v>
      </c>
      <c r="H5998" s="55"/>
      <c r="I5998" s="55"/>
      <c r="J5998" s="71"/>
      <c r="K5998" s="54"/>
      <c r="L5998" s="57">
        <v>42767</v>
      </c>
      <c r="M5998" s="57"/>
      <c r="N5998" s="15" t="str">
        <f t="shared" si="187"/>
        <v/>
      </c>
    </row>
    <row r="5999" spans="1:14" ht="48" outlineLevel="1">
      <c r="A5999" s="142">
        <v>219</v>
      </c>
      <c r="B5999" s="51">
        <f t="shared" si="186"/>
        <v>219</v>
      </c>
      <c r="C5999" s="63" t="s">
        <v>15256</v>
      </c>
      <c r="D5999" s="54" t="s">
        <v>6436</v>
      </c>
      <c r="E5999" s="72" t="s">
        <v>5269</v>
      </c>
      <c r="F5999" s="54" t="s">
        <v>5270</v>
      </c>
      <c r="G5999" s="54" t="s">
        <v>5303</v>
      </c>
      <c r="H5999" s="55"/>
      <c r="I5999" s="55"/>
      <c r="J5999" s="71"/>
      <c r="K5999" s="54"/>
      <c r="L5999" s="57">
        <v>42767</v>
      </c>
      <c r="M5999" s="57"/>
      <c r="N5999" s="15" t="str">
        <f t="shared" si="187"/>
        <v>DUPLICATE</v>
      </c>
    </row>
    <row r="6000" spans="1:14" ht="48" outlineLevel="1">
      <c r="A6000" s="165">
        <v>220</v>
      </c>
      <c r="B6000" s="51">
        <f t="shared" si="186"/>
        <v>220</v>
      </c>
      <c r="C6000" s="156" t="s">
        <v>15257</v>
      </c>
      <c r="D6000" s="60" t="s">
        <v>15258</v>
      </c>
      <c r="E6000" s="54" t="s">
        <v>5269</v>
      </c>
      <c r="F6000" s="54" t="s">
        <v>5270</v>
      </c>
      <c r="G6000" s="54" t="s">
        <v>5303</v>
      </c>
      <c r="H6000" s="55"/>
      <c r="I6000" s="55"/>
      <c r="J6000" s="71"/>
      <c r="K6000" s="54"/>
      <c r="L6000" s="57">
        <v>42767</v>
      </c>
      <c r="M6000" s="57"/>
      <c r="N6000" s="15" t="str">
        <f t="shared" si="187"/>
        <v/>
      </c>
    </row>
    <row r="6001" spans="1:14" ht="48" outlineLevel="1">
      <c r="A6001" s="142">
        <v>221</v>
      </c>
      <c r="B6001" s="51">
        <f t="shared" si="186"/>
        <v>221</v>
      </c>
      <c r="C6001" s="63" t="s">
        <v>6447</v>
      </c>
      <c r="D6001" s="54" t="s">
        <v>6448</v>
      </c>
      <c r="E6001" s="72" t="s">
        <v>5269</v>
      </c>
      <c r="F6001" s="54" t="s">
        <v>5270</v>
      </c>
      <c r="G6001" s="54" t="s">
        <v>5303</v>
      </c>
      <c r="H6001" s="55"/>
      <c r="I6001" s="55"/>
      <c r="J6001" s="71"/>
      <c r="K6001" s="54"/>
      <c r="L6001" s="57">
        <v>42767</v>
      </c>
      <c r="M6001" s="57"/>
      <c r="N6001" s="15" t="str">
        <f t="shared" si="187"/>
        <v>DUPLICATE</v>
      </c>
    </row>
    <row r="6002" spans="1:14" ht="48" outlineLevel="1">
      <c r="A6002" s="165">
        <v>222</v>
      </c>
      <c r="B6002" s="51">
        <f t="shared" si="186"/>
        <v>222</v>
      </c>
      <c r="C6002" s="156" t="s">
        <v>15259</v>
      </c>
      <c r="D6002" s="60" t="s">
        <v>15260</v>
      </c>
      <c r="E6002" s="54" t="s">
        <v>5269</v>
      </c>
      <c r="F6002" s="54" t="s">
        <v>5270</v>
      </c>
      <c r="G6002" s="54" t="s">
        <v>5303</v>
      </c>
      <c r="H6002" s="55"/>
      <c r="I6002" s="55"/>
      <c r="J6002" s="71"/>
      <c r="K6002" s="54"/>
      <c r="L6002" s="57">
        <v>42767</v>
      </c>
      <c r="M6002" s="57"/>
      <c r="N6002" s="15" t="str">
        <f t="shared" si="187"/>
        <v/>
      </c>
    </row>
    <row r="6003" spans="1:14" ht="48" outlineLevel="1">
      <c r="A6003" s="142">
        <v>223</v>
      </c>
      <c r="B6003" s="51">
        <f t="shared" si="186"/>
        <v>223</v>
      </c>
      <c r="C6003" s="156" t="s">
        <v>15261</v>
      </c>
      <c r="D6003" s="60" t="s">
        <v>15262</v>
      </c>
      <c r="E6003" s="54" t="s">
        <v>5269</v>
      </c>
      <c r="F6003" s="54" t="s">
        <v>5270</v>
      </c>
      <c r="G6003" s="54" t="s">
        <v>5303</v>
      </c>
      <c r="H6003" s="55"/>
      <c r="I6003" s="55"/>
      <c r="J6003" s="71"/>
      <c r="K6003" s="54"/>
      <c r="L6003" s="57">
        <v>42767</v>
      </c>
      <c r="M6003" s="57"/>
      <c r="N6003" s="15" t="str">
        <f t="shared" si="187"/>
        <v/>
      </c>
    </row>
    <row r="6004" spans="1:14" ht="96" outlineLevel="1">
      <c r="A6004" s="165">
        <v>224</v>
      </c>
      <c r="B6004" s="51">
        <f t="shared" ref="B6004:B6067" si="188">IF(A6004&gt;0,A6004,B6003)</f>
        <v>224</v>
      </c>
      <c r="C6004" s="257" t="s">
        <v>15263</v>
      </c>
      <c r="D6004" s="169" t="s">
        <v>15264</v>
      </c>
      <c r="E6004" s="54" t="s">
        <v>5269</v>
      </c>
      <c r="F6004" s="54" t="s">
        <v>5270</v>
      </c>
      <c r="G6004" s="54" t="s">
        <v>5287</v>
      </c>
      <c r="H6004" s="55"/>
      <c r="I6004" s="55"/>
      <c r="J6004" s="71" t="s">
        <v>15265</v>
      </c>
      <c r="K6004" s="54"/>
      <c r="L6004" s="57">
        <v>42767</v>
      </c>
      <c r="M6004" s="57"/>
      <c r="N6004" s="15" t="str">
        <f t="shared" si="187"/>
        <v/>
      </c>
    </row>
    <row r="6005" spans="1:14" ht="112" outlineLevel="1">
      <c r="A6005" s="142">
        <v>225</v>
      </c>
      <c r="B6005" s="51">
        <f t="shared" si="188"/>
        <v>225</v>
      </c>
      <c r="C6005" s="257" t="s">
        <v>15266</v>
      </c>
      <c r="D6005" s="105" t="s">
        <v>15267</v>
      </c>
      <c r="E6005" s="54" t="s">
        <v>5269</v>
      </c>
      <c r="F6005" s="54" t="s">
        <v>5270</v>
      </c>
      <c r="G6005" s="54" t="s">
        <v>5287</v>
      </c>
      <c r="H6005" s="55"/>
      <c r="I6005" s="55"/>
      <c r="J6005" s="71" t="s">
        <v>15268</v>
      </c>
      <c r="K6005" s="54"/>
      <c r="L6005" s="57">
        <v>42767</v>
      </c>
      <c r="M6005" s="57"/>
      <c r="N6005" s="15" t="str">
        <f t="shared" si="187"/>
        <v/>
      </c>
    </row>
    <row r="6006" spans="1:14" ht="48" outlineLevel="1">
      <c r="A6006" s="165">
        <v>226</v>
      </c>
      <c r="B6006" s="51">
        <f t="shared" si="188"/>
        <v>226</v>
      </c>
      <c r="C6006" s="156" t="s">
        <v>15269</v>
      </c>
      <c r="D6006" s="60" t="s">
        <v>15270</v>
      </c>
      <c r="E6006" s="54" t="s">
        <v>5269</v>
      </c>
      <c r="F6006" s="54" t="s">
        <v>5270</v>
      </c>
      <c r="G6006" s="54" t="s">
        <v>5303</v>
      </c>
      <c r="H6006" s="55"/>
      <c r="I6006" s="55"/>
      <c r="J6006" s="71"/>
      <c r="K6006" s="54"/>
      <c r="L6006" s="57">
        <v>42767</v>
      </c>
      <c r="M6006" s="57"/>
      <c r="N6006" s="15" t="str">
        <f t="shared" si="187"/>
        <v/>
      </c>
    </row>
    <row r="6007" spans="1:14" ht="48" outlineLevel="1">
      <c r="A6007" s="142">
        <v>227</v>
      </c>
      <c r="B6007" s="51">
        <f t="shared" si="188"/>
        <v>227</v>
      </c>
      <c r="C6007" s="63" t="s">
        <v>15271</v>
      </c>
      <c r="D6007" s="54"/>
      <c r="E6007" s="76" t="s">
        <v>5269</v>
      </c>
      <c r="F6007" s="76" t="s">
        <v>5270</v>
      </c>
      <c r="G6007" s="54" t="s">
        <v>95</v>
      </c>
      <c r="H6007" s="55"/>
      <c r="I6007" s="55"/>
      <c r="J6007" s="56" t="s">
        <v>15272</v>
      </c>
      <c r="K6007" s="91" t="s">
        <v>15273</v>
      </c>
      <c r="L6007" s="57">
        <v>38362</v>
      </c>
      <c r="M6007" s="300">
        <v>42401</v>
      </c>
      <c r="N6007" s="15" t="str">
        <f t="shared" si="187"/>
        <v/>
      </c>
    </row>
    <row r="6008" spans="1:14" ht="16" outlineLevel="1">
      <c r="A6008" s="211"/>
      <c r="B6008" s="51">
        <f t="shared" si="188"/>
        <v>227</v>
      </c>
      <c r="C6008" s="74" t="s">
        <v>15274</v>
      </c>
      <c r="D6008" s="112" t="s">
        <v>15275</v>
      </c>
      <c r="E6008" s="76" t="s">
        <v>5269</v>
      </c>
      <c r="F6008" s="76" t="s">
        <v>5371</v>
      </c>
      <c r="G6008" s="138"/>
      <c r="H6008" s="55"/>
      <c r="I6008" s="78"/>
      <c r="J6008" s="79"/>
      <c r="K6008" s="77"/>
      <c r="L6008" s="217">
        <v>39845</v>
      </c>
      <c r="M6008" s="81"/>
      <c r="N6008" s="15" t="str">
        <f t="shared" si="187"/>
        <v/>
      </c>
    </row>
    <row r="6009" spans="1:14" ht="16" outlineLevel="1">
      <c r="A6009" s="211"/>
      <c r="B6009" s="51">
        <f t="shared" si="188"/>
        <v>227</v>
      </c>
      <c r="C6009" s="74" t="s">
        <v>15276</v>
      </c>
      <c r="D6009" s="112" t="s">
        <v>15277</v>
      </c>
      <c r="E6009" s="82" t="s">
        <v>5269</v>
      </c>
      <c r="F6009" s="82" t="s">
        <v>5270</v>
      </c>
      <c r="G6009" s="138"/>
      <c r="H6009" s="55"/>
      <c r="I6009" s="84"/>
      <c r="J6009" s="85"/>
      <c r="K6009" s="83"/>
      <c r="L6009" s="217">
        <v>39845</v>
      </c>
      <c r="M6009" s="88"/>
      <c r="N6009" s="15" t="str">
        <f t="shared" si="187"/>
        <v/>
      </c>
    </row>
    <row r="6010" spans="1:14" ht="16" outlineLevel="1">
      <c r="A6010" s="211"/>
      <c r="B6010" s="51">
        <f t="shared" si="188"/>
        <v>227</v>
      </c>
      <c r="C6010" s="74" t="s">
        <v>15278</v>
      </c>
      <c r="D6010" s="112" t="s">
        <v>15279</v>
      </c>
      <c r="E6010" s="82" t="s">
        <v>5269</v>
      </c>
      <c r="F6010" s="82" t="s">
        <v>5270</v>
      </c>
      <c r="G6010" s="138"/>
      <c r="H6010" s="55"/>
      <c r="I6010" s="84"/>
      <c r="J6010" s="85"/>
      <c r="K6010" s="83"/>
      <c r="L6010" s="217">
        <v>39845</v>
      </c>
      <c r="M6010" s="88"/>
      <c r="N6010" s="15" t="str">
        <f t="shared" si="187"/>
        <v/>
      </c>
    </row>
    <row r="6011" spans="1:14" ht="16" outlineLevel="1">
      <c r="A6011" s="211"/>
      <c r="B6011" s="51">
        <f t="shared" si="188"/>
        <v>227</v>
      </c>
      <c r="C6011" s="74" t="s">
        <v>15280</v>
      </c>
      <c r="D6011" s="112" t="s">
        <v>15281</v>
      </c>
      <c r="E6011" s="82" t="s">
        <v>5269</v>
      </c>
      <c r="F6011" s="82" t="s">
        <v>5270</v>
      </c>
      <c r="G6011" s="138"/>
      <c r="H6011" s="55"/>
      <c r="I6011" s="84"/>
      <c r="J6011" s="85"/>
      <c r="K6011" s="83"/>
      <c r="L6011" s="217">
        <v>40575</v>
      </c>
      <c r="M6011" s="88"/>
      <c r="N6011" s="15" t="str">
        <f t="shared" si="187"/>
        <v/>
      </c>
    </row>
    <row r="6012" spans="1:14" ht="16" outlineLevel="1">
      <c r="A6012" s="211"/>
      <c r="B6012" s="51">
        <f t="shared" si="188"/>
        <v>227</v>
      </c>
      <c r="C6012" s="74" t="s">
        <v>15282</v>
      </c>
      <c r="D6012" s="112" t="s">
        <v>15283</v>
      </c>
      <c r="E6012" s="82" t="s">
        <v>5269</v>
      </c>
      <c r="F6012" s="82" t="s">
        <v>5270</v>
      </c>
      <c r="G6012" s="138"/>
      <c r="H6012" s="55"/>
      <c r="I6012" s="84"/>
      <c r="J6012" s="85"/>
      <c r="K6012" s="83"/>
      <c r="L6012" s="217">
        <v>40575</v>
      </c>
      <c r="M6012" s="88"/>
      <c r="N6012" s="15" t="str">
        <f t="shared" si="187"/>
        <v/>
      </c>
    </row>
    <row r="6013" spans="1:14" ht="16" outlineLevel="1">
      <c r="A6013" s="211"/>
      <c r="B6013" s="51">
        <f t="shared" si="188"/>
        <v>227</v>
      </c>
      <c r="C6013" s="74" t="s">
        <v>15284</v>
      </c>
      <c r="D6013" s="112"/>
      <c r="E6013" s="82" t="s">
        <v>5269</v>
      </c>
      <c r="F6013" s="82" t="s">
        <v>5270</v>
      </c>
      <c r="G6013" s="138"/>
      <c r="H6013" s="55"/>
      <c r="I6013" s="84"/>
      <c r="J6013" s="85"/>
      <c r="K6013" s="83"/>
      <c r="L6013" s="217">
        <v>40940</v>
      </c>
      <c r="M6013" s="88"/>
      <c r="N6013" s="15" t="str">
        <f t="shared" si="187"/>
        <v/>
      </c>
    </row>
    <row r="6014" spans="1:14" ht="96">
      <c r="A6014" s="142">
        <v>228</v>
      </c>
      <c r="B6014" s="51">
        <f t="shared" si="188"/>
        <v>228</v>
      </c>
      <c r="C6014" s="63" t="s">
        <v>15285</v>
      </c>
      <c r="D6014" s="418"/>
      <c r="E6014" s="54" t="s">
        <v>5290</v>
      </c>
      <c r="F6014" s="54" t="s">
        <v>6833</v>
      </c>
      <c r="G6014" s="72" t="s">
        <v>15286</v>
      </c>
      <c r="H6014" s="55"/>
      <c r="I6014" s="55"/>
      <c r="J6014" s="72" t="s">
        <v>15287</v>
      </c>
      <c r="K6014" s="54"/>
      <c r="L6014" s="419">
        <v>38749</v>
      </c>
      <c r="M6014" s="57">
        <v>42036</v>
      </c>
      <c r="N6014" s="15" t="str">
        <f t="shared" si="187"/>
        <v/>
      </c>
    </row>
    <row r="6015" spans="1:14" ht="16" outlineLevel="1">
      <c r="A6015" s="144"/>
      <c r="B6015" s="51">
        <f t="shared" si="188"/>
        <v>228</v>
      </c>
      <c r="C6015" s="74" t="s">
        <v>5455</v>
      </c>
      <c r="D6015" s="118" t="s">
        <v>640</v>
      </c>
      <c r="E6015" s="129" t="s">
        <v>5269</v>
      </c>
      <c r="F6015" s="220" t="s">
        <v>5346</v>
      </c>
      <c r="G6015" s="85"/>
      <c r="H6015" s="55"/>
      <c r="I6015" s="84"/>
      <c r="J6015" s="85"/>
      <c r="K6015" s="82"/>
      <c r="L6015" s="102">
        <v>41671</v>
      </c>
      <c r="M6015" s="102"/>
      <c r="N6015" s="15" t="str">
        <f t="shared" si="187"/>
        <v>DUPLICATE</v>
      </c>
    </row>
    <row r="6016" spans="1:14" ht="16" outlineLevel="1">
      <c r="A6016" s="144"/>
      <c r="B6016" s="51">
        <f t="shared" si="188"/>
        <v>228</v>
      </c>
      <c r="C6016" s="74" t="s">
        <v>15288</v>
      </c>
      <c r="D6016" s="164" t="s">
        <v>15289</v>
      </c>
      <c r="E6016" s="82" t="s">
        <v>5269</v>
      </c>
      <c r="F6016" s="82" t="s">
        <v>5270</v>
      </c>
      <c r="G6016" s="85"/>
      <c r="H6016" s="55"/>
      <c r="I6016" s="84"/>
      <c r="J6016" s="85"/>
      <c r="K6016" s="82"/>
      <c r="L6016" s="102"/>
      <c r="M6016" s="102"/>
      <c r="N6016" s="15" t="str">
        <f t="shared" si="187"/>
        <v/>
      </c>
    </row>
    <row r="6017" spans="1:14" ht="16" outlineLevel="1">
      <c r="A6017" s="144"/>
      <c r="B6017" s="51">
        <f t="shared" si="188"/>
        <v>228</v>
      </c>
      <c r="C6017" s="74" t="s">
        <v>6038</v>
      </c>
      <c r="D6017" s="118" t="s">
        <v>6039</v>
      </c>
      <c r="E6017" s="129" t="s">
        <v>5269</v>
      </c>
      <c r="F6017" s="220" t="s">
        <v>5270</v>
      </c>
      <c r="G6017" s="85"/>
      <c r="H6017" s="55"/>
      <c r="I6017" s="84"/>
      <c r="J6017" s="85"/>
      <c r="K6017" s="82"/>
      <c r="L6017" s="102">
        <v>41671</v>
      </c>
      <c r="M6017" s="102"/>
      <c r="N6017" s="15" t="str">
        <f t="shared" si="187"/>
        <v>DUPLICATE</v>
      </c>
    </row>
    <row r="6018" spans="1:14" ht="32">
      <c r="A6018" s="144"/>
      <c r="B6018" s="51">
        <f t="shared" si="188"/>
        <v>228</v>
      </c>
      <c r="C6018" s="74" t="s">
        <v>15290</v>
      </c>
      <c r="D6018" s="164" t="s">
        <v>15291</v>
      </c>
      <c r="E6018" s="82" t="s">
        <v>5269</v>
      </c>
      <c r="F6018" s="82" t="s">
        <v>5270</v>
      </c>
      <c r="G6018" s="85"/>
      <c r="H6018" s="55"/>
      <c r="I6018" s="84"/>
      <c r="J6018" s="85"/>
      <c r="K6018" s="82"/>
      <c r="L6018" s="102"/>
      <c r="M6018" s="102"/>
      <c r="N6018" s="15" t="str">
        <f t="shared" si="187"/>
        <v/>
      </c>
    </row>
    <row r="6019" spans="1:14" ht="32">
      <c r="A6019" s="144"/>
      <c r="B6019" s="51">
        <f t="shared" si="188"/>
        <v>228</v>
      </c>
      <c r="C6019" s="74" t="s">
        <v>15292</v>
      </c>
      <c r="D6019" s="164" t="s">
        <v>1388</v>
      </c>
      <c r="E6019" s="82" t="s">
        <v>5332</v>
      </c>
      <c r="F6019" s="82" t="s">
        <v>5274</v>
      </c>
      <c r="G6019" s="85"/>
      <c r="H6019" s="55"/>
      <c r="I6019" s="84"/>
      <c r="J6019" s="85"/>
      <c r="K6019" s="82"/>
      <c r="L6019" s="102">
        <v>40940</v>
      </c>
      <c r="M6019" s="102"/>
      <c r="N6019" s="15" t="str">
        <f t="shared" si="187"/>
        <v>DUPLICATE</v>
      </c>
    </row>
    <row r="6020" spans="1:14" ht="32">
      <c r="A6020" s="144"/>
      <c r="B6020" s="51">
        <f t="shared" si="188"/>
        <v>228</v>
      </c>
      <c r="C6020" s="74" t="s">
        <v>6564</v>
      </c>
      <c r="D6020" s="164" t="s">
        <v>1231</v>
      </c>
      <c r="E6020" s="82" t="s">
        <v>5332</v>
      </c>
      <c r="F6020" s="82" t="s">
        <v>5274</v>
      </c>
      <c r="G6020" s="85"/>
      <c r="H6020" s="55"/>
      <c r="I6020" s="84"/>
      <c r="J6020" s="85"/>
      <c r="K6020" s="82"/>
      <c r="L6020" s="102">
        <v>40940</v>
      </c>
      <c r="M6020" s="102"/>
      <c r="N6020" s="15" t="str">
        <f t="shared" si="187"/>
        <v>DUPLICATE</v>
      </c>
    </row>
    <row r="6021" spans="1:14" ht="16" outlineLevel="1">
      <c r="A6021" s="144"/>
      <c r="B6021" s="51">
        <f t="shared" si="188"/>
        <v>228</v>
      </c>
      <c r="C6021" s="74" t="s">
        <v>6586</v>
      </c>
      <c r="D6021" s="118" t="s">
        <v>1151</v>
      </c>
      <c r="E6021" s="129" t="s">
        <v>5290</v>
      </c>
      <c r="F6021" s="220" t="s">
        <v>5274</v>
      </c>
      <c r="G6021" s="85"/>
      <c r="H6021" s="55"/>
      <c r="I6021" s="84"/>
      <c r="J6021" s="85"/>
      <c r="K6021" s="82"/>
      <c r="L6021" s="102">
        <v>41671</v>
      </c>
      <c r="M6021" s="102"/>
      <c r="N6021" s="15" t="str">
        <f t="shared" si="187"/>
        <v>DUPLICATE</v>
      </c>
    </row>
    <row r="6022" spans="1:14" ht="64" outlineLevel="1">
      <c r="A6022" s="144"/>
      <c r="B6022" s="51">
        <f t="shared" si="188"/>
        <v>228</v>
      </c>
      <c r="C6022" s="74" t="s">
        <v>6587</v>
      </c>
      <c r="D6022" s="118" t="s">
        <v>1484</v>
      </c>
      <c r="E6022" s="129" t="s">
        <v>5290</v>
      </c>
      <c r="F6022" s="220" t="s">
        <v>5274</v>
      </c>
      <c r="G6022" s="85"/>
      <c r="H6022" s="55"/>
      <c r="I6022" s="84"/>
      <c r="J6022" s="85"/>
      <c r="K6022" s="82"/>
      <c r="L6022" s="102">
        <v>41671</v>
      </c>
      <c r="M6022" s="102"/>
      <c r="N6022" s="15" t="str">
        <f t="shared" ref="N6022:N6085" si="189">IF(D6022="NA","",IF(COUNTIF($D$1:$D$7726,D6022)&gt;1,"DUPLICATE",""))</f>
        <v>DUPLICATE</v>
      </c>
    </row>
    <row r="6023" spans="1:14" ht="64" outlineLevel="1">
      <c r="A6023" s="144"/>
      <c r="B6023" s="51">
        <f t="shared" si="188"/>
        <v>228</v>
      </c>
      <c r="C6023" s="74" t="s">
        <v>6588</v>
      </c>
      <c r="D6023" s="118" t="s">
        <v>1486</v>
      </c>
      <c r="E6023" s="129" t="s">
        <v>5290</v>
      </c>
      <c r="F6023" s="220" t="s">
        <v>5274</v>
      </c>
      <c r="G6023" s="85"/>
      <c r="H6023" s="55"/>
      <c r="I6023" s="84"/>
      <c r="J6023" s="85"/>
      <c r="K6023" s="82"/>
      <c r="L6023" s="102">
        <v>41671</v>
      </c>
      <c r="M6023" s="102"/>
      <c r="N6023" s="15" t="str">
        <f t="shared" si="189"/>
        <v>DUPLICATE</v>
      </c>
    </row>
    <row r="6024" spans="1:14" ht="64" outlineLevel="1">
      <c r="A6024" s="144"/>
      <c r="B6024" s="51">
        <f t="shared" si="188"/>
        <v>228</v>
      </c>
      <c r="C6024" s="74" t="s">
        <v>6589</v>
      </c>
      <c r="D6024" s="118" t="s">
        <v>1488</v>
      </c>
      <c r="E6024" s="129" t="s">
        <v>5290</v>
      </c>
      <c r="F6024" s="220" t="s">
        <v>5274</v>
      </c>
      <c r="G6024" s="85"/>
      <c r="H6024" s="55"/>
      <c r="I6024" s="84"/>
      <c r="J6024" s="85"/>
      <c r="K6024" s="82"/>
      <c r="L6024" s="102">
        <v>41671</v>
      </c>
      <c r="M6024" s="102"/>
      <c r="N6024" s="15" t="str">
        <f t="shared" si="189"/>
        <v>DUPLICATE</v>
      </c>
    </row>
    <row r="6025" spans="1:14" ht="64" outlineLevel="1">
      <c r="A6025" s="144"/>
      <c r="B6025" s="51">
        <f t="shared" si="188"/>
        <v>228</v>
      </c>
      <c r="C6025" s="74" t="s">
        <v>6590</v>
      </c>
      <c r="D6025" s="118" t="s">
        <v>1490</v>
      </c>
      <c r="E6025" s="129" t="s">
        <v>5290</v>
      </c>
      <c r="F6025" s="220" t="s">
        <v>5274</v>
      </c>
      <c r="G6025" s="85"/>
      <c r="H6025" s="55"/>
      <c r="I6025" s="84"/>
      <c r="J6025" s="85"/>
      <c r="K6025" s="82"/>
      <c r="L6025" s="102">
        <v>41671</v>
      </c>
      <c r="M6025" s="102"/>
      <c r="N6025" s="15" t="str">
        <f t="shared" si="189"/>
        <v>DUPLICATE</v>
      </c>
    </row>
    <row r="6026" spans="1:14" ht="64" outlineLevel="1">
      <c r="A6026" s="144"/>
      <c r="B6026" s="51">
        <f t="shared" si="188"/>
        <v>228</v>
      </c>
      <c r="C6026" s="74" t="s">
        <v>6591</v>
      </c>
      <c r="D6026" s="118" t="s">
        <v>1492</v>
      </c>
      <c r="E6026" s="129" t="s">
        <v>5290</v>
      </c>
      <c r="F6026" s="220" t="s">
        <v>5274</v>
      </c>
      <c r="G6026" s="85"/>
      <c r="H6026" s="55"/>
      <c r="I6026" s="84"/>
      <c r="J6026" s="85"/>
      <c r="K6026" s="82"/>
      <c r="L6026" s="102">
        <v>41671</v>
      </c>
      <c r="M6026" s="102"/>
      <c r="N6026" s="15" t="str">
        <f t="shared" si="189"/>
        <v>DUPLICATE</v>
      </c>
    </row>
    <row r="6027" spans="1:14" ht="32" outlineLevel="1">
      <c r="A6027" s="144"/>
      <c r="B6027" s="51">
        <f t="shared" si="188"/>
        <v>228</v>
      </c>
      <c r="C6027" s="74" t="s">
        <v>15293</v>
      </c>
      <c r="D6027" s="164" t="s">
        <v>1386</v>
      </c>
      <c r="E6027" s="82" t="s">
        <v>5332</v>
      </c>
      <c r="F6027" s="82" t="s">
        <v>5274</v>
      </c>
      <c r="G6027" s="85"/>
      <c r="H6027" s="55"/>
      <c r="I6027" s="84"/>
      <c r="J6027" s="85"/>
      <c r="K6027" s="82"/>
      <c r="L6027" s="102">
        <v>40940</v>
      </c>
      <c r="M6027" s="102"/>
      <c r="N6027" s="15" t="str">
        <f t="shared" si="189"/>
        <v>DUPLICATE</v>
      </c>
    </row>
    <row r="6028" spans="1:14" ht="16" outlineLevel="1">
      <c r="A6028" s="144"/>
      <c r="B6028" s="51">
        <f t="shared" si="188"/>
        <v>228</v>
      </c>
      <c r="C6028" s="74" t="s">
        <v>6593</v>
      </c>
      <c r="D6028" s="118" t="s">
        <v>1380</v>
      </c>
      <c r="E6028" s="129" t="s">
        <v>5290</v>
      </c>
      <c r="F6028" s="220" t="s">
        <v>5274</v>
      </c>
      <c r="G6028" s="85"/>
      <c r="H6028" s="55"/>
      <c r="I6028" s="84"/>
      <c r="J6028" s="85"/>
      <c r="K6028" s="82"/>
      <c r="L6028" s="102">
        <v>41671</v>
      </c>
      <c r="M6028" s="102"/>
      <c r="N6028" s="15" t="str">
        <f t="shared" si="189"/>
        <v>DUPLICATE</v>
      </c>
    </row>
    <row r="6029" spans="1:14" ht="32" outlineLevel="1">
      <c r="A6029" s="144"/>
      <c r="B6029" s="51">
        <f t="shared" si="188"/>
        <v>228</v>
      </c>
      <c r="C6029" s="74" t="s">
        <v>6594</v>
      </c>
      <c r="D6029" s="118" t="s">
        <v>1209</v>
      </c>
      <c r="E6029" s="129" t="s">
        <v>5290</v>
      </c>
      <c r="F6029" s="220" t="s">
        <v>5274</v>
      </c>
      <c r="G6029" s="85"/>
      <c r="H6029" s="55"/>
      <c r="I6029" s="84"/>
      <c r="J6029" s="85"/>
      <c r="K6029" s="82"/>
      <c r="L6029" s="102">
        <v>41671</v>
      </c>
      <c r="M6029" s="102"/>
      <c r="N6029" s="15" t="str">
        <f t="shared" si="189"/>
        <v>DUPLICATE</v>
      </c>
    </row>
    <row r="6030" spans="1:14" ht="32" outlineLevel="1">
      <c r="A6030" s="144"/>
      <c r="B6030" s="51">
        <f t="shared" si="188"/>
        <v>228</v>
      </c>
      <c r="C6030" s="74" t="s">
        <v>1573</v>
      </c>
      <c r="D6030" s="118" t="s">
        <v>1574</v>
      </c>
      <c r="E6030" s="129" t="s">
        <v>5290</v>
      </c>
      <c r="F6030" s="220" t="s">
        <v>5274</v>
      </c>
      <c r="G6030" s="85"/>
      <c r="H6030" s="55"/>
      <c r="I6030" s="84"/>
      <c r="J6030" s="85"/>
      <c r="K6030" s="82"/>
      <c r="L6030" s="102">
        <v>41671</v>
      </c>
      <c r="M6030" s="102"/>
      <c r="N6030" s="15" t="str">
        <f t="shared" si="189"/>
        <v>DUPLICATE</v>
      </c>
    </row>
    <row r="6031" spans="1:14" ht="16" outlineLevel="1">
      <c r="A6031" s="144"/>
      <c r="B6031" s="51">
        <f t="shared" si="188"/>
        <v>228</v>
      </c>
      <c r="C6031" s="74" t="s">
        <v>1194</v>
      </c>
      <c r="D6031" s="118" t="s">
        <v>1195</v>
      </c>
      <c r="E6031" s="129" t="s">
        <v>5290</v>
      </c>
      <c r="F6031" s="220" t="s">
        <v>5274</v>
      </c>
      <c r="G6031" s="85"/>
      <c r="H6031" s="55"/>
      <c r="I6031" s="84"/>
      <c r="J6031" s="85"/>
      <c r="K6031" s="82"/>
      <c r="L6031" s="102">
        <v>41671</v>
      </c>
      <c r="M6031" s="102"/>
      <c r="N6031" s="15" t="str">
        <f t="shared" si="189"/>
        <v>DUPLICATE</v>
      </c>
    </row>
    <row r="6032" spans="1:14" ht="16" outlineLevel="1">
      <c r="A6032" s="144"/>
      <c r="B6032" s="51">
        <f t="shared" si="188"/>
        <v>228</v>
      </c>
      <c r="C6032" s="74" t="s">
        <v>7008</v>
      </c>
      <c r="D6032" s="118" t="s">
        <v>7009</v>
      </c>
      <c r="E6032" s="129" t="s">
        <v>5269</v>
      </c>
      <c r="F6032" s="220" t="s">
        <v>5270</v>
      </c>
      <c r="G6032" s="85"/>
      <c r="H6032" s="55"/>
      <c r="I6032" s="84"/>
      <c r="J6032" s="85"/>
      <c r="K6032" s="82"/>
      <c r="L6032" s="102">
        <v>41671</v>
      </c>
      <c r="M6032" s="102"/>
      <c r="N6032" s="15" t="str">
        <f t="shared" si="189"/>
        <v>DUPLICATE</v>
      </c>
    </row>
    <row r="6033" spans="1:14" ht="16" outlineLevel="1">
      <c r="A6033" s="144"/>
      <c r="B6033" s="51">
        <f t="shared" si="188"/>
        <v>228</v>
      </c>
      <c r="C6033" s="74" t="s">
        <v>7040</v>
      </c>
      <c r="D6033" s="118" t="s">
        <v>7041</v>
      </c>
      <c r="E6033" s="129" t="s">
        <v>5269</v>
      </c>
      <c r="F6033" s="220" t="s">
        <v>5270</v>
      </c>
      <c r="G6033" s="85"/>
      <c r="H6033" s="55"/>
      <c r="I6033" s="84"/>
      <c r="J6033" s="85"/>
      <c r="K6033" s="82"/>
      <c r="L6033" s="102">
        <v>41671</v>
      </c>
      <c r="M6033" s="102"/>
      <c r="N6033" s="15" t="str">
        <f t="shared" si="189"/>
        <v>DUPLICATE</v>
      </c>
    </row>
    <row r="6034" spans="1:14" ht="16" outlineLevel="1">
      <c r="A6034" s="144"/>
      <c r="B6034" s="51">
        <f t="shared" si="188"/>
        <v>228</v>
      </c>
      <c r="C6034" s="74" t="s">
        <v>15294</v>
      </c>
      <c r="D6034" s="164" t="s">
        <v>15295</v>
      </c>
      <c r="E6034" s="82" t="s">
        <v>5269</v>
      </c>
      <c r="F6034" s="82" t="s">
        <v>5270</v>
      </c>
      <c r="G6034" s="85"/>
      <c r="H6034" s="55"/>
      <c r="I6034" s="84"/>
      <c r="J6034" s="85"/>
      <c r="K6034" s="82"/>
      <c r="L6034" s="102"/>
      <c r="M6034" s="102"/>
      <c r="N6034" s="15" t="str">
        <f t="shared" si="189"/>
        <v/>
      </c>
    </row>
    <row r="6035" spans="1:14" ht="16">
      <c r="A6035" s="144"/>
      <c r="B6035" s="51">
        <f t="shared" si="188"/>
        <v>228</v>
      </c>
      <c r="C6035" s="74" t="s">
        <v>15296</v>
      </c>
      <c r="D6035" s="164" t="s">
        <v>15297</v>
      </c>
      <c r="E6035" s="82" t="s">
        <v>5269</v>
      </c>
      <c r="F6035" s="82" t="s">
        <v>5270</v>
      </c>
      <c r="G6035" s="85"/>
      <c r="H6035" s="55"/>
      <c r="I6035" s="84"/>
      <c r="J6035" s="85"/>
      <c r="K6035" s="82"/>
      <c r="L6035" s="102"/>
      <c r="M6035" s="102"/>
      <c r="N6035" s="15" t="str">
        <f t="shared" si="189"/>
        <v/>
      </c>
    </row>
    <row r="6036" spans="1:14" ht="16">
      <c r="A6036" s="144"/>
      <c r="B6036" s="51">
        <f t="shared" si="188"/>
        <v>228</v>
      </c>
      <c r="C6036" s="74" t="s">
        <v>15298</v>
      </c>
      <c r="D6036" s="164" t="s">
        <v>15299</v>
      </c>
      <c r="E6036" s="82" t="s">
        <v>5269</v>
      </c>
      <c r="F6036" s="82" t="s">
        <v>5270</v>
      </c>
      <c r="G6036" s="85"/>
      <c r="H6036" s="55"/>
      <c r="I6036" s="84"/>
      <c r="J6036" s="85"/>
      <c r="K6036" s="82"/>
      <c r="L6036" s="102"/>
      <c r="M6036" s="102"/>
      <c r="N6036" s="15" t="str">
        <f t="shared" si="189"/>
        <v/>
      </c>
    </row>
    <row r="6037" spans="1:14" ht="16">
      <c r="A6037" s="144"/>
      <c r="B6037" s="51">
        <f t="shared" si="188"/>
        <v>228</v>
      </c>
      <c r="C6037" s="74" t="s">
        <v>3351</v>
      </c>
      <c r="D6037" s="112" t="s">
        <v>3352</v>
      </c>
      <c r="E6037" s="129" t="s">
        <v>5290</v>
      </c>
      <c r="F6037" s="220" t="s">
        <v>5274</v>
      </c>
      <c r="G6037" s="85"/>
      <c r="H6037" s="55"/>
      <c r="I6037" s="84"/>
      <c r="J6037" s="85"/>
      <c r="K6037" s="82"/>
      <c r="L6037" s="102">
        <v>41671</v>
      </c>
      <c r="M6037" s="102"/>
      <c r="N6037" s="15" t="str">
        <f t="shared" si="189"/>
        <v>DUPLICATE</v>
      </c>
    </row>
    <row r="6038" spans="1:14" ht="16" outlineLevel="1">
      <c r="A6038" s="144"/>
      <c r="B6038" s="51">
        <f t="shared" si="188"/>
        <v>228</v>
      </c>
      <c r="C6038" s="74" t="s">
        <v>8527</v>
      </c>
      <c r="D6038" s="75" t="s">
        <v>3122</v>
      </c>
      <c r="E6038" s="82" t="s">
        <v>5332</v>
      </c>
      <c r="F6038" s="82" t="s">
        <v>5274</v>
      </c>
      <c r="G6038" s="85"/>
      <c r="H6038" s="55"/>
      <c r="I6038" s="84"/>
      <c r="J6038" s="85"/>
      <c r="K6038" s="82"/>
      <c r="L6038" s="102">
        <v>40940</v>
      </c>
      <c r="M6038" s="102"/>
      <c r="N6038" s="15" t="str">
        <f t="shared" si="189"/>
        <v>DUPLICATE</v>
      </c>
    </row>
    <row r="6039" spans="1:14" ht="16" outlineLevel="1">
      <c r="A6039" s="144"/>
      <c r="B6039" s="51">
        <f t="shared" si="188"/>
        <v>228</v>
      </c>
      <c r="C6039" s="74" t="s">
        <v>8528</v>
      </c>
      <c r="D6039" s="112" t="s">
        <v>3356</v>
      </c>
      <c r="E6039" s="129" t="s">
        <v>5290</v>
      </c>
      <c r="F6039" s="220" t="s">
        <v>5274</v>
      </c>
      <c r="G6039" s="85"/>
      <c r="H6039" s="55"/>
      <c r="I6039" s="84"/>
      <c r="J6039" s="85"/>
      <c r="K6039" s="82"/>
      <c r="L6039" s="102">
        <v>41671</v>
      </c>
      <c r="M6039" s="102"/>
      <c r="N6039" s="15" t="str">
        <f t="shared" si="189"/>
        <v>DUPLICATE</v>
      </c>
    </row>
    <row r="6040" spans="1:14" ht="16">
      <c r="A6040" s="144"/>
      <c r="B6040" s="51">
        <f t="shared" si="188"/>
        <v>228</v>
      </c>
      <c r="C6040" s="74" t="s">
        <v>8851</v>
      </c>
      <c r="D6040" s="112" t="s">
        <v>8852</v>
      </c>
      <c r="E6040" s="129" t="s">
        <v>5290</v>
      </c>
      <c r="F6040" s="220" t="s">
        <v>5274</v>
      </c>
      <c r="G6040" s="85"/>
      <c r="H6040" s="55"/>
      <c r="I6040" s="84"/>
      <c r="J6040" s="85"/>
      <c r="K6040" s="82"/>
      <c r="L6040" s="102">
        <v>41671</v>
      </c>
      <c r="M6040" s="102"/>
      <c r="N6040" s="15" t="str">
        <f t="shared" si="189"/>
        <v>DUPLICATE</v>
      </c>
    </row>
    <row r="6041" spans="1:14" ht="16">
      <c r="A6041" s="144"/>
      <c r="B6041" s="51">
        <f t="shared" si="188"/>
        <v>228</v>
      </c>
      <c r="C6041" s="74" t="s">
        <v>2026</v>
      </c>
      <c r="D6041" s="75" t="s">
        <v>2027</v>
      </c>
      <c r="E6041" s="82" t="s">
        <v>5269</v>
      </c>
      <c r="F6041" s="82" t="s">
        <v>5270</v>
      </c>
      <c r="G6041" s="85"/>
      <c r="H6041" s="55"/>
      <c r="I6041" s="84"/>
      <c r="J6041" s="85"/>
      <c r="K6041" s="82"/>
      <c r="L6041" s="102">
        <v>40940</v>
      </c>
      <c r="M6041" s="102"/>
      <c r="N6041" s="15" t="str">
        <f t="shared" si="189"/>
        <v>DUPLICATE</v>
      </c>
    </row>
    <row r="6042" spans="1:14" ht="16">
      <c r="A6042" s="144"/>
      <c r="B6042" s="51">
        <f t="shared" si="188"/>
        <v>228</v>
      </c>
      <c r="C6042" s="74" t="s">
        <v>15300</v>
      </c>
      <c r="D6042" s="75" t="s">
        <v>2111</v>
      </c>
      <c r="E6042" s="82" t="s">
        <v>5269</v>
      </c>
      <c r="F6042" s="82" t="s">
        <v>5270</v>
      </c>
      <c r="G6042" s="85"/>
      <c r="H6042" s="55"/>
      <c r="I6042" s="84"/>
      <c r="J6042" s="85"/>
      <c r="K6042" s="82"/>
      <c r="L6042" s="102">
        <v>40940</v>
      </c>
      <c r="M6042" s="102"/>
      <c r="N6042" s="15" t="str">
        <f t="shared" si="189"/>
        <v>DUPLICATE</v>
      </c>
    </row>
    <row r="6043" spans="1:14" ht="16">
      <c r="A6043" s="144"/>
      <c r="B6043" s="51">
        <f t="shared" si="188"/>
        <v>228</v>
      </c>
      <c r="C6043" s="74" t="s">
        <v>2142</v>
      </c>
      <c r="D6043" s="75" t="s">
        <v>2143</v>
      </c>
      <c r="E6043" s="82" t="s">
        <v>5269</v>
      </c>
      <c r="F6043" s="82" t="s">
        <v>5270</v>
      </c>
      <c r="G6043" s="85"/>
      <c r="H6043" s="55"/>
      <c r="I6043" s="84"/>
      <c r="J6043" s="85"/>
      <c r="K6043" s="82"/>
      <c r="L6043" s="102">
        <v>40940</v>
      </c>
      <c r="M6043" s="102"/>
      <c r="N6043" s="15" t="str">
        <f t="shared" si="189"/>
        <v>DUPLICATE</v>
      </c>
    </row>
    <row r="6044" spans="1:14" ht="16">
      <c r="A6044" s="144"/>
      <c r="B6044" s="51">
        <f t="shared" si="188"/>
        <v>228</v>
      </c>
      <c r="C6044" s="74" t="s">
        <v>15301</v>
      </c>
      <c r="D6044" s="75" t="s">
        <v>15302</v>
      </c>
      <c r="E6044" s="82" t="s">
        <v>5269</v>
      </c>
      <c r="F6044" s="82" t="s">
        <v>5270</v>
      </c>
      <c r="G6044" s="85"/>
      <c r="H6044" s="55"/>
      <c r="I6044" s="84"/>
      <c r="J6044" s="85"/>
      <c r="K6044" s="82"/>
      <c r="L6044" s="102"/>
      <c r="M6044" s="102"/>
      <c r="N6044" s="15" t="str">
        <f t="shared" si="189"/>
        <v/>
      </c>
    </row>
    <row r="6045" spans="1:14" ht="16">
      <c r="A6045" s="144"/>
      <c r="B6045" s="51">
        <f t="shared" si="188"/>
        <v>228</v>
      </c>
      <c r="C6045" s="74" t="s">
        <v>6619</v>
      </c>
      <c r="D6045" s="112" t="s">
        <v>1402</v>
      </c>
      <c r="E6045" s="129" t="s">
        <v>5290</v>
      </c>
      <c r="F6045" s="220" t="s">
        <v>5274</v>
      </c>
      <c r="G6045" s="85"/>
      <c r="H6045" s="55"/>
      <c r="I6045" s="84"/>
      <c r="J6045" s="85"/>
      <c r="K6045" s="82"/>
      <c r="L6045" s="102">
        <v>41671</v>
      </c>
      <c r="M6045" s="102"/>
      <c r="N6045" s="15" t="str">
        <f t="shared" si="189"/>
        <v>DUPLICATE</v>
      </c>
    </row>
    <row r="6046" spans="1:14" ht="16">
      <c r="A6046" s="144"/>
      <c r="B6046" s="51">
        <f t="shared" si="188"/>
        <v>228</v>
      </c>
      <c r="C6046" s="74" t="s">
        <v>7620</v>
      </c>
      <c r="D6046" s="112" t="s">
        <v>7621</v>
      </c>
      <c r="E6046" s="129" t="s">
        <v>5269</v>
      </c>
      <c r="F6046" s="220" t="s">
        <v>5270</v>
      </c>
      <c r="G6046" s="85"/>
      <c r="H6046" s="55"/>
      <c r="I6046" s="84"/>
      <c r="J6046" s="85"/>
      <c r="K6046" s="82"/>
      <c r="L6046" s="102">
        <v>41671</v>
      </c>
      <c r="M6046" s="102"/>
      <c r="N6046" s="15" t="str">
        <f t="shared" si="189"/>
        <v>DUPLICATE</v>
      </c>
    </row>
    <row r="6047" spans="1:14" ht="16">
      <c r="A6047" s="144"/>
      <c r="B6047" s="51">
        <f t="shared" si="188"/>
        <v>228</v>
      </c>
      <c r="C6047" s="74" t="s">
        <v>15303</v>
      </c>
      <c r="D6047" s="75" t="s">
        <v>15304</v>
      </c>
      <c r="E6047" s="82" t="s">
        <v>5269</v>
      </c>
      <c r="F6047" s="82" t="s">
        <v>5270</v>
      </c>
      <c r="G6047" s="85"/>
      <c r="H6047" s="55"/>
      <c r="I6047" s="84"/>
      <c r="J6047" s="85"/>
      <c r="K6047" s="82"/>
      <c r="L6047" s="102"/>
      <c r="M6047" s="102"/>
      <c r="N6047" s="15" t="str">
        <f t="shared" si="189"/>
        <v/>
      </c>
    </row>
    <row r="6048" spans="1:14" ht="16">
      <c r="A6048" s="144"/>
      <c r="B6048" s="51">
        <f t="shared" si="188"/>
        <v>228</v>
      </c>
      <c r="C6048" s="74" t="s">
        <v>6620</v>
      </c>
      <c r="D6048" s="112" t="s">
        <v>1400</v>
      </c>
      <c r="E6048" s="129" t="s">
        <v>5290</v>
      </c>
      <c r="F6048" s="220" t="s">
        <v>5274</v>
      </c>
      <c r="G6048" s="85"/>
      <c r="H6048" s="55"/>
      <c r="I6048" s="84"/>
      <c r="J6048" s="85"/>
      <c r="K6048" s="82"/>
      <c r="L6048" s="102">
        <v>41671</v>
      </c>
      <c r="M6048" s="102"/>
      <c r="N6048" s="15" t="str">
        <f t="shared" si="189"/>
        <v>DUPLICATE</v>
      </c>
    </row>
    <row r="6049" spans="1:14" ht="16">
      <c r="A6049" s="144"/>
      <c r="B6049" s="51">
        <f t="shared" si="188"/>
        <v>228</v>
      </c>
      <c r="C6049" s="74" t="s">
        <v>15305</v>
      </c>
      <c r="D6049" s="75" t="s">
        <v>15306</v>
      </c>
      <c r="E6049" s="82" t="s">
        <v>5269</v>
      </c>
      <c r="F6049" s="82" t="s">
        <v>5270</v>
      </c>
      <c r="G6049" s="85"/>
      <c r="H6049" s="55"/>
      <c r="I6049" s="84"/>
      <c r="J6049" s="85"/>
      <c r="K6049" s="82"/>
      <c r="L6049" s="102"/>
      <c r="M6049" s="102"/>
      <c r="N6049" s="15" t="str">
        <f t="shared" si="189"/>
        <v/>
      </c>
    </row>
    <row r="6050" spans="1:14" ht="16">
      <c r="A6050" s="144"/>
      <c r="B6050" s="51">
        <f t="shared" si="188"/>
        <v>228</v>
      </c>
      <c r="C6050" s="74" t="s">
        <v>15307</v>
      </c>
      <c r="D6050" s="75" t="s">
        <v>15308</v>
      </c>
      <c r="E6050" s="82" t="s">
        <v>5269</v>
      </c>
      <c r="F6050" s="82" t="s">
        <v>5270</v>
      </c>
      <c r="G6050" s="85"/>
      <c r="H6050" s="55"/>
      <c r="I6050" s="84"/>
      <c r="J6050" s="85"/>
      <c r="K6050" s="82"/>
      <c r="L6050" s="102"/>
      <c r="M6050" s="102"/>
      <c r="N6050" s="15" t="str">
        <f t="shared" si="189"/>
        <v/>
      </c>
    </row>
    <row r="6051" spans="1:14" ht="16">
      <c r="A6051" s="144"/>
      <c r="B6051" s="51">
        <f t="shared" si="188"/>
        <v>228</v>
      </c>
      <c r="C6051" s="74" t="s">
        <v>15309</v>
      </c>
      <c r="D6051" s="75" t="s">
        <v>15310</v>
      </c>
      <c r="E6051" s="82" t="s">
        <v>5269</v>
      </c>
      <c r="F6051" s="82" t="s">
        <v>5270</v>
      </c>
      <c r="G6051" s="85"/>
      <c r="H6051" s="55"/>
      <c r="I6051" s="84"/>
      <c r="J6051" s="85"/>
      <c r="K6051" s="82"/>
      <c r="L6051" s="102"/>
      <c r="M6051" s="102"/>
      <c r="N6051" s="15" t="str">
        <f t="shared" si="189"/>
        <v/>
      </c>
    </row>
    <row r="6052" spans="1:14" ht="16" outlineLevel="1">
      <c r="A6052" s="144"/>
      <c r="B6052" s="51">
        <f t="shared" si="188"/>
        <v>228</v>
      </c>
      <c r="C6052" s="74" t="s">
        <v>15311</v>
      </c>
      <c r="D6052" s="75" t="s">
        <v>15312</v>
      </c>
      <c r="E6052" s="82" t="s">
        <v>5269</v>
      </c>
      <c r="F6052" s="82" t="s">
        <v>5270</v>
      </c>
      <c r="G6052" s="85"/>
      <c r="H6052" s="55"/>
      <c r="I6052" s="84"/>
      <c r="J6052" s="85"/>
      <c r="K6052" s="82"/>
      <c r="L6052" s="102"/>
      <c r="M6052" s="102"/>
      <c r="N6052" s="15" t="str">
        <f t="shared" si="189"/>
        <v/>
      </c>
    </row>
    <row r="6053" spans="1:14" ht="16" outlineLevel="1">
      <c r="A6053" s="144"/>
      <c r="B6053" s="51">
        <f t="shared" si="188"/>
        <v>228</v>
      </c>
      <c r="C6053" s="74" t="s">
        <v>15313</v>
      </c>
      <c r="D6053" s="75" t="s">
        <v>15314</v>
      </c>
      <c r="E6053" s="82" t="s">
        <v>5269</v>
      </c>
      <c r="F6053" s="82" t="s">
        <v>5270</v>
      </c>
      <c r="G6053" s="85"/>
      <c r="H6053" s="55"/>
      <c r="I6053" s="84"/>
      <c r="J6053" s="85"/>
      <c r="K6053" s="82"/>
      <c r="L6053" s="102"/>
      <c r="M6053" s="102"/>
      <c r="N6053" s="15" t="str">
        <f t="shared" si="189"/>
        <v/>
      </c>
    </row>
    <row r="6054" spans="1:14" ht="16" outlineLevel="1">
      <c r="A6054" s="144"/>
      <c r="B6054" s="51">
        <f t="shared" si="188"/>
        <v>228</v>
      </c>
      <c r="C6054" s="74" t="s">
        <v>15315</v>
      </c>
      <c r="D6054" s="75" t="s">
        <v>15316</v>
      </c>
      <c r="E6054" s="82" t="s">
        <v>5269</v>
      </c>
      <c r="F6054" s="82" t="s">
        <v>5270</v>
      </c>
      <c r="G6054" s="85"/>
      <c r="H6054" s="55"/>
      <c r="I6054" s="84"/>
      <c r="J6054" s="85"/>
      <c r="K6054" s="82"/>
      <c r="L6054" s="102">
        <v>40940</v>
      </c>
      <c r="M6054" s="102"/>
      <c r="N6054" s="15" t="str">
        <f t="shared" si="189"/>
        <v/>
      </c>
    </row>
    <row r="6055" spans="1:14" ht="16" outlineLevel="1">
      <c r="A6055" s="144"/>
      <c r="B6055" s="51">
        <f t="shared" si="188"/>
        <v>228</v>
      </c>
      <c r="C6055" s="74" t="s">
        <v>15317</v>
      </c>
      <c r="D6055" s="112" t="s">
        <v>15318</v>
      </c>
      <c r="E6055" s="82" t="s">
        <v>5269</v>
      </c>
      <c r="F6055" s="82" t="s">
        <v>5270</v>
      </c>
      <c r="G6055" s="85"/>
      <c r="H6055" s="55"/>
      <c r="I6055" s="84"/>
      <c r="J6055" s="85"/>
      <c r="K6055" s="82"/>
      <c r="L6055" s="102">
        <v>41671</v>
      </c>
      <c r="M6055" s="102"/>
      <c r="N6055" s="15" t="str">
        <f t="shared" si="189"/>
        <v/>
      </c>
    </row>
    <row r="6056" spans="1:14" ht="16" outlineLevel="1">
      <c r="A6056" s="144"/>
      <c r="B6056" s="51">
        <f t="shared" si="188"/>
        <v>228</v>
      </c>
      <c r="C6056" s="74" t="s">
        <v>15319</v>
      </c>
      <c r="D6056" s="112" t="s">
        <v>15320</v>
      </c>
      <c r="E6056" s="129" t="s">
        <v>5269</v>
      </c>
      <c r="F6056" s="220" t="s">
        <v>5270</v>
      </c>
      <c r="G6056" s="85"/>
      <c r="H6056" s="55"/>
      <c r="I6056" s="84"/>
      <c r="J6056" s="85"/>
      <c r="K6056" s="82"/>
      <c r="L6056" s="102">
        <v>41671</v>
      </c>
      <c r="M6056" s="102"/>
      <c r="N6056" s="15" t="str">
        <f t="shared" si="189"/>
        <v/>
      </c>
    </row>
    <row r="6057" spans="1:14" ht="16" outlineLevel="1">
      <c r="A6057" s="50"/>
      <c r="B6057" s="51">
        <f t="shared" si="188"/>
        <v>228</v>
      </c>
      <c r="C6057" s="89" t="s">
        <v>15321</v>
      </c>
      <c r="D6057" s="192" t="s">
        <v>15322</v>
      </c>
      <c r="E6057" s="91" t="s">
        <v>5269</v>
      </c>
      <c r="F6057" s="91" t="s">
        <v>5270</v>
      </c>
      <c r="G6057" s="94"/>
      <c r="H6057" s="55"/>
      <c r="I6057" s="93"/>
      <c r="J6057" s="94"/>
      <c r="K6057" s="91"/>
      <c r="L6057" s="62"/>
      <c r="M6057" s="62"/>
      <c r="N6057" s="15" t="str">
        <f t="shared" si="189"/>
        <v/>
      </c>
    </row>
    <row r="6058" spans="1:14" ht="32">
      <c r="A6058" s="142">
        <v>229</v>
      </c>
      <c r="B6058" s="51">
        <f t="shared" si="188"/>
        <v>229</v>
      </c>
      <c r="C6058" s="52" t="s">
        <v>15323</v>
      </c>
      <c r="D6058" s="371" t="s">
        <v>15324</v>
      </c>
      <c r="E6058" s="91" t="s">
        <v>5269</v>
      </c>
      <c r="F6058" s="91" t="s">
        <v>5346</v>
      </c>
      <c r="G6058" s="72" t="s">
        <v>15325</v>
      </c>
      <c r="H6058" s="55"/>
      <c r="I6058" s="55"/>
      <c r="J6058" s="72" t="s">
        <v>15326</v>
      </c>
      <c r="K6058" s="54" t="s">
        <v>15327</v>
      </c>
      <c r="L6058" s="62">
        <v>39479</v>
      </c>
      <c r="M6058" s="57"/>
      <c r="N6058" s="15" t="str">
        <f t="shared" si="189"/>
        <v/>
      </c>
    </row>
    <row r="6059" spans="1:14" ht="32" outlineLevel="1">
      <c r="A6059" s="144">
        <v>230</v>
      </c>
      <c r="B6059" s="51">
        <f t="shared" si="188"/>
        <v>230</v>
      </c>
      <c r="C6059" s="232" t="s">
        <v>15328</v>
      </c>
      <c r="D6059" s="130" t="s">
        <v>15329</v>
      </c>
      <c r="E6059" s="130" t="s">
        <v>5269</v>
      </c>
      <c r="F6059" s="130" t="s">
        <v>5270</v>
      </c>
      <c r="G6059" s="83"/>
      <c r="H6059" s="55"/>
      <c r="I6059" s="84"/>
      <c r="J6059" s="85" t="s">
        <v>5348</v>
      </c>
      <c r="K6059" s="82"/>
      <c r="L6059" s="102">
        <v>38362</v>
      </c>
      <c r="M6059" s="102"/>
      <c r="N6059" s="15" t="str">
        <f t="shared" si="189"/>
        <v/>
      </c>
    </row>
    <row r="6060" spans="1:14" ht="64" outlineLevel="1">
      <c r="A6060" s="142">
        <v>231</v>
      </c>
      <c r="B6060" s="51">
        <f t="shared" si="188"/>
        <v>231</v>
      </c>
      <c r="C6060" s="58" t="s">
        <v>15330</v>
      </c>
      <c r="D6060" s="53" t="s">
        <v>15331</v>
      </c>
      <c r="E6060" s="54" t="s">
        <v>5269</v>
      </c>
      <c r="F6060" s="54" t="s">
        <v>5270</v>
      </c>
      <c r="G6060" s="77" t="s">
        <v>15332</v>
      </c>
      <c r="H6060" s="55"/>
      <c r="I6060" s="55"/>
      <c r="J6060" s="56" t="s">
        <v>15333</v>
      </c>
      <c r="K6060" s="54"/>
      <c r="L6060" s="57">
        <v>38362</v>
      </c>
      <c r="M6060" s="57"/>
      <c r="N6060" s="15" t="str">
        <f t="shared" si="189"/>
        <v/>
      </c>
    </row>
    <row r="6061" spans="1:14" ht="32" outlineLevel="1">
      <c r="A6061" s="144">
        <v>232</v>
      </c>
      <c r="B6061" s="51">
        <f t="shared" si="188"/>
        <v>232</v>
      </c>
      <c r="C6061" s="58" t="s">
        <v>15334</v>
      </c>
      <c r="D6061" s="53" t="s">
        <v>15335</v>
      </c>
      <c r="E6061" s="54" t="s">
        <v>5269</v>
      </c>
      <c r="F6061" s="54" t="s">
        <v>5270</v>
      </c>
      <c r="G6061" s="54" t="s">
        <v>5271</v>
      </c>
      <c r="H6061" s="55"/>
      <c r="I6061" s="55"/>
      <c r="J6061" s="56" t="s">
        <v>15336</v>
      </c>
      <c r="K6061" s="54"/>
      <c r="L6061" s="57">
        <v>38362</v>
      </c>
      <c r="M6061" s="57">
        <v>38692</v>
      </c>
      <c r="N6061" s="15" t="str">
        <f t="shared" si="189"/>
        <v/>
      </c>
    </row>
    <row r="6062" spans="1:14" ht="48" outlineLevel="1">
      <c r="A6062" s="142">
        <v>233</v>
      </c>
      <c r="B6062" s="51">
        <f t="shared" si="188"/>
        <v>233</v>
      </c>
      <c r="C6062" s="150" t="s">
        <v>15337</v>
      </c>
      <c r="D6062" s="60" t="s">
        <v>15338</v>
      </c>
      <c r="E6062" s="54" t="s">
        <v>5269</v>
      </c>
      <c r="F6062" s="54" t="s">
        <v>5270</v>
      </c>
      <c r="G6062" s="54" t="s">
        <v>5303</v>
      </c>
      <c r="H6062" s="55"/>
      <c r="I6062" s="55"/>
      <c r="J6062" s="71"/>
      <c r="K6062" s="54"/>
      <c r="L6062" s="57">
        <v>42767</v>
      </c>
      <c r="M6062" s="57"/>
      <c r="N6062" s="15" t="str">
        <f t="shared" si="189"/>
        <v/>
      </c>
    </row>
    <row r="6063" spans="1:14" ht="48" outlineLevel="1">
      <c r="A6063" s="144">
        <v>234</v>
      </c>
      <c r="B6063" s="51">
        <f t="shared" si="188"/>
        <v>234</v>
      </c>
      <c r="C6063" s="156" t="s">
        <v>15339</v>
      </c>
      <c r="D6063" s="60" t="s">
        <v>15340</v>
      </c>
      <c r="E6063" s="54" t="s">
        <v>5269</v>
      </c>
      <c r="F6063" s="54" t="s">
        <v>5270</v>
      </c>
      <c r="G6063" s="54" t="s">
        <v>5303</v>
      </c>
      <c r="H6063" s="55"/>
      <c r="I6063" s="55"/>
      <c r="J6063" s="71"/>
      <c r="K6063" s="54"/>
      <c r="L6063" s="57">
        <v>42767</v>
      </c>
      <c r="M6063" s="57"/>
      <c r="N6063" s="15" t="str">
        <f t="shared" si="189"/>
        <v/>
      </c>
    </row>
    <row r="6064" spans="1:14" ht="48" outlineLevel="1">
      <c r="A6064" s="142">
        <v>235</v>
      </c>
      <c r="B6064" s="51">
        <f t="shared" si="188"/>
        <v>235</v>
      </c>
      <c r="C6064" s="156" t="s">
        <v>15341</v>
      </c>
      <c r="D6064" s="60" t="s">
        <v>15342</v>
      </c>
      <c r="E6064" s="54" t="s">
        <v>5269</v>
      </c>
      <c r="F6064" s="54" t="s">
        <v>5270</v>
      </c>
      <c r="G6064" s="54" t="s">
        <v>5303</v>
      </c>
      <c r="H6064" s="55"/>
      <c r="I6064" s="55"/>
      <c r="J6064" s="71"/>
      <c r="K6064" s="54"/>
      <c r="L6064" s="57">
        <v>42767</v>
      </c>
      <c r="M6064" s="57"/>
      <c r="N6064" s="15" t="str">
        <f t="shared" si="189"/>
        <v/>
      </c>
    </row>
    <row r="6065" spans="1:14" ht="48" outlineLevel="1">
      <c r="A6065" s="144">
        <v>236</v>
      </c>
      <c r="B6065" s="51">
        <f t="shared" si="188"/>
        <v>236</v>
      </c>
      <c r="C6065" s="156" t="s">
        <v>15343</v>
      </c>
      <c r="D6065" s="60" t="s">
        <v>15344</v>
      </c>
      <c r="E6065" s="54" t="s">
        <v>5269</v>
      </c>
      <c r="F6065" s="54" t="s">
        <v>5270</v>
      </c>
      <c r="G6065" s="54" t="s">
        <v>5303</v>
      </c>
      <c r="H6065" s="55"/>
      <c r="I6065" s="55"/>
      <c r="J6065" s="71"/>
      <c r="K6065" s="54"/>
      <c r="L6065" s="57">
        <v>42767</v>
      </c>
      <c r="M6065" s="57"/>
      <c r="N6065" s="15" t="str">
        <f t="shared" si="189"/>
        <v/>
      </c>
    </row>
    <row r="6066" spans="1:14" ht="48" outlineLevel="1">
      <c r="A6066" s="142">
        <v>237</v>
      </c>
      <c r="B6066" s="51">
        <f t="shared" si="188"/>
        <v>237</v>
      </c>
      <c r="C6066" s="156" t="s">
        <v>15345</v>
      </c>
      <c r="D6066" s="60" t="s">
        <v>15346</v>
      </c>
      <c r="E6066" s="54" t="s">
        <v>5269</v>
      </c>
      <c r="F6066" s="54" t="s">
        <v>5270</v>
      </c>
      <c r="G6066" s="54" t="s">
        <v>5303</v>
      </c>
      <c r="H6066" s="55"/>
      <c r="I6066" s="55"/>
      <c r="J6066" s="71"/>
      <c r="K6066" s="54"/>
      <c r="L6066" s="57">
        <v>42767</v>
      </c>
      <c r="M6066" s="57"/>
      <c r="N6066" s="15" t="str">
        <f t="shared" si="189"/>
        <v/>
      </c>
    </row>
    <row r="6067" spans="1:14" ht="48" outlineLevel="1">
      <c r="A6067" s="144">
        <v>238</v>
      </c>
      <c r="B6067" s="51">
        <f t="shared" si="188"/>
        <v>238</v>
      </c>
      <c r="C6067" s="156" t="s">
        <v>15347</v>
      </c>
      <c r="D6067" s="60" t="s">
        <v>15348</v>
      </c>
      <c r="E6067" s="54" t="s">
        <v>5269</v>
      </c>
      <c r="F6067" s="54" t="s">
        <v>5270</v>
      </c>
      <c r="G6067" s="54" t="s">
        <v>5303</v>
      </c>
      <c r="H6067" s="55"/>
      <c r="I6067" s="55"/>
      <c r="J6067" s="71"/>
      <c r="K6067" s="54"/>
      <c r="L6067" s="57">
        <v>42767</v>
      </c>
      <c r="M6067" s="57"/>
      <c r="N6067" s="15" t="str">
        <f t="shared" si="189"/>
        <v/>
      </c>
    </row>
    <row r="6068" spans="1:14" ht="80" outlineLevel="1">
      <c r="A6068" s="142">
        <v>239</v>
      </c>
      <c r="B6068" s="51">
        <f t="shared" ref="B6068:B6131" si="190">IF(A6068&gt;0,A6068,B6067)</f>
        <v>239</v>
      </c>
      <c r="C6068" s="153" t="s">
        <v>15349</v>
      </c>
      <c r="D6068" s="48" t="s">
        <v>15350</v>
      </c>
      <c r="E6068" s="46" t="s">
        <v>5269</v>
      </c>
      <c r="F6068" s="46" t="s">
        <v>5270</v>
      </c>
      <c r="G6068" s="46" t="s">
        <v>5287</v>
      </c>
      <c r="H6068" s="154"/>
      <c r="I6068" s="154"/>
      <c r="J6068" s="48" t="s">
        <v>15351</v>
      </c>
      <c r="K6068" s="154"/>
      <c r="L6068" s="45">
        <v>43132</v>
      </c>
      <c r="M6068" s="47"/>
      <c r="N6068" s="15" t="str">
        <f t="shared" si="189"/>
        <v/>
      </c>
    </row>
    <row r="6069" spans="1:14" ht="64" outlineLevel="1">
      <c r="A6069" s="188">
        <v>240</v>
      </c>
      <c r="B6069" s="51">
        <f t="shared" si="190"/>
        <v>240</v>
      </c>
      <c r="C6069" s="504" t="s">
        <v>4667</v>
      </c>
      <c r="D6069" s="334" t="s">
        <v>4668</v>
      </c>
      <c r="E6069" s="332" t="s">
        <v>5269</v>
      </c>
      <c r="F6069" s="505" t="s">
        <v>5346</v>
      </c>
      <c r="G6069" s="332" t="s">
        <v>15352</v>
      </c>
      <c r="H6069" s="250"/>
      <c r="I6069" s="506"/>
      <c r="J6069" s="507" t="s">
        <v>15353</v>
      </c>
      <c r="K6069" s="333"/>
      <c r="L6069" s="508">
        <v>44958</v>
      </c>
      <c r="M6069" s="509"/>
      <c r="N6069" s="15" t="str">
        <f t="shared" si="189"/>
        <v/>
      </c>
    </row>
    <row r="6070" spans="1:14" ht="64" outlineLevel="1">
      <c r="A6070" s="144">
        <v>241</v>
      </c>
      <c r="B6070" s="51">
        <f t="shared" si="190"/>
        <v>241</v>
      </c>
      <c r="C6070" s="403" t="s">
        <v>15354</v>
      </c>
      <c r="D6070" s="76" t="s">
        <v>15355</v>
      </c>
      <c r="E6070" s="145" t="s">
        <v>5290</v>
      </c>
      <c r="F6070" s="420" t="s">
        <v>5371</v>
      </c>
      <c r="G6070" s="393" t="s">
        <v>15356</v>
      </c>
      <c r="H6070" s="55"/>
      <c r="I6070" s="161"/>
      <c r="J6070" s="160" t="s">
        <v>15357</v>
      </c>
      <c r="K6070" s="77"/>
      <c r="L6070" s="289">
        <v>38362</v>
      </c>
      <c r="M6070" s="109">
        <v>42036</v>
      </c>
      <c r="N6070" s="15" t="str">
        <f t="shared" si="189"/>
        <v/>
      </c>
    </row>
    <row r="6071" spans="1:14" ht="48" outlineLevel="1">
      <c r="A6071" s="142">
        <v>242</v>
      </c>
      <c r="B6071" s="51">
        <f t="shared" si="190"/>
        <v>242</v>
      </c>
      <c r="C6071" s="156" t="s">
        <v>15358</v>
      </c>
      <c r="D6071" s="60" t="s">
        <v>15359</v>
      </c>
      <c r="E6071" s="54" t="s">
        <v>5269</v>
      </c>
      <c r="F6071" s="54" t="s">
        <v>5270</v>
      </c>
      <c r="G6071" s="54" t="s">
        <v>5303</v>
      </c>
      <c r="H6071" s="55"/>
      <c r="I6071" s="55"/>
      <c r="J6071" s="71"/>
      <c r="K6071" s="54"/>
      <c r="L6071" s="57">
        <v>42767</v>
      </c>
      <c r="M6071" s="57"/>
      <c r="N6071" s="15" t="str">
        <f t="shared" si="189"/>
        <v/>
      </c>
    </row>
    <row r="6072" spans="1:14" ht="48" outlineLevel="1">
      <c r="A6072" s="144">
        <v>243</v>
      </c>
      <c r="B6072" s="51">
        <f t="shared" si="190"/>
        <v>243</v>
      </c>
      <c r="C6072" s="156" t="s">
        <v>15360</v>
      </c>
      <c r="D6072" s="60" t="s">
        <v>15361</v>
      </c>
      <c r="E6072" s="54" t="s">
        <v>5269</v>
      </c>
      <c r="F6072" s="54" t="s">
        <v>5270</v>
      </c>
      <c r="G6072" s="54" t="s">
        <v>5303</v>
      </c>
      <c r="H6072" s="55"/>
      <c r="I6072" s="55"/>
      <c r="J6072" s="71"/>
      <c r="K6072" s="54"/>
      <c r="L6072" s="57">
        <v>42767</v>
      </c>
      <c r="M6072" s="57"/>
      <c r="N6072" s="15" t="str">
        <f t="shared" si="189"/>
        <v/>
      </c>
    </row>
    <row r="6073" spans="1:14" ht="96" outlineLevel="1">
      <c r="A6073" s="142">
        <v>244</v>
      </c>
      <c r="B6073" s="51">
        <f t="shared" si="190"/>
        <v>244</v>
      </c>
      <c r="C6073" s="421" t="s">
        <v>4844</v>
      </c>
      <c r="D6073" s="145" t="s">
        <v>4845</v>
      </c>
      <c r="E6073" s="76" t="s">
        <v>5269</v>
      </c>
      <c r="F6073" s="76" t="s">
        <v>5274</v>
      </c>
      <c r="G6073" s="54" t="s">
        <v>5468</v>
      </c>
      <c r="H6073" s="55"/>
      <c r="I6073" s="78"/>
      <c r="J6073" s="422" t="s">
        <v>15362</v>
      </c>
      <c r="K6073" s="76"/>
      <c r="L6073" s="57">
        <v>43497</v>
      </c>
      <c r="M6073" s="109"/>
      <c r="N6073" s="15" t="str">
        <f t="shared" si="189"/>
        <v/>
      </c>
    </row>
    <row r="6074" spans="1:14" ht="16" outlineLevel="1">
      <c r="A6074" s="144">
        <v>245</v>
      </c>
      <c r="B6074" s="51">
        <f t="shared" si="190"/>
        <v>245</v>
      </c>
      <c r="C6074" s="421" t="s">
        <v>15363</v>
      </c>
      <c r="D6074" s="145" t="s">
        <v>4816</v>
      </c>
      <c r="E6074" s="76" t="s">
        <v>5269</v>
      </c>
      <c r="F6074" s="76" t="s">
        <v>5274</v>
      </c>
      <c r="G6074" s="54" t="s">
        <v>5468</v>
      </c>
      <c r="H6074" s="55"/>
      <c r="I6074" s="78"/>
      <c r="J6074" s="423"/>
      <c r="K6074" s="76"/>
      <c r="L6074" s="57">
        <v>44593</v>
      </c>
      <c r="M6074" s="109"/>
      <c r="N6074" s="15" t="str">
        <f t="shared" si="189"/>
        <v/>
      </c>
    </row>
    <row r="6075" spans="1:14" ht="128" outlineLevel="1">
      <c r="A6075" s="142">
        <v>246</v>
      </c>
      <c r="B6075" s="51">
        <f t="shared" si="190"/>
        <v>246</v>
      </c>
      <c r="C6075" s="421" t="s">
        <v>15364</v>
      </c>
      <c r="D6075" s="145" t="s">
        <v>15365</v>
      </c>
      <c r="E6075" s="76" t="s">
        <v>5290</v>
      </c>
      <c r="F6075" s="76" t="s">
        <v>5371</v>
      </c>
      <c r="G6075" s="54" t="s">
        <v>9066</v>
      </c>
      <c r="H6075" s="67"/>
      <c r="I6075" s="424"/>
      <c r="J6075" s="423" t="s">
        <v>15366</v>
      </c>
      <c r="K6075" s="76" t="s">
        <v>5404</v>
      </c>
      <c r="L6075" s="57">
        <v>44228</v>
      </c>
      <c r="M6075" s="279"/>
      <c r="N6075" s="15" t="str">
        <f t="shared" si="189"/>
        <v/>
      </c>
    </row>
    <row r="6076" spans="1:14" ht="64" outlineLevel="1">
      <c r="A6076" s="144">
        <v>247</v>
      </c>
      <c r="B6076" s="51">
        <f t="shared" si="190"/>
        <v>247</v>
      </c>
      <c r="C6076" s="425" t="s">
        <v>15367</v>
      </c>
      <c r="D6076" s="76" t="s">
        <v>4670</v>
      </c>
      <c r="E6076" s="145" t="s">
        <v>5269</v>
      </c>
      <c r="F6076" s="145" t="s">
        <v>5270</v>
      </c>
      <c r="G6076" s="107" t="s">
        <v>15368</v>
      </c>
      <c r="H6076" s="55"/>
      <c r="I6076" s="78"/>
      <c r="J6076" s="160" t="s">
        <v>15137</v>
      </c>
      <c r="K6076" s="77"/>
      <c r="L6076" s="57">
        <v>38362</v>
      </c>
      <c r="M6076" s="109"/>
      <c r="N6076" s="15" t="str">
        <f t="shared" si="189"/>
        <v/>
      </c>
    </row>
    <row r="6077" spans="1:14" ht="64" outlineLevel="1">
      <c r="A6077" s="142">
        <v>248</v>
      </c>
      <c r="B6077" s="51">
        <f>IF(A6077&gt;0,A6077,B6076)</f>
        <v>248</v>
      </c>
      <c r="C6077" s="425" t="s">
        <v>15369</v>
      </c>
      <c r="D6077" s="160"/>
      <c r="E6077" s="145" t="s">
        <v>5332</v>
      </c>
      <c r="F6077" s="229" t="s">
        <v>5274</v>
      </c>
      <c r="G6077" s="54" t="s">
        <v>7996</v>
      </c>
      <c r="H6077" s="55"/>
      <c r="I6077" s="161"/>
      <c r="J6077" s="160"/>
      <c r="K6077" s="76" t="s">
        <v>5540</v>
      </c>
      <c r="L6077" s="62">
        <v>39479</v>
      </c>
      <c r="M6077" s="109">
        <v>40940</v>
      </c>
      <c r="N6077" s="15" t="str">
        <f t="shared" si="189"/>
        <v/>
      </c>
    </row>
    <row r="6078" spans="1:14" ht="16" outlineLevel="1">
      <c r="A6078" s="167"/>
      <c r="B6078" s="51">
        <f t="shared" si="190"/>
        <v>248</v>
      </c>
      <c r="C6078" s="426" t="s">
        <v>15370</v>
      </c>
      <c r="D6078" s="160" t="s">
        <v>15371</v>
      </c>
      <c r="E6078" s="145" t="s">
        <v>5332</v>
      </c>
      <c r="F6078" s="229" t="s">
        <v>5274</v>
      </c>
      <c r="G6078" s="77"/>
      <c r="H6078" s="55"/>
      <c r="I6078" s="161"/>
      <c r="J6078" s="160"/>
      <c r="K6078" s="108"/>
      <c r="L6078" s="109">
        <v>39479</v>
      </c>
      <c r="M6078" s="119"/>
      <c r="N6078" s="15" t="str">
        <f t="shared" si="189"/>
        <v/>
      </c>
    </row>
    <row r="6079" spans="1:14" ht="32" outlineLevel="1">
      <c r="A6079" s="144"/>
      <c r="B6079" s="51">
        <f t="shared" si="190"/>
        <v>248</v>
      </c>
      <c r="C6079" s="307" t="s">
        <v>15372</v>
      </c>
      <c r="D6079" s="118" t="s">
        <v>15373</v>
      </c>
      <c r="E6079" s="130" t="s">
        <v>5332</v>
      </c>
      <c r="F6079" s="164" t="s">
        <v>5274</v>
      </c>
      <c r="G6079" s="83"/>
      <c r="H6079" s="55"/>
      <c r="I6079" s="113"/>
      <c r="J6079" s="118"/>
      <c r="K6079" s="111"/>
      <c r="L6079" s="102">
        <v>39479</v>
      </c>
      <c r="M6079" s="128"/>
      <c r="N6079" s="15" t="str">
        <f t="shared" si="189"/>
        <v/>
      </c>
    </row>
    <row r="6080" spans="1:14" ht="16" outlineLevel="1">
      <c r="A6080" s="144"/>
      <c r="B6080" s="51">
        <f t="shared" si="190"/>
        <v>248</v>
      </c>
      <c r="C6080" s="307" t="s">
        <v>15374</v>
      </c>
      <c r="D6080" s="118" t="s">
        <v>15375</v>
      </c>
      <c r="E6080" s="130" t="s">
        <v>5332</v>
      </c>
      <c r="F6080" s="164" t="s">
        <v>5274</v>
      </c>
      <c r="G6080" s="83"/>
      <c r="H6080" s="55"/>
      <c r="I6080" s="113"/>
      <c r="J6080" s="118"/>
      <c r="K6080" s="111"/>
      <c r="L6080" s="102">
        <v>40940</v>
      </c>
      <c r="M6080" s="128"/>
      <c r="N6080" s="15" t="str">
        <f t="shared" si="189"/>
        <v/>
      </c>
    </row>
    <row r="6081" spans="1:14" ht="16" outlineLevel="1">
      <c r="A6081" s="50"/>
      <c r="B6081" s="51">
        <f t="shared" si="190"/>
        <v>248</v>
      </c>
      <c r="C6081" s="307" t="s">
        <v>15376</v>
      </c>
      <c r="D6081" s="118" t="s">
        <v>15377</v>
      </c>
      <c r="E6081" s="130" t="s">
        <v>5332</v>
      </c>
      <c r="F6081" s="164" t="s">
        <v>5274</v>
      </c>
      <c r="G6081" s="92"/>
      <c r="H6081" s="55"/>
      <c r="I6081" s="113"/>
      <c r="J6081" s="118"/>
      <c r="K6081" s="111"/>
      <c r="L6081" s="62">
        <v>39479</v>
      </c>
      <c r="M6081" s="128"/>
      <c r="N6081" s="15" t="str">
        <f t="shared" si="189"/>
        <v/>
      </c>
    </row>
    <row r="6082" spans="1:14" ht="32" outlineLevel="1">
      <c r="A6082" s="144">
        <v>249</v>
      </c>
      <c r="B6082" s="51">
        <f t="shared" si="190"/>
        <v>249</v>
      </c>
      <c r="C6082" s="63" t="s">
        <v>15378</v>
      </c>
      <c r="D6082" s="54" t="s">
        <v>15379</v>
      </c>
      <c r="E6082" s="54" t="s">
        <v>5290</v>
      </c>
      <c r="F6082" s="72" t="s">
        <v>5371</v>
      </c>
      <c r="G6082" s="82" t="s">
        <v>15380</v>
      </c>
      <c r="H6082" s="55"/>
      <c r="I6082" s="55"/>
      <c r="J6082" s="56" t="s">
        <v>15381</v>
      </c>
      <c r="K6082" s="54"/>
      <c r="L6082" s="62">
        <v>39479</v>
      </c>
      <c r="M6082" s="57">
        <v>41671</v>
      </c>
      <c r="N6082" s="15" t="str">
        <f t="shared" si="189"/>
        <v/>
      </c>
    </row>
    <row r="6083" spans="1:14" ht="32" outlineLevel="1">
      <c r="A6083" s="188">
        <v>250</v>
      </c>
      <c r="B6083" s="51">
        <f t="shared" si="190"/>
        <v>250</v>
      </c>
      <c r="C6083" s="63" t="s">
        <v>15382</v>
      </c>
      <c r="D6083" s="54" t="s">
        <v>5133</v>
      </c>
      <c r="E6083" s="54" t="s">
        <v>5269</v>
      </c>
      <c r="F6083" s="72" t="s">
        <v>5274</v>
      </c>
      <c r="G6083" s="54" t="s">
        <v>5468</v>
      </c>
      <c r="H6083" s="55"/>
      <c r="I6083" s="55"/>
      <c r="J6083" s="56"/>
      <c r="K6083" s="54"/>
      <c r="L6083" s="57">
        <v>44593</v>
      </c>
      <c r="M6083" s="57"/>
      <c r="N6083" s="15" t="str">
        <f t="shared" si="189"/>
        <v/>
      </c>
    </row>
    <row r="6084" spans="1:14" ht="32" outlineLevel="1">
      <c r="A6084" s="144">
        <v>251</v>
      </c>
      <c r="B6084" s="51">
        <f t="shared" si="190"/>
        <v>251</v>
      </c>
      <c r="C6084" s="153" t="s">
        <v>15383</v>
      </c>
      <c r="D6084" s="47" t="s">
        <v>15384</v>
      </c>
      <c r="E6084" s="46" t="s">
        <v>5269</v>
      </c>
      <c r="F6084" s="46" t="s">
        <v>5270</v>
      </c>
      <c r="G6084" s="46" t="s">
        <v>5287</v>
      </c>
      <c r="H6084" s="154"/>
      <c r="I6084" s="154"/>
      <c r="J6084" s="48" t="s">
        <v>7742</v>
      </c>
      <c r="K6084" s="154"/>
      <c r="L6084" s="45">
        <v>43132</v>
      </c>
      <c r="M6084" s="47"/>
      <c r="N6084" s="15" t="str">
        <f t="shared" si="189"/>
        <v/>
      </c>
    </row>
    <row r="6085" spans="1:14" ht="16" outlineLevel="1">
      <c r="A6085" s="188">
        <v>252</v>
      </c>
      <c r="B6085" s="51">
        <f t="shared" si="190"/>
        <v>252</v>
      </c>
      <c r="C6085" s="58" t="s">
        <v>15385</v>
      </c>
      <c r="D6085" s="54" t="s">
        <v>15386</v>
      </c>
      <c r="E6085" s="54" t="s">
        <v>5269</v>
      </c>
      <c r="F6085" s="56" t="s">
        <v>5270</v>
      </c>
      <c r="G6085" s="54" t="s">
        <v>5271</v>
      </c>
      <c r="H6085" s="55"/>
      <c r="I6085" s="126"/>
      <c r="J6085" s="56"/>
      <c r="K6085" s="54"/>
      <c r="L6085" s="372">
        <v>38362</v>
      </c>
      <c r="M6085" s="57">
        <v>42036</v>
      </c>
      <c r="N6085" s="15" t="str">
        <f t="shared" si="189"/>
        <v/>
      </c>
    </row>
    <row r="6086" spans="1:14" ht="64" outlineLevel="1">
      <c r="A6086" s="144">
        <v>253</v>
      </c>
      <c r="B6086" s="51">
        <f t="shared" si="190"/>
        <v>253</v>
      </c>
      <c r="C6086" s="427" t="s">
        <v>15387</v>
      </c>
      <c r="D6086" s="428" t="s">
        <v>6519</v>
      </c>
      <c r="E6086" s="325" t="s">
        <v>15388</v>
      </c>
      <c r="F6086" s="72" t="s">
        <v>5371</v>
      </c>
      <c r="G6086" s="91" t="s">
        <v>15389</v>
      </c>
      <c r="H6086" s="239"/>
      <c r="I6086" s="429"/>
      <c r="J6086" s="135" t="s">
        <v>15390</v>
      </c>
      <c r="K6086" s="151"/>
      <c r="L6086" s="109">
        <v>38362</v>
      </c>
      <c r="M6086" s="109">
        <v>44593</v>
      </c>
      <c r="N6086" s="15" t="str">
        <f t="shared" ref="N6086:N6149" si="191">IF(D6086="NA","",IF(COUNTIF($D$1:$D$7726,D6086)&gt;1,"DUPLICATE",""))</f>
        <v>DUPLICATE</v>
      </c>
    </row>
    <row r="6087" spans="1:14" ht="80" outlineLevel="1">
      <c r="A6087" s="188">
        <v>254</v>
      </c>
      <c r="B6087" s="51">
        <f t="shared" si="190"/>
        <v>254</v>
      </c>
      <c r="C6087" s="427" t="s">
        <v>15391</v>
      </c>
      <c r="D6087" s="510" t="s">
        <v>15392</v>
      </c>
      <c r="E6087" s="511" t="s">
        <v>5269</v>
      </c>
      <c r="F6087" s="91" t="s">
        <v>5346</v>
      </c>
      <c r="G6087" s="91" t="s">
        <v>7784</v>
      </c>
      <c r="H6087" s="239"/>
      <c r="I6087" s="429"/>
      <c r="J6087" s="135" t="s">
        <v>15393</v>
      </c>
      <c r="K6087" s="151"/>
      <c r="L6087" s="109">
        <v>44958</v>
      </c>
      <c r="M6087" s="109"/>
      <c r="N6087" s="15" t="str">
        <f t="shared" si="191"/>
        <v/>
      </c>
    </row>
    <row r="6088" spans="1:14" ht="64" outlineLevel="1">
      <c r="A6088" s="188">
        <v>255</v>
      </c>
      <c r="B6088" s="51">
        <f t="shared" si="190"/>
        <v>255</v>
      </c>
      <c r="C6088" s="430" t="s">
        <v>2689</v>
      </c>
      <c r="D6088" s="367" t="s">
        <v>2690</v>
      </c>
      <c r="E6088" s="91" t="s">
        <v>5269</v>
      </c>
      <c r="F6088" s="91" t="s">
        <v>5270</v>
      </c>
      <c r="G6088" s="91" t="s">
        <v>15394</v>
      </c>
      <c r="H6088" s="55"/>
      <c r="I6088" s="93"/>
      <c r="J6088" s="135" t="s">
        <v>15395</v>
      </c>
      <c r="K6088" s="92"/>
      <c r="L6088" s="57">
        <v>39479</v>
      </c>
      <c r="M6088" s="57"/>
      <c r="N6088" s="15" t="str">
        <f t="shared" si="191"/>
        <v/>
      </c>
    </row>
    <row r="6089" spans="1:14" ht="32" outlineLevel="1">
      <c r="A6089" s="144">
        <v>256</v>
      </c>
      <c r="B6089" s="51">
        <f t="shared" si="190"/>
        <v>256</v>
      </c>
      <c r="C6089" s="431" t="s">
        <v>15396</v>
      </c>
      <c r="D6089" s="60"/>
      <c r="E6089" s="91" t="s">
        <v>5269</v>
      </c>
      <c r="F6089" s="91" t="s">
        <v>5270</v>
      </c>
      <c r="G6089" s="91"/>
      <c r="H6089" s="55"/>
      <c r="I6089" s="93"/>
      <c r="J6089" s="135"/>
      <c r="K6089" s="432"/>
      <c r="L6089" s="62">
        <v>39479</v>
      </c>
      <c r="M6089" s="62">
        <v>41671</v>
      </c>
      <c r="N6089" s="15" t="str">
        <f t="shared" si="191"/>
        <v/>
      </c>
    </row>
    <row r="6090" spans="1:14" ht="224" outlineLevel="1">
      <c r="A6090" s="144"/>
      <c r="B6090" s="51">
        <f t="shared" si="190"/>
        <v>256</v>
      </c>
      <c r="C6090" s="426" t="s">
        <v>15397</v>
      </c>
      <c r="D6090" s="145" t="s">
        <v>15398</v>
      </c>
      <c r="E6090" s="82" t="s">
        <v>5269</v>
      </c>
      <c r="F6090" s="82" t="s">
        <v>5270</v>
      </c>
      <c r="G6090" s="118" t="s">
        <v>15399</v>
      </c>
      <c r="H6090" s="78"/>
      <c r="I6090" s="84"/>
      <c r="J6090" s="118" t="s">
        <v>15400</v>
      </c>
      <c r="K6090" s="100">
        <v>1.4999999999999999E-2</v>
      </c>
      <c r="L6090" s="102">
        <v>39479</v>
      </c>
      <c r="M6090" s="109">
        <v>44593</v>
      </c>
      <c r="N6090" s="15" t="str">
        <f t="shared" si="191"/>
        <v/>
      </c>
    </row>
    <row r="6091" spans="1:14" ht="64" outlineLevel="1">
      <c r="A6091" s="142">
        <v>257</v>
      </c>
      <c r="B6091" s="51">
        <f t="shared" si="190"/>
        <v>257</v>
      </c>
      <c r="C6091" s="243" t="s">
        <v>15401</v>
      </c>
      <c r="D6091" s="60" t="s">
        <v>15402</v>
      </c>
      <c r="E6091" s="54" t="s">
        <v>5269</v>
      </c>
      <c r="F6091" s="54" t="s">
        <v>5270</v>
      </c>
      <c r="G6091" s="54" t="s">
        <v>5287</v>
      </c>
      <c r="H6091" s="55"/>
      <c r="I6091" s="55"/>
      <c r="J6091" s="54" t="s">
        <v>15403</v>
      </c>
      <c r="K6091" s="61"/>
      <c r="L6091" s="300">
        <v>42767</v>
      </c>
      <c r="M6091" s="57"/>
      <c r="N6091" s="15" t="str">
        <f t="shared" si="191"/>
        <v/>
      </c>
    </row>
    <row r="6092" spans="1:14" ht="64" outlineLevel="1">
      <c r="A6092" s="50">
        <v>258</v>
      </c>
      <c r="B6092" s="51">
        <f t="shared" si="190"/>
        <v>258</v>
      </c>
      <c r="C6092" s="52" t="s">
        <v>15404</v>
      </c>
      <c r="D6092" s="241"/>
      <c r="E6092" s="91" t="s">
        <v>5269</v>
      </c>
      <c r="F6092" s="91" t="s">
        <v>5270</v>
      </c>
      <c r="G6092" s="91" t="s">
        <v>5271</v>
      </c>
      <c r="H6092" s="93"/>
      <c r="I6092" s="93"/>
      <c r="J6092" s="135" t="s">
        <v>15405</v>
      </c>
      <c r="K6092" s="91"/>
      <c r="L6092" s="62">
        <v>38362</v>
      </c>
      <c r="M6092" s="62"/>
      <c r="N6092" s="15" t="str">
        <f t="shared" si="191"/>
        <v/>
      </c>
    </row>
    <row r="6093" spans="1:14" ht="16" outlineLevel="1">
      <c r="A6093" s="142"/>
      <c r="B6093" s="51">
        <f t="shared" si="190"/>
        <v>258</v>
      </c>
      <c r="C6093" s="149" t="s">
        <v>15406</v>
      </c>
      <c r="D6093" s="54" t="s">
        <v>15407</v>
      </c>
      <c r="E6093" s="54" t="s">
        <v>5269</v>
      </c>
      <c r="F6093" s="54" t="s">
        <v>5270</v>
      </c>
      <c r="G6093" s="54" t="s">
        <v>15408</v>
      </c>
      <c r="H6093" s="55"/>
      <c r="I6093" s="55"/>
      <c r="J6093" s="56"/>
      <c r="K6093" s="54"/>
      <c r="L6093" s="57">
        <v>38362</v>
      </c>
      <c r="M6093" s="57"/>
      <c r="N6093" s="15" t="str">
        <f t="shared" si="191"/>
        <v/>
      </c>
    </row>
    <row r="6094" spans="1:14" ht="16" outlineLevel="1">
      <c r="A6094" s="142"/>
      <c r="B6094" s="51">
        <f t="shared" si="190"/>
        <v>258</v>
      </c>
      <c r="C6094" s="149" t="s">
        <v>15409</v>
      </c>
      <c r="D6094" s="54" t="s">
        <v>15410</v>
      </c>
      <c r="E6094" s="54" t="s">
        <v>5269</v>
      </c>
      <c r="F6094" s="54" t="s">
        <v>5270</v>
      </c>
      <c r="G6094" s="54" t="s">
        <v>15408</v>
      </c>
      <c r="H6094" s="55"/>
      <c r="I6094" s="55"/>
      <c r="J6094" s="56"/>
      <c r="K6094" s="54"/>
      <c r="L6094" s="57">
        <v>38362</v>
      </c>
      <c r="M6094" s="57"/>
      <c r="N6094" s="15" t="str">
        <f t="shared" si="191"/>
        <v/>
      </c>
    </row>
    <row r="6095" spans="1:14" ht="96" outlineLevel="1">
      <c r="A6095" s="142">
        <v>259</v>
      </c>
      <c r="B6095" s="51">
        <f t="shared" si="190"/>
        <v>259</v>
      </c>
      <c r="C6095" s="58" t="s">
        <v>15411</v>
      </c>
      <c r="D6095" s="53" t="s">
        <v>5178</v>
      </c>
      <c r="E6095" s="54" t="s">
        <v>5269</v>
      </c>
      <c r="F6095" s="54" t="s">
        <v>5274</v>
      </c>
      <c r="G6095" s="54" t="s">
        <v>5280</v>
      </c>
      <c r="H6095" s="55"/>
      <c r="I6095" s="55"/>
      <c r="J6095" s="56" t="s">
        <v>15412</v>
      </c>
      <c r="K6095" s="54"/>
      <c r="L6095" s="57">
        <v>38362</v>
      </c>
      <c r="M6095" s="57">
        <v>42036</v>
      </c>
      <c r="N6095" s="15" t="str">
        <f t="shared" si="191"/>
        <v/>
      </c>
    </row>
    <row r="6096" spans="1:14" ht="64" outlineLevel="1">
      <c r="A6096" s="142">
        <v>260</v>
      </c>
      <c r="B6096" s="51">
        <f t="shared" si="190"/>
        <v>260</v>
      </c>
      <c r="C6096" s="58" t="s">
        <v>15413</v>
      </c>
      <c r="D6096" s="53" t="s">
        <v>4680</v>
      </c>
      <c r="E6096" s="54" t="s">
        <v>5269</v>
      </c>
      <c r="F6096" s="54" t="s">
        <v>5274</v>
      </c>
      <c r="G6096" s="54" t="s">
        <v>15414</v>
      </c>
      <c r="H6096" s="55"/>
      <c r="I6096" s="55"/>
      <c r="J6096" s="56" t="s">
        <v>15415</v>
      </c>
      <c r="K6096" s="54"/>
      <c r="L6096" s="57">
        <v>44774</v>
      </c>
      <c r="M6096" s="57"/>
      <c r="N6096" s="15" t="str">
        <f t="shared" si="191"/>
        <v/>
      </c>
    </row>
    <row r="6097" spans="1:14" ht="16" outlineLevel="1">
      <c r="A6097" s="142">
        <v>261</v>
      </c>
      <c r="B6097" s="51">
        <f t="shared" si="190"/>
        <v>261</v>
      </c>
      <c r="C6097" s="58" t="s">
        <v>15416</v>
      </c>
      <c r="D6097" s="53" t="s">
        <v>15417</v>
      </c>
      <c r="E6097" s="54" t="s">
        <v>5269</v>
      </c>
      <c r="F6097" s="54" t="s">
        <v>5270</v>
      </c>
      <c r="G6097" s="54" t="s">
        <v>5557</v>
      </c>
      <c r="H6097" s="55"/>
      <c r="I6097" s="55"/>
      <c r="J6097" s="56" t="s">
        <v>7742</v>
      </c>
      <c r="K6097" s="54"/>
      <c r="L6097" s="57">
        <v>38362</v>
      </c>
      <c r="M6097" s="57"/>
      <c r="N6097" s="15" t="str">
        <f t="shared" si="191"/>
        <v/>
      </c>
    </row>
    <row r="6098" spans="1:14" ht="144" outlineLevel="1">
      <c r="A6098" s="142">
        <v>262</v>
      </c>
      <c r="B6098" s="51">
        <f t="shared" si="190"/>
        <v>262</v>
      </c>
      <c r="C6098" s="63" t="s">
        <v>15418</v>
      </c>
      <c r="D6098" s="54"/>
      <c r="E6098" s="54" t="s">
        <v>5332</v>
      </c>
      <c r="F6098" s="54" t="s">
        <v>5274</v>
      </c>
      <c r="G6098" s="54" t="s">
        <v>15419</v>
      </c>
      <c r="H6098" s="55"/>
      <c r="I6098" s="55"/>
      <c r="J6098" s="56" t="s">
        <v>15420</v>
      </c>
      <c r="K6098" s="54"/>
      <c r="L6098" s="57">
        <v>38362</v>
      </c>
      <c r="M6098" s="57">
        <v>40940</v>
      </c>
      <c r="N6098" s="15" t="str">
        <f t="shared" si="191"/>
        <v/>
      </c>
    </row>
    <row r="6099" spans="1:14" ht="16" outlineLevel="1">
      <c r="A6099" s="144"/>
      <c r="B6099" s="51">
        <f t="shared" si="190"/>
        <v>262</v>
      </c>
      <c r="C6099" s="433" t="s">
        <v>15421</v>
      </c>
      <c r="D6099" s="82" t="s">
        <v>15422</v>
      </c>
      <c r="E6099" s="118" t="s">
        <v>5332</v>
      </c>
      <c r="F6099" s="112" t="s">
        <v>5274</v>
      </c>
      <c r="G6099" s="82"/>
      <c r="H6099" s="55"/>
      <c r="I6099" s="84"/>
      <c r="J6099" s="85"/>
      <c r="K6099" s="82"/>
      <c r="L6099" s="102">
        <v>38362</v>
      </c>
      <c r="M6099" s="102">
        <v>40210</v>
      </c>
      <c r="N6099" s="15" t="str">
        <f t="shared" si="191"/>
        <v/>
      </c>
    </row>
    <row r="6100" spans="1:14" ht="16" outlineLevel="1">
      <c r="A6100" s="144"/>
      <c r="B6100" s="51">
        <f t="shared" si="190"/>
        <v>262</v>
      </c>
      <c r="C6100" s="121" t="s">
        <v>15423</v>
      </c>
      <c r="D6100" s="82" t="s">
        <v>15424</v>
      </c>
      <c r="E6100" s="118" t="s">
        <v>5332</v>
      </c>
      <c r="F6100" s="112" t="s">
        <v>5274</v>
      </c>
      <c r="G6100" s="82"/>
      <c r="H6100" s="55"/>
      <c r="I6100" s="84"/>
      <c r="J6100" s="85"/>
      <c r="K6100" s="82"/>
      <c r="L6100" s="102">
        <v>38362</v>
      </c>
      <c r="M6100" s="102">
        <v>40210</v>
      </c>
      <c r="N6100" s="15" t="str">
        <f t="shared" si="191"/>
        <v/>
      </c>
    </row>
    <row r="6101" spans="1:14" ht="96" outlineLevel="1">
      <c r="A6101" s="144"/>
      <c r="B6101" s="51">
        <f t="shared" si="190"/>
        <v>262</v>
      </c>
      <c r="C6101" s="121" t="s">
        <v>15425</v>
      </c>
      <c r="D6101" s="82" t="s">
        <v>15426</v>
      </c>
      <c r="E6101" s="118" t="s">
        <v>5332</v>
      </c>
      <c r="F6101" s="112" t="s">
        <v>5274</v>
      </c>
      <c r="G6101" s="82"/>
      <c r="H6101" s="55"/>
      <c r="I6101" s="84"/>
      <c r="J6101" s="85"/>
      <c r="K6101" s="82"/>
      <c r="L6101" s="102">
        <v>38362</v>
      </c>
      <c r="M6101" s="102">
        <v>40210</v>
      </c>
      <c r="N6101" s="15" t="str">
        <f t="shared" si="191"/>
        <v/>
      </c>
    </row>
    <row r="6102" spans="1:14" ht="32">
      <c r="A6102" s="144"/>
      <c r="B6102" s="51">
        <f t="shared" si="190"/>
        <v>262</v>
      </c>
      <c r="C6102" s="433" t="s">
        <v>15427</v>
      </c>
      <c r="D6102" s="82" t="s">
        <v>15428</v>
      </c>
      <c r="E6102" s="118" t="s">
        <v>5332</v>
      </c>
      <c r="F6102" s="112" t="s">
        <v>5274</v>
      </c>
      <c r="G6102" s="82"/>
      <c r="H6102" s="55"/>
      <c r="I6102" s="84"/>
      <c r="J6102" s="85"/>
      <c r="K6102" s="82"/>
      <c r="L6102" s="102">
        <v>38362</v>
      </c>
      <c r="M6102" s="102">
        <v>40210</v>
      </c>
      <c r="N6102" s="15" t="str">
        <f t="shared" si="191"/>
        <v/>
      </c>
    </row>
    <row r="6103" spans="1:14" ht="32">
      <c r="A6103" s="144"/>
      <c r="B6103" s="51">
        <f t="shared" si="190"/>
        <v>262</v>
      </c>
      <c r="C6103" s="433" t="s">
        <v>15429</v>
      </c>
      <c r="D6103" s="82" t="s">
        <v>15430</v>
      </c>
      <c r="E6103" s="118" t="s">
        <v>5332</v>
      </c>
      <c r="F6103" s="112" t="s">
        <v>5274</v>
      </c>
      <c r="G6103" s="82"/>
      <c r="H6103" s="55"/>
      <c r="I6103" s="84"/>
      <c r="J6103" s="85"/>
      <c r="K6103" s="82"/>
      <c r="L6103" s="102">
        <v>38362</v>
      </c>
      <c r="M6103" s="102">
        <v>40210</v>
      </c>
      <c r="N6103" s="15" t="str">
        <f t="shared" si="191"/>
        <v/>
      </c>
    </row>
    <row r="6104" spans="1:14" ht="16">
      <c r="A6104" s="144"/>
      <c r="B6104" s="51">
        <f t="shared" si="190"/>
        <v>262</v>
      </c>
      <c r="C6104" s="433" t="s">
        <v>15431</v>
      </c>
      <c r="D6104" s="82" t="s">
        <v>15432</v>
      </c>
      <c r="E6104" s="118" t="s">
        <v>5332</v>
      </c>
      <c r="F6104" s="112" t="s">
        <v>5274</v>
      </c>
      <c r="G6104" s="82"/>
      <c r="H6104" s="55"/>
      <c r="I6104" s="84"/>
      <c r="J6104" s="85"/>
      <c r="K6104" s="82"/>
      <c r="L6104" s="102">
        <v>38362</v>
      </c>
      <c r="M6104" s="102">
        <v>40210</v>
      </c>
      <c r="N6104" s="15" t="str">
        <f t="shared" si="191"/>
        <v/>
      </c>
    </row>
    <row r="6105" spans="1:14" ht="32">
      <c r="A6105" s="144"/>
      <c r="B6105" s="51">
        <f t="shared" si="190"/>
        <v>262</v>
      </c>
      <c r="C6105" s="121" t="s">
        <v>15433</v>
      </c>
      <c r="D6105" s="82" t="s">
        <v>5220</v>
      </c>
      <c r="E6105" s="118" t="s">
        <v>5332</v>
      </c>
      <c r="F6105" s="112" t="s">
        <v>5274</v>
      </c>
      <c r="G6105" s="82" t="s">
        <v>15434</v>
      </c>
      <c r="H6105" s="55"/>
      <c r="I6105" s="84"/>
      <c r="J6105" s="85"/>
      <c r="K6105" s="82"/>
      <c r="L6105" s="102">
        <v>38362</v>
      </c>
      <c r="M6105" s="102">
        <v>40210</v>
      </c>
      <c r="N6105" s="15" t="str">
        <f t="shared" si="191"/>
        <v>DUPLICATE</v>
      </c>
    </row>
    <row r="6106" spans="1:14" ht="32">
      <c r="A6106" s="144"/>
      <c r="B6106" s="51">
        <f t="shared" si="190"/>
        <v>262</v>
      </c>
      <c r="C6106" s="121" t="s">
        <v>15435</v>
      </c>
      <c r="D6106" s="82" t="s">
        <v>15436</v>
      </c>
      <c r="E6106" s="118" t="s">
        <v>5332</v>
      </c>
      <c r="F6106" s="112" t="s">
        <v>5274</v>
      </c>
      <c r="G6106" s="82"/>
      <c r="H6106" s="55"/>
      <c r="I6106" s="84"/>
      <c r="J6106" s="85"/>
      <c r="K6106" s="82"/>
      <c r="L6106" s="102">
        <v>40940</v>
      </c>
      <c r="M6106" s="102"/>
      <c r="N6106" s="15" t="str">
        <f t="shared" si="191"/>
        <v/>
      </c>
    </row>
    <row r="6107" spans="1:14" ht="16">
      <c r="A6107" s="144"/>
      <c r="B6107" s="51">
        <f t="shared" si="190"/>
        <v>262</v>
      </c>
      <c r="C6107" s="121" t="s">
        <v>15437</v>
      </c>
      <c r="D6107" s="82" t="s">
        <v>15438</v>
      </c>
      <c r="E6107" s="118" t="s">
        <v>5332</v>
      </c>
      <c r="F6107" s="112" t="s">
        <v>5274</v>
      </c>
      <c r="G6107" s="82"/>
      <c r="H6107" s="55"/>
      <c r="I6107" s="84"/>
      <c r="J6107" s="85"/>
      <c r="K6107" s="82"/>
      <c r="L6107" s="102">
        <v>40940</v>
      </c>
      <c r="M6107" s="102"/>
      <c r="N6107" s="15" t="str">
        <f t="shared" si="191"/>
        <v/>
      </c>
    </row>
    <row r="6108" spans="1:14" ht="16">
      <c r="A6108" s="144"/>
      <c r="B6108" s="51">
        <f t="shared" si="190"/>
        <v>262</v>
      </c>
      <c r="C6108" s="121" t="s">
        <v>15439</v>
      </c>
      <c r="D6108" s="82" t="s">
        <v>15440</v>
      </c>
      <c r="E6108" s="118" t="s">
        <v>5332</v>
      </c>
      <c r="F6108" s="112" t="s">
        <v>5274</v>
      </c>
      <c r="G6108" s="82"/>
      <c r="H6108" s="55"/>
      <c r="I6108" s="84"/>
      <c r="J6108" s="85"/>
      <c r="K6108" s="82"/>
      <c r="L6108" s="102"/>
      <c r="M6108" s="102"/>
      <c r="N6108" s="15" t="str">
        <f t="shared" si="191"/>
        <v/>
      </c>
    </row>
    <row r="6109" spans="1:14" ht="16">
      <c r="A6109" s="144"/>
      <c r="B6109" s="51">
        <f t="shared" si="190"/>
        <v>262</v>
      </c>
      <c r="C6109" s="121" t="s">
        <v>15441</v>
      </c>
      <c r="D6109" s="82" t="s">
        <v>15442</v>
      </c>
      <c r="E6109" s="118" t="s">
        <v>5332</v>
      </c>
      <c r="F6109" s="112" t="s">
        <v>5274</v>
      </c>
      <c r="G6109" s="82"/>
      <c r="H6109" s="55"/>
      <c r="I6109" s="84"/>
      <c r="J6109" s="85"/>
      <c r="K6109" s="82"/>
      <c r="L6109" s="102"/>
      <c r="M6109" s="102"/>
      <c r="N6109" s="15" t="str">
        <f t="shared" si="191"/>
        <v/>
      </c>
    </row>
    <row r="6110" spans="1:14" ht="16">
      <c r="A6110" s="144"/>
      <c r="B6110" s="51">
        <f t="shared" si="190"/>
        <v>262</v>
      </c>
      <c r="C6110" s="121" t="s">
        <v>15443</v>
      </c>
      <c r="D6110" s="82" t="s">
        <v>15444</v>
      </c>
      <c r="E6110" s="118" t="s">
        <v>5332</v>
      </c>
      <c r="F6110" s="112" t="s">
        <v>5274</v>
      </c>
      <c r="G6110" s="82"/>
      <c r="H6110" s="55"/>
      <c r="I6110" s="84"/>
      <c r="J6110" s="85"/>
      <c r="K6110" s="82"/>
      <c r="L6110" s="102">
        <v>38362</v>
      </c>
      <c r="M6110" s="102">
        <v>40210</v>
      </c>
      <c r="N6110" s="15" t="str">
        <f t="shared" si="191"/>
        <v/>
      </c>
    </row>
    <row r="6111" spans="1:14" ht="16">
      <c r="A6111" s="144"/>
      <c r="B6111" s="51">
        <f t="shared" si="190"/>
        <v>262</v>
      </c>
      <c r="C6111" s="433" t="s">
        <v>15445</v>
      </c>
      <c r="D6111" s="82" t="s">
        <v>15446</v>
      </c>
      <c r="E6111" s="118" t="s">
        <v>5332</v>
      </c>
      <c r="F6111" s="112" t="s">
        <v>5274</v>
      </c>
      <c r="G6111" s="82"/>
      <c r="H6111" s="55"/>
      <c r="I6111" s="84"/>
      <c r="J6111" s="85"/>
      <c r="K6111" s="82"/>
      <c r="L6111" s="102">
        <v>38362</v>
      </c>
      <c r="M6111" s="102">
        <v>40210</v>
      </c>
      <c r="N6111" s="15" t="str">
        <f t="shared" si="191"/>
        <v/>
      </c>
    </row>
    <row r="6112" spans="1:14" ht="16">
      <c r="A6112" s="144"/>
      <c r="B6112" s="51">
        <f t="shared" si="190"/>
        <v>262</v>
      </c>
      <c r="C6112" s="121" t="s">
        <v>15447</v>
      </c>
      <c r="D6112" s="82" t="s">
        <v>15448</v>
      </c>
      <c r="E6112" s="118" t="s">
        <v>5332</v>
      </c>
      <c r="F6112" s="112" t="s">
        <v>5274</v>
      </c>
      <c r="G6112" s="82"/>
      <c r="H6112" s="55"/>
      <c r="I6112" s="84"/>
      <c r="J6112" s="85"/>
      <c r="K6112" s="82"/>
      <c r="L6112" s="102">
        <v>38362</v>
      </c>
      <c r="M6112" s="102">
        <v>40210</v>
      </c>
      <c r="N6112" s="15" t="str">
        <f t="shared" si="191"/>
        <v/>
      </c>
    </row>
    <row r="6113" spans="1:14" ht="16">
      <c r="A6113" s="144"/>
      <c r="B6113" s="51">
        <f t="shared" si="190"/>
        <v>262</v>
      </c>
      <c r="C6113" s="121" t="s">
        <v>15449</v>
      </c>
      <c r="D6113" s="82" t="s">
        <v>15450</v>
      </c>
      <c r="E6113" s="118" t="s">
        <v>5332</v>
      </c>
      <c r="F6113" s="112" t="s">
        <v>5274</v>
      </c>
      <c r="G6113" s="82"/>
      <c r="H6113" s="55"/>
      <c r="I6113" s="84"/>
      <c r="J6113" s="85"/>
      <c r="K6113" s="82"/>
      <c r="L6113" s="102">
        <v>38362</v>
      </c>
      <c r="M6113" s="102">
        <v>40210</v>
      </c>
      <c r="N6113" s="15" t="str">
        <f t="shared" si="191"/>
        <v/>
      </c>
    </row>
    <row r="6114" spans="1:14" ht="16">
      <c r="A6114" s="144"/>
      <c r="B6114" s="51">
        <f t="shared" si="190"/>
        <v>262</v>
      </c>
      <c r="C6114" s="121" t="s">
        <v>15451</v>
      </c>
      <c r="D6114" s="82" t="s">
        <v>15452</v>
      </c>
      <c r="E6114" s="118" t="s">
        <v>5332</v>
      </c>
      <c r="F6114" s="112" t="s">
        <v>5274</v>
      </c>
      <c r="G6114" s="82"/>
      <c r="H6114" s="55"/>
      <c r="I6114" s="84"/>
      <c r="J6114" s="85"/>
      <c r="K6114" s="82"/>
      <c r="L6114" s="102">
        <v>38362</v>
      </c>
      <c r="M6114" s="102">
        <v>40210</v>
      </c>
      <c r="N6114" s="15" t="str">
        <f t="shared" si="191"/>
        <v/>
      </c>
    </row>
    <row r="6115" spans="1:14" ht="16">
      <c r="A6115" s="144"/>
      <c r="B6115" s="51">
        <f t="shared" si="190"/>
        <v>262</v>
      </c>
      <c r="C6115" s="121" t="s">
        <v>15453</v>
      </c>
      <c r="D6115" s="82" t="s">
        <v>15454</v>
      </c>
      <c r="E6115" s="118" t="s">
        <v>5332</v>
      </c>
      <c r="F6115" s="112" t="s">
        <v>5274</v>
      </c>
      <c r="G6115" s="82"/>
      <c r="H6115" s="55"/>
      <c r="I6115" s="84"/>
      <c r="J6115" s="85"/>
      <c r="K6115" s="82"/>
      <c r="L6115" s="102">
        <v>38362</v>
      </c>
      <c r="M6115" s="102">
        <v>40210</v>
      </c>
      <c r="N6115" s="15" t="str">
        <f t="shared" si="191"/>
        <v/>
      </c>
    </row>
    <row r="6116" spans="1:14" ht="16">
      <c r="A6116" s="144"/>
      <c r="B6116" s="51">
        <f t="shared" si="190"/>
        <v>262</v>
      </c>
      <c r="C6116" s="121" t="s">
        <v>15455</v>
      </c>
      <c r="D6116" s="82" t="s">
        <v>15456</v>
      </c>
      <c r="E6116" s="118" t="s">
        <v>5332</v>
      </c>
      <c r="F6116" s="112" t="s">
        <v>5274</v>
      </c>
      <c r="G6116" s="82"/>
      <c r="H6116" s="55"/>
      <c r="I6116" s="84"/>
      <c r="J6116" s="85"/>
      <c r="K6116" s="82"/>
      <c r="L6116" s="102">
        <v>38362</v>
      </c>
      <c r="M6116" s="102">
        <v>40210</v>
      </c>
      <c r="N6116" s="15" t="str">
        <f t="shared" si="191"/>
        <v/>
      </c>
    </row>
    <row r="6117" spans="1:14" ht="16">
      <c r="A6117" s="144"/>
      <c r="B6117" s="51">
        <f t="shared" si="190"/>
        <v>262</v>
      </c>
      <c r="C6117" s="121" t="s">
        <v>15457</v>
      </c>
      <c r="D6117" s="82" t="s">
        <v>15458</v>
      </c>
      <c r="E6117" s="118" t="s">
        <v>5332</v>
      </c>
      <c r="F6117" s="112" t="s">
        <v>5274</v>
      </c>
      <c r="G6117" s="82"/>
      <c r="H6117" s="55"/>
      <c r="I6117" s="84"/>
      <c r="J6117" s="85"/>
      <c r="K6117" s="82"/>
      <c r="L6117" s="102">
        <v>38362</v>
      </c>
      <c r="M6117" s="102">
        <v>40210</v>
      </c>
      <c r="N6117" s="15" t="str">
        <f t="shared" si="191"/>
        <v/>
      </c>
    </row>
    <row r="6118" spans="1:14" ht="16">
      <c r="A6118" s="144"/>
      <c r="B6118" s="51">
        <f t="shared" si="190"/>
        <v>262</v>
      </c>
      <c r="C6118" s="121" t="s">
        <v>15459</v>
      </c>
      <c r="D6118" s="82" t="s">
        <v>15460</v>
      </c>
      <c r="E6118" s="118" t="s">
        <v>5332</v>
      </c>
      <c r="F6118" s="112" t="s">
        <v>5274</v>
      </c>
      <c r="G6118" s="82"/>
      <c r="H6118" s="55"/>
      <c r="I6118" s="84"/>
      <c r="J6118" s="85"/>
      <c r="K6118" s="82"/>
      <c r="L6118" s="102">
        <v>38362</v>
      </c>
      <c r="M6118" s="102">
        <v>40210</v>
      </c>
      <c r="N6118" s="15" t="str">
        <f t="shared" si="191"/>
        <v/>
      </c>
    </row>
    <row r="6119" spans="1:14" ht="16">
      <c r="A6119" s="144"/>
      <c r="B6119" s="51">
        <f t="shared" si="190"/>
        <v>262</v>
      </c>
      <c r="C6119" s="433" t="s">
        <v>15461</v>
      </c>
      <c r="D6119" s="82" t="s">
        <v>15462</v>
      </c>
      <c r="E6119" s="118" t="s">
        <v>5332</v>
      </c>
      <c r="F6119" s="112" t="s">
        <v>5274</v>
      </c>
      <c r="G6119" s="82"/>
      <c r="H6119" s="55"/>
      <c r="I6119" s="84"/>
      <c r="J6119" s="85"/>
      <c r="K6119" s="82"/>
      <c r="L6119" s="102">
        <v>38362</v>
      </c>
      <c r="M6119" s="102">
        <v>40210</v>
      </c>
      <c r="N6119" s="15" t="str">
        <f t="shared" si="191"/>
        <v/>
      </c>
    </row>
    <row r="6120" spans="1:14" ht="16">
      <c r="A6120" s="144"/>
      <c r="B6120" s="51">
        <f t="shared" si="190"/>
        <v>262</v>
      </c>
      <c r="C6120" s="121" t="s">
        <v>15463</v>
      </c>
      <c r="D6120" s="82" t="s">
        <v>15464</v>
      </c>
      <c r="E6120" s="118" t="s">
        <v>5332</v>
      </c>
      <c r="F6120" s="112" t="s">
        <v>5274</v>
      </c>
      <c r="G6120" s="82"/>
      <c r="H6120" s="55"/>
      <c r="I6120" s="84"/>
      <c r="J6120" s="85"/>
      <c r="K6120" s="82"/>
      <c r="L6120" s="102">
        <v>38362</v>
      </c>
      <c r="M6120" s="102">
        <v>40210</v>
      </c>
      <c r="N6120" s="15" t="str">
        <f t="shared" si="191"/>
        <v/>
      </c>
    </row>
    <row r="6121" spans="1:14" ht="32">
      <c r="A6121" s="144"/>
      <c r="B6121" s="51">
        <f t="shared" si="190"/>
        <v>262</v>
      </c>
      <c r="C6121" s="121" t="s">
        <v>15465</v>
      </c>
      <c r="D6121" s="82" t="s">
        <v>15466</v>
      </c>
      <c r="E6121" s="118" t="s">
        <v>5332</v>
      </c>
      <c r="F6121" s="112" t="s">
        <v>5274</v>
      </c>
      <c r="G6121" s="82"/>
      <c r="H6121" s="55"/>
      <c r="I6121" s="84"/>
      <c r="J6121" s="85"/>
      <c r="K6121" s="82"/>
      <c r="L6121" s="102">
        <v>38362</v>
      </c>
      <c r="M6121" s="102">
        <v>40210</v>
      </c>
      <c r="N6121" s="15" t="str">
        <f t="shared" si="191"/>
        <v/>
      </c>
    </row>
    <row r="6122" spans="1:14" ht="16">
      <c r="A6122" s="144"/>
      <c r="B6122" s="51">
        <f t="shared" si="190"/>
        <v>262</v>
      </c>
      <c r="C6122" s="121" t="s">
        <v>15467</v>
      </c>
      <c r="D6122" s="82" t="s">
        <v>15468</v>
      </c>
      <c r="E6122" s="118" t="s">
        <v>5332</v>
      </c>
      <c r="F6122" s="112" t="s">
        <v>5274</v>
      </c>
      <c r="G6122" s="82"/>
      <c r="H6122" s="55"/>
      <c r="I6122" s="84"/>
      <c r="J6122" s="85"/>
      <c r="K6122" s="82"/>
      <c r="L6122" s="102">
        <v>38362</v>
      </c>
      <c r="M6122" s="102">
        <v>40210</v>
      </c>
      <c r="N6122" s="15" t="str">
        <f t="shared" si="191"/>
        <v/>
      </c>
    </row>
    <row r="6123" spans="1:14" ht="32">
      <c r="A6123" s="144"/>
      <c r="B6123" s="51">
        <f t="shared" si="190"/>
        <v>262</v>
      </c>
      <c r="C6123" s="433" t="s">
        <v>15469</v>
      </c>
      <c r="D6123" s="82" t="s">
        <v>15470</v>
      </c>
      <c r="E6123" s="118" t="s">
        <v>5332</v>
      </c>
      <c r="F6123" s="112" t="s">
        <v>5274</v>
      </c>
      <c r="G6123" s="82"/>
      <c r="H6123" s="55"/>
      <c r="I6123" s="84"/>
      <c r="J6123" s="85"/>
      <c r="K6123" s="82"/>
      <c r="L6123" s="102">
        <v>38362</v>
      </c>
      <c r="M6123" s="102">
        <v>40210</v>
      </c>
      <c r="N6123" s="15" t="str">
        <f t="shared" si="191"/>
        <v/>
      </c>
    </row>
    <row r="6124" spans="1:14" ht="16">
      <c r="A6124" s="144"/>
      <c r="B6124" s="51">
        <f t="shared" si="190"/>
        <v>262</v>
      </c>
      <c r="C6124" s="121" t="s">
        <v>15471</v>
      </c>
      <c r="D6124" s="82" t="s">
        <v>15472</v>
      </c>
      <c r="E6124" s="118" t="s">
        <v>5332</v>
      </c>
      <c r="F6124" s="112" t="s">
        <v>5274</v>
      </c>
      <c r="G6124" s="82"/>
      <c r="H6124" s="55"/>
      <c r="I6124" s="84"/>
      <c r="J6124" s="85"/>
      <c r="K6124" s="82"/>
      <c r="L6124" s="102">
        <v>38362</v>
      </c>
      <c r="M6124" s="102">
        <v>40210</v>
      </c>
      <c r="N6124" s="15" t="str">
        <f t="shared" si="191"/>
        <v/>
      </c>
    </row>
    <row r="6125" spans="1:14" ht="16">
      <c r="A6125" s="144"/>
      <c r="B6125" s="51">
        <f t="shared" si="190"/>
        <v>262</v>
      </c>
      <c r="C6125" s="121" t="s">
        <v>15473</v>
      </c>
      <c r="D6125" s="82" t="s">
        <v>15474</v>
      </c>
      <c r="E6125" s="118" t="s">
        <v>5332</v>
      </c>
      <c r="F6125" s="112" t="s">
        <v>5274</v>
      </c>
      <c r="G6125" s="82"/>
      <c r="H6125" s="55"/>
      <c r="I6125" s="84"/>
      <c r="J6125" s="85"/>
      <c r="K6125" s="82"/>
      <c r="L6125" s="102">
        <v>38362</v>
      </c>
      <c r="M6125" s="102">
        <v>40210</v>
      </c>
      <c r="N6125" s="15" t="str">
        <f t="shared" si="191"/>
        <v/>
      </c>
    </row>
    <row r="6126" spans="1:14" ht="16">
      <c r="A6126" s="144"/>
      <c r="B6126" s="51">
        <f t="shared" si="190"/>
        <v>262</v>
      </c>
      <c r="C6126" s="121" t="s">
        <v>15475</v>
      </c>
      <c r="D6126" s="82" t="s">
        <v>15476</v>
      </c>
      <c r="E6126" s="118" t="s">
        <v>5332</v>
      </c>
      <c r="F6126" s="112" t="s">
        <v>5274</v>
      </c>
      <c r="G6126" s="82"/>
      <c r="H6126" s="55"/>
      <c r="I6126" s="84"/>
      <c r="J6126" s="85"/>
      <c r="K6126" s="82"/>
      <c r="L6126" s="102">
        <v>38362</v>
      </c>
      <c r="M6126" s="102">
        <v>40210</v>
      </c>
      <c r="N6126" s="15" t="str">
        <f t="shared" si="191"/>
        <v/>
      </c>
    </row>
    <row r="6127" spans="1:14" ht="16">
      <c r="A6127" s="144"/>
      <c r="B6127" s="51">
        <f t="shared" si="190"/>
        <v>262</v>
      </c>
      <c r="C6127" s="121" t="s">
        <v>15477</v>
      </c>
      <c r="D6127" s="82" t="s">
        <v>15478</v>
      </c>
      <c r="E6127" s="118" t="s">
        <v>5332</v>
      </c>
      <c r="F6127" s="112" t="s">
        <v>5274</v>
      </c>
      <c r="G6127" s="82"/>
      <c r="H6127" s="55"/>
      <c r="I6127" s="84"/>
      <c r="J6127" s="85"/>
      <c r="K6127" s="82"/>
      <c r="L6127" s="102">
        <v>38362</v>
      </c>
      <c r="M6127" s="102">
        <v>40210</v>
      </c>
      <c r="N6127" s="15" t="str">
        <f t="shared" si="191"/>
        <v/>
      </c>
    </row>
    <row r="6128" spans="1:14" ht="16">
      <c r="A6128" s="144"/>
      <c r="B6128" s="51">
        <f t="shared" si="190"/>
        <v>262</v>
      </c>
      <c r="C6128" s="121" t="s">
        <v>15479</v>
      </c>
      <c r="D6128" s="82" t="s">
        <v>15480</v>
      </c>
      <c r="E6128" s="118" t="s">
        <v>5332</v>
      </c>
      <c r="F6128" s="112" t="s">
        <v>5274</v>
      </c>
      <c r="G6128" s="82"/>
      <c r="H6128" s="55"/>
      <c r="I6128" s="84"/>
      <c r="J6128" s="85"/>
      <c r="K6128" s="82"/>
      <c r="L6128" s="102">
        <v>38362</v>
      </c>
      <c r="M6128" s="102">
        <v>40210</v>
      </c>
      <c r="N6128" s="15" t="str">
        <f t="shared" si="191"/>
        <v/>
      </c>
    </row>
    <row r="6129" spans="1:14" ht="16">
      <c r="A6129" s="144"/>
      <c r="B6129" s="51">
        <f t="shared" si="190"/>
        <v>262</v>
      </c>
      <c r="C6129" s="433" t="s">
        <v>15481</v>
      </c>
      <c r="D6129" s="82" t="s">
        <v>15482</v>
      </c>
      <c r="E6129" s="118" t="s">
        <v>5332</v>
      </c>
      <c r="F6129" s="112" t="s">
        <v>5274</v>
      </c>
      <c r="G6129" s="82"/>
      <c r="H6129" s="55"/>
      <c r="I6129" s="84"/>
      <c r="J6129" s="85"/>
      <c r="K6129" s="82"/>
      <c r="L6129" s="102">
        <v>38362</v>
      </c>
      <c r="M6129" s="102">
        <v>40210</v>
      </c>
      <c r="N6129" s="15" t="str">
        <f t="shared" si="191"/>
        <v/>
      </c>
    </row>
    <row r="6130" spans="1:14" ht="16">
      <c r="A6130" s="144"/>
      <c r="B6130" s="51">
        <f t="shared" si="190"/>
        <v>262</v>
      </c>
      <c r="C6130" s="433" t="s">
        <v>15483</v>
      </c>
      <c r="D6130" s="82" t="s">
        <v>15484</v>
      </c>
      <c r="E6130" s="118" t="s">
        <v>5332</v>
      </c>
      <c r="F6130" s="112" t="s">
        <v>5274</v>
      </c>
      <c r="G6130" s="82"/>
      <c r="H6130" s="55"/>
      <c r="I6130" s="84"/>
      <c r="J6130" s="85"/>
      <c r="K6130" s="82"/>
      <c r="L6130" s="102">
        <v>38362</v>
      </c>
      <c r="M6130" s="102">
        <v>40210</v>
      </c>
      <c r="N6130" s="15" t="str">
        <f t="shared" si="191"/>
        <v/>
      </c>
    </row>
    <row r="6131" spans="1:14" ht="16">
      <c r="A6131" s="144"/>
      <c r="B6131" s="51">
        <f t="shared" si="190"/>
        <v>262</v>
      </c>
      <c r="C6131" s="433" t="s">
        <v>15485</v>
      </c>
      <c r="D6131" s="82" t="s">
        <v>15486</v>
      </c>
      <c r="E6131" s="118" t="s">
        <v>5332</v>
      </c>
      <c r="F6131" s="112" t="s">
        <v>5274</v>
      </c>
      <c r="G6131" s="82"/>
      <c r="H6131" s="55"/>
      <c r="I6131" s="84"/>
      <c r="J6131" s="85"/>
      <c r="K6131" s="82"/>
      <c r="L6131" s="102">
        <v>38362</v>
      </c>
      <c r="M6131" s="102">
        <v>40210</v>
      </c>
      <c r="N6131" s="15" t="str">
        <f t="shared" si="191"/>
        <v/>
      </c>
    </row>
    <row r="6132" spans="1:14" ht="16">
      <c r="A6132" s="144"/>
      <c r="B6132" s="51">
        <f t="shared" ref="B6132:B6195" si="192">IF(A6132&gt;0,A6132,B6131)</f>
        <v>262</v>
      </c>
      <c r="C6132" s="433" t="s">
        <v>15487</v>
      </c>
      <c r="D6132" s="82" t="s">
        <v>15488</v>
      </c>
      <c r="E6132" s="118" t="s">
        <v>5332</v>
      </c>
      <c r="F6132" s="112" t="s">
        <v>5274</v>
      </c>
      <c r="G6132" s="82"/>
      <c r="H6132" s="55"/>
      <c r="I6132" s="84"/>
      <c r="J6132" s="85"/>
      <c r="K6132" s="82"/>
      <c r="L6132" s="102">
        <v>38362</v>
      </c>
      <c r="M6132" s="102">
        <v>40210</v>
      </c>
      <c r="N6132" s="15" t="str">
        <f t="shared" si="191"/>
        <v/>
      </c>
    </row>
    <row r="6133" spans="1:14" ht="16">
      <c r="A6133" s="144"/>
      <c r="B6133" s="51">
        <f t="shared" si="192"/>
        <v>262</v>
      </c>
      <c r="C6133" s="121" t="s">
        <v>15489</v>
      </c>
      <c r="D6133" s="82" t="s">
        <v>15490</v>
      </c>
      <c r="E6133" s="118" t="s">
        <v>5332</v>
      </c>
      <c r="F6133" s="112" t="s">
        <v>5274</v>
      </c>
      <c r="G6133" s="82"/>
      <c r="H6133" s="55"/>
      <c r="I6133" s="84"/>
      <c r="J6133" s="85"/>
      <c r="K6133" s="82"/>
      <c r="L6133" s="102">
        <v>38362</v>
      </c>
      <c r="M6133" s="102">
        <v>40210</v>
      </c>
      <c r="N6133" s="15" t="str">
        <f t="shared" si="191"/>
        <v/>
      </c>
    </row>
    <row r="6134" spans="1:14" ht="32">
      <c r="A6134" s="144"/>
      <c r="B6134" s="51">
        <f t="shared" si="192"/>
        <v>262</v>
      </c>
      <c r="C6134" s="433" t="s">
        <v>15491</v>
      </c>
      <c r="D6134" s="82" t="s">
        <v>15492</v>
      </c>
      <c r="E6134" s="118" t="s">
        <v>5332</v>
      </c>
      <c r="F6134" s="112" t="s">
        <v>5274</v>
      </c>
      <c r="G6134" s="82"/>
      <c r="H6134" s="55"/>
      <c r="I6134" s="84"/>
      <c r="J6134" s="85"/>
      <c r="K6134" s="82"/>
      <c r="L6134" s="102">
        <v>38362</v>
      </c>
      <c r="M6134" s="102">
        <v>40210</v>
      </c>
      <c r="N6134" s="15" t="str">
        <f t="shared" si="191"/>
        <v/>
      </c>
    </row>
    <row r="6135" spans="1:14" ht="16">
      <c r="A6135" s="144"/>
      <c r="B6135" s="51">
        <f t="shared" si="192"/>
        <v>262</v>
      </c>
      <c r="C6135" s="121" t="s">
        <v>15493</v>
      </c>
      <c r="D6135" s="82" t="s">
        <v>15494</v>
      </c>
      <c r="E6135" s="118" t="s">
        <v>5332</v>
      </c>
      <c r="F6135" s="112" t="s">
        <v>5274</v>
      </c>
      <c r="G6135" s="82"/>
      <c r="H6135" s="55"/>
      <c r="I6135" s="84"/>
      <c r="J6135" s="85"/>
      <c r="K6135" s="82"/>
      <c r="L6135" s="102">
        <v>38362</v>
      </c>
      <c r="M6135" s="102">
        <v>40210</v>
      </c>
      <c r="N6135" s="15" t="str">
        <f t="shared" si="191"/>
        <v/>
      </c>
    </row>
    <row r="6136" spans="1:14" ht="16">
      <c r="A6136" s="144"/>
      <c r="B6136" s="51">
        <f t="shared" si="192"/>
        <v>262</v>
      </c>
      <c r="C6136" s="121" t="s">
        <v>15495</v>
      </c>
      <c r="D6136" s="82" t="s">
        <v>15496</v>
      </c>
      <c r="E6136" s="118" t="s">
        <v>5332</v>
      </c>
      <c r="F6136" s="112" t="s">
        <v>5274</v>
      </c>
      <c r="G6136" s="82"/>
      <c r="H6136" s="55"/>
      <c r="I6136" s="84"/>
      <c r="J6136" s="85"/>
      <c r="K6136" s="82"/>
      <c r="L6136" s="102">
        <v>38362</v>
      </c>
      <c r="M6136" s="102">
        <v>40210</v>
      </c>
      <c r="N6136" s="15" t="str">
        <f t="shared" si="191"/>
        <v/>
      </c>
    </row>
    <row r="6137" spans="1:14" ht="16">
      <c r="A6137" s="144"/>
      <c r="B6137" s="51">
        <f t="shared" si="192"/>
        <v>262</v>
      </c>
      <c r="C6137" s="121" t="s">
        <v>15497</v>
      </c>
      <c r="D6137" s="82" t="s">
        <v>15498</v>
      </c>
      <c r="E6137" s="118" t="s">
        <v>5332</v>
      </c>
      <c r="F6137" s="112" t="s">
        <v>5274</v>
      </c>
      <c r="G6137" s="82"/>
      <c r="H6137" s="55"/>
      <c r="I6137" s="84"/>
      <c r="J6137" s="85"/>
      <c r="K6137" s="82"/>
      <c r="L6137" s="102">
        <v>38362</v>
      </c>
      <c r="M6137" s="102">
        <v>40210</v>
      </c>
      <c r="N6137" s="15" t="str">
        <f t="shared" si="191"/>
        <v/>
      </c>
    </row>
    <row r="6138" spans="1:14" ht="16">
      <c r="A6138" s="144"/>
      <c r="B6138" s="51">
        <f t="shared" si="192"/>
        <v>262</v>
      </c>
      <c r="C6138" s="121" t="s">
        <v>15499</v>
      </c>
      <c r="D6138" s="82" t="s">
        <v>15500</v>
      </c>
      <c r="E6138" s="118" t="s">
        <v>5332</v>
      </c>
      <c r="F6138" s="112" t="s">
        <v>5274</v>
      </c>
      <c r="G6138" s="82"/>
      <c r="H6138" s="55"/>
      <c r="I6138" s="84"/>
      <c r="J6138" s="85"/>
      <c r="K6138" s="82"/>
      <c r="L6138" s="102">
        <v>38362</v>
      </c>
      <c r="M6138" s="102">
        <v>40210</v>
      </c>
      <c r="N6138" s="15" t="str">
        <f t="shared" si="191"/>
        <v/>
      </c>
    </row>
    <row r="6139" spans="1:14" ht="32">
      <c r="A6139" s="144"/>
      <c r="B6139" s="51">
        <f t="shared" si="192"/>
        <v>262</v>
      </c>
      <c r="C6139" s="433" t="s">
        <v>15501</v>
      </c>
      <c r="D6139" s="82" t="s">
        <v>15502</v>
      </c>
      <c r="E6139" s="118" t="s">
        <v>5332</v>
      </c>
      <c r="F6139" s="112" t="s">
        <v>5274</v>
      </c>
      <c r="G6139" s="82"/>
      <c r="H6139" s="55"/>
      <c r="I6139" s="84"/>
      <c r="J6139" s="85"/>
      <c r="K6139" s="82"/>
      <c r="L6139" s="102">
        <v>38362</v>
      </c>
      <c r="M6139" s="102">
        <v>40210</v>
      </c>
      <c r="N6139" s="15" t="str">
        <f t="shared" si="191"/>
        <v/>
      </c>
    </row>
    <row r="6140" spans="1:14" ht="16">
      <c r="A6140" s="144"/>
      <c r="B6140" s="51">
        <f t="shared" si="192"/>
        <v>262</v>
      </c>
      <c r="C6140" s="121" t="s">
        <v>15503</v>
      </c>
      <c r="D6140" s="82" t="s">
        <v>15504</v>
      </c>
      <c r="E6140" s="118" t="s">
        <v>5332</v>
      </c>
      <c r="F6140" s="112" t="s">
        <v>5274</v>
      </c>
      <c r="G6140" s="82"/>
      <c r="H6140" s="55"/>
      <c r="I6140" s="84"/>
      <c r="J6140" s="85"/>
      <c r="K6140" s="82"/>
      <c r="L6140" s="102">
        <v>38362</v>
      </c>
      <c r="M6140" s="102">
        <v>40210</v>
      </c>
      <c r="N6140" s="15" t="str">
        <f t="shared" si="191"/>
        <v/>
      </c>
    </row>
    <row r="6141" spans="1:14" ht="16" outlineLevel="1">
      <c r="A6141" s="144"/>
      <c r="B6141" s="51">
        <f t="shared" si="192"/>
        <v>262</v>
      </c>
      <c r="C6141" s="121" t="s">
        <v>15505</v>
      </c>
      <c r="D6141" s="82" t="s">
        <v>15506</v>
      </c>
      <c r="E6141" s="118" t="s">
        <v>5332</v>
      </c>
      <c r="F6141" s="112" t="s">
        <v>5274</v>
      </c>
      <c r="G6141" s="82"/>
      <c r="H6141" s="55"/>
      <c r="I6141" s="84"/>
      <c r="J6141" s="85"/>
      <c r="K6141" s="82"/>
      <c r="L6141" s="102">
        <v>38362</v>
      </c>
      <c r="M6141" s="102">
        <v>40210</v>
      </c>
      <c r="N6141" s="15" t="str">
        <f t="shared" si="191"/>
        <v/>
      </c>
    </row>
    <row r="6142" spans="1:14" ht="16" outlineLevel="1">
      <c r="A6142" s="144"/>
      <c r="B6142" s="51">
        <f t="shared" si="192"/>
        <v>262</v>
      </c>
      <c r="C6142" s="121" t="s">
        <v>15507</v>
      </c>
      <c r="D6142" s="82" t="s">
        <v>15508</v>
      </c>
      <c r="E6142" s="118" t="s">
        <v>5332</v>
      </c>
      <c r="F6142" s="112" t="s">
        <v>5274</v>
      </c>
      <c r="G6142" s="82"/>
      <c r="H6142" s="55"/>
      <c r="I6142" s="84"/>
      <c r="J6142" s="85"/>
      <c r="K6142" s="82"/>
      <c r="L6142" s="102">
        <v>38362</v>
      </c>
      <c r="M6142" s="102">
        <v>40210</v>
      </c>
      <c r="N6142" s="15" t="str">
        <f t="shared" si="191"/>
        <v/>
      </c>
    </row>
    <row r="6143" spans="1:14" ht="32" outlineLevel="1">
      <c r="A6143" s="144"/>
      <c r="B6143" s="51">
        <f t="shared" si="192"/>
        <v>262</v>
      </c>
      <c r="C6143" s="433" t="s">
        <v>15509</v>
      </c>
      <c r="D6143" s="82" t="s">
        <v>15510</v>
      </c>
      <c r="E6143" s="118" t="s">
        <v>5332</v>
      </c>
      <c r="F6143" s="112" t="s">
        <v>5274</v>
      </c>
      <c r="G6143" s="82"/>
      <c r="H6143" s="55"/>
      <c r="I6143" s="84"/>
      <c r="J6143" s="85"/>
      <c r="K6143" s="82"/>
      <c r="L6143" s="102">
        <v>38362</v>
      </c>
      <c r="M6143" s="102">
        <v>40210</v>
      </c>
      <c r="N6143" s="15" t="str">
        <f t="shared" si="191"/>
        <v/>
      </c>
    </row>
    <row r="6144" spans="1:14" ht="16" outlineLevel="1">
      <c r="A6144" s="144"/>
      <c r="B6144" s="51">
        <f t="shared" si="192"/>
        <v>262</v>
      </c>
      <c r="C6144" s="434" t="s">
        <v>15511</v>
      </c>
      <c r="D6144" s="82" t="s">
        <v>15512</v>
      </c>
      <c r="E6144" s="118" t="s">
        <v>5332</v>
      </c>
      <c r="F6144" s="112" t="s">
        <v>5274</v>
      </c>
      <c r="G6144" s="82"/>
      <c r="H6144" s="55"/>
      <c r="I6144" s="84"/>
      <c r="J6144" s="85"/>
      <c r="K6144" s="82"/>
      <c r="L6144" s="102">
        <v>38362</v>
      </c>
      <c r="M6144" s="102">
        <v>40210</v>
      </c>
      <c r="N6144" s="15" t="str">
        <f t="shared" si="191"/>
        <v/>
      </c>
    </row>
    <row r="6145" spans="1:14" ht="32" outlineLevel="1">
      <c r="A6145" s="144"/>
      <c r="B6145" s="51">
        <f t="shared" si="192"/>
        <v>262</v>
      </c>
      <c r="C6145" s="121" t="s">
        <v>15513</v>
      </c>
      <c r="D6145" s="82" t="s">
        <v>15514</v>
      </c>
      <c r="E6145" s="118" t="s">
        <v>5332</v>
      </c>
      <c r="F6145" s="112" t="s">
        <v>5274</v>
      </c>
      <c r="G6145" s="82"/>
      <c r="H6145" s="55"/>
      <c r="I6145" s="84"/>
      <c r="J6145" s="85"/>
      <c r="K6145" s="82"/>
      <c r="L6145" s="102">
        <v>38362</v>
      </c>
      <c r="M6145" s="102">
        <v>40210</v>
      </c>
      <c r="N6145" s="15" t="str">
        <f t="shared" si="191"/>
        <v/>
      </c>
    </row>
    <row r="6146" spans="1:14" ht="16" outlineLevel="1">
      <c r="A6146" s="144"/>
      <c r="B6146" s="51">
        <f t="shared" si="192"/>
        <v>262</v>
      </c>
      <c r="C6146" s="433" t="s">
        <v>15515</v>
      </c>
      <c r="D6146" s="82" t="s">
        <v>15516</v>
      </c>
      <c r="E6146" s="118" t="s">
        <v>5332</v>
      </c>
      <c r="F6146" s="112" t="s">
        <v>5274</v>
      </c>
      <c r="G6146" s="82"/>
      <c r="H6146" s="55"/>
      <c r="I6146" s="84"/>
      <c r="J6146" s="85"/>
      <c r="K6146" s="82"/>
      <c r="L6146" s="102">
        <v>38362</v>
      </c>
      <c r="M6146" s="102">
        <v>40210</v>
      </c>
      <c r="N6146" s="15" t="str">
        <f t="shared" si="191"/>
        <v/>
      </c>
    </row>
    <row r="6147" spans="1:14" ht="16" outlineLevel="1">
      <c r="A6147" s="144"/>
      <c r="B6147" s="51">
        <f t="shared" si="192"/>
        <v>262</v>
      </c>
      <c r="C6147" s="121" t="s">
        <v>15517</v>
      </c>
      <c r="D6147" s="82" t="s">
        <v>6531</v>
      </c>
      <c r="E6147" s="118" t="s">
        <v>5332</v>
      </c>
      <c r="F6147" s="112" t="s">
        <v>5274</v>
      </c>
      <c r="G6147" s="82"/>
      <c r="H6147" s="55"/>
      <c r="I6147" s="84"/>
      <c r="J6147" s="85"/>
      <c r="K6147" s="82"/>
      <c r="L6147" s="102">
        <v>38362</v>
      </c>
      <c r="M6147" s="102">
        <v>40210</v>
      </c>
      <c r="N6147" s="15" t="str">
        <f t="shared" si="191"/>
        <v>DUPLICATE</v>
      </c>
    </row>
    <row r="6148" spans="1:14" ht="16" outlineLevel="1">
      <c r="A6148" s="144"/>
      <c r="B6148" s="51">
        <f t="shared" si="192"/>
        <v>262</v>
      </c>
      <c r="C6148" s="121" t="s">
        <v>15518</v>
      </c>
      <c r="D6148" s="82" t="s">
        <v>15519</v>
      </c>
      <c r="E6148" s="118" t="s">
        <v>5332</v>
      </c>
      <c r="F6148" s="112" t="s">
        <v>5274</v>
      </c>
      <c r="G6148" s="82"/>
      <c r="H6148" s="55"/>
      <c r="I6148" s="84"/>
      <c r="J6148" s="85"/>
      <c r="K6148" s="82"/>
      <c r="L6148" s="102">
        <v>38362</v>
      </c>
      <c r="M6148" s="102">
        <v>40210</v>
      </c>
      <c r="N6148" s="15" t="str">
        <f t="shared" si="191"/>
        <v/>
      </c>
    </row>
    <row r="6149" spans="1:14" ht="16" outlineLevel="1">
      <c r="A6149" s="144"/>
      <c r="B6149" s="51">
        <f t="shared" si="192"/>
        <v>262</v>
      </c>
      <c r="C6149" s="433" t="s">
        <v>15520</v>
      </c>
      <c r="D6149" s="82" t="s">
        <v>15521</v>
      </c>
      <c r="E6149" s="118" t="s">
        <v>5332</v>
      </c>
      <c r="F6149" s="112" t="s">
        <v>5274</v>
      </c>
      <c r="G6149" s="82"/>
      <c r="H6149" s="55"/>
      <c r="I6149" s="84"/>
      <c r="J6149" s="85"/>
      <c r="K6149" s="82"/>
      <c r="L6149" s="102">
        <v>38362</v>
      </c>
      <c r="M6149" s="102">
        <v>40210</v>
      </c>
      <c r="N6149" s="15" t="str">
        <f t="shared" si="191"/>
        <v/>
      </c>
    </row>
    <row r="6150" spans="1:14" ht="16" outlineLevel="1">
      <c r="A6150" s="144"/>
      <c r="B6150" s="51">
        <f t="shared" si="192"/>
        <v>262</v>
      </c>
      <c r="C6150" s="433" t="s">
        <v>15522</v>
      </c>
      <c r="D6150" s="82" t="s">
        <v>15523</v>
      </c>
      <c r="E6150" s="118" t="s">
        <v>5332</v>
      </c>
      <c r="F6150" s="112" t="s">
        <v>5274</v>
      </c>
      <c r="G6150" s="82"/>
      <c r="H6150" s="55"/>
      <c r="I6150" s="84"/>
      <c r="J6150" s="85"/>
      <c r="K6150" s="82"/>
      <c r="L6150" s="102">
        <v>38362</v>
      </c>
      <c r="M6150" s="102">
        <v>40210</v>
      </c>
      <c r="N6150" s="15" t="str">
        <f t="shared" ref="N6150:N6202" si="193">IF(D6150="NA","",IF(COUNTIF($D$1:$D$7726,D6150)&gt;1,"DUPLICATE",""))</f>
        <v/>
      </c>
    </row>
    <row r="6151" spans="1:14" ht="16" outlineLevel="1">
      <c r="A6151" s="144"/>
      <c r="B6151" s="51">
        <f t="shared" si="192"/>
        <v>262</v>
      </c>
      <c r="C6151" s="121" t="s">
        <v>15524</v>
      </c>
      <c r="D6151" s="82" t="s">
        <v>15525</v>
      </c>
      <c r="E6151" s="118" t="s">
        <v>5332</v>
      </c>
      <c r="F6151" s="112" t="s">
        <v>5274</v>
      </c>
      <c r="G6151" s="82"/>
      <c r="H6151" s="55"/>
      <c r="I6151" s="84"/>
      <c r="J6151" s="85"/>
      <c r="K6151" s="82"/>
      <c r="L6151" s="102">
        <v>38362</v>
      </c>
      <c r="M6151" s="102">
        <v>40210</v>
      </c>
      <c r="N6151" s="15" t="str">
        <f t="shared" si="193"/>
        <v/>
      </c>
    </row>
    <row r="6152" spans="1:14" ht="16" outlineLevel="1">
      <c r="A6152" s="144"/>
      <c r="B6152" s="51">
        <f t="shared" si="192"/>
        <v>262</v>
      </c>
      <c r="C6152" s="433" t="s">
        <v>15526</v>
      </c>
      <c r="D6152" s="82" t="s">
        <v>15527</v>
      </c>
      <c r="E6152" s="118" t="s">
        <v>5332</v>
      </c>
      <c r="F6152" s="112" t="s">
        <v>5274</v>
      </c>
      <c r="G6152" s="82"/>
      <c r="H6152" s="55"/>
      <c r="I6152" s="84"/>
      <c r="J6152" s="85"/>
      <c r="K6152" s="82"/>
      <c r="L6152" s="102">
        <v>38362</v>
      </c>
      <c r="M6152" s="102">
        <v>40210</v>
      </c>
      <c r="N6152" s="15" t="str">
        <f t="shared" si="193"/>
        <v/>
      </c>
    </row>
    <row r="6153" spans="1:14" ht="32" outlineLevel="1">
      <c r="A6153" s="144"/>
      <c r="B6153" s="51">
        <f t="shared" si="192"/>
        <v>262</v>
      </c>
      <c r="C6153" s="433" t="s">
        <v>15528</v>
      </c>
      <c r="D6153" s="82" t="s">
        <v>15529</v>
      </c>
      <c r="E6153" s="118" t="s">
        <v>5332</v>
      </c>
      <c r="F6153" s="112" t="s">
        <v>5274</v>
      </c>
      <c r="G6153" s="82"/>
      <c r="H6153" s="55"/>
      <c r="I6153" s="84"/>
      <c r="J6153" s="85"/>
      <c r="K6153" s="82"/>
      <c r="L6153" s="102">
        <v>40940</v>
      </c>
      <c r="M6153" s="102"/>
      <c r="N6153" s="15" t="str">
        <f t="shared" si="193"/>
        <v/>
      </c>
    </row>
    <row r="6154" spans="1:14" ht="16" outlineLevel="1">
      <c r="A6154" s="144"/>
      <c r="B6154" s="51">
        <f t="shared" si="192"/>
        <v>262</v>
      </c>
      <c r="C6154" s="121" t="s">
        <v>15530</v>
      </c>
      <c r="D6154" s="82" t="s">
        <v>15531</v>
      </c>
      <c r="E6154" s="118" t="s">
        <v>5332</v>
      </c>
      <c r="F6154" s="112" t="s">
        <v>5274</v>
      </c>
      <c r="G6154" s="82"/>
      <c r="H6154" s="55"/>
      <c r="I6154" s="84"/>
      <c r="J6154" s="85"/>
      <c r="K6154" s="82"/>
      <c r="L6154" s="102">
        <v>38362</v>
      </c>
      <c r="M6154" s="102">
        <v>40210</v>
      </c>
      <c r="N6154" s="15" t="str">
        <f t="shared" si="193"/>
        <v/>
      </c>
    </row>
    <row r="6155" spans="1:14" ht="16" outlineLevel="1">
      <c r="A6155" s="144"/>
      <c r="B6155" s="51">
        <f t="shared" si="192"/>
        <v>262</v>
      </c>
      <c r="C6155" s="121" t="s">
        <v>15532</v>
      </c>
      <c r="D6155" s="82" t="s">
        <v>15533</v>
      </c>
      <c r="E6155" s="118" t="s">
        <v>5332</v>
      </c>
      <c r="F6155" s="112" t="s">
        <v>5274</v>
      </c>
      <c r="G6155" s="82"/>
      <c r="H6155" s="55"/>
      <c r="I6155" s="84"/>
      <c r="J6155" s="85"/>
      <c r="K6155" s="82"/>
      <c r="L6155" s="102">
        <v>38362</v>
      </c>
      <c r="M6155" s="102">
        <v>40210</v>
      </c>
      <c r="N6155" s="15" t="str">
        <f t="shared" si="193"/>
        <v/>
      </c>
    </row>
    <row r="6156" spans="1:14" ht="16" outlineLevel="1">
      <c r="A6156" s="144"/>
      <c r="B6156" s="51">
        <f t="shared" si="192"/>
        <v>262</v>
      </c>
      <c r="C6156" s="121" t="s">
        <v>15534</v>
      </c>
      <c r="D6156" s="82" t="s">
        <v>15535</v>
      </c>
      <c r="E6156" s="118" t="s">
        <v>5332</v>
      </c>
      <c r="F6156" s="112" t="s">
        <v>5274</v>
      </c>
      <c r="G6156" s="82"/>
      <c r="H6156" s="55"/>
      <c r="I6156" s="84"/>
      <c r="J6156" s="85"/>
      <c r="K6156" s="82"/>
      <c r="L6156" s="102">
        <v>38362</v>
      </c>
      <c r="M6156" s="102">
        <v>40210</v>
      </c>
      <c r="N6156" s="15" t="str">
        <f t="shared" si="193"/>
        <v/>
      </c>
    </row>
    <row r="6157" spans="1:14" ht="16" outlineLevel="1">
      <c r="A6157" s="144"/>
      <c r="B6157" s="51">
        <f t="shared" si="192"/>
        <v>262</v>
      </c>
      <c r="C6157" s="121" t="s">
        <v>15536</v>
      </c>
      <c r="D6157" s="82" t="s">
        <v>15537</v>
      </c>
      <c r="E6157" s="118" t="s">
        <v>5332</v>
      </c>
      <c r="F6157" s="112" t="s">
        <v>5274</v>
      </c>
      <c r="G6157" s="82"/>
      <c r="H6157" s="55"/>
      <c r="I6157" s="84"/>
      <c r="J6157" s="85"/>
      <c r="K6157" s="82"/>
      <c r="L6157" s="102">
        <v>38362</v>
      </c>
      <c r="M6157" s="102">
        <v>40210</v>
      </c>
      <c r="N6157" s="15" t="str">
        <f t="shared" si="193"/>
        <v/>
      </c>
    </row>
    <row r="6158" spans="1:14" ht="16" outlineLevel="1">
      <c r="A6158" s="144"/>
      <c r="B6158" s="51">
        <f t="shared" si="192"/>
        <v>262</v>
      </c>
      <c r="C6158" s="121" t="s">
        <v>15538</v>
      </c>
      <c r="D6158" s="82" t="s">
        <v>15539</v>
      </c>
      <c r="E6158" s="118" t="s">
        <v>5332</v>
      </c>
      <c r="F6158" s="112" t="s">
        <v>5274</v>
      </c>
      <c r="G6158" s="82"/>
      <c r="H6158" s="55"/>
      <c r="I6158" s="84"/>
      <c r="J6158" s="85"/>
      <c r="K6158" s="82"/>
      <c r="L6158" s="102">
        <v>38362</v>
      </c>
      <c r="M6158" s="102">
        <v>40210</v>
      </c>
      <c r="N6158" s="15" t="str">
        <f t="shared" si="193"/>
        <v/>
      </c>
    </row>
    <row r="6159" spans="1:14" ht="16" outlineLevel="1">
      <c r="A6159" s="144"/>
      <c r="B6159" s="51">
        <f t="shared" si="192"/>
        <v>262</v>
      </c>
      <c r="C6159" s="121" t="s">
        <v>15540</v>
      </c>
      <c r="D6159" s="82" t="s">
        <v>15541</v>
      </c>
      <c r="E6159" s="118" t="s">
        <v>5332</v>
      </c>
      <c r="F6159" s="112" t="s">
        <v>5274</v>
      </c>
      <c r="G6159" s="82"/>
      <c r="H6159" s="55"/>
      <c r="I6159" s="84"/>
      <c r="J6159" s="85"/>
      <c r="K6159" s="82"/>
      <c r="L6159" s="102">
        <v>38362</v>
      </c>
      <c r="M6159" s="102">
        <v>40210</v>
      </c>
      <c r="N6159" s="15" t="str">
        <f t="shared" si="193"/>
        <v/>
      </c>
    </row>
    <row r="6160" spans="1:14" ht="16" outlineLevel="1">
      <c r="A6160" s="144"/>
      <c r="B6160" s="51">
        <f t="shared" si="192"/>
        <v>262</v>
      </c>
      <c r="C6160" s="121" t="s">
        <v>15542</v>
      </c>
      <c r="D6160" s="82" t="s">
        <v>15543</v>
      </c>
      <c r="E6160" s="118" t="s">
        <v>5332</v>
      </c>
      <c r="F6160" s="112" t="s">
        <v>5274</v>
      </c>
      <c r="G6160" s="82"/>
      <c r="H6160" s="55"/>
      <c r="I6160" s="84"/>
      <c r="J6160" s="85"/>
      <c r="K6160" s="82"/>
      <c r="L6160" s="102">
        <v>38362</v>
      </c>
      <c r="M6160" s="102">
        <v>40210</v>
      </c>
      <c r="N6160" s="15" t="str">
        <f t="shared" si="193"/>
        <v/>
      </c>
    </row>
    <row r="6161" spans="1:14" ht="16" outlineLevel="1">
      <c r="A6161" s="144"/>
      <c r="B6161" s="51">
        <f t="shared" si="192"/>
        <v>262</v>
      </c>
      <c r="C6161" s="121" t="s">
        <v>15544</v>
      </c>
      <c r="D6161" s="82" t="s">
        <v>15545</v>
      </c>
      <c r="E6161" s="118" t="s">
        <v>5332</v>
      </c>
      <c r="F6161" s="112" t="s">
        <v>5274</v>
      </c>
      <c r="G6161" s="82"/>
      <c r="H6161" s="55"/>
      <c r="I6161" s="84"/>
      <c r="J6161" s="85"/>
      <c r="K6161" s="82"/>
      <c r="L6161" s="102">
        <v>38362</v>
      </c>
      <c r="M6161" s="102">
        <v>40210</v>
      </c>
      <c r="N6161" s="15" t="str">
        <f t="shared" si="193"/>
        <v/>
      </c>
    </row>
    <row r="6162" spans="1:14" ht="16" outlineLevel="1">
      <c r="A6162" s="144"/>
      <c r="B6162" s="51">
        <f t="shared" si="192"/>
        <v>262</v>
      </c>
      <c r="C6162" s="121" t="s">
        <v>15546</v>
      </c>
      <c r="D6162" s="82" t="s">
        <v>15547</v>
      </c>
      <c r="E6162" s="118" t="s">
        <v>5332</v>
      </c>
      <c r="F6162" s="112" t="s">
        <v>5274</v>
      </c>
      <c r="G6162" s="82"/>
      <c r="H6162" s="55"/>
      <c r="I6162" s="84"/>
      <c r="J6162" s="85"/>
      <c r="K6162" s="82"/>
      <c r="L6162" s="102">
        <v>38362</v>
      </c>
      <c r="M6162" s="102">
        <v>40210</v>
      </c>
      <c r="N6162" s="15" t="str">
        <f t="shared" si="193"/>
        <v/>
      </c>
    </row>
    <row r="6163" spans="1:14" ht="16" outlineLevel="1">
      <c r="A6163" s="144"/>
      <c r="B6163" s="51">
        <f t="shared" si="192"/>
        <v>262</v>
      </c>
      <c r="C6163" s="121" t="s">
        <v>15548</v>
      </c>
      <c r="D6163" s="82" t="s">
        <v>15549</v>
      </c>
      <c r="E6163" s="118" t="s">
        <v>5332</v>
      </c>
      <c r="F6163" s="112" t="s">
        <v>5274</v>
      </c>
      <c r="G6163" s="82"/>
      <c r="H6163" s="55"/>
      <c r="I6163" s="84"/>
      <c r="J6163" s="85"/>
      <c r="K6163" s="82"/>
      <c r="L6163" s="102">
        <v>38362</v>
      </c>
      <c r="M6163" s="102">
        <v>40210</v>
      </c>
      <c r="N6163" s="15" t="str">
        <f t="shared" si="193"/>
        <v/>
      </c>
    </row>
    <row r="6164" spans="1:14" ht="16" outlineLevel="1">
      <c r="A6164" s="144"/>
      <c r="B6164" s="51">
        <f t="shared" si="192"/>
        <v>262</v>
      </c>
      <c r="C6164" s="121" t="s">
        <v>15550</v>
      </c>
      <c r="D6164" s="82" t="s">
        <v>15551</v>
      </c>
      <c r="E6164" s="118" t="s">
        <v>5332</v>
      </c>
      <c r="F6164" s="112" t="s">
        <v>5274</v>
      </c>
      <c r="G6164" s="82"/>
      <c r="H6164" s="55"/>
      <c r="I6164" s="84"/>
      <c r="J6164" s="85"/>
      <c r="K6164" s="82"/>
      <c r="L6164" s="102">
        <v>38362</v>
      </c>
      <c r="M6164" s="102">
        <v>40210</v>
      </c>
      <c r="N6164" s="15" t="str">
        <f t="shared" si="193"/>
        <v/>
      </c>
    </row>
    <row r="6165" spans="1:14" ht="16" outlineLevel="1">
      <c r="A6165" s="144"/>
      <c r="B6165" s="51">
        <f t="shared" si="192"/>
        <v>262</v>
      </c>
      <c r="C6165" s="121" t="s">
        <v>15552</v>
      </c>
      <c r="D6165" s="82" t="s">
        <v>15553</v>
      </c>
      <c r="E6165" s="118" t="s">
        <v>5332</v>
      </c>
      <c r="F6165" s="112" t="s">
        <v>5274</v>
      </c>
      <c r="G6165" s="82"/>
      <c r="H6165" s="55"/>
      <c r="I6165" s="84"/>
      <c r="J6165" s="85"/>
      <c r="K6165" s="82"/>
      <c r="L6165" s="102">
        <v>38362</v>
      </c>
      <c r="M6165" s="102">
        <v>40210</v>
      </c>
      <c r="N6165" s="15" t="str">
        <f t="shared" si="193"/>
        <v/>
      </c>
    </row>
    <row r="6166" spans="1:14" ht="16" outlineLevel="1">
      <c r="A6166" s="144"/>
      <c r="B6166" s="51">
        <f t="shared" si="192"/>
        <v>262</v>
      </c>
      <c r="C6166" s="121" t="s">
        <v>15554</v>
      </c>
      <c r="D6166" s="82" t="s">
        <v>15555</v>
      </c>
      <c r="E6166" s="118" t="s">
        <v>5332</v>
      </c>
      <c r="F6166" s="112" t="s">
        <v>5274</v>
      </c>
      <c r="G6166" s="82"/>
      <c r="H6166" s="55"/>
      <c r="I6166" s="84"/>
      <c r="J6166" s="85"/>
      <c r="K6166" s="82"/>
      <c r="L6166" s="102">
        <v>38362</v>
      </c>
      <c r="M6166" s="102">
        <v>40210</v>
      </c>
      <c r="N6166" s="15" t="str">
        <f t="shared" si="193"/>
        <v/>
      </c>
    </row>
    <row r="6167" spans="1:14" ht="16" outlineLevel="1">
      <c r="A6167" s="144"/>
      <c r="B6167" s="51">
        <f t="shared" si="192"/>
        <v>262</v>
      </c>
      <c r="C6167" s="121" t="s">
        <v>15556</v>
      </c>
      <c r="D6167" s="82" t="s">
        <v>15557</v>
      </c>
      <c r="E6167" s="118" t="s">
        <v>5332</v>
      </c>
      <c r="F6167" s="112" t="s">
        <v>5274</v>
      </c>
      <c r="G6167" s="82"/>
      <c r="H6167" s="55"/>
      <c r="I6167" s="84"/>
      <c r="J6167" s="85"/>
      <c r="K6167" s="82"/>
      <c r="L6167" s="88">
        <v>40940</v>
      </c>
      <c r="M6167" s="102"/>
      <c r="N6167" s="15" t="str">
        <f t="shared" si="193"/>
        <v/>
      </c>
    </row>
    <row r="6168" spans="1:14" ht="16" outlineLevel="1">
      <c r="A6168" s="144"/>
      <c r="B6168" s="51">
        <f t="shared" si="192"/>
        <v>262</v>
      </c>
      <c r="C6168" s="121" t="s">
        <v>15558</v>
      </c>
      <c r="D6168" s="82" t="s">
        <v>15559</v>
      </c>
      <c r="E6168" s="118" t="s">
        <v>5332</v>
      </c>
      <c r="F6168" s="112" t="s">
        <v>5274</v>
      </c>
      <c r="G6168" s="82"/>
      <c r="H6168" s="55"/>
      <c r="I6168" s="84"/>
      <c r="J6168" s="85"/>
      <c r="K6168" s="82"/>
      <c r="L6168" s="102">
        <v>38362</v>
      </c>
      <c r="M6168" s="102">
        <v>40210</v>
      </c>
      <c r="N6168" s="15" t="str">
        <f t="shared" si="193"/>
        <v/>
      </c>
    </row>
    <row r="6169" spans="1:14" ht="32" outlineLevel="1">
      <c r="A6169" s="144"/>
      <c r="B6169" s="51">
        <f t="shared" si="192"/>
        <v>262</v>
      </c>
      <c r="C6169" s="121" t="s">
        <v>15560</v>
      </c>
      <c r="D6169" s="82" t="s">
        <v>15561</v>
      </c>
      <c r="E6169" s="118" t="s">
        <v>5332</v>
      </c>
      <c r="F6169" s="112" t="s">
        <v>5274</v>
      </c>
      <c r="G6169" s="82"/>
      <c r="H6169" s="55"/>
      <c r="I6169" s="84"/>
      <c r="J6169" s="85"/>
      <c r="K6169" s="82"/>
      <c r="L6169" s="102">
        <v>38362</v>
      </c>
      <c r="M6169" s="102">
        <v>40210</v>
      </c>
      <c r="N6169" s="15" t="str">
        <f t="shared" si="193"/>
        <v/>
      </c>
    </row>
    <row r="6170" spans="1:14" ht="16" outlineLevel="1">
      <c r="A6170" s="144"/>
      <c r="B6170" s="51">
        <f t="shared" si="192"/>
        <v>262</v>
      </c>
      <c r="C6170" s="121" t="s">
        <v>15562</v>
      </c>
      <c r="D6170" s="82" t="s">
        <v>15563</v>
      </c>
      <c r="E6170" s="118" t="s">
        <v>5332</v>
      </c>
      <c r="F6170" s="112" t="s">
        <v>5274</v>
      </c>
      <c r="G6170" s="82"/>
      <c r="H6170" s="55"/>
      <c r="I6170" s="84"/>
      <c r="J6170" s="85"/>
      <c r="K6170" s="82"/>
      <c r="L6170" s="102">
        <v>38362</v>
      </c>
      <c r="M6170" s="102">
        <v>40210</v>
      </c>
      <c r="N6170" s="15" t="str">
        <f t="shared" si="193"/>
        <v/>
      </c>
    </row>
    <row r="6171" spans="1:14" ht="16" outlineLevel="1">
      <c r="A6171" s="144"/>
      <c r="B6171" s="51">
        <f t="shared" si="192"/>
        <v>262</v>
      </c>
      <c r="C6171" s="121" t="s">
        <v>15564</v>
      </c>
      <c r="D6171" s="82" t="s">
        <v>15565</v>
      </c>
      <c r="E6171" s="118" t="s">
        <v>5332</v>
      </c>
      <c r="F6171" s="112" t="s">
        <v>5274</v>
      </c>
      <c r="G6171" s="82"/>
      <c r="H6171" s="55"/>
      <c r="I6171" s="84"/>
      <c r="J6171" s="85"/>
      <c r="K6171" s="82"/>
      <c r="L6171" s="102">
        <v>38362</v>
      </c>
      <c r="M6171" s="102">
        <v>40210</v>
      </c>
      <c r="N6171" s="15" t="str">
        <f t="shared" si="193"/>
        <v/>
      </c>
    </row>
    <row r="6172" spans="1:14" ht="16" outlineLevel="1">
      <c r="A6172" s="144"/>
      <c r="B6172" s="51">
        <f t="shared" si="192"/>
        <v>262</v>
      </c>
      <c r="C6172" s="121" t="s">
        <v>15566</v>
      </c>
      <c r="D6172" s="82" t="s">
        <v>15567</v>
      </c>
      <c r="E6172" s="118" t="s">
        <v>5332</v>
      </c>
      <c r="F6172" s="112" t="s">
        <v>5274</v>
      </c>
      <c r="G6172" s="82"/>
      <c r="H6172" s="55"/>
      <c r="I6172" s="84"/>
      <c r="J6172" s="85"/>
      <c r="K6172" s="82"/>
      <c r="L6172" s="102">
        <v>38362</v>
      </c>
      <c r="M6172" s="102">
        <v>40210</v>
      </c>
      <c r="N6172" s="15" t="str">
        <f t="shared" si="193"/>
        <v/>
      </c>
    </row>
    <row r="6173" spans="1:14" ht="16" outlineLevel="1">
      <c r="A6173" s="144"/>
      <c r="B6173" s="51">
        <f t="shared" si="192"/>
        <v>262</v>
      </c>
      <c r="C6173" s="121" t="s">
        <v>15568</v>
      </c>
      <c r="D6173" s="82" t="s">
        <v>15569</v>
      </c>
      <c r="E6173" s="118" t="s">
        <v>5332</v>
      </c>
      <c r="F6173" s="112" t="s">
        <v>5274</v>
      </c>
      <c r="G6173" s="82"/>
      <c r="H6173" s="55"/>
      <c r="I6173" s="84"/>
      <c r="J6173" s="85"/>
      <c r="K6173" s="82"/>
      <c r="L6173" s="102">
        <v>38362</v>
      </c>
      <c r="M6173" s="102">
        <v>40210</v>
      </c>
      <c r="N6173" s="15" t="str">
        <f t="shared" si="193"/>
        <v/>
      </c>
    </row>
    <row r="6174" spans="1:14" ht="16" outlineLevel="1">
      <c r="A6174" s="144"/>
      <c r="B6174" s="51">
        <f t="shared" si="192"/>
        <v>262</v>
      </c>
      <c r="C6174" s="121" t="s">
        <v>15570</v>
      </c>
      <c r="D6174" s="82" t="s">
        <v>15571</v>
      </c>
      <c r="E6174" s="118" t="s">
        <v>5332</v>
      </c>
      <c r="F6174" s="112" t="s">
        <v>5274</v>
      </c>
      <c r="G6174" s="82"/>
      <c r="H6174" s="55"/>
      <c r="I6174" s="84"/>
      <c r="J6174" s="85"/>
      <c r="K6174" s="82"/>
      <c r="L6174" s="102">
        <v>38362</v>
      </c>
      <c r="M6174" s="102">
        <v>40210</v>
      </c>
      <c r="N6174" s="15" t="str">
        <f t="shared" si="193"/>
        <v/>
      </c>
    </row>
    <row r="6175" spans="1:14" ht="16" outlineLevel="1">
      <c r="A6175" s="144"/>
      <c r="B6175" s="51">
        <f t="shared" si="192"/>
        <v>262</v>
      </c>
      <c r="C6175" s="121" t="s">
        <v>15572</v>
      </c>
      <c r="D6175" s="82" t="s">
        <v>15573</v>
      </c>
      <c r="E6175" s="118" t="s">
        <v>5332</v>
      </c>
      <c r="F6175" s="112" t="s">
        <v>5274</v>
      </c>
      <c r="G6175" s="82"/>
      <c r="H6175" s="55"/>
      <c r="I6175" s="84"/>
      <c r="J6175" s="85"/>
      <c r="K6175" s="82"/>
      <c r="L6175" s="102">
        <v>38362</v>
      </c>
      <c r="M6175" s="102">
        <v>40210</v>
      </c>
      <c r="N6175" s="15" t="str">
        <f t="shared" si="193"/>
        <v/>
      </c>
    </row>
    <row r="6176" spans="1:14" ht="16" outlineLevel="1">
      <c r="A6176" s="144"/>
      <c r="B6176" s="51">
        <f t="shared" si="192"/>
        <v>262</v>
      </c>
      <c r="C6176" s="121" t="s">
        <v>15574</v>
      </c>
      <c r="D6176" s="82" t="s">
        <v>15575</v>
      </c>
      <c r="E6176" s="118" t="s">
        <v>5332</v>
      </c>
      <c r="F6176" s="112" t="s">
        <v>5274</v>
      </c>
      <c r="G6176" s="82"/>
      <c r="H6176" s="55"/>
      <c r="I6176" s="84"/>
      <c r="J6176" s="85"/>
      <c r="K6176" s="82"/>
      <c r="L6176" s="102">
        <v>38362</v>
      </c>
      <c r="M6176" s="102">
        <v>40210</v>
      </c>
      <c r="N6176" s="15" t="str">
        <f t="shared" si="193"/>
        <v/>
      </c>
    </row>
    <row r="6177" spans="1:14" ht="16" outlineLevel="1">
      <c r="A6177" s="144"/>
      <c r="B6177" s="51">
        <f t="shared" si="192"/>
        <v>262</v>
      </c>
      <c r="C6177" s="121" t="s">
        <v>15576</v>
      </c>
      <c r="D6177" s="82" t="s">
        <v>15577</v>
      </c>
      <c r="E6177" s="118" t="s">
        <v>5332</v>
      </c>
      <c r="F6177" s="112" t="s">
        <v>5274</v>
      </c>
      <c r="G6177" s="82"/>
      <c r="H6177" s="55"/>
      <c r="I6177" s="84"/>
      <c r="J6177" s="85"/>
      <c r="K6177" s="82"/>
      <c r="L6177" s="102">
        <v>38362</v>
      </c>
      <c r="M6177" s="102">
        <v>40210</v>
      </c>
      <c r="N6177" s="15" t="str">
        <f t="shared" si="193"/>
        <v/>
      </c>
    </row>
    <row r="6178" spans="1:14" ht="16" outlineLevel="1">
      <c r="A6178" s="144"/>
      <c r="B6178" s="51">
        <f t="shared" si="192"/>
        <v>262</v>
      </c>
      <c r="C6178" s="121" t="s">
        <v>15578</v>
      </c>
      <c r="D6178" s="82" t="s">
        <v>15579</v>
      </c>
      <c r="E6178" s="118" t="s">
        <v>5332</v>
      </c>
      <c r="F6178" s="112" t="s">
        <v>5274</v>
      </c>
      <c r="G6178" s="82"/>
      <c r="H6178" s="55"/>
      <c r="I6178" s="84"/>
      <c r="J6178" s="85"/>
      <c r="K6178" s="82"/>
      <c r="L6178" s="102">
        <v>38362</v>
      </c>
      <c r="M6178" s="102">
        <v>40210</v>
      </c>
      <c r="N6178" s="15" t="str">
        <f t="shared" si="193"/>
        <v/>
      </c>
    </row>
    <row r="6179" spans="1:14" ht="16" outlineLevel="1">
      <c r="A6179" s="144"/>
      <c r="B6179" s="51">
        <f t="shared" si="192"/>
        <v>262</v>
      </c>
      <c r="C6179" s="121" t="s">
        <v>15580</v>
      </c>
      <c r="D6179" s="82" t="s">
        <v>15581</v>
      </c>
      <c r="E6179" s="118" t="s">
        <v>5332</v>
      </c>
      <c r="F6179" s="112" t="s">
        <v>5274</v>
      </c>
      <c r="G6179" s="82"/>
      <c r="H6179" s="55"/>
      <c r="I6179" s="84"/>
      <c r="J6179" s="85"/>
      <c r="K6179" s="82"/>
      <c r="L6179" s="102">
        <v>38362</v>
      </c>
      <c r="M6179" s="102">
        <v>40210</v>
      </c>
      <c r="N6179" s="15" t="str">
        <f t="shared" si="193"/>
        <v/>
      </c>
    </row>
    <row r="6180" spans="1:14" ht="16" outlineLevel="1">
      <c r="A6180" s="144"/>
      <c r="B6180" s="51">
        <f t="shared" si="192"/>
        <v>262</v>
      </c>
      <c r="C6180" s="121" t="s">
        <v>15582</v>
      </c>
      <c r="D6180" s="82"/>
      <c r="E6180" s="118" t="s">
        <v>5332</v>
      </c>
      <c r="F6180" s="112" t="s">
        <v>5274</v>
      </c>
      <c r="G6180" s="82" t="s">
        <v>15583</v>
      </c>
      <c r="H6180" s="55"/>
      <c r="I6180" s="84"/>
      <c r="J6180" s="85"/>
      <c r="K6180" s="82"/>
      <c r="L6180" s="102">
        <v>40210</v>
      </c>
      <c r="M6180" s="102"/>
      <c r="N6180" s="15" t="str">
        <f t="shared" si="193"/>
        <v/>
      </c>
    </row>
    <row r="6181" spans="1:14" ht="16" outlineLevel="1">
      <c r="A6181" s="144"/>
      <c r="B6181" s="51">
        <f t="shared" si="192"/>
        <v>262</v>
      </c>
      <c r="C6181" s="121" t="s">
        <v>15584</v>
      </c>
      <c r="D6181" s="82"/>
      <c r="E6181" s="118" t="s">
        <v>5332</v>
      </c>
      <c r="F6181" s="112" t="s">
        <v>5274</v>
      </c>
      <c r="G6181" s="82" t="s">
        <v>15585</v>
      </c>
      <c r="H6181" s="55"/>
      <c r="I6181" s="84"/>
      <c r="J6181" s="85"/>
      <c r="K6181" s="82"/>
      <c r="L6181" s="102">
        <v>40210</v>
      </c>
      <c r="M6181" s="102"/>
      <c r="N6181" s="15" t="str">
        <f t="shared" si="193"/>
        <v/>
      </c>
    </row>
    <row r="6182" spans="1:14" ht="16" outlineLevel="1">
      <c r="A6182" s="144"/>
      <c r="B6182" s="51">
        <f t="shared" si="192"/>
        <v>262</v>
      </c>
      <c r="C6182" s="121" t="s">
        <v>15586</v>
      </c>
      <c r="D6182" s="82"/>
      <c r="E6182" s="118" t="s">
        <v>5332</v>
      </c>
      <c r="F6182" s="112" t="s">
        <v>5274</v>
      </c>
      <c r="G6182" s="82" t="s">
        <v>15587</v>
      </c>
      <c r="H6182" s="55"/>
      <c r="I6182" s="84"/>
      <c r="J6182" s="85"/>
      <c r="K6182" s="82"/>
      <c r="L6182" s="102">
        <v>40210</v>
      </c>
      <c r="M6182" s="102"/>
      <c r="N6182" s="15" t="str">
        <f t="shared" si="193"/>
        <v/>
      </c>
    </row>
    <row r="6183" spans="1:14" ht="16" outlineLevel="1">
      <c r="A6183" s="144"/>
      <c r="B6183" s="51">
        <f t="shared" si="192"/>
        <v>262</v>
      </c>
      <c r="C6183" s="121" t="s">
        <v>15588</v>
      </c>
      <c r="D6183" s="82"/>
      <c r="E6183" s="118" t="s">
        <v>5332</v>
      </c>
      <c r="F6183" s="112" t="s">
        <v>5274</v>
      </c>
      <c r="G6183" s="82" t="s">
        <v>15589</v>
      </c>
      <c r="H6183" s="55"/>
      <c r="I6183" s="84"/>
      <c r="J6183" s="85"/>
      <c r="K6183" s="82"/>
      <c r="L6183" s="102">
        <v>40210</v>
      </c>
      <c r="M6183" s="102"/>
      <c r="N6183" s="15" t="str">
        <f t="shared" si="193"/>
        <v/>
      </c>
    </row>
    <row r="6184" spans="1:14" ht="16" outlineLevel="1">
      <c r="A6184" s="144"/>
      <c r="B6184" s="51">
        <f t="shared" si="192"/>
        <v>262</v>
      </c>
      <c r="C6184" s="121" t="s">
        <v>15590</v>
      </c>
      <c r="D6184" s="82"/>
      <c r="E6184" s="118" t="s">
        <v>5332</v>
      </c>
      <c r="F6184" s="112" t="s">
        <v>5274</v>
      </c>
      <c r="G6184" s="82" t="s">
        <v>15591</v>
      </c>
      <c r="H6184" s="55"/>
      <c r="I6184" s="84"/>
      <c r="J6184" s="85"/>
      <c r="K6184" s="82"/>
      <c r="L6184" s="102">
        <v>40210</v>
      </c>
      <c r="M6184" s="102"/>
      <c r="N6184" s="15" t="str">
        <f t="shared" si="193"/>
        <v/>
      </c>
    </row>
    <row r="6185" spans="1:14" ht="16" outlineLevel="1">
      <c r="A6185" s="144"/>
      <c r="B6185" s="51">
        <f t="shared" si="192"/>
        <v>262</v>
      </c>
      <c r="C6185" s="121" t="s">
        <v>15592</v>
      </c>
      <c r="D6185" s="82"/>
      <c r="E6185" s="118" t="s">
        <v>5332</v>
      </c>
      <c r="F6185" s="112" t="s">
        <v>5274</v>
      </c>
      <c r="G6185" s="82" t="s">
        <v>15593</v>
      </c>
      <c r="H6185" s="55"/>
      <c r="I6185" s="84"/>
      <c r="J6185" s="85"/>
      <c r="K6185" s="82"/>
      <c r="L6185" s="102">
        <v>40210</v>
      </c>
      <c r="M6185" s="102"/>
      <c r="N6185" s="15" t="str">
        <f t="shared" si="193"/>
        <v/>
      </c>
    </row>
    <row r="6186" spans="1:14" ht="16" outlineLevel="1">
      <c r="A6186" s="144"/>
      <c r="B6186" s="51">
        <f t="shared" si="192"/>
        <v>262</v>
      </c>
      <c r="C6186" s="121" t="s">
        <v>15594</v>
      </c>
      <c r="D6186" s="82"/>
      <c r="E6186" s="118" t="s">
        <v>5332</v>
      </c>
      <c r="F6186" s="112" t="s">
        <v>5274</v>
      </c>
      <c r="G6186" s="82" t="s">
        <v>15595</v>
      </c>
      <c r="H6186" s="55"/>
      <c r="I6186" s="84"/>
      <c r="J6186" s="85"/>
      <c r="K6186" s="82"/>
      <c r="L6186" s="102">
        <v>40210</v>
      </c>
      <c r="M6186" s="102"/>
      <c r="N6186" s="15" t="str">
        <f t="shared" si="193"/>
        <v/>
      </c>
    </row>
    <row r="6187" spans="1:14" ht="16" outlineLevel="1">
      <c r="A6187" s="144"/>
      <c r="B6187" s="51">
        <f t="shared" si="192"/>
        <v>262</v>
      </c>
      <c r="C6187" s="121" t="s">
        <v>15596</v>
      </c>
      <c r="D6187" s="82"/>
      <c r="E6187" s="118" t="s">
        <v>5332</v>
      </c>
      <c r="F6187" s="112" t="s">
        <v>5274</v>
      </c>
      <c r="G6187" s="82" t="s">
        <v>15597</v>
      </c>
      <c r="H6187" s="55"/>
      <c r="I6187" s="93"/>
      <c r="J6187" s="94"/>
      <c r="K6187" s="91"/>
      <c r="L6187" s="62">
        <v>40210</v>
      </c>
      <c r="M6187" s="62"/>
      <c r="N6187" s="15" t="str">
        <f t="shared" si="193"/>
        <v/>
      </c>
    </row>
    <row r="6188" spans="1:14" ht="16" outlineLevel="1">
      <c r="A6188" s="142">
        <v>263</v>
      </c>
      <c r="B6188" s="51">
        <f t="shared" si="192"/>
        <v>263</v>
      </c>
      <c r="C6188" s="63" t="s">
        <v>15598</v>
      </c>
      <c r="D6188" s="54" t="s">
        <v>15599</v>
      </c>
      <c r="E6188" s="54" t="s">
        <v>5269</v>
      </c>
      <c r="F6188" s="54" t="s">
        <v>5346</v>
      </c>
      <c r="G6188" s="107" t="s">
        <v>15600</v>
      </c>
      <c r="H6188" s="55"/>
      <c r="I6188" s="93"/>
      <c r="J6188" s="135" t="s">
        <v>15601</v>
      </c>
      <c r="K6188" s="92"/>
      <c r="L6188" s="62">
        <v>38362</v>
      </c>
      <c r="M6188" s="62">
        <v>38692</v>
      </c>
      <c r="N6188" s="15" t="str">
        <f t="shared" si="193"/>
        <v/>
      </c>
    </row>
    <row r="6189" spans="1:14" ht="32" outlineLevel="1">
      <c r="A6189" s="142">
        <v>264</v>
      </c>
      <c r="B6189" s="51">
        <f t="shared" si="192"/>
        <v>264</v>
      </c>
      <c r="C6189" s="63" t="s">
        <v>15602</v>
      </c>
      <c r="D6189" s="54" t="s">
        <v>5149</v>
      </c>
      <c r="E6189" s="54" t="s">
        <v>5269</v>
      </c>
      <c r="F6189" s="54" t="s">
        <v>5274</v>
      </c>
      <c r="G6189" s="107" t="s">
        <v>5468</v>
      </c>
      <c r="H6189" s="55"/>
      <c r="I6189" s="93"/>
      <c r="J6189" s="135"/>
      <c r="K6189" s="92"/>
      <c r="L6189" s="62">
        <v>44593</v>
      </c>
      <c r="M6189" s="62"/>
      <c r="N6189" s="15" t="str">
        <f t="shared" si="193"/>
        <v/>
      </c>
    </row>
    <row r="6190" spans="1:14" ht="80" outlineLevel="1">
      <c r="A6190" s="142">
        <v>265</v>
      </c>
      <c r="B6190" s="51">
        <f t="shared" si="192"/>
        <v>265</v>
      </c>
      <c r="C6190" s="63" t="s">
        <v>15603</v>
      </c>
      <c r="D6190" s="54" t="s">
        <v>15604</v>
      </c>
      <c r="E6190" s="54" t="s">
        <v>5269</v>
      </c>
      <c r="F6190" s="54" t="s">
        <v>5346</v>
      </c>
      <c r="G6190" s="107" t="s">
        <v>15605</v>
      </c>
      <c r="H6190" s="55"/>
      <c r="I6190" s="93"/>
      <c r="J6190" s="135"/>
      <c r="K6190" s="92"/>
      <c r="L6190" s="62">
        <v>40940</v>
      </c>
      <c r="M6190" s="62"/>
      <c r="N6190" s="15" t="str">
        <f t="shared" si="193"/>
        <v/>
      </c>
    </row>
    <row r="6191" spans="1:14" ht="16" outlineLevel="1">
      <c r="A6191" s="142">
        <v>266</v>
      </c>
      <c r="B6191" s="51">
        <f t="shared" si="192"/>
        <v>266</v>
      </c>
      <c r="C6191" s="63" t="s">
        <v>15606</v>
      </c>
      <c r="D6191" s="54" t="s">
        <v>202</v>
      </c>
      <c r="E6191" s="60" t="s">
        <v>5332</v>
      </c>
      <c r="F6191" s="60" t="s">
        <v>5274</v>
      </c>
      <c r="G6191" s="155" t="s">
        <v>6600</v>
      </c>
      <c r="H6191" s="55"/>
      <c r="I6191" s="55"/>
      <c r="J6191" s="56" t="s">
        <v>15601</v>
      </c>
      <c r="K6191" s="107"/>
      <c r="L6191" s="57">
        <v>38362</v>
      </c>
      <c r="M6191" s="57">
        <v>43862</v>
      </c>
      <c r="N6191" s="15" t="str">
        <f t="shared" si="193"/>
        <v/>
      </c>
    </row>
    <row r="6192" spans="1:14" ht="32" outlineLevel="1">
      <c r="A6192" s="142">
        <v>267</v>
      </c>
      <c r="B6192" s="51">
        <f t="shared" si="192"/>
        <v>267</v>
      </c>
      <c r="C6192" s="153" t="s">
        <v>15607</v>
      </c>
      <c r="D6192" s="48" t="s">
        <v>15608</v>
      </c>
      <c r="E6192" s="46" t="s">
        <v>5269</v>
      </c>
      <c r="F6192" s="46" t="s">
        <v>5270</v>
      </c>
      <c r="G6192" s="46" t="s">
        <v>5287</v>
      </c>
      <c r="H6192" s="154"/>
      <c r="I6192" s="154"/>
      <c r="J6192" s="48" t="s">
        <v>15609</v>
      </c>
      <c r="K6192" s="154"/>
      <c r="L6192" s="45">
        <v>43132</v>
      </c>
      <c r="M6192" s="47"/>
      <c r="N6192" s="15" t="str">
        <f t="shared" si="193"/>
        <v/>
      </c>
    </row>
    <row r="6193" spans="1:14" ht="32" outlineLevel="1">
      <c r="A6193" s="142">
        <v>268</v>
      </c>
      <c r="B6193" s="51">
        <f t="shared" si="192"/>
        <v>268</v>
      </c>
      <c r="C6193" s="63" t="s">
        <v>15610</v>
      </c>
      <c r="D6193" s="54" t="s">
        <v>179</v>
      </c>
      <c r="E6193" s="60" t="s">
        <v>5332</v>
      </c>
      <c r="F6193" s="60" t="s">
        <v>5274</v>
      </c>
      <c r="G6193" s="155" t="s">
        <v>8983</v>
      </c>
      <c r="H6193" s="55"/>
      <c r="I6193" s="55"/>
      <c r="J6193" s="56" t="s">
        <v>15601</v>
      </c>
      <c r="K6193" s="107"/>
      <c r="L6193" s="57">
        <v>38362</v>
      </c>
      <c r="M6193" s="57">
        <v>43862</v>
      </c>
      <c r="N6193" s="15" t="str">
        <f t="shared" si="193"/>
        <v/>
      </c>
    </row>
    <row r="6194" spans="1:14" ht="48" outlineLevel="1">
      <c r="A6194" s="142">
        <v>269</v>
      </c>
      <c r="B6194" s="51">
        <f t="shared" si="192"/>
        <v>269</v>
      </c>
      <c r="C6194" s="63" t="s">
        <v>15611</v>
      </c>
      <c r="D6194" s="54" t="s">
        <v>4412</v>
      </c>
      <c r="E6194" s="60" t="s">
        <v>5290</v>
      </c>
      <c r="F6194" s="60" t="s">
        <v>5274</v>
      </c>
      <c r="G6194" s="54" t="s">
        <v>15612</v>
      </c>
      <c r="H6194" s="55">
        <v>42237</v>
      </c>
      <c r="I6194" s="126" t="s">
        <v>5412</v>
      </c>
      <c r="J6194" s="56" t="s">
        <v>7742</v>
      </c>
      <c r="K6194" s="54"/>
      <c r="L6194" s="57">
        <v>38362</v>
      </c>
      <c r="M6194" s="57">
        <v>42401</v>
      </c>
      <c r="N6194" s="15" t="str">
        <f t="shared" si="193"/>
        <v/>
      </c>
    </row>
    <row r="6195" spans="1:14" ht="176" outlineLevel="1">
      <c r="A6195" s="142">
        <v>270</v>
      </c>
      <c r="B6195" s="51">
        <f t="shared" si="192"/>
        <v>270</v>
      </c>
      <c r="C6195" s="257" t="s">
        <v>15613</v>
      </c>
      <c r="D6195" s="169" t="s">
        <v>15614</v>
      </c>
      <c r="E6195" s="54" t="s">
        <v>5269</v>
      </c>
      <c r="F6195" s="54" t="s">
        <v>5270</v>
      </c>
      <c r="G6195" s="54" t="s">
        <v>5287</v>
      </c>
      <c r="H6195" s="55"/>
      <c r="I6195" s="55"/>
      <c r="J6195" s="71" t="s">
        <v>15615</v>
      </c>
      <c r="K6195" s="54"/>
      <c r="L6195" s="57">
        <v>42767</v>
      </c>
      <c r="M6195" s="57"/>
      <c r="N6195" s="15" t="str">
        <f t="shared" si="193"/>
        <v/>
      </c>
    </row>
    <row r="6196" spans="1:14" ht="128" outlineLevel="1">
      <c r="A6196" s="142">
        <v>271</v>
      </c>
      <c r="B6196" s="51">
        <f t="shared" ref="B6196:B6202" si="194">IF(A6196&gt;0,A6196,B6195)</f>
        <v>271</v>
      </c>
      <c r="C6196" s="243" t="s">
        <v>15616</v>
      </c>
      <c r="D6196" s="60" t="s">
        <v>15617</v>
      </c>
      <c r="E6196" s="54" t="s">
        <v>5269</v>
      </c>
      <c r="F6196" s="54" t="s">
        <v>5270</v>
      </c>
      <c r="G6196" s="54" t="s">
        <v>5287</v>
      </c>
      <c r="H6196" s="55"/>
      <c r="I6196" s="55"/>
      <c r="J6196" s="54" t="s">
        <v>15618</v>
      </c>
      <c r="K6196" s="61"/>
      <c r="L6196" s="300">
        <v>42767</v>
      </c>
      <c r="M6196" s="57"/>
      <c r="N6196" s="15" t="str">
        <f t="shared" si="193"/>
        <v/>
      </c>
    </row>
    <row r="6197" spans="1:14" ht="80" outlineLevel="1">
      <c r="A6197" s="142">
        <v>272</v>
      </c>
      <c r="B6197" s="51">
        <f t="shared" si="194"/>
        <v>272</v>
      </c>
      <c r="C6197" s="243" t="s">
        <v>15619</v>
      </c>
      <c r="D6197" s="60" t="s">
        <v>4812</v>
      </c>
      <c r="E6197" s="54" t="s">
        <v>5269</v>
      </c>
      <c r="F6197" s="54" t="s">
        <v>5274</v>
      </c>
      <c r="G6197" s="54" t="s">
        <v>5295</v>
      </c>
      <c r="H6197" s="55"/>
      <c r="I6197" s="55"/>
      <c r="J6197" s="54" t="s">
        <v>15620</v>
      </c>
      <c r="K6197" s="61"/>
      <c r="L6197" s="300">
        <v>42767</v>
      </c>
      <c r="M6197" s="57">
        <v>43862</v>
      </c>
      <c r="N6197" s="15" t="str">
        <f t="shared" si="193"/>
        <v/>
      </c>
    </row>
    <row r="6198" spans="1:14" ht="96" outlineLevel="1">
      <c r="A6198" s="142">
        <v>273</v>
      </c>
      <c r="B6198" s="51">
        <f t="shared" si="194"/>
        <v>273</v>
      </c>
      <c r="C6198" s="63" t="s">
        <v>4556</v>
      </c>
      <c r="D6198" s="54" t="s">
        <v>4557</v>
      </c>
      <c r="E6198" s="60" t="s">
        <v>5269</v>
      </c>
      <c r="F6198" s="60" t="s">
        <v>5274</v>
      </c>
      <c r="G6198" s="54" t="s">
        <v>5436</v>
      </c>
      <c r="H6198" s="55">
        <v>45073</v>
      </c>
      <c r="I6198" s="126" t="s">
        <v>5412</v>
      </c>
      <c r="J6198" s="56" t="s">
        <v>15621</v>
      </c>
      <c r="K6198" s="107"/>
      <c r="L6198" s="57">
        <v>41852</v>
      </c>
      <c r="M6198" s="57">
        <v>43862</v>
      </c>
      <c r="N6198" s="15" t="str">
        <f t="shared" si="193"/>
        <v/>
      </c>
    </row>
    <row r="6199" spans="1:14" ht="32" outlineLevel="1">
      <c r="A6199" s="142">
        <v>274</v>
      </c>
      <c r="B6199" s="51">
        <f t="shared" si="194"/>
        <v>274</v>
      </c>
      <c r="C6199" s="153" t="s">
        <v>15622</v>
      </c>
      <c r="D6199" s="47"/>
      <c r="E6199" s="46" t="s">
        <v>5269</v>
      </c>
      <c r="F6199" s="46" t="s">
        <v>5270</v>
      </c>
      <c r="G6199" s="46" t="s">
        <v>5287</v>
      </c>
      <c r="H6199" s="154"/>
      <c r="I6199" s="154"/>
      <c r="J6199" s="281"/>
      <c r="K6199" s="154"/>
      <c r="L6199" s="45">
        <v>43132</v>
      </c>
      <c r="M6199" s="47"/>
      <c r="N6199" s="15" t="str">
        <f t="shared" si="193"/>
        <v/>
      </c>
    </row>
    <row r="6200" spans="1:14" ht="48" outlineLevel="1">
      <c r="A6200" s="142"/>
      <c r="B6200" s="51">
        <f t="shared" si="194"/>
        <v>274</v>
      </c>
      <c r="C6200" s="247" t="s">
        <v>15623</v>
      </c>
      <c r="D6200" s="48" t="s">
        <v>15624</v>
      </c>
      <c r="E6200" s="46" t="s">
        <v>5269</v>
      </c>
      <c r="F6200" s="46" t="s">
        <v>5270</v>
      </c>
      <c r="G6200" s="46" t="s">
        <v>5287</v>
      </c>
      <c r="H6200" s="154"/>
      <c r="I6200" s="154"/>
      <c r="J6200" s="48" t="s">
        <v>15625</v>
      </c>
      <c r="K6200" s="154"/>
      <c r="L6200" s="45">
        <v>43132</v>
      </c>
      <c r="M6200" s="47"/>
      <c r="N6200" s="15" t="str">
        <f t="shared" si="193"/>
        <v/>
      </c>
    </row>
    <row r="6201" spans="1:14" ht="32" outlineLevel="1">
      <c r="A6201" s="142">
        <v>275</v>
      </c>
      <c r="B6201" s="51">
        <f t="shared" si="194"/>
        <v>275</v>
      </c>
      <c r="C6201" s="153" t="s">
        <v>15626</v>
      </c>
      <c r="D6201" s="435" t="s">
        <v>15627</v>
      </c>
      <c r="E6201" s="46" t="s">
        <v>5269</v>
      </c>
      <c r="F6201" s="46" t="s">
        <v>5270</v>
      </c>
      <c r="G6201" s="46" t="s">
        <v>5976</v>
      </c>
      <c r="H6201" s="154"/>
      <c r="I6201" s="154"/>
      <c r="J6201" s="48" t="s">
        <v>15628</v>
      </c>
      <c r="K6201" s="154"/>
      <c r="L6201" s="45">
        <v>43497</v>
      </c>
      <c r="M6201" s="47"/>
      <c r="N6201" s="15" t="str">
        <f t="shared" si="193"/>
        <v/>
      </c>
    </row>
    <row r="6202" spans="1:14" ht="80" outlineLevel="1">
      <c r="A6202" s="271">
        <v>276</v>
      </c>
      <c r="B6202" s="51">
        <f t="shared" si="194"/>
        <v>276</v>
      </c>
      <c r="C6202" s="257" t="s">
        <v>15629</v>
      </c>
      <c r="D6202" s="169" t="s">
        <v>15630</v>
      </c>
      <c r="E6202" s="54" t="s">
        <v>5269</v>
      </c>
      <c r="F6202" s="54" t="s">
        <v>5270</v>
      </c>
      <c r="G6202" s="54" t="s">
        <v>5287</v>
      </c>
      <c r="H6202" s="55"/>
      <c r="I6202" s="55"/>
      <c r="J6202" s="71" t="s">
        <v>15631</v>
      </c>
      <c r="K6202" s="54"/>
      <c r="L6202" s="57">
        <v>42767</v>
      </c>
      <c r="M6202" s="57"/>
      <c r="N6202" s="15" t="str">
        <f t="shared" si="193"/>
        <v/>
      </c>
    </row>
    <row r="6203" spans="1:14" outlineLevel="1"/>
    <row r="6204" spans="1:14" outlineLevel="1"/>
    <row r="6205" spans="1:14" outlineLevel="1"/>
    <row r="6206" spans="1:14" outlineLevel="1"/>
    <row r="6207" spans="1:14" outlineLevel="1"/>
    <row r="6208" spans="1:14" outlineLevel="1"/>
    <row r="6209" outlineLevel="1"/>
    <row r="6210" outlineLevel="1"/>
    <row r="6211" outlineLevel="1"/>
    <row r="6212" outlineLevel="1"/>
    <row r="6213" outlineLevel="1"/>
    <row r="6214" outlineLevel="1"/>
    <row r="6215" outlineLevel="1"/>
    <row r="6216" outlineLevel="1"/>
    <row r="6217" outlineLevel="1"/>
    <row r="6218" outlineLevel="1"/>
    <row r="6219" outlineLevel="1"/>
    <row r="6220" outlineLevel="1"/>
    <row r="6221" outlineLevel="1"/>
    <row r="6222" outlineLevel="1"/>
    <row r="6223" outlineLevel="1"/>
    <row r="6224" outlineLevel="1"/>
    <row r="6225" spans="12:12" outlineLevel="1"/>
    <row r="6226" spans="12:12" outlineLevel="1"/>
    <row r="6227" spans="12:12" outlineLevel="1"/>
    <row r="6228" spans="12:12" outlineLevel="1"/>
    <row r="6229" spans="12:12" outlineLevel="1"/>
    <row r="6238" spans="12:12">
      <c r="L6238" s="486"/>
    </row>
    <row r="6239" spans="12:12">
      <c r="L6239" s="486"/>
    </row>
  </sheetData>
  <sheetProtection selectLockedCells="1" sort="0" autoFilter="0" selectUnlockedCells="1"/>
  <autoFilter ref="A4:M4" xr:uid="{E8989A31-B688-4009-B753-BD03E5A52152}">
    <filterColumn colId="7" showButton="0"/>
  </autoFilter>
  <mergeCells count="8">
    <mergeCell ref="G5856:G5859"/>
    <mergeCell ref="J5856:J5859"/>
    <mergeCell ref="G5971:G5973"/>
    <mergeCell ref="A1:G1"/>
    <mergeCell ref="H1:M2"/>
    <mergeCell ref="A2:G2"/>
    <mergeCell ref="C3:F3"/>
    <mergeCell ref="H4:I4"/>
  </mergeCells>
  <conditionalFormatting sqref="G2817:G2828">
    <cfRule type="duplicateValues" dxfId="0" priority="1"/>
  </conditionalFormatting>
  <hyperlinks>
    <hyperlink ref="C933" r:id="rId1" display="http://www.chemindustry.com/chemicals/9075808.html" xr:uid="{4AC1419B-FFED-4334-812C-ED8CA4872A31}"/>
    <hyperlink ref="C1376" r:id="rId2" display="http://www.chemindustry.com/chemicals/183267.html" xr:uid="{FACC3CE6-94DC-4067-865A-2E437DD0DA42}"/>
    <hyperlink ref="C1378" r:id="rId3" display="http://www.chemindustry.com/chemicals/118270.html" xr:uid="{C723915E-E53F-4F99-9211-7F01A9253F4A}"/>
    <hyperlink ref="C1388" r:id="rId4" display="http://www.chemindustry.com/chemicals/180839.html" xr:uid="{8DF2DB7C-9015-4F0A-9CEF-0D9C52EAE672}"/>
    <hyperlink ref="C1389" r:id="rId5" display="http://www.chemindustry.com/chemicals/199887.html" xr:uid="{004AB0F3-D774-43DC-8D2A-53B07A53FAD3}"/>
    <hyperlink ref="D1397" r:id="rId6" display="see list of substances reported in IMDS: _x000a__x000a_https://public.mdsystem.com/web/imds-public-pages/gadsl-crm" xr:uid="{DF4290CC-9260-4850-80B7-F33C3A057934}"/>
  </hyperlinks>
  <printOptions horizontalCentered="1" verticalCentered="1"/>
  <pageMargins left="0.25" right="0.25" top="0.75" bottom="0.75" header="0.3" footer="0.3"/>
  <pageSetup paperSize="9" orientation="landscape" r:id="rId7"/>
  <headerFooter>
    <oddHeader>&amp;L&amp;G&amp;R&amp;A</oddHeader>
  </headerFooter>
  <legacyDrawingHF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B852E-58E9-479F-9FFE-C5CE9DF68278}">
  <sheetPr codeName="Sheet21">
    <tabColor theme="7"/>
    <outlinePr summaryBelow="0" summaryRight="0"/>
  </sheetPr>
  <dimension ref="A1:D10"/>
  <sheetViews>
    <sheetView showGridLines="0" showRuler="0" view="pageLayout" zoomScaleNormal="144" workbookViewId="0">
      <selection activeCell="A10" sqref="A10"/>
    </sheetView>
  </sheetViews>
  <sheetFormatPr baseColWidth="10" defaultColWidth="8.83203125" defaultRowHeight="13"/>
  <cols>
    <col min="1" max="1" width="31.5" customWidth="1"/>
    <col min="2" max="2" width="13.5" customWidth="1"/>
    <col min="3" max="3" width="36.5" customWidth="1"/>
    <col min="4" max="4" width="26.83203125" customWidth="1"/>
  </cols>
  <sheetData>
    <row r="1" spans="1:4" ht="17" thickBot="1">
      <c r="A1" s="761" t="s">
        <v>15632</v>
      </c>
      <c r="B1" s="761"/>
      <c r="C1" s="761"/>
      <c r="D1" s="761"/>
    </row>
    <row r="2" spans="1:4" ht="152" customHeight="1" thickBot="1">
      <c r="A2" s="762" t="s">
        <v>15633</v>
      </c>
      <c r="B2" s="763"/>
      <c r="C2" s="763"/>
      <c r="D2" s="764"/>
    </row>
    <row r="3" spans="1:4" ht="16">
      <c r="A3" s="21" t="s">
        <v>4388</v>
      </c>
      <c r="B3" s="21" t="s">
        <v>5229</v>
      </c>
      <c r="C3" s="21" t="s">
        <v>5230</v>
      </c>
      <c r="D3" s="21" t="s">
        <v>157</v>
      </c>
    </row>
    <row r="4" spans="1:4" ht="17.5" customHeight="1">
      <c r="A4" s="443" t="s">
        <v>1066</v>
      </c>
      <c r="B4" s="444" t="s">
        <v>1059</v>
      </c>
      <c r="C4" s="444" t="s">
        <v>15634</v>
      </c>
      <c r="D4" s="709" t="s">
        <v>162</v>
      </c>
    </row>
    <row r="5" spans="1:4" ht="17.5" customHeight="1">
      <c r="A5" s="443" t="s">
        <v>2782</v>
      </c>
      <c r="B5" s="444" t="s">
        <v>1059</v>
      </c>
      <c r="C5" s="444" t="s">
        <v>15635</v>
      </c>
      <c r="D5" s="709" t="s">
        <v>162</v>
      </c>
    </row>
    <row r="6" spans="1:4" ht="17.5" customHeight="1">
      <c r="A6" s="443" t="s">
        <v>5234</v>
      </c>
      <c r="B6" s="444" t="s">
        <v>1059</v>
      </c>
      <c r="C6" s="444" t="s">
        <v>15635</v>
      </c>
      <c r="D6" s="709" t="s">
        <v>162</v>
      </c>
    </row>
    <row r="7" spans="1:4" ht="17.5" customHeight="1">
      <c r="A7" s="447" t="s">
        <v>15636</v>
      </c>
      <c r="B7" s="446" t="s">
        <v>1059</v>
      </c>
      <c r="C7" s="446" t="s">
        <v>15635</v>
      </c>
      <c r="D7" s="710" t="s">
        <v>162</v>
      </c>
    </row>
    <row r="8" spans="1:4" ht="48">
      <c r="A8" s="474" t="s">
        <v>15637</v>
      </c>
      <c r="B8" s="474" t="s">
        <v>1059</v>
      </c>
      <c r="C8" s="474" t="s">
        <v>15638</v>
      </c>
      <c r="D8" s="711" t="s">
        <v>4631</v>
      </c>
    </row>
    <row r="9" spans="1:4">
      <c r="C9" s="3"/>
    </row>
    <row r="10" spans="1:4" ht="14">
      <c r="A10" s="716" t="s">
        <v>15639</v>
      </c>
    </row>
  </sheetData>
  <sheetProtection selectLockedCells="1" selectUnlockedCells="1"/>
  <mergeCells count="2">
    <mergeCell ref="A1:D1"/>
    <mergeCell ref="A2:D2"/>
  </mergeCells>
  <hyperlinks>
    <hyperlink ref="A10" r:id="rId1" xr:uid="{1674E3CB-A7EB-46AC-8266-CC7F57B04604}"/>
    <hyperlink ref="C8" r:id="rId2" xr:uid="{A23A69F7-420A-4C30-9C99-14E6820EE151}"/>
  </hyperlinks>
  <pageMargins left="0.7" right="0.7" top="0.75" bottom="0.75" header="0.3" footer="0.3"/>
  <pageSetup paperSize="9" orientation="landscape" horizontalDpi="4294967295" verticalDpi="4294967295" r:id="rId3"/>
  <headerFooter>
    <oddHeader>&amp;L&amp;"Northvolt Grit Medium,Regular"&amp;8&amp;G&amp;R&amp;A</oddHeader>
  </headerFooter>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027-D52A-4E56-B5DE-57CD5AD11BF5}">
  <sheetPr codeName="Sheet20">
    <tabColor theme="7"/>
    <outlinePr summaryBelow="0" summaryRight="0"/>
  </sheetPr>
  <dimension ref="A1:H266"/>
  <sheetViews>
    <sheetView showGridLines="0" showRuler="0" view="pageLayout" zoomScaleNormal="92" workbookViewId="0">
      <selection activeCell="B41" sqref="B41"/>
    </sheetView>
  </sheetViews>
  <sheetFormatPr baseColWidth="10" defaultColWidth="8.83203125" defaultRowHeight="13" outlineLevelRow="2"/>
  <cols>
    <col min="1" max="1" width="10.83203125" style="460" customWidth="1"/>
    <col min="2" max="2" width="26.1640625" style="460" customWidth="1"/>
    <col min="3" max="3" width="12.5" style="460" customWidth="1"/>
    <col min="4" max="4" width="17.5" style="460" customWidth="1"/>
    <col min="5" max="5" width="14.5" style="460" customWidth="1"/>
    <col min="6" max="6" width="19.5" style="460" customWidth="1"/>
    <col min="7" max="7" width="16" style="460" customWidth="1"/>
    <col min="8" max="8" width="12.5" style="460" customWidth="1"/>
  </cols>
  <sheetData>
    <row r="1" spans="1:8" ht="17" thickBot="1">
      <c r="A1" s="761" t="s">
        <v>15640</v>
      </c>
      <c r="B1" s="761"/>
      <c r="C1" s="761"/>
      <c r="D1" s="761"/>
      <c r="E1" s="761"/>
      <c r="F1" s="761"/>
      <c r="G1" s="761"/>
      <c r="H1" s="761"/>
    </row>
    <row r="2" spans="1:8" ht="133" customHeight="1">
      <c r="A2" s="765" t="s">
        <v>15641</v>
      </c>
      <c r="B2" s="766"/>
      <c r="C2" s="766"/>
      <c r="D2" s="766"/>
      <c r="E2" s="766"/>
      <c r="F2" s="766"/>
      <c r="G2" s="766"/>
      <c r="H2" s="767"/>
    </row>
    <row r="3" spans="1:8" ht="17">
      <c r="A3" s="436" t="s">
        <v>15642</v>
      </c>
      <c r="B3" s="23" t="s">
        <v>4388</v>
      </c>
      <c r="C3" s="24" t="s">
        <v>154</v>
      </c>
      <c r="D3" s="25" t="s">
        <v>5230</v>
      </c>
      <c r="E3" s="25" t="s">
        <v>156</v>
      </c>
      <c r="F3" s="25" t="s">
        <v>15643</v>
      </c>
      <c r="G3" s="25" t="s">
        <v>15644</v>
      </c>
      <c r="H3" s="26" t="s">
        <v>157</v>
      </c>
    </row>
    <row r="4" spans="1:8" ht="112">
      <c r="A4" s="454" t="s">
        <v>15645</v>
      </c>
      <c r="B4" s="450" t="s">
        <v>15646</v>
      </c>
      <c r="C4" s="451" t="s">
        <v>1059</v>
      </c>
      <c r="D4" s="444" t="s">
        <v>83</v>
      </c>
      <c r="E4" s="443" t="s">
        <v>15647</v>
      </c>
      <c r="F4" s="444" t="s">
        <v>15648</v>
      </c>
      <c r="G4" s="444" t="s">
        <v>15649</v>
      </c>
      <c r="H4" s="452" t="s">
        <v>1667</v>
      </c>
    </row>
    <row r="5" spans="1:8" ht="32" outlineLevel="1">
      <c r="A5" s="454" t="s">
        <v>15645</v>
      </c>
      <c r="B5" s="450" t="s">
        <v>15650</v>
      </c>
      <c r="C5" s="451" t="s">
        <v>15651</v>
      </c>
      <c r="D5" s="444"/>
      <c r="E5" s="444"/>
      <c r="F5" s="444"/>
      <c r="G5" s="444"/>
      <c r="H5" s="452" t="s">
        <v>1667</v>
      </c>
    </row>
    <row r="6" spans="1:8" ht="32" outlineLevel="1">
      <c r="A6" s="454" t="s">
        <v>15645</v>
      </c>
      <c r="B6" s="450" t="s">
        <v>15652</v>
      </c>
      <c r="C6" s="451" t="s">
        <v>15653</v>
      </c>
      <c r="D6" s="444"/>
      <c r="E6" s="444"/>
      <c r="F6" s="444"/>
      <c r="G6" s="444"/>
      <c r="H6" s="452" t="s">
        <v>1667</v>
      </c>
    </row>
    <row r="7" spans="1:8" ht="32" outlineLevel="1">
      <c r="A7" s="454" t="s">
        <v>15645</v>
      </c>
      <c r="B7" s="450" t="s">
        <v>15654</v>
      </c>
      <c r="C7" s="451" t="s">
        <v>15655</v>
      </c>
      <c r="D7" s="444"/>
      <c r="E7" s="444"/>
      <c r="F7" s="444"/>
      <c r="G7" s="444"/>
      <c r="H7" s="452" t="s">
        <v>1667</v>
      </c>
    </row>
    <row r="8" spans="1:8" ht="240">
      <c r="A8" s="454" t="s">
        <v>15645</v>
      </c>
      <c r="B8" s="450" t="s">
        <v>15143</v>
      </c>
      <c r="C8" s="451" t="s">
        <v>1059</v>
      </c>
      <c r="D8" s="443" t="s">
        <v>15656</v>
      </c>
      <c r="E8" s="444" t="s">
        <v>161</v>
      </c>
      <c r="F8" s="443" t="s">
        <v>15657</v>
      </c>
      <c r="G8" s="444" t="s">
        <v>7742</v>
      </c>
      <c r="H8" s="455" t="s">
        <v>162</v>
      </c>
    </row>
    <row r="9" spans="1:8" ht="48" outlineLevel="1">
      <c r="A9" s="454" t="s">
        <v>15645</v>
      </c>
      <c r="B9" s="450" t="s">
        <v>15658</v>
      </c>
      <c r="C9" s="451" t="s">
        <v>15144</v>
      </c>
      <c r="D9" s="444"/>
      <c r="E9" s="444"/>
      <c r="F9" s="444"/>
      <c r="G9" s="444"/>
      <c r="H9" s="455" t="s">
        <v>162</v>
      </c>
    </row>
    <row r="10" spans="1:8" ht="96">
      <c r="A10" s="454" t="s">
        <v>15645</v>
      </c>
      <c r="B10" s="450" t="s">
        <v>4395</v>
      </c>
      <c r="C10" s="451" t="s">
        <v>161</v>
      </c>
      <c r="D10" s="443" t="s">
        <v>15659</v>
      </c>
      <c r="E10" s="444" t="s">
        <v>161</v>
      </c>
      <c r="F10" s="444" t="s">
        <v>161</v>
      </c>
      <c r="G10" s="443" t="s">
        <v>15660</v>
      </c>
      <c r="H10" s="455" t="s">
        <v>162</v>
      </c>
    </row>
    <row r="11" spans="1:8" ht="48" outlineLevel="1">
      <c r="A11" s="454" t="s">
        <v>15645</v>
      </c>
      <c r="B11" s="450" t="s">
        <v>4401</v>
      </c>
      <c r="C11" s="451" t="s">
        <v>4402</v>
      </c>
      <c r="D11" s="444"/>
      <c r="E11" s="444"/>
      <c r="F11" s="444"/>
      <c r="G11" s="444"/>
      <c r="H11" s="455" t="s">
        <v>162</v>
      </c>
    </row>
    <row r="12" spans="1:8" ht="48" outlineLevel="1">
      <c r="A12" s="454" t="s">
        <v>15645</v>
      </c>
      <c r="B12" s="450" t="s">
        <v>15661</v>
      </c>
      <c r="C12" s="451" t="s">
        <v>4398</v>
      </c>
      <c r="D12" s="444"/>
      <c r="E12" s="444"/>
      <c r="F12" s="444"/>
      <c r="G12" s="444"/>
      <c r="H12" s="455" t="s">
        <v>162</v>
      </c>
    </row>
    <row r="13" spans="1:8" ht="48" outlineLevel="1">
      <c r="A13" s="454" t="s">
        <v>15645</v>
      </c>
      <c r="B13" s="450" t="s">
        <v>4403</v>
      </c>
      <c r="C13" s="451" t="s">
        <v>4404</v>
      </c>
      <c r="D13" s="444"/>
      <c r="E13" s="444"/>
      <c r="F13" s="444"/>
      <c r="G13" s="444"/>
      <c r="H13" s="455" t="s">
        <v>162</v>
      </c>
    </row>
    <row r="14" spans="1:8" ht="48" outlineLevel="1">
      <c r="A14" s="454" t="s">
        <v>15645</v>
      </c>
      <c r="B14" s="450" t="s">
        <v>4405</v>
      </c>
      <c r="C14" s="451" t="s">
        <v>4406</v>
      </c>
      <c r="D14" s="444"/>
      <c r="E14" s="444"/>
      <c r="F14" s="444"/>
      <c r="G14" s="444"/>
      <c r="H14" s="455" t="s">
        <v>162</v>
      </c>
    </row>
    <row r="15" spans="1:8" ht="48" outlineLevel="1">
      <c r="A15" s="454" t="s">
        <v>15645</v>
      </c>
      <c r="B15" s="450" t="s">
        <v>4399</v>
      </c>
      <c r="C15" s="451" t="s">
        <v>4400</v>
      </c>
      <c r="D15" s="444"/>
      <c r="E15" s="444"/>
      <c r="F15" s="444"/>
      <c r="G15" s="444"/>
      <c r="H15" s="455" t="s">
        <v>162</v>
      </c>
    </row>
    <row r="16" spans="1:8" ht="240">
      <c r="A16" s="454" t="s">
        <v>15645</v>
      </c>
      <c r="B16" s="450" t="s">
        <v>15662</v>
      </c>
      <c r="C16" s="451" t="s">
        <v>1059</v>
      </c>
      <c r="D16" s="443" t="s">
        <v>15656</v>
      </c>
      <c r="E16" s="444"/>
      <c r="F16" s="443" t="s">
        <v>15657</v>
      </c>
      <c r="G16" s="444" t="s">
        <v>7742</v>
      </c>
      <c r="H16" s="455" t="s">
        <v>162</v>
      </c>
    </row>
    <row r="17" spans="1:8" ht="48" outlineLevel="1">
      <c r="A17" s="454" t="s">
        <v>15645</v>
      </c>
      <c r="B17" s="450" t="s">
        <v>15663</v>
      </c>
      <c r="C17" s="451" t="s">
        <v>15142</v>
      </c>
      <c r="D17" s="444"/>
      <c r="E17" s="444"/>
      <c r="F17" s="444"/>
      <c r="G17" s="444"/>
      <c r="H17" s="455" t="s">
        <v>162</v>
      </c>
    </row>
    <row r="18" spans="1:8" ht="48" outlineLevel="1">
      <c r="A18" s="454" t="s">
        <v>15645</v>
      </c>
      <c r="B18" s="450" t="s">
        <v>15664</v>
      </c>
      <c r="C18" s="451" t="s">
        <v>15665</v>
      </c>
      <c r="D18" s="444"/>
      <c r="E18" s="444"/>
      <c r="F18" s="444"/>
      <c r="G18" s="444"/>
      <c r="H18" s="455" t="s">
        <v>162</v>
      </c>
    </row>
    <row r="19" spans="1:8" ht="80">
      <c r="A19" s="454" t="s">
        <v>15645</v>
      </c>
      <c r="B19" s="450" t="s">
        <v>15666</v>
      </c>
      <c r="C19" s="451" t="s">
        <v>1059</v>
      </c>
      <c r="D19" s="444" t="s">
        <v>83</v>
      </c>
      <c r="E19" s="444" t="s">
        <v>161</v>
      </c>
      <c r="F19" s="444" t="s">
        <v>15648</v>
      </c>
      <c r="G19" s="443" t="s">
        <v>15667</v>
      </c>
      <c r="H19" s="455" t="s">
        <v>1667</v>
      </c>
    </row>
    <row r="20" spans="1:8" ht="32" outlineLevel="1">
      <c r="A20" s="454" t="s">
        <v>15645</v>
      </c>
      <c r="B20" s="450" t="s">
        <v>15668</v>
      </c>
      <c r="C20" s="451" t="s">
        <v>8057</v>
      </c>
      <c r="D20" s="444"/>
      <c r="E20" s="444"/>
      <c r="F20" s="444"/>
      <c r="G20" s="444"/>
      <c r="H20" s="455" t="s">
        <v>1667</v>
      </c>
    </row>
    <row r="21" spans="1:8" ht="32" outlineLevel="1">
      <c r="A21" s="454" t="s">
        <v>15645</v>
      </c>
      <c r="B21" s="450" t="s">
        <v>15669</v>
      </c>
      <c r="C21" s="451" t="s">
        <v>15670</v>
      </c>
      <c r="D21" s="444"/>
      <c r="E21" s="444"/>
      <c r="F21" s="444"/>
      <c r="G21" s="444"/>
      <c r="H21" s="455" t="s">
        <v>1667</v>
      </c>
    </row>
    <row r="22" spans="1:8" ht="32" outlineLevel="1">
      <c r="A22" s="454" t="s">
        <v>15645</v>
      </c>
      <c r="B22" s="450" t="s">
        <v>15671</v>
      </c>
      <c r="C22" s="451" t="s">
        <v>15672</v>
      </c>
      <c r="D22" s="444"/>
      <c r="E22" s="444"/>
      <c r="F22" s="444"/>
      <c r="G22" s="444"/>
      <c r="H22" s="455" t="s">
        <v>1667</v>
      </c>
    </row>
    <row r="23" spans="1:8" ht="32" outlineLevel="1">
      <c r="A23" s="454" t="s">
        <v>15645</v>
      </c>
      <c r="B23" s="450" t="s">
        <v>15673</v>
      </c>
      <c r="C23" s="451" t="s">
        <v>15674</v>
      </c>
      <c r="D23" s="444"/>
      <c r="E23" s="444"/>
      <c r="F23" s="444"/>
      <c r="G23" s="444"/>
      <c r="H23" s="455" t="s">
        <v>1667</v>
      </c>
    </row>
    <row r="24" spans="1:8" ht="240">
      <c r="A24" s="454" t="s">
        <v>15645</v>
      </c>
      <c r="B24" s="450" t="s">
        <v>15675</v>
      </c>
      <c r="C24" s="451" t="s">
        <v>1059</v>
      </c>
      <c r="D24" s="443" t="s">
        <v>15656</v>
      </c>
      <c r="E24" s="444" t="s">
        <v>161</v>
      </c>
      <c r="F24" s="443" t="s">
        <v>15657</v>
      </c>
      <c r="G24" s="444" t="s">
        <v>7742</v>
      </c>
      <c r="H24" s="455" t="s">
        <v>162</v>
      </c>
    </row>
    <row r="25" spans="1:8" ht="48" outlineLevel="1">
      <c r="A25" s="454" t="s">
        <v>15645</v>
      </c>
      <c r="B25" s="450" t="s">
        <v>15676</v>
      </c>
      <c r="C25" s="451" t="s">
        <v>15139</v>
      </c>
      <c r="D25" s="444"/>
      <c r="E25" s="444"/>
      <c r="F25" s="444"/>
      <c r="G25" s="444"/>
      <c r="H25" s="455" t="s">
        <v>162</v>
      </c>
    </row>
    <row r="26" spans="1:8" ht="48" outlineLevel="1">
      <c r="A26" s="454" t="s">
        <v>15645</v>
      </c>
      <c r="B26" s="450" t="s">
        <v>15677</v>
      </c>
      <c r="C26" s="451" t="s">
        <v>15678</v>
      </c>
      <c r="D26" s="444"/>
      <c r="E26" s="444"/>
      <c r="F26" s="444"/>
      <c r="G26" s="444"/>
      <c r="H26" s="455" t="s">
        <v>162</v>
      </c>
    </row>
    <row r="27" spans="1:8" ht="48" outlineLevel="1">
      <c r="A27" s="454" t="s">
        <v>15645</v>
      </c>
      <c r="B27" s="450" t="s">
        <v>15679</v>
      </c>
      <c r="C27" s="451" t="s">
        <v>15680</v>
      </c>
      <c r="D27" s="444"/>
      <c r="E27" s="444"/>
      <c r="F27" s="444"/>
      <c r="G27" s="444"/>
      <c r="H27" s="455" t="s">
        <v>162</v>
      </c>
    </row>
    <row r="28" spans="1:8" ht="160">
      <c r="A28" s="456" t="s">
        <v>15681</v>
      </c>
      <c r="B28" s="450" t="s">
        <v>15682</v>
      </c>
      <c r="C28" s="451" t="s">
        <v>1059</v>
      </c>
      <c r="D28" s="444" t="s">
        <v>83</v>
      </c>
      <c r="E28" s="457" t="s">
        <v>15683</v>
      </c>
      <c r="F28" s="444" t="s">
        <v>161</v>
      </c>
      <c r="G28" s="444" t="s">
        <v>15684</v>
      </c>
      <c r="H28" s="455" t="s">
        <v>1667</v>
      </c>
    </row>
    <row r="29" spans="1:8" ht="16" outlineLevel="1">
      <c r="A29" s="456" t="s">
        <v>15681</v>
      </c>
      <c r="B29" s="450" t="s">
        <v>15685</v>
      </c>
      <c r="C29" s="444" t="s">
        <v>161</v>
      </c>
      <c r="D29" s="444"/>
      <c r="E29" s="444"/>
      <c r="F29" s="444"/>
      <c r="G29" s="444"/>
      <c r="H29" s="455" t="s">
        <v>1667</v>
      </c>
    </row>
    <row r="30" spans="1:8" ht="16" outlineLevel="1">
      <c r="A30" s="456" t="s">
        <v>15681</v>
      </c>
      <c r="B30" s="450" t="s">
        <v>15686</v>
      </c>
      <c r="C30" s="444" t="s">
        <v>161</v>
      </c>
      <c r="D30" s="444"/>
      <c r="E30" s="444"/>
      <c r="F30" s="444"/>
      <c r="G30" s="444"/>
      <c r="H30" s="455" t="s">
        <v>1667</v>
      </c>
    </row>
    <row r="31" spans="1:8" ht="32" outlineLevel="1">
      <c r="A31" s="456" t="s">
        <v>15681</v>
      </c>
      <c r="B31" s="450" t="s">
        <v>15687</v>
      </c>
      <c r="C31" s="444" t="s">
        <v>15688</v>
      </c>
      <c r="D31" s="444"/>
      <c r="E31" s="444"/>
      <c r="F31" s="444"/>
      <c r="G31" s="444"/>
      <c r="H31" s="455" t="s">
        <v>1667</v>
      </c>
    </row>
    <row r="32" spans="1:8" ht="16" outlineLevel="1">
      <c r="A32" s="456" t="s">
        <v>15681</v>
      </c>
      <c r="B32" s="450" t="s">
        <v>9462</v>
      </c>
      <c r="C32" s="444" t="s">
        <v>9463</v>
      </c>
      <c r="D32" s="444"/>
      <c r="E32" s="444"/>
      <c r="F32" s="444"/>
      <c r="G32" s="444"/>
      <c r="H32" s="455" t="s">
        <v>1667</v>
      </c>
    </row>
    <row r="33" spans="1:8" ht="16" outlineLevel="1">
      <c r="A33" s="456" t="s">
        <v>15681</v>
      </c>
      <c r="B33" s="450" t="s">
        <v>15689</v>
      </c>
      <c r="C33" s="444" t="s">
        <v>6496</v>
      </c>
      <c r="D33" s="444"/>
      <c r="E33" s="444"/>
      <c r="F33" s="444"/>
      <c r="G33" s="444"/>
      <c r="H33" s="455" t="s">
        <v>1667</v>
      </c>
    </row>
    <row r="34" spans="1:8" ht="48" outlineLevel="1">
      <c r="A34" s="456" t="s">
        <v>15681</v>
      </c>
      <c r="B34" s="450" t="s">
        <v>15690</v>
      </c>
      <c r="C34" s="444" t="s">
        <v>15691</v>
      </c>
      <c r="D34" s="444"/>
      <c r="E34" s="444"/>
      <c r="F34" s="444"/>
      <c r="G34" s="444"/>
      <c r="H34" s="452"/>
    </row>
    <row r="35" spans="1:8" ht="16" outlineLevel="1">
      <c r="A35" s="456" t="s">
        <v>15681</v>
      </c>
      <c r="B35" s="450" t="s">
        <v>15692</v>
      </c>
      <c r="C35" s="444" t="s">
        <v>15693</v>
      </c>
      <c r="D35" s="444"/>
      <c r="E35" s="444"/>
      <c r="F35" s="444"/>
      <c r="G35" s="444"/>
      <c r="H35" s="452"/>
    </row>
    <row r="36" spans="1:8" ht="32" outlineLevel="1">
      <c r="A36" s="456" t="s">
        <v>15681</v>
      </c>
      <c r="B36" s="450" t="s">
        <v>15694</v>
      </c>
      <c r="C36" s="444" t="s">
        <v>9465</v>
      </c>
      <c r="D36" s="444"/>
      <c r="E36" s="444"/>
      <c r="F36" s="444"/>
      <c r="G36" s="444"/>
      <c r="H36" s="452"/>
    </row>
    <row r="37" spans="1:8" ht="48" outlineLevel="1">
      <c r="A37" s="456" t="s">
        <v>15681</v>
      </c>
      <c r="B37" s="450" t="s">
        <v>15695</v>
      </c>
      <c r="C37" s="444" t="s">
        <v>15696</v>
      </c>
      <c r="D37" s="444"/>
      <c r="E37" s="444"/>
      <c r="F37" s="444"/>
      <c r="G37" s="444"/>
      <c r="H37" s="452"/>
    </row>
    <row r="38" spans="1:8" ht="48" outlineLevel="1">
      <c r="A38" s="456" t="s">
        <v>15681</v>
      </c>
      <c r="B38" s="450" t="s">
        <v>15697</v>
      </c>
      <c r="C38" s="444" t="s">
        <v>15698</v>
      </c>
      <c r="D38" s="444"/>
      <c r="E38" s="444"/>
      <c r="F38" s="444"/>
      <c r="G38" s="444"/>
      <c r="H38" s="452"/>
    </row>
    <row r="39" spans="1:8" ht="48" outlineLevel="1">
      <c r="A39" s="456" t="s">
        <v>15681</v>
      </c>
      <c r="B39" s="450" t="s">
        <v>15699</v>
      </c>
      <c r="C39" s="444" t="s">
        <v>15700</v>
      </c>
      <c r="D39" s="444"/>
      <c r="E39" s="444"/>
      <c r="F39" s="444"/>
      <c r="G39" s="444"/>
      <c r="H39" s="452"/>
    </row>
    <row r="40" spans="1:8" ht="16" outlineLevel="1">
      <c r="A40" s="456" t="s">
        <v>15681</v>
      </c>
      <c r="B40" s="450" t="s">
        <v>9467</v>
      </c>
      <c r="C40" s="444" t="s">
        <v>9468</v>
      </c>
      <c r="D40" s="444"/>
      <c r="E40" s="444"/>
      <c r="F40" s="444"/>
      <c r="G40" s="444"/>
      <c r="H40" s="452"/>
    </row>
    <row r="41" spans="1:8" ht="208">
      <c r="A41" s="454" t="s">
        <v>15645</v>
      </c>
      <c r="B41" s="450" t="s">
        <v>15701</v>
      </c>
      <c r="C41" s="451" t="s">
        <v>1059</v>
      </c>
      <c r="D41" s="443" t="s">
        <v>15702</v>
      </c>
      <c r="E41" s="444"/>
      <c r="F41" s="444" t="s">
        <v>15648</v>
      </c>
      <c r="G41" s="443" t="s">
        <v>15703</v>
      </c>
      <c r="H41" s="455" t="s">
        <v>162</v>
      </c>
    </row>
    <row r="42" spans="1:8" ht="64">
      <c r="A42" s="456" t="s">
        <v>15681</v>
      </c>
      <c r="B42" s="450" t="s">
        <v>15704</v>
      </c>
      <c r="C42" s="451" t="s">
        <v>1059</v>
      </c>
      <c r="D42" s="444" t="s">
        <v>83</v>
      </c>
      <c r="E42" s="444" t="s">
        <v>161</v>
      </c>
      <c r="F42" s="444" t="s">
        <v>161</v>
      </c>
      <c r="G42" s="443" t="s">
        <v>15705</v>
      </c>
      <c r="H42" s="455" t="s">
        <v>1667</v>
      </c>
    </row>
    <row r="43" spans="1:8" ht="16" outlineLevel="1">
      <c r="A43" s="456" t="s">
        <v>15681</v>
      </c>
      <c r="B43" s="450" t="s">
        <v>15706</v>
      </c>
      <c r="C43" s="451" t="s">
        <v>9822</v>
      </c>
      <c r="D43" s="444"/>
      <c r="E43" s="444"/>
      <c r="F43" s="444"/>
      <c r="G43" s="444"/>
      <c r="H43" s="452"/>
    </row>
    <row r="44" spans="1:8" ht="64" outlineLevel="1">
      <c r="A44" s="456" t="s">
        <v>15681</v>
      </c>
      <c r="B44" s="450" t="s">
        <v>11437</v>
      </c>
      <c r="C44" s="451" t="s">
        <v>9855</v>
      </c>
      <c r="D44" s="444"/>
      <c r="E44" s="444"/>
      <c r="F44" s="444"/>
      <c r="G44" s="444"/>
      <c r="H44" s="452"/>
    </row>
    <row r="45" spans="1:8" ht="32" outlineLevel="1">
      <c r="A45" s="456" t="s">
        <v>15681</v>
      </c>
      <c r="B45" s="450" t="s">
        <v>11412</v>
      </c>
      <c r="C45" s="451" t="s">
        <v>9857</v>
      </c>
      <c r="D45" s="444"/>
      <c r="E45" s="444"/>
      <c r="F45" s="444"/>
      <c r="G45" s="444"/>
      <c r="H45" s="452"/>
    </row>
    <row r="46" spans="1:8" ht="32" outlineLevel="1">
      <c r="A46" s="456" t="s">
        <v>15681</v>
      </c>
      <c r="B46" s="450" t="s">
        <v>15707</v>
      </c>
      <c r="C46" s="451" t="s">
        <v>5039</v>
      </c>
      <c r="D46" s="444"/>
      <c r="E46" s="444"/>
      <c r="F46" s="444"/>
      <c r="G46" s="444"/>
      <c r="H46" s="452"/>
    </row>
    <row r="47" spans="1:8" ht="48" outlineLevel="1">
      <c r="A47" s="456" t="s">
        <v>15681</v>
      </c>
      <c r="B47" s="450" t="s">
        <v>15708</v>
      </c>
      <c r="C47" s="451" t="s">
        <v>10045</v>
      </c>
      <c r="D47" s="444"/>
      <c r="E47" s="444"/>
      <c r="F47" s="444"/>
      <c r="G47" s="444"/>
      <c r="H47" s="452"/>
    </row>
    <row r="48" spans="1:8" ht="64" outlineLevel="1">
      <c r="A48" s="456" t="s">
        <v>15681</v>
      </c>
      <c r="B48" s="450" t="s">
        <v>11404</v>
      </c>
      <c r="C48" s="451" t="s">
        <v>9929</v>
      </c>
      <c r="D48" s="444"/>
      <c r="E48" s="444"/>
      <c r="F48" s="444"/>
      <c r="G48" s="444"/>
      <c r="H48" s="452"/>
    </row>
    <row r="49" spans="1:8" ht="64" outlineLevel="1">
      <c r="A49" s="456" t="s">
        <v>15681</v>
      </c>
      <c r="B49" s="450" t="s">
        <v>11413</v>
      </c>
      <c r="C49" s="451" t="s">
        <v>9931</v>
      </c>
      <c r="D49" s="444"/>
      <c r="E49" s="444"/>
      <c r="F49" s="444"/>
      <c r="G49" s="444"/>
      <c r="H49" s="452"/>
    </row>
    <row r="50" spans="1:8" ht="80" outlineLevel="1">
      <c r="A50" s="456" t="s">
        <v>15681</v>
      </c>
      <c r="B50" s="450" t="s">
        <v>15709</v>
      </c>
      <c r="C50" s="451" t="s">
        <v>9927</v>
      </c>
      <c r="D50" s="444"/>
      <c r="E50" s="444"/>
      <c r="F50" s="444"/>
      <c r="G50" s="444"/>
      <c r="H50" s="452"/>
    </row>
    <row r="51" spans="1:8" ht="80" outlineLevel="1">
      <c r="A51" s="456" t="s">
        <v>15681</v>
      </c>
      <c r="B51" s="450" t="s">
        <v>11405</v>
      </c>
      <c r="C51" s="451" t="s">
        <v>9933</v>
      </c>
      <c r="D51" s="444"/>
      <c r="E51" s="444"/>
      <c r="F51" s="444"/>
      <c r="G51" s="444"/>
      <c r="H51" s="452"/>
    </row>
    <row r="52" spans="1:8" ht="80" outlineLevel="1">
      <c r="A52" s="456" t="s">
        <v>15681</v>
      </c>
      <c r="B52" s="450" t="s">
        <v>15710</v>
      </c>
      <c r="C52" s="451" t="s">
        <v>10035</v>
      </c>
      <c r="D52" s="444"/>
      <c r="E52" s="444"/>
      <c r="F52" s="444"/>
      <c r="G52" s="444"/>
      <c r="H52" s="452"/>
    </row>
    <row r="53" spans="1:8" ht="48" outlineLevel="1">
      <c r="A53" s="456" t="s">
        <v>15681</v>
      </c>
      <c r="B53" s="450" t="s">
        <v>15711</v>
      </c>
      <c r="C53" s="451" t="s">
        <v>9945</v>
      </c>
      <c r="D53" s="444"/>
      <c r="E53" s="444"/>
      <c r="F53" s="444"/>
      <c r="G53" s="444"/>
      <c r="H53" s="452"/>
    </row>
    <row r="54" spans="1:8" ht="64" outlineLevel="1">
      <c r="A54" s="456" t="s">
        <v>15681</v>
      </c>
      <c r="B54" s="450" t="s">
        <v>11401</v>
      </c>
      <c r="C54" s="451" t="s">
        <v>11048</v>
      </c>
      <c r="D54" s="444"/>
      <c r="E54" s="444"/>
      <c r="F54" s="444"/>
      <c r="G54" s="444"/>
      <c r="H54" s="452"/>
    </row>
    <row r="55" spans="1:8" ht="48" outlineLevel="1">
      <c r="A55" s="456" t="s">
        <v>15681</v>
      </c>
      <c r="B55" s="450" t="s">
        <v>15712</v>
      </c>
      <c r="C55" s="451" t="s">
        <v>9879</v>
      </c>
      <c r="D55" s="444"/>
      <c r="E55" s="444"/>
      <c r="F55" s="444"/>
      <c r="G55" s="444"/>
      <c r="H55" s="452"/>
    </row>
    <row r="56" spans="1:8" ht="16" outlineLevel="1">
      <c r="A56" s="456" t="s">
        <v>15681</v>
      </c>
      <c r="B56" s="450" t="s">
        <v>15713</v>
      </c>
      <c r="C56" s="451" t="s">
        <v>9824</v>
      </c>
      <c r="D56" s="444"/>
      <c r="E56" s="444"/>
      <c r="F56" s="444"/>
      <c r="G56" s="444"/>
      <c r="H56" s="452"/>
    </row>
    <row r="57" spans="1:8" ht="64" outlineLevel="1">
      <c r="A57" s="456" t="s">
        <v>15681</v>
      </c>
      <c r="B57" s="450" t="s">
        <v>11423</v>
      </c>
      <c r="C57" s="451" t="s">
        <v>9941</v>
      </c>
      <c r="D57" s="444"/>
      <c r="E57" s="444"/>
      <c r="F57" s="444"/>
      <c r="G57" s="444"/>
      <c r="H57" s="452"/>
    </row>
    <row r="58" spans="1:8" ht="96" outlineLevel="1">
      <c r="A58" s="456" t="s">
        <v>15681</v>
      </c>
      <c r="B58" s="450" t="s">
        <v>15714</v>
      </c>
      <c r="C58" s="451" t="s">
        <v>10031</v>
      </c>
      <c r="D58" s="444"/>
      <c r="E58" s="444"/>
      <c r="F58" s="444"/>
      <c r="G58" s="444"/>
      <c r="H58" s="452"/>
    </row>
    <row r="59" spans="1:8" ht="48" outlineLevel="1">
      <c r="A59" s="456" t="s">
        <v>15681</v>
      </c>
      <c r="B59" s="450" t="s">
        <v>11438</v>
      </c>
      <c r="C59" s="451" t="s">
        <v>9883</v>
      </c>
      <c r="D59" s="444"/>
      <c r="E59" s="444"/>
      <c r="F59" s="444"/>
      <c r="G59" s="444"/>
      <c r="H59" s="452"/>
    </row>
    <row r="60" spans="1:8" ht="64" outlineLevel="1">
      <c r="A60" s="456" t="s">
        <v>15681</v>
      </c>
      <c r="B60" s="450" t="s">
        <v>15715</v>
      </c>
      <c r="C60" s="451" t="s">
        <v>10033</v>
      </c>
      <c r="D60" s="444"/>
      <c r="E60" s="444"/>
      <c r="F60" s="444"/>
      <c r="G60" s="444"/>
      <c r="H60" s="452"/>
    </row>
    <row r="61" spans="1:8" ht="80" outlineLevel="1">
      <c r="A61" s="456" t="s">
        <v>15681</v>
      </c>
      <c r="B61" s="450" t="s">
        <v>11433</v>
      </c>
      <c r="C61" s="451" t="s">
        <v>9935</v>
      </c>
      <c r="D61" s="444"/>
      <c r="E61" s="444"/>
      <c r="F61" s="444"/>
      <c r="G61" s="444"/>
      <c r="H61" s="452"/>
    </row>
    <row r="62" spans="1:8" ht="64" outlineLevel="1">
      <c r="A62" s="456" t="s">
        <v>15681</v>
      </c>
      <c r="B62" s="450" t="s">
        <v>15716</v>
      </c>
      <c r="C62" s="451" t="s">
        <v>9923</v>
      </c>
      <c r="D62" s="444"/>
      <c r="E62" s="444"/>
      <c r="F62" s="444"/>
      <c r="G62" s="444"/>
      <c r="H62" s="452"/>
    </row>
    <row r="63" spans="1:8" ht="64" outlineLevel="1">
      <c r="A63" s="456" t="s">
        <v>15681</v>
      </c>
      <c r="B63" s="450" t="s">
        <v>11434</v>
      </c>
      <c r="C63" s="451" t="s">
        <v>9881</v>
      </c>
      <c r="D63" s="444"/>
      <c r="E63" s="444"/>
      <c r="F63" s="444"/>
      <c r="G63" s="444"/>
      <c r="H63" s="452"/>
    </row>
    <row r="64" spans="1:8" ht="32" outlineLevel="1">
      <c r="A64" s="456" t="s">
        <v>15681</v>
      </c>
      <c r="B64" s="450" t="s">
        <v>15717</v>
      </c>
      <c r="C64" s="451" t="s">
        <v>9949</v>
      </c>
      <c r="D64" s="444"/>
      <c r="E64" s="444"/>
      <c r="F64" s="444"/>
      <c r="G64" s="444"/>
      <c r="H64" s="452"/>
    </row>
    <row r="65" spans="1:8" ht="32" outlineLevel="1">
      <c r="A65" s="456" t="s">
        <v>15681</v>
      </c>
      <c r="B65" s="450" t="s">
        <v>11436</v>
      </c>
      <c r="C65" s="451" t="s">
        <v>10023</v>
      </c>
      <c r="D65" s="444"/>
      <c r="E65" s="444"/>
      <c r="F65" s="444"/>
      <c r="G65" s="444"/>
      <c r="H65" s="452"/>
    </row>
    <row r="66" spans="1:8" ht="48" outlineLevel="1">
      <c r="A66" s="456" t="s">
        <v>15681</v>
      </c>
      <c r="B66" s="450" t="s">
        <v>15718</v>
      </c>
      <c r="C66" s="451" t="s">
        <v>10039</v>
      </c>
      <c r="D66" s="444"/>
      <c r="E66" s="444"/>
      <c r="F66" s="444"/>
      <c r="G66" s="444"/>
      <c r="H66" s="452"/>
    </row>
    <row r="67" spans="1:8" ht="32" outlineLevel="1">
      <c r="A67" s="456" t="s">
        <v>15681</v>
      </c>
      <c r="B67" s="450" t="s">
        <v>15719</v>
      </c>
      <c r="C67" s="451" t="s">
        <v>9704</v>
      </c>
      <c r="D67" s="444"/>
      <c r="E67" s="444"/>
      <c r="F67" s="444"/>
      <c r="G67" s="444"/>
      <c r="H67" s="452"/>
    </row>
    <row r="68" spans="1:8" ht="48" outlineLevel="1">
      <c r="A68" s="456" t="s">
        <v>15681</v>
      </c>
      <c r="B68" s="450" t="s">
        <v>15720</v>
      </c>
      <c r="C68" s="451" t="s">
        <v>9784</v>
      </c>
      <c r="D68" s="444"/>
      <c r="E68" s="444"/>
      <c r="F68" s="444"/>
      <c r="G68" s="444"/>
      <c r="H68" s="452"/>
    </row>
    <row r="69" spans="1:8" ht="16" outlineLevel="1">
      <c r="A69" s="456" t="s">
        <v>15681</v>
      </c>
      <c r="B69" s="450" t="s">
        <v>11386</v>
      </c>
      <c r="C69" s="451" t="s">
        <v>9861</v>
      </c>
      <c r="D69" s="444"/>
      <c r="E69" s="444"/>
      <c r="F69" s="444"/>
      <c r="G69" s="444"/>
      <c r="H69" s="452"/>
    </row>
    <row r="70" spans="1:8" ht="32" outlineLevel="1">
      <c r="A70" s="456" t="s">
        <v>15681</v>
      </c>
      <c r="B70" s="450" t="s">
        <v>10018</v>
      </c>
      <c r="C70" s="451" t="s">
        <v>10019</v>
      </c>
      <c r="D70" s="444"/>
      <c r="E70" s="444"/>
      <c r="F70" s="444"/>
      <c r="G70" s="444"/>
      <c r="H70" s="452"/>
    </row>
    <row r="71" spans="1:8" ht="16" outlineLevel="1">
      <c r="A71" s="456" t="s">
        <v>15681</v>
      </c>
      <c r="B71" s="450" t="s">
        <v>11440</v>
      </c>
      <c r="C71" s="451" t="s">
        <v>9816</v>
      </c>
      <c r="D71" s="444"/>
      <c r="E71" s="444"/>
      <c r="F71" s="444"/>
      <c r="G71" s="444"/>
      <c r="H71" s="452"/>
    </row>
    <row r="72" spans="1:8" ht="80" outlineLevel="1">
      <c r="A72" s="456" t="s">
        <v>15681</v>
      </c>
      <c r="B72" s="450" t="s">
        <v>15721</v>
      </c>
      <c r="C72" s="451" t="s">
        <v>9951</v>
      </c>
      <c r="D72" s="444"/>
      <c r="E72" s="444"/>
      <c r="F72" s="444"/>
      <c r="G72" s="444"/>
      <c r="H72" s="452"/>
    </row>
    <row r="73" spans="1:8" ht="80" outlineLevel="1">
      <c r="A73" s="456" t="s">
        <v>15681</v>
      </c>
      <c r="B73" s="450" t="s">
        <v>15722</v>
      </c>
      <c r="C73" s="451" t="s">
        <v>10021</v>
      </c>
      <c r="D73" s="444"/>
      <c r="E73" s="444"/>
      <c r="F73" s="444"/>
      <c r="G73" s="444"/>
      <c r="H73" s="452"/>
    </row>
    <row r="74" spans="1:8" ht="16" outlineLevel="1">
      <c r="A74" s="456" t="s">
        <v>15681</v>
      </c>
      <c r="B74" s="450" t="s">
        <v>11411</v>
      </c>
      <c r="C74" s="451" t="s">
        <v>9851</v>
      </c>
      <c r="D74" s="444"/>
      <c r="E74" s="444"/>
      <c r="F74" s="444"/>
      <c r="G74" s="444"/>
      <c r="H74" s="452"/>
    </row>
    <row r="75" spans="1:8" ht="32" outlineLevel="1">
      <c r="A75" s="456" t="s">
        <v>15681</v>
      </c>
      <c r="B75" s="450" t="s">
        <v>15723</v>
      </c>
      <c r="C75" s="451" t="s">
        <v>9853</v>
      </c>
      <c r="D75" s="444"/>
      <c r="E75" s="444"/>
      <c r="F75" s="444"/>
      <c r="G75" s="444"/>
      <c r="H75" s="452"/>
    </row>
    <row r="76" spans="1:8" ht="32" outlineLevel="1">
      <c r="A76" s="456" t="s">
        <v>15681</v>
      </c>
      <c r="B76" s="450" t="s">
        <v>15724</v>
      </c>
      <c r="C76" s="451" t="s">
        <v>9887</v>
      </c>
      <c r="D76" s="444"/>
      <c r="E76" s="444"/>
      <c r="F76" s="444"/>
      <c r="G76" s="444"/>
      <c r="H76" s="452"/>
    </row>
    <row r="77" spans="1:8" ht="48" outlineLevel="1">
      <c r="A77" s="456" t="s">
        <v>15681</v>
      </c>
      <c r="B77" s="450" t="s">
        <v>15725</v>
      </c>
      <c r="C77" s="451" t="s">
        <v>9919</v>
      </c>
      <c r="D77" s="444"/>
      <c r="E77" s="444"/>
      <c r="F77" s="444"/>
      <c r="G77" s="444"/>
      <c r="H77" s="452"/>
    </row>
    <row r="78" spans="1:8" ht="48" outlineLevel="1">
      <c r="A78" s="456" t="s">
        <v>15681</v>
      </c>
      <c r="B78" s="450" t="s">
        <v>15726</v>
      </c>
      <c r="C78" s="451" t="s">
        <v>9885</v>
      </c>
      <c r="D78" s="444"/>
      <c r="E78" s="444"/>
      <c r="F78" s="444"/>
      <c r="G78" s="444"/>
      <c r="H78" s="452"/>
    </row>
    <row r="79" spans="1:8" ht="16" outlineLevel="1">
      <c r="A79" s="456" t="s">
        <v>15681</v>
      </c>
      <c r="B79" s="450" t="s">
        <v>15727</v>
      </c>
      <c r="C79" s="451" t="s">
        <v>9859</v>
      </c>
      <c r="D79" s="444"/>
      <c r="E79" s="444"/>
      <c r="F79" s="444"/>
      <c r="G79" s="444"/>
      <c r="H79" s="452"/>
    </row>
    <row r="80" spans="1:8" ht="64" outlineLevel="1">
      <c r="A80" s="456" t="s">
        <v>15681</v>
      </c>
      <c r="B80" s="450" t="s">
        <v>11390</v>
      </c>
      <c r="C80" s="451" t="s">
        <v>9841</v>
      </c>
      <c r="D80" s="444"/>
      <c r="E80" s="444"/>
      <c r="F80" s="444"/>
      <c r="G80" s="444"/>
      <c r="H80" s="452"/>
    </row>
    <row r="81" spans="1:8" ht="32" outlineLevel="1">
      <c r="A81" s="456" t="s">
        <v>15681</v>
      </c>
      <c r="B81" s="450" t="s">
        <v>11399</v>
      </c>
      <c r="C81" s="451" t="s">
        <v>9843</v>
      </c>
      <c r="D81" s="444"/>
      <c r="E81" s="444"/>
      <c r="F81" s="444"/>
      <c r="G81" s="444"/>
      <c r="H81" s="452"/>
    </row>
    <row r="82" spans="1:8" ht="16" outlineLevel="1">
      <c r="A82" s="456" t="s">
        <v>15681</v>
      </c>
      <c r="B82" s="450" t="s">
        <v>15728</v>
      </c>
      <c r="C82" s="451" t="s">
        <v>9834</v>
      </c>
      <c r="D82" s="444"/>
      <c r="E82" s="444"/>
      <c r="F82" s="444"/>
      <c r="G82" s="444"/>
      <c r="H82" s="452"/>
    </row>
    <row r="83" spans="1:8" ht="16" outlineLevel="1">
      <c r="A83" s="456" t="s">
        <v>15681</v>
      </c>
      <c r="B83" s="450" t="s">
        <v>15729</v>
      </c>
      <c r="C83" s="451" t="s">
        <v>5033</v>
      </c>
      <c r="D83" s="444"/>
      <c r="E83" s="444"/>
      <c r="F83" s="444"/>
      <c r="G83" s="444"/>
      <c r="H83" s="452"/>
    </row>
    <row r="84" spans="1:8" ht="16" outlineLevel="1">
      <c r="A84" s="456" t="s">
        <v>15681</v>
      </c>
      <c r="B84" s="450" t="s">
        <v>15730</v>
      </c>
      <c r="C84" s="451" t="s">
        <v>9791</v>
      </c>
      <c r="D84" s="444"/>
      <c r="E84" s="444"/>
      <c r="F84" s="444"/>
      <c r="G84" s="444"/>
      <c r="H84" s="452"/>
    </row>
    <row r="85" spans="1:8" ht="32" outlineLevel="1">
      <c r="A85" s="456" t="s">
        <v>15681</v>
      </c>
      <c r="B85" s="450" t="s">
        <v>15731</v>
      </c>
      <c r="C85" s="451" t="s">
        <v>9787</v>
      </c>
      <c r="D85" s="444"/>
      <c r="E85" s="444"/>
      <c r="F85" s="444"/>
      <c r="G85" s="444"/>
      <c r="H85" s="452"/>
    </row>
    <row r="86" spans="1:8" ht="16" outlineLevel="1">
      <c r="A86" s="456" t="s">
        <v>15681</v>
      </c>
      <c r="B86" s="450" t="s">
        <v>15732</v>
      </c>
      <c r="C86" s="451" t="s">
        <v>9820</v>
      </c>
      <c r="D86" s="444"/>
      <c r="E86" s="444"/>
      <c r="F86" s="444"/>
      <c r="G86" s="444"/>
      <c r="H86" s="452"/>
    </row>
    <row r="87" spans="1:8" ht="16" outlineLevel="1">
      <c r="A87" s="456" t="s">
        <v>15681</v>
      </c>
      <c r="B87" s="450" t="s">
        <v>11410</v>
      </c>
      <c r="C87" s="451" t="s">
        <v>9849</v>
      </c>
      <c r="D87" s="444"/>
      <c r="E87" s="444"/>
      <c r="F87" s="444"/>
      <c r="G87" s="444"/>
      <c r="H87" s="452"/>
    </row>
    <row r="88" spans="1:8" ht="16" outlineLevel="1">
      <c r="A88" s="456" t="s">
        <v>15681</v>
      </c>
      <c r="B88" s="450" t="s">
        <v>15733</v>
      </c>
      <c r="C88" s="451" t="s">
        <v>9837</v>
      </c>
      <c r="D88" s="444"/>
      <c r="E88" s="444"/>
      <c r="F88" s="444"/>
      <c r="G88" s="444"/>
      <c r="H88" s="452"/>
    </row>
    <row r="89" spans="1:8" ht="64" outlineLevel="1">
      <c r="A89" s="456" t="s">
        <v>15681</v>
      </c>
      <c r="B89" s="450" t="s">
        <v>11432</v>
      </c>
      <c r="C89" s="451" t="s">
        <v>9925</v>
      </c>
      <c r="D89" s="444"/>
      <c r="E89" s="444"/>
      <c r="F89" s="444"/>
      <c r="G89" s="444"/>
      <c r="H89" s="452"/>
    </row>
    <row r="90" spans="1:8" ht="48" outlineLevel="1">
      <c r="A90" s="456" t="s">
        <v>15681</v>
      </c>
      <c r="B90" s="450" t="s">
        <v>15734</v>
      </c>
      <c r="C90" s="451" t="s">
        <v>9947</v>
      </c>
      <c r="D90" s="444"/>
      <c r="E90" s="444"/>
      <c r="F90" s="444"/>
      <c r="G90" s="444"/>
      <c r="H90" s="452"/>
    </row>
    <row r="91" spans="1:8" ht="48" outlineLevel="1">
      <c r="A91" s="456" t="s">
        <v>15681</v>
      </c>
      <c r="B91" s="450" t="s">
        <v>15735</v>
      </c>
      <c r="C91" s="451" t="s">
        <v>9863</v>
      </c>
      <c r="D91" s="444"/>
      <c r="E91" s="444"/>
      <c r="F91" s="444"/>
      <c r="G91" s="444"/>
      <c r="H91" s="452"/>
    </row>
    <row r="92" spans="1:8" ht="48" outlineLevel="1">
      <c r="A92" s="456" t="s">
        <v>15681</v>
      </c>
      <c r="B92" s="450" t="s">
        <v>15736</v>
      </c>
      <c r="C92" s="451" t="s">
        <v>9865</v>
      </c>
      <c r="D92" s="444"/>
      <c r="E92" s="444"/>
      <c r="F92" s="444"/>
      <c r="G92" s="444"/>
      <c r="H92" s="452"/>
    </row>
    <row r="93" spans="1:8" ht="64" outlineLevel="1">
      <c r="A93" s="456" t="s">
        <v>15681</v>
      </c>
      <c r="B93" s="450" t="s">
        <v>11422</v>
      </c>
      <c r="C93" s="451" t="s">
        <v>9943</v>
      </c>
      <c r="D93" s="444"/>
      <c r="E93" s="444"/>
      <c r="F93" s="444"/>
      <c r="G93" s="444"/>
      <c r="H93" s="452"/>
    </row>
    <row r="94" spans="1:8" ht="16" outlineLevel="1">
      <c r="A94" s="456" t="s">
        <v>15681</v>
      </c>
      <c r="B94" s="450" t="s">
        <v>15737</v>
      </c>
      <c r="C94" s="451" t="s">
        <v>9789</v>
      </c>
      <c r="D94" s="444"/>
      <c r="E94" s="444"/>
      <c r="F94" s="444"/>
      <c r="G94" s="444"/>
      <c r="H94" s="452"/>
    </row>
    <row r="95" spans="1:8" ht="32" outlineLevel="1">
      <c r="A95" s="456" t="s">
        <v>15681</v>
      </c>
      <c r="B95" s="450" t="s">
        <v>11439</v>
      </c>
      <c r="C95" s="451" t="s">
        <v>9818</v>
      </c>
      <c r="D95" s="444"/>
      <c r="E95" s="444"/>
      <c r="F95" s="444"/>
      <c r="G95" s="444"/>
      <c r="H95" s="452"/>
    </row>
    <row r="96" spans="1:8" ht="64" outlineLevel="1">
      <c r="A96" s="456" t="s">
        <v>15681</v>
      </c>
      <c r="B96" s="450" t="s">
        <v>11394</v>
      </c>
      <c r="C96" s="451" t="s">
        <v>9937</v>
      </c>
      <c r="D96" s="444"/>
      <c r="E96" s="444"/>
      <c r="F96" s="444"/>
      <c r="G96" s="444"/>
      <c r="H96" s="452"/>
    </row>
    <row r="97" spans="1:8" ht="80" outlineLevel="1">
      <c r="A97" s="456" t="s">
        <v>15681</v>
      </c>
      <c r="B97" s="450" t="s">
        <v>11417</v>
      </c>
      <c r="C97" s="451" t="s">
        <v>9939</v>
      </c>
      <c r="D97" s="444"/>
      <c r="E97" s="444"/>
      <c r="F97" s="444"/>
      <c r="G97" s="444"/>
      <c r="H97" s="452"/>
    </row>
    <row r="98" spans="1:8" ht="64" outlineLevel="1">
      <c r="A98" s="456" t="s">
        <v>15681</v>
      </c>
      <c r="B98" s="450" t="s">
        <v>15738</v>
      </c>
      <c r="C98" s="451" t="s">
        <v>10043</v>
      </c>
      <c r="D98" s="444"/>
      <c r="E98" s="444"/>
      <c r="F98" s="444"/>
      <c r="G98" s="444"/>
      <c r="H98" s="452"/>
    </row>
    <row r="99" spans="1:8" ht="80" outlineLevel="1">
      <c r="A99" s="456" t="s">
        <v>15681</v>
      </c>
      <c r="B99" s="450" t="s">
        <v>11414</v>
      </c>
      <c r="C99" s="451" t="s">
        <v>9897</v>
      </c>
      <c r="D99" s="444"/>
      <c r="E99" s="444"/>
      <c r="F99" s="444"/>
      <c r="G99" s="444"/>
      <c r="H99" s="452"/>
    </row>
    <row r="100" spans="1:8" ht="80" outlineLevel="1">
      <c r="A100" s="456" t="s">
        <v>15681</v>
      </c>
      <c r="B100" s="450" t="s">
        <v>11393</v>
      </c>
      <c r="C100" s="451" t="s">
        <v>9899</v>
      </c>
      <c r="D100" s="444"/>
      <c r="E100" s="444"/>
      <c r="F100" s="444"/>
      <c r="G100" s="444"/>
      <c r="H100" s="452"/>
    </row>
    <row r="101" spans="1:8" ht="80" outlineLevel="1">
      <c r="A101" s="456" t="s">
        <v>15681</v>
      </c>
      <c r="B101" s="450" t="s">
        <v>15739</v>
      </c>
      <c r="C101" s="451" t="s">
        <v>9901</v>
      </c>
      <c r="D101" s="444"/>
      <c r="E101" s="444"/>
      <c r="F101" s="444"/>
      <c r="G101" s="444"/>
      <c r="H101" s="452"/>
    </row>
    <row r="102" spans="1:8" ht="64" outlineLevel="1">
      <c r="A102" s="456" t="s">
        <v>15681</v>
      </c>
      <c r="B102" s="450" t="s">
        <v>11415</v>
      </c>
      <c r="C102" s="451" t="s">
        <v>9869</v>
      </c>
      <c r="D102" s="444"/>
      <c r="E102" s="444"/>
      <c r="F102" s="444"/>
      <c r="G102" s="444"/>
      <c r="H102" s="452"/>
    </row>
    <row r="103" spans="1:8" ht="48" outlineLevel="1">
      <c r="A103" s="456" t="s">
        <v>15681</v>
      </c>
      <c r="B103" s="450" t="s">
        <v>11435</v>
      </c>
      <c r="C103" s="451" t="s">
        <v>9871</v>
      </c>
      <c r="D103" s="444"/>
      <c r="E103" s="444"/>
      <c r="F103" s="444"/>
      <c r="G103" s="444"/>
      <c r="H103" s="452"/>
    </row>
    <row r="104" spans="1:8" ht="32" outlineLevel="1">
      <c r="A104" s="456" t="s">
        <v>15681</v>
      </c>
      <c r="B104" s="450" t="s">
        <v>15740</v>
      </c>
      <c r="C104" s="451" t="s">
        <v>9793</v>
      </c>
      <c r="D104" s="444"/>
      <c r="E104" s="444"/>
      <c r="F104" s="444"/>
      <c r="G104" s="444"/>
      <c r="H104" s="452"/>
    </row>
    <row r="105" spans="1:8" ht="32" outlineLevel="1">
      <c r="A105" s="456" t="s">
        <v>15681</v>
      </c>
      <c r="B105" s="450" t="s">
        <v>15741</v>
      </c>
      <c r="C105" s="451" t="s">
        <v>9985</v>
      </c>
      <c r="D105" s="444"/>
      <c r="E105" s="444"/>
      <c r="F105" s="444"/>
      <c r="G105" s="444"/>
      <c r="H105" s="452"/>
    </row>
    <row r="106" spans="1:8" ht="32" outlineLevel="1">
      <c r="A106" s="456" t="s">
        <v>15681</v>
      </c>
      <c r="B106" s="450" t="s">
        <v>9872</v>
      </c>
      <c r="C106" s="451" t="s">
        <v>9873</v>
      </c>
      <c r="D106" s="444"/>
      <c r="E106" s="444"/>
      <c r="F106" s="444"/>
      <c r="G106" s="444"/>
      <c r="H106" s="452"/>
    </row>
    <row r="107" spans="1:8" ht="16" outlineLevel="1">
      <c r="A107" s="456" t="s">
        <v>15681</v>
      </c>
      <c r="B107" s="450" t="s">
        <v>11406</v>
      </c>
      <c r="C107" s="451" t="s">
        <v>9814</v>
      </c>
      <c r="D107" s="444"/>
      <c r="E107" s="444"/>
      <c r="F107" s="444"/>
      <c r="G107" s="444"/>
      <c r="H107" s="452"/>
    </row>
    <row r="108" spans="1:8" ht="32" outlineLevel="1">
      <c r="A108" s="456" t="s">
        <v>15681</v>
      </c>
      <c r="B108" s="450" t="s">
        <v>11402</v>
      </c>
      <c r="C108" s="451" t="s">
        <v>9826</v>
      </c>
      <c r="D108" s="444"/>
      <c r="E108" s="444"/>
      <c r="F108" s="444"/>
      <c r="G108" s="444"/>
      <c r="H108" s="452"/>
    </row>
    <row r="109" spans="1:8" ht="48" outlineLevel="1">
      <c r="A109" s="456" t="s">
        <v>15681</v>
      </c>
      <c r="B109" s="450" t="s">
        <v>9827</v>
      </c>
      <c r="C109" s="451" t="s">
        <v>9828</v>
      </c>
      <c r="D109" s="444"/>
      <c r="E109" s="444"/>
      <c r="F109" s="444"/>
      <c r="G109" s="444"/>
      <c r="H109" s="452"/>
    </row>
    <row r="110" spans="1:8" ht="96" outlineLevel="1">
      <c r="A110" s="456" t="s">
        <v>15681</v>
      </c>
      <c r="B110" s="450" t="s">
        <v>11407</v>
      </c>
      <c r="C110" s="451" t="s">
        <v>10003</v>
      </c>
      <c r="D110" s="444"/>
      <c r="E110" s="444"/>
      <c r="F110" s="444"/>
      <c r="G110" s="444"/>
      <c r="H110" s="452"/>
    </row>
    <row r="111" spans="1:8" ht="112" outlineLevel="1">
      <c r="A111" s="456" t="s">
        <v>15681</v>
      </c>
      <c r="B111" s="450" t="s">
        <v>11425</v>
      </c>
      <c r="C111" s="451" t="s">
        <v>9959</v>
      </c>
      <c r="D111" s="444"/>
      <c r="E111" s="444"/>
      <c r="F111" s="444"/>
      <c r="G111" s="444"/>
      <c r="H111" s="452"/>
    </row>
    <row r="112" spans="1:8" ht="96" outlineLevel="1">
      <c r="A112" s="456" t="s">
        <v>15681</v>
      </c>
      <c r="B112" s="450" t="s">
        <v>11441</v>
      </c>
      <c r="C112" s="451" t="s">
        <v>9961</v>
      </c>
      <c r="D112" s="444"/>
      <c r="E112" s="444"/>
      <c r="F112" s="444"/>
      <c r="G112" s="444"/>
      <c r="H112" s="452"/>
    </row>
    <row r="113" spans="1:8" ht="112" outlineLevel="1">
      <c r="A113" s="456" t="s">
        <v>15681</v>
      </c>
      <c r="B113" s="450" t="s">
        <v>11418</v>
      </c>
      <c r="C113" s="451" t="s">
        <v>11050</v>
      </c>
      <c r="D113" s="444"/>
      <c r="E113" s="444"/>
      <c r="F113" s="444"/>
      <c r="G113" s="444"/>
      <c r="H113" s="452"/>
    </row>
    <row r="114" spans="1:8" ht="64" outlineLevel="1">
      <c r="A114" s="456" t="s">
        <v>15681</v>
      </c>
      <c r="B114" s="450" t="s">
        <v>15742</v>
      </c>
      <c r="C114" s="451" t="s">
        <v>9921</v>
      </c>
      <c r="D114" s="444"/>
      <c r="E114" s="444"/>
      <c r="F114" s="444"/>
      <c r="G114" s="444"/>
      <c r="H114" s="452"/>
    </row>
    <row r="115" spans="1:8" ht="80" outlineLevel="1">
      <c r="A115" s="456" t="s">
        <v>15681</v>
      </c>
      <c r="B115" s="450" t="s">
        <v>15743</v>
      </c>
      <c r="C115" s="451" t="s">
        <v>9953</v>
      </c>
      <c r="D115" s="444"/>
      <c r="E115" s="444"/>
      <c r="F115" s="444"/>
      <c r="G115" s="444"/>
      <c r="H115" s="452"/>
    </row>
    <row r="116" spans="1:8" ht="80" outlineLevel="1">
      <c r="A116" s="456" t="s">
        <v>15681</v>
      </c>
      <c r="B116" s="450" t="s">
        <v>15744</v>
      </c>
      <c r="C116" s="451" t="s">
        <v>9955</v>
      </c>
      <c r="D116" s="444"/>
      <c r="E116" s="444"/>
      <c r="F116" s="444"/>
      <c r="G116" s="444"/>
      <c r="H116" s="452"/>
    </row>
    <row r="117" spans="1:8" ht="32" outlineLevel="1">
      <c r="A117" s="456" t="s">
        <v>15681</v>
      </c>
      <c r="B117" s="450" t="s">
        <v>15745</v>
      </c>
      <c r="C117" s="451" t="s">
        <v>9983</v>
      </c>
      <c r="D117" s="444"/>
      <c r="E117" s="444"/>
      <c r="F117" s="444"/>
      <c r="G117" s="444"/>
      <c r="H117" s="452"/>
    </row>
    <row r="118" spans="1:8" ht="32" outlineLevel="1">
      <c r="A118" s="456" t="s">
        <v>15681</v>
      </c>
      <c r="B118" s="450" t="s">
        <v>9974</v>
      </c>
      <c r="C118" s="451" t="s">
        <v>9975</v>
      </c>
      <c r="D118" s="444"/>
      <c r="E118" s="444"/>
      <c r="F118" s="444"/>
      <c r="G118" s="444"/>
      <c r="H118" s="452"/>
    </row>
    <row r="119" spans="1:8" ht="32" outlineLevel="1">
      <c r="A119" s="456" t="s">
        <v>15681</v>
      </c>
      <c r="B119" s="450" t="s">
        <v>9976</v>
      </c>
      <c r="C119" s="451" t="s">
        <v>9977</v>
      </c>
      <c r="D119" s="444"/>
      <c r="E119" s="444"/>
      <c r="F119" s="444"/>
      <c r="G119" s="444"/>
      <c r="H119" s="452"/>
    </row>
    <row r="120" spans="1:8" ht="80" outlineLevel="1">
      <c r="A120" s="456" t="s">
        <v>15681</v>
      </c>
      <c r="B120" s="450" t="s">
        <v>15746</v>
      </c>
      <c r="C120" s="451" t="s">
        <v>9957</v>
      </c>
      <c r="D120" s="444"/>
      <c r="E120" s="444"/>
      <c r="F120" s="444"/>
      <c r="G120" s="444"/>
      <c r="H120" s="452"/>
    </row>
    <row r="121" spans="1:8" ht="64" outlineLevel="1">
      <c r="A121" s="456" t="s">
        <v>15681</v>
      </c>
      <c r="B121" s="450" t="s">
        <v>11408</v>
      </c>
      <c r="C121" s="451" t="s">
        <v>9903</v>
      </c>
      <c r="D121" s="444"/>
      <c r="E121" s="444"/>
      <c r="F121" s="444"/>
      <c r="G121" s="444"/>
      <c r="H121" s="452"/>
    </row>
    <row r="122" spans="1:8" ht="96" outlineLevel="1">
      <c r="A122" s="456" t="s">
        <v>15681</v>
      </c>
      <c r="B122" s="450" t="s">
        <v>11391</v>
      </c>
      <c r="C122" s="451" t="s">
        <v>9965</v>
      </c>
      <c r="D122" s="444"/>
      <c r="E122" s="444"/>
      <c r="F122" s="444"/>
      <c r="G122" s="444"/>
      <c r="H122" s="452"/>
    </row>
    <row r="123" spans="1:8" ht="80" outlineLevel="1">
      <c r="A123" s="456" t="s">
        <v>15681</v>
      </c>
      <c r="B123" s="450" t="s">
        <v>11444</v>
      </c>
      <c r="C123" s="451" t="s">
        <v>9967</v>
      </c>
      <c r="D123" s="444"/>
      <c r="E123" s="444"/>
      <c r="F123" s="444"/>
      <c r="G123" s="444"/>
      <c r="H123" s="452"/>
    </row>
    <row r="124" spans="1:8" ht="112" outlineLevel="1">
      <c r="A124" s="456" t="s">
        <v>15681</v>
      </c>
      <c r="B124" s="450" t="s">
        <v>11421</v>
      </c>
      <c r="C124" s="451" t="s">
        <v>9969</v>
      </c>
      <c r="D124" s="444"/>
      <c r="E124" s="444"/>
      <c r="F124" s="444"/>
      <c r="G124" s="444"/>
      <c r="H124" s="452"/>
    </row>
    <row r="125" spans="1:8" ht="80" outlineLevel="1">
      <c r="A125" s="456" t="s">
        <v>15681</v>
      </c>
      <c r="B125" s="450" t="s">
        <v>11426</v>
      </c>
      <c r="C125" s="451" t="s">
        <v>9963</v>
      </c>
      <c r="D125" s="444"/>
      <c r="E125" s="444"/>
      <c r="F125" s="444"/>
      <c r="G125" s="444"/>
      <c r="H125" s="452"/>
    </row>
    <row r="126" spans="1:8" ht="64" outlineLevel="1">
      <c r="A126" s="456" t="s">
        <v>15681</v>
      </c>
      <c r="B126" s="450" t="s">
        <v>15747</v>
      </c>
      <c r="C126" s="451" t="s">
        <v>10001</v>
      </c>
      <c r="D126" s="444"/>
      <c r="E126" s="444"/>
      <c r="F126" s="444"/>
      <c r="G126" s="444"/>
      <c r="H126" s="452"/>
    </row>
    <row r="127" spans="1:8" ht="64" outlineLevel="1">
      <c r="A127" s="456" t="s">
        <v>15681</v>
      </c>
      <c r="B127" s="450" t="s">
        <v>11445</v>
      </c>
      <c r="C127" s="451" t="s">
        <v>9905</v>
      </c>
      <c r="D127" s="444"/>
      <c r="E127" s="444"/>
      <c r="F127" s="444"/>
      <c r="G127" s="444"/>
      <c r="H127" s="452"/>
    </row>
    <row r="128" spans="1:8" ht="80" outlineLevel="1">
      <c r="A128" s="456" t="s">
        <v>15681</v>
      </c>
      <c r="B128" s="450" t="s">
        <v>11409</v>
      </c>
      <c r="C128" s="451" t="s">
        <v>9907</v>
      </c>
      <c r="D128" s="444"/>
      <c r="E128" s="444"/>
      <c r="F128" s="444"/>
      <c r="G128" s="444"/>
      <c r="H128" s="452"/>
    </row>
    <row r="129" spans="1:8" ht="80" outlineLevel="1">
      <c r="A129" s="456" t="s">
        <v>15681</v>
      </c>
      <c r="B129" s="450" t="s">
        <v>11429</v>
      </c>
      <c r="C129" s="451" t="s">
        <v>9909</v>
      </c>
      <c r="D129" s="444"/>
      <c r="E129" s="444"/>
      <c r="F129" s="444"/>
      <c r="G129" s="444"/>
      <c r="H129" s="452"/>
    </row>
    <row r="130" spans="1:8" ht="96" outlineLevel="1">
      <c r="A130" s="456" t="s">
        <v>15681</v>
      </c>
      <c r="B130" s="450" t="s">
        <v>11392</v>
      </c>
      <c r="C130" s="451" t="s">
        <v>9911</v>
      </c>
      <c r="D130" s="444"/>
      <c r="E130" s="444"/>
      <c r="F130" s="444"/>
      <c r="G130" s="444"/>
      <c r="H130" s="452"/>
    </row>
    <row r="131" spans="1:8" ht="96" outlineLevel="1">
      <c r="A131" s="456" t="s">
        <v>15681</v>
      </c>
      <c r="B131" s="450" t="s">
        <v>11398</v>
      </c>
      <c r="C131" s="451" t="s">
        <v>9913</v>
      </c>
      <c r="D131" s="444"/>
      <c r="E131" s="444"/>
      <c r="F131" s="444"/>
      <c r="G131" s="444"/>
      <c r="H131" s="452"/>
    </row>
    <row r="132" spans="1:8" ht="96" outlineLevel="1">
      <c r="A132" s="456" t="s">
        <v>15681</v>
      </c>
      <c r="B132" s="450" t="s">
        <v>15748</v>
      </c>
      <c r="C132" s="451" t="s">
        <v>9915</v>
      </c>
      <c r="D132" s="444"/>
      <c r="E132" s="444"/>
      <c r="F132" s="444"/>
      <c r="G132" s="444"/>
      <c r="H132" s="452"/>
    </row>
    <row r="133" spans="1:8" ht="64" outlineLevel="1">
      <c r="A133" s="456" t="s">
        <v>15681</v>
      </c>
      <c r="B133" s="450" t="s">
        <v>15749</v>
      </c>
      <c r="C133" s="451" t="s">
        <v>9989</v>
      </c>
      <c r="D133" s="444"/>
      <c r="E133" s="444"/>
      <c r="F133" s="444"/>
      <c r="G133" s="444"/>
      <c r="H133" s="452"/>
    </row>
    <row r="134" spans="1:8" ht="48" outlineLevel="1">
      <c r="A134" s="456" t="s">
        <v>15681</v>
      </c>
      <c r="B134" s="450" t="s">
        <v>15750</v>
      </c>
      <c r="C134" s="451" t="s">
        <v>9979</v>
      </c>
      <c r="D134" s="444"/>
      <c r="E134" s="444"/>
      <c r="F134" s="444"/>
      <c r="G134" s="444"/>
      <c r="H134" s="452"/>
    </row>
    <row r="135" spans="1:8" ht="32" outlineLevel="1">
      <c r="A135" s="456" t="s">
        <v>15681</v>
      </c>
      <c r="B135" s="450" t="s">
        <v>15751</v>
      </c>
      <c r="C135" s="451" t="s">
        <v>9981</v>
      </c>
      <c r="D135" s="444"/>
      <c r="E135" s="444"/>
      <c r="F135" s="444"/>
      <c r="G135" s="444"/>
      <c r="H135" s="452"/>
    </row>
    <row r="136" spans="1:8" ht="80" outlineLevel="1">
      <c r="A136" s="456" t="s">
        <v>15681</v>
      </c>
      <c r="B136" s="450" t="s">
        <v>9749</v>
      </c>
      <c r="C136" s="451" t="s">
        <v>9750</v>
      </c>
      <c r="D136" s="444"/>
      <c r="E136" s="444"/>
      <c r="F136" s="444"/>
      <c r="G136" s="444"/>
      <c r="H136" s="452"/>
    </row>
    <row r="137" spans="1:8" ht="48" outlineLevel="1">
      <c r="A137" s="456" t="s">
        <v>15681</v>
      </c>
      <c r="B137" s="450" t="s">
        <v>9753</v>
      </c>
      <c r="C137" s="451" t="s">
        <v>9754</v>
      </c>
      <c r="D137" s="444"/>
      <c r="E137" s="444"/>
      <c r="F137" s="444"/>
      <c r="G137" s="444"/>
      <c r="H137" s="452"/>
    </row>
    <row r="138" spans="1:8" ht="48" outlineLevel="1">
      <c r="A138" s="456" t="s">
        <v>15681</v>
      </c>
      <c r="B138" s="450" t="s">
        <v>9757</v>
      </c>
      <c r="C138" s="451" t="s">
        <v>9758</v>
      </c>
      <c r="D138" s="444"/>
      <c r="E138" s="444"/>
      <c r="F138" s="444"/>
      <c r="G138" s="444"/>
      <c r="H138" s="452"/>
    </row>
    <row r="139" spans="1:8" ht="48" outlineLevel="1">
      <c r="A139" s="456" t="s">
        <v>15681</v>
      </c>
      <c r="B139" s="450" t="s">
        <v>9763</v>
      </c>
      <c r="C139" s="451" t="s">
        <v>9764</v>
      </c>
      <c r="D139" s="444"/>
      <c r="E139" s="444"/>
      <c r="F139" s="444"/>
      <c r="G139" s="444"/>
      <c r="H139" s="452"/>
    </row>
    <row r="140" spans="1:8" ht="48" outlineLevel="1">
      <c r="A140" s="456" t="s">
        <v>15681</v>
      </c>
      <c r="B140" s="450" t="s">
        <v>9767</v>
      </c>
      <c r="C140" s="451" t="s">
        <v>9768</v>
      </c>
      <c r="D140" s="444"/>
      <c r="E140" s="444"/>
      <c r="F140" s="444"/>
      <c r="G140" s="444"/>
      <c r="H140" s="452"/>
    </row>
    <row r="141" spans="1:8" ht="64" outlineLevel="1">
      <c r="A141" s="456" t="s">
        <v>15681</v>
      </c>
      <c r="B141" s="450" t="s">
        <v>9771</v>
      </c>
      <c r="C141" s="451" t="s">
        <v>9772</v>
      </c>
      <c r="D141" s="444"/>
      <c r="E141" s="444"/>
      <c r="F141" s="444"/>
      <c r="G141" s="444"/>
      <c r="H141" s="452"/>
    </row>
    <row r="142" spans="1:8" ht="64" outlineLevel="1">
      <c r="A142" s="456" t="s">
        <v>15681</v>
      </c>
      <c r="B142" s="450" t="s">
        <v>9775</v>
      </c>
      <c r="C142" s="451" t="s">
        <v>9776</v>
      </c>
      <c r="D142" s="444"/>
      <c r="E142" s="444"/>
      <c r="F142" s="444"/>
      <c r="G142" s="444"/>
      <c r="H142" s="452"/>
    </row>
    <row r="143" spans="1:8" ht="48" outlineLevel="1">
      <c r="A143" s="456" t="s">
        <v>15681</v>
      </c>
      <c r="B143" s="450" t="s">
        <v>9779</v>
      </c>
      <c r="C143" s="451" t="s">
        <v>9780</v>
      </c>
      <c r="D143" s="444"/>
      <c r="E143" s="444"/>
      <c r="F143" s="444"/>
      <c r="G143" s="444"/>
      <c r="H143" s="452"/>
    </row>
    <row r="144" spans="1:8" ht="48" outlineLevel="1">
      <c r="A144" s="456" t="s">
        <v>15681</v>
      </c>
      <c r="B144" s="450" t="s">
        <v>9794</v>
      </c>
      <c r="C144" s="451" t="s">
        <v>9795</v>
      </c>
      <c r="D144" s="444"/>
      <c r="E144" s="444"/>
      <c r="F144" s="444"/>
      <c r="G144" s="444"/>
      <c r="H144" s="452"/>
    </row>
    <row r="145" spans="1:8" ht="48" outlineLevel="1">
      <c r="A145" s="456" t="s">
        <v>15681</v>
      </c>
      <c r="B145" s="450" t="s">
        <v>9894</v>
      </c>
      <c r="C145" s="451" t="s">
        <v>9895</v>
      </c>
      <c r="D145" s="444"/>
      <c r="E145" s="444"/>
      <c r="F145" s="444"/>
      <c r="G145" s="444"/>
      <c r="H145" s="452"/>
    </row>
    <row r="146" spans="1:8" ht="48" outlineLevel="1">
      <c r="A146" s="456" t="s">
        <v>15681</v>
      </c>
      <c r="B146" s="450" t="s">
        <v>9892</v>
      </c>
      <c r="C146" s="451" t="s">
        <v>9893</v>
      </c>
      <c r="D146" s="444"/>
      <c r="E146" s="444"/>
      <c r="F146" s="444"/>
      <c r="G146" s="444"/>
      <c r="H146" s="452"/>
    </row>
    <row r="147" spans="1:8" ht="64" outlineLevel="1">
      <c r="A147" s="456" t="s">
        <v>15681</v>
      </c>
      <c r="B147" s="450" t="s">
        <v>15752</v>
      </c>
      <c r="C147" s="451" t="s">
        <v>9917</v>
      </c>
      <c r="D147" s="444"/>
      <c r="E147" s="444"/>
      <c r="F147" s="444"/>
      <c r="G147" s="444"/>
      <c r="H147" s="452"/>
    </row>
    <row r="148" spans="1:8" ht="48" outlineLevel="1">
      <c r="A148" s="456" t="s">
        <v>15681</v>
      </c>
      <c r="B148" s="450" t="s">
        <v>9707</v>
      </c>
      <c r="C148" s="451" t="s">
        <v>9708</v>
      </c>
      <c r="D148" s="444"/>
      <c r="E148" s="444"/>
      <c r="F148" s="444"/>
      <c r="G148" s="444"/>
      <c r="H148" s="452"/>
    </row>
    <row r="149" spans="1:8" ht="80" outlineLevel="1">
      <c r="A149" s="456" t="s">
        <v>15681</v>
      </c>
      <c r="B149" s="450" t="s">
        <v>10036</v>
      </c>
      <c r="C149" s="451" t="s">
        <v>10037</v>
      </c>
      <c r="D149" s="444"/>
      <c r="E149" s="444"/>
      <c r="F149" s="444"/>
      <c r="G149" s="444"/>
      <c r="H149" s="452"/>
    </row>
    <row r="150" spans="1:8" ht="80" outlineLevel="1">
      <c r="A150" s="456" t="s">
        <v>15681</v>
      </c>
      <c r="B150" s="450" t="s">
        <v>10040</v>
      </c>
      <c r="C150" s="451" t="s">
        <v>10041</v>
      </c>
      <c r="D150" s="444"/>
      <c r="E150" s="444"/>
      <c r="F150" s="444"/>
      <c r="G150" s="444"/>
      <c r="H150" s="452"/>
    </row>
    <row r="151" spans="1:8" ht="64" outlineLevel="1">
      <c r="A151" s="456" t="s">
        <v>15681</v>
      </c>
      <c r="B151" s="450" t="s">
        <v>10026</v>
      </c>
      <c r="C151" s="451" t="s">
        <v>10027</v>
      </c>
      <c r="D151" s="444"/>
      <c r="E151" s="444"/>
      <c r="F151" s="444"/>
      <c r="G151" s="444"/>
      <c r="H151" s="452"/>
    </row>
    <row r="152" spans="1:8" ht="80" outlineLevel="1">
      <c r="A152" s="456" t="s">
        <v>15681</v>
      </c>
      <c r="B152" s="450" t="s">
        <v>10028</v>
      </c>
      <c r="C152" s="451" t="s">
        <v>10029</v>
      </c>
      <c r="D152" s="444"/>
      <c r="E152" s="444"/>
      <c r="F152" s="444"/>
      <c r="G152" s="444"/>
      <c r="H152" s="452"/>
    </row>
    <row r="153" spans="1:8" ht="48" outlineLevel="1">
      <c r="A153" s="456" t="s">
        <v>15681</v>
      </c>
      <c r="B153" s="450" t="s">
        <v>9751</v>
      </c>
      <c r="C153" s="451" t="s">
        <v>9752</v>
      </c>
      <c r="D153" s="444"/>
      <c r="E153" s="444"/>
      <c r="F153" s="444"/>
      <c r="G153" s="444"/>
      <c r="H153" s="452"/>
    </row>
    <row r="154" spans="1:8" ht="48" outlineLevel="1">
      <c r="A154" s="456" t="s">
        <v>15681</v>
      </c>
      <c r="B154" s="450" t="s">
        <v>9755</v>
      </c>
      <c r="C154" s="451" t="s">
        <v>9756</v>
      </c>
      <c r="D154" s="444"/>
      <c r="E154" s="444"/>
      <c r="F154" s="444"/>
      <c r="G154" s="444"/>
      <c r="H154" s="452"/>
    </row>
    <row r="155" spans="1:8" ht="48" outlineLevel="1">
      <c r="A155" s="456" t="s">
        <v>15681</v>
      </c>
      <c r="B155" s="450" t="s">
        <v>9759</v>
      </c>
      <c r="C155" s="451" t="s">
        <v>9760</v>
      </c>
      <c r="D155" s="444"/>
      <c r="E155" s="444"/>
      <c r="F155" s="444"/>
      <c r="G155" s="444"/>
      <c r="H155" s="452"/>
    </row>
    <row r="156" spans="1:8" ht="48" outlineLevel="1">
      <c r="A156" s="456" t="s">
        <v>15681</v>
      </c>
      <c r="B156" s="450" t="s">
        <v>9761</v>
      </c>
      <c r="C156" s="451" t="s">
        <v>9762</v>
      </c>
      <c r="D156" s="444"/>
      <c r="E156" s="444"/>
      <c r="F156" s="444"/>
      <c r="G156" s="444"/>
      <c r="H156" s="452"/>
    </row>
    <row r="157" spans="1:8" ht="48" outlineLevel="1">
      <c r="A157" s="456" t="s">
        <v>15681</v>
      </c>
      <c r="B157" s="450" t="s">
        <v>9765</v>
      </c>
      <c r="C157" s="451" t="s">
        <v>9766</v>
      </c>
      <c r="D157" s="444"/>
      <c r="E157" s="444"/>
      <c r="F157" s="444"/>
      <c r="G157" s="444"/>
      <c r="H157" s="452"/>
    </row>
    <row r="158" spans="1:8" ht="64" outlineLevel="1">
      <c r="A158" s="456" t="s">
        <v>15681</v>
      </c>
      <c r="B158" s="450" t="s">
        <v>9769</v>
      </c>
      <c r="C158" s="451" t="s">
        <v>9770</v>
      </c>
      <c r="D158" s="444"/>
      <c r="E158" s="444"/>
      <c r="F158" s="444"/>
      <c r="G158" s="444"/>
      <c r="H158" s="452"/>
    </row>
    <row r="159" spans="1:8" ht="64" outlineLevel="1">
      <c r="A159" s="456" t="s">
        <v>15681</v>
      </c>
      <c r="B159" s="450" t="s">
        <v>9773</v>
      </c>
      <c r="C159" s="451" t="s">
        <v>9774</v>
      </c>
      <c r="D159" s="444"/>
      <c r="E159" s="444"/>
      <c r="F159" s="444"/>
      <c r="G159" s="444"/>
      <c r="H159" s="452"/>
    </row>
    <row r="160" spans="1:8" ht="32" outlineLevel="1">
      <c r="A160" s="456" t="s">
        <v>15681</v>
      </c>
      <c r="B160" s="450" t="s">
        <v>9777</v>
      </c>
      <c r="C160" s="451" t="s">
        <v>9778</v>
      </c>
      <c r="D160" s="444"/>
      <c r="E160" s="444"/>
      <c r="F160" s="444"/>
      <c r="G160" s="444"/>
      <c r="H160" s="452"/>
    </row>
    <row r="161" spans="1:8" ht="64" outlineLevel="1">
      <c r="A161" s="456" t="s">
        <v>15681</v>
      </c>
      <c r="B161" s="450" t="s">
        <v>9781</v>
      </c>
      <c r="C161" s="451" t="s">
        <v>9782</v>
      </c>
      <c r="D161" s="444"/>
      <c r="E161" s="444"/>
      <c r="F161" s="444"/>
      <c r="G161" s="444"/>
      <c r="H161" s="452"/>
    </row>
    <row r="162" spans="1:8" ht="48" outlineLevel="1">
      <c r="A162" s="456" t="s">
        <v>15681</v>
      </c>
      <c r="B162" s="450" t="s">
        <v>15753</v>
      </c>
      <c r="C162" s="451" t="s">
        <v>9971</v>
      </c>
      <c r="D162" s="444"/>
      <c r="E162" s="444"/>
      <c r="F162" s="444"/>
      <c r="G162" s="444"/>
      <c r="H162" s="452"/>
    </row>
    <row r="163" spans="1:8" ht="128" outlineLevel="1">
      <c r="A163" s="456" t="s">
        <v>15681</v>
      </c>
      <c r="B163" s="450" t="s">
        <v>9972</v>
      </c>
      <c r="C163" s="451" t="s">
        <v>9973</v>
      </c>
      <c r="D163" s="444"/>
      <c r="E163" s="444"/>
      <c r="F163" s="444"/>
      <c r="G163" s="444"/>
      <c r="H163" s="452"/>
    </row>
    <row r="164" spans="1:8" ht="64" outlineLevel="1">
      <c r="A164" s="456" t="s">
        <v>15681</v>
      </c>
      <c r="B164" s="450" t="s">
        <v>15754</v>
      </c>
      <c r="C164" s="451" t="s">
        <v>9991</v>
      </c>
      <c r="D164" s="444"/>
      <c r="E164" s="444"/>
      <c r="F164" s="444"/>
      <c r="G164" s="444"/>
      <c r="H164" s="452"/>
    </row>
    <row r="165" spans="1:8" ht="64" outlineLevel="1">
      <c r="A165" s="456" t="s">
        <v>15681</v>
      </c>
      <c r="B165" s="450" t="s">
        <v>15755</v>
      </c>
      <c r="C165" s="451" t="s">
        <v>9993</v>
      </c>
      <c r="D165" s="444"/>
      <c r="E165" s="444"/>
      <c r="F165" s="444"/>
      <c r="G165" s="444"/>
      <c r="H165" s="452"/>
    </row>
    <row r="166" spans="1:8" ht="64" outlineLevel="1">
      <c r="A166" s="456" t="s">
        <v>15681</v>
      </c>
      <c r="B166" s="450" t="s">
        <v>9994</v>
      </c>
      <c r="C166" s="451" t="s">
        <v>9995</v>
      </c>
      <c r="D166" s="444"/>
      <c r="E166" s="444"/>
      <c r="F166" s="444"/>
      <c r="G166" s="444"/>
      <c r="H166" s="452"/>
    </row>
    <row r="167" spans="1:8" ht="64" outlineLevel="1">
      <c r="A167" s="456" t="s">
        <v>15681</v>
      </c>
      <c r="B167" s="450" t="s">
        <v>15756</v>
      </c>
      <c r="C167" s="451" t="s">
        <v>9997</v>
      </c>
      <c r="D167" s="444"/>
      <c r="E167" s="444"/>
      <c r="F167" s="444"/>
      <c r="G167" s="444"/>
      <c r="H167" s="452"/>
    </row>
    <row r="168" spans="1:8" ht="64" outlineLevel="1">
      <c r="A168" s="456" t="s">
        <v>15681</v>
      </c>
      <c r="B168" s="450" t="s">
        <v>15757</v>
      </c>
      <c r="C168" s="451" t="s">
        <v>9999</v>
      </c>
      <c r="D168" s="444"/>
      <c r="E168" s="444"/>
      <c r="F168" s="444"/>
      <c r="G168" s="444"/>
      <c r="H168" s="452"/>
    </row>
    <row r="169" spans="1:8" ht="96" outlineLevel="1">
      <c r="A169" s="456" t="s">
        <v>15681</v>
      </c>
      <c r="B169" s="450" t="s">
        <v>10006</v>
      </c>
      <c r="C169" s="451" t="s">
        <v>10007</v>
      </c>
      <c r="D169" s="444"/>
      <c r="E169" s="444"/>
      <c r="F169" s="444"/>
      <c r="G169" s="444"/>
      <c r="H169" s="452"/>
    </row>
    <row r="170" spans="1:8" ht="64" outlineLevel="1">
      <c r="A170" s="456" t="s">
        <v>15681</v>
      </c>
      <c r="B170" s="450" t="s">
        <v>10008</v>
      </c>
      <c r="C170" s="451" t="s">
        <v>10009</v>
      </c>
      <c r="D170" s="444"/>
      <c r="E170" s="444"/>
      <c r="F170" s="444"/>
      <c r="G170" s="444"/>
      <c r="H170" s="452"/>
    </row>
    <row r="171" spans="1:8" ht="64" outlineLevel="1">
      <c r="A171" s="456" t="s">
        <v>15681</v>
      </c>
      <c r="B171" s="450" t="s">
        <v>15758</v>
      </c>
      <c r="C171" s="451" t="s">
        <v>10013</v>
      </c>
      <c r="D171" s="444"/>
      <c r="E171" s="444"/>
      <c r="F171" s="444"/>
      <c r="G171" s="444"/>
      <c r="H171" s="452"/>
    </row>
    <row r="172" spans="1:8" ht="272" outlineLevel="1">
      <c r="A172" s="456" t="s">
        <v>15681</v>
      </c>
      <c r="B172" s="450" t="s">
        <v>10014</v>
      </c>
      <c r="C172" s="451" t="s">
        <v>10015</v>
      </c>
      <c r="D172" s="444"/>
      <c r="E172" s="444"/>
      <c r="F172" s="444"/>
      <c r="G172" s="444"/>
      <c r="H172" s="452"/>
    </row>
    <row r="173" spans="1:8" ht="64" outlineLevel="1">
      <c r="A173" s="456" t="s">
        <v>15681</v>
      </c>
      <c r="B173" s="450" t="s">
        <v>10016</v>
      </c>
      <c r="C173" s="451" t="s">
        <v>10017</v>
      </c>
      <c r="D173" s="444"/>
      <c r="E173" s="444"/>
      <c r="F173" s="444"/>
      <c r="G173" s="444"/>
      <c r="H173" s="452"/>
    </row>
    <row r="174" spans="1:8" ht="48" outlineLevel="1">
      <c r="A174" s="456" t="s">
        <v>15681</v>
      </c>
      <c r="B174" s="450" t="s">
        <v>9705</v>
      </c>
      <c r="C174" s="451" t="s">
        <v>9706</v>
      </c>
      <c r="D174" s="444"/>
      <c r="E174" s="444"/>
      <c r="F174" s="444"/>
      <c r="G174" s="444"/>
      <c r="H174" s="452"/>
    </row>
    <row r="175" spans="1:8" ht="48" outlineLevel="1">
      <c r="A175" s="456" t="s">
        <v>15681</v>
      </c>
      <c r="B175" s="450" t="s">
        <v>9709</v>
      </c>
      <c r="C175" s="451" t="s">
        <v>9710</v>
      </c>
      <c r="D175" s="444"/>
      <c r="E175" s="444"/>
      <c r="F175" s="444"/>
      <c r="G175" s="444"/>
      <c r="H175" s="452"/>
    </row>
    <row r="176" spans="1:8" ht="48" outlineLevel="1">
      <c r="A176" s="456" t="s">
        <v>15681</v>
      </c>
      <c r="B176" s="450" t="s">
        <v>9711</v>
      </c>
      <c r="C176" s="451" t="s">
        <v>9712</v>
      </c>
      <c r="D176" s="444"/>
      <c r="E176" s="444"/>
      <c r="F176" s="444"/>
      <c r="G176" s="444"/>
      <c r="H176" s="452"/>
    </row>
    <row r="177" spans="1:8" ht="48" outlineLevel="1">
      <c r="A177" s="456" t="s">
        <v>15681</v>
      </c>
      <c r="B177" s="450" t="s">
        <v>9713</v>
      </c>
      <c r="C177" s="451" t="s">
        <v>9714</v>
      </c>
      <c r="D177" s="444"/>
      <c r="E177" s="444"/>
      <c r="F177" s="444"/>
      <c r="G177" s="444"/>
      <c r="H177" s="452"/>
    </row>
    <row r="178" spans="1:8" ht="64" outlineLevel="1">
      <c r="A178" s="456" t="s">
        <v>15681</v>
      </c>
      <c r="B178" s="450" t="s">
        <v>9715</v>
      </c>
      <c r="C178" s="451" t="s">
        <v>9716</v>
      </c>
      <c r="D178" s="444"/>
      <c r="E178" s="444"/>
      <c r="F178" s="444"/>
      <c r="G178" s="444"/>
      <c r="H178" s="452"/>
    </row>
    <row r="179" spans="1:8" ht="48" outlineLevel="1">
      <c r="A179" s="456" t="s">
        <v>15681</v>
      </c>
      <c r="B179" s="450" t="s">
        <v>9717</v>
      </c>
      <c r="C179" s="451" t="s">
        <v>9718</v>
      </c>
      <c r="D179" s="444"/>
      <c r="E179" s="444"/>
      <c r="F179" s="444"/>
      <c r="G179" s="444"/>
      <c r="H179" s="452"/>
    </row>
    <row r="180" spans="1:8" ht="48" outlineLevel="1">
      <c r="A180" s="456" t="s">
        <v>15681</v>
      </c>
      <c r="B180" s="450" t="s">
        <v>9719</v>
      </c>
      <c r="C180" s="451" t="s">
        <v>9720</v>
      </c>
      <c r="D180" s="444"/>
      <c r="E180" s="444"/>
      <c r="F180" s="444"/>
      <c r="G180" s="444"/>
      <c r="H180" s="452"/>
    </row>
    <row r="181" spans="1:8" ht="48" outlineLevel="1">
      <c r="A181" s="456" t="s">
        <v>15681</v>
      </c>
      <c r="B181" s="450" t="s">
        <v>9721</v>
      </c>
      <c r="C181" s="451" t="s">
        <v>9722</v>
      </c>
      <c r="D181" s="444"/>
      <c r="E181" s="444"/>
      <c r="F181" s="444"/>
      <c r="G181" s="444"/>
      <c r="H181" s="452"/>
    </row>
    <row r="182" spans="1:8" ht="48" outlineLevel="1">
      <c r="A182" s="456" t="s">
        <v>15681</v>
      </c>
      <c r="B182" s="450" t="s">
        <v>9723</v>
      </c>
      <c r="C182" s="451" t="s">
        <v>9724</v>
      </c>
      <c r="D182" s="444"/>
      <c r="E182" s="444"/>
      <c r="F182" s="444"/>
      <c r="G182" s="444"/>
      <c r="H182" s="452"/>
    </row>
    <row r="183" spans="1:8" ht="48" outlineLevel="1">
      <c r="A183" s="456" t="s">
        <v>15681</v>
      </c>
      <c r="B183" s="450" t="s">
        <v>9725</v>
      </c>
      <c r="C183" s="451" t="s">
        <v>9726</v>
      </c>
      <c r="D183" s="444"/>
      <c r="E183" s="444"/>
      <c r="F183" s="444"/>
      <c r="G183" s="444"/>
      <c r="H183" s="452"/>
    </row>
    <row r="184" spans="1:8" ht="48" outlineLevel="1">
      <c r="A184" s="456" t="s">
        <v>15681</v>
      </c>
      <c r="B184" s="450" t="s">
        <v>9727</v>
      </c>
      <c r="C184" s="451" t="s">
        <v>9728</v>
      </c>
      <c r="D184" s="444"/>
      <c r="E184" s="444"/>
      <c r="F184" s="444"/>
      <c r="G184" s="444"/>
      <c r="H184" s="452"/>
    </row>
    <row r="185" spans="1:8" ht="64" outlineLevel="1">
      <c r="A185" s="456" t="s">
        <v>15681</v>
      </c>
      <c r="B185" s="450" t="s">
        <v>9729</v>
      </c>
      <c r="C185" s="451" t="s">
        <v>9730</v>
      </c>
      <c r="D185" s="444"/>
      <c r="E185" s="444"/>
      <c r="F185" s="444"/>
      <c r="G185" s="444"/>
      <c r="H185" s="452"/>
    </row>
    <row r="186" spans="1:8" ht="64" outlineLevel="1">
      <c r="A186" s="456" t="s">
        <v>15681</v>
      </c>
      <c r="B186" s="450" t="s">
        <v>9731</v>
      </c>
      <c r="C186" s="451" t="s">
        <v>9732</v>
      </c>
      <c r="D186" s="444"/>
      <c r="E186" s="444"/>
      <c r="F186" s="444"/>
      <c r="G186" s="444"/>
      <c r="H186" s="452"/>
    </row>
    <row r="187" spans="1:8" ht="64" outlineLevel="1">
      <c r="A187" s="456" t="s">
        <v>15681</v>
      </c>
      <c r="B187" s="450" t="s">
        <v>9733</v>
      </c>
      <c r="C187" s="451" t="s">
        <v>9734</v>
      </c>
      <c r="D187" s="444"/>
      <c r="E187" s="444"/>
      <c r="F187" s="444"/>
      <c r="G187" s="444"/>
      <c r="H187" s="452"/>
    </row>
    <row r="188" spans="1:8" ht="64" outlineLevel="1">
      <c r="A188" s="456" t="s">
        <v>15681</v>
      </c>
      <c r="B188" s="450" t="s">
        <v>9735</v>
      </c>
      <c r="C188" s="451" t="s">
        <v>9736</v>
      </c>
      <c r="D188" s="444"/>
      <c r="E188" s="444"/>
      <c r="F188" s="444"/>
      <c r="G188" s="444"/>
      <c r="H188" s="452"/>
    </row>
    <row r="189" spans="1:8" ht="64" outlineLevel="1">
      <c r="A189" s="456" t="s">
        <v>15681</v>
      </c>
      <c r="B189" s="450" t="s">
        <v>9737</v>
      </c>
      <c r="C189" s="451" t="s">
        <v>9738</v>
      </c>
      <c r="D189" s="444"/>
      <c r="E189" s="444"/>
      <c r="F189" s="444"/>
      <c r="G189" s="444"/>
      <c r="H189" s="452"/>
    </row>
    <row r="190" spans="1:8" ht="64" outlineLevel="1">
      <c r="A190" s="456" t="s">
        <v>15681</v>
      </c>
      <c r="B190" s="450" t="s">
        <v>9739</v>
      </c>
      <c r="C190" s="451" t="s">
        <v>9740</v>
      </c>
      <c r="D190" s="444"/>
      <c r="E190" s="444"/>
      <c r="F190" s="444"/>
      <c r="G190" s="444"/>
      <c r="H190" s="452"/>
    </row>
    <row r="191" spans="1:8" ht="48" outlineLevel="1">
      <c r="A191" s="456" t="s">
        <v>15681</v>
      </c>
      <c r="B191" s="450" t="s">
        <v>9741</v>
      </c>
      <c r="C191" s="451" t="s">
        <v>9742</v>
      </c>
      <c r="D191" s="444"/>
      <c r="E191" s="444"/>
      <c r="F191" s="444"/>
      <c r="G191" s="444"/>
      <c r="H191" s="452"/>
    </row>
    <row r="192" spans="1:8" ht="48" outlineLevel="1">
      <c r="A192" s="456" t="s">
        <v>15681</v>
      </c>
      <c r="B192" s="450" t="s">
        <v>9743</v>
      </c>
      <c r="C192" s="451" t="s">
        <v>9744</v>
      </c>
      <c r="D192" s="444"/>
      <c r="E192" s="444"/>
      <c r="F192" s="444"/>
      <c r="G192" s="444"/>
      <c r="H192" s="452"/>
    </row>
    <row r="193" spans="1:8" ht="80" outlineLevel="1">
      <c r="A193" s="456" t="s">
        <v>15681</v>
      </c>
      <c r="B193" s="450" t="s">
        <v>9745</v>
      </c>
      <c r="C193" s="451" t="s">
        <v>9746</v>
      </c>
      <c r="D193" s="444"/>
      <c r="E193" s="444"/>
      <c r="F193" s="444"/>
      <c r="G193" s="444"/>
      <c r="H193" s="452"/>
    </row>
    <row r="194" spans="1:8" ht="48" outlineLevel="1">
      <c r="A194" s="456" t="s">
        <v>15681</v>
      </c>
      <c r="B194" s="450" t="s">
        <v>9747</v>
      </c>
      <c r="C194" s="451" t="s">
        <v>9748</v>
      </c>
      <c r="D194" s="444"/>
      <c r="E194" s="444"/>
      <c r="F194" s="444"/>
      <c r="G194" s="444"/>
      <c r="H194" s="452"/>
    </row>
    <row r="195" spans="1:8" ht="64" outlineLevel="1">
      <c r="A195" s="456" t="s">
        <v>15681</v>
      </c>
      <c r="B195" s="450" t="s">
        <v>9796</v>
      </c>
      <c r="C195" s="451" t="s">
        <v>9797</v>
      </c>
      <c r="D195" s="444"/>
      <c r="E195" s="444"/>
      <c r="F195" s="444"/>
      <c r="G195" s="444"/>
      <c r="H195" s="452"/>
    </row>
    <row r="196" spans="1:8" ht="64" outlineLevel="1">
      <c r="A196" s="456" t="s">
        <v>15681</v>
      </c>
      <c r="B196" s="450" t="s">
        <v>9798</v>
      </c>
      <c r="C196" s="451" t="s">
        <v>9799</v>
      </c>
      <c r="D196" s="444"/>
      <c r="E196" s="444"/>
      <c r="F196" s="444"/>
      <c r="G196" s="444"/>
      <c r="H196" s="452"/>
    </row>
    <row r="197" spans="1:8" ht="80" outlineLevel="1">
      <c r="A197" s="456" t="s">
        <v>15681</v>
      </c>
      <c r="B197" s="450" t="s">
        <v>9800</v>
      </c>
      <c r="C197" s="451" t="s">
        <v>9801</v>
      </c>
      <c r="D197" s="444"/>
      <c r="E197" s="444"/>
      <c r="F197" s="444"/>
      <c r="G197" s="444"/>
      <c r="H197" s="452"/>
    </row>
    <row r="198" spans="1:8" ht="64" outlineLevel="1">
      <c r="A198" s="456" t="s">
        <v>15681</v>
      </c>
      <c r="B198" s="450" t="s">
        <v>9802</v>
      </c>
      <c r="C198" s="451" t="s">
        <v>9803</v>
      </c>
      <c r="D198" s="444"/>
      <c r="E198" s="444"/>
      <c r="F198" s="444"/>
      <c r="G198" s="444"/>
      <c r="H198" s="452"/>
    </row>
    <row r="199" spans="1:8" ht="80" outlineLevel="1">
      <c r="A199" s="456" t="s">
        <v>15681</v>
      </c>
      <c r="B199" s="450" t="s">
        <v>9804</v>
      </c>
      <c r="C199" s="451" t="s">
        <v>9805</v>
      </c>
      <c r="D199" s="444"/>
      <c r="E199" s="444"/>
      <c r="F199" s="444"/>
      <c r="G199" s="444"/>
      <c r="H199" s="452"/>
    </row>
    <row r="200" spans="1:8" ht="80" outlineLevel="1">
      <c r="A200" s="456" t="s">
        <v>15681</v>
      </c>
      <c r="B200" s="450" t="s">
        <v>9806</v>
      </c>
      <c r="C200" s="451" t="s">
        <v>9807</v>
      </c>
      <c r="D200" s="444"/>
      <c r="E200" s="444"/>
      <c r="F200" s="444"/>
      <c r="G200" s="444"/>
      <c r="H200" s="452"/>
    </row>
    <row r="201" spans="1:8" ht="80" outlineLevel="1">
      <c r="A201" s="456" t="s">
        <v>15681</v>
      </c>
      <c r="B201" s="450" t="s">
        <v>9808</v>
      </c>
      <c r="C201" s="451" t="s">
        <v>9809</v>
      </c>
      <c r="D201" s="444"/>
      <c r="E201" s="444"/>
      <c r="F201" s="444"/>
      <c r="G201" s="444"/>
      <c r="H201" s="452"/>
    </row>
    <row r="202" spans="1:8" ht="80" outlineLevel="1">
      <c r="A202" s="456" t="s">
        <v>15681</v>
      </c>
      <c r="B202" s="450" t="s">
        <v>9810</v>
      </c>
      <c r="C202" s="451" t="s">
        <v>9811</v>
      </c>
      <c r="D202" s="444"/>
      <c r="E202" s="444"/>
      <c r="F202" s="444"/>
      <c r="G202" s="444"/>
      <c r="H202" s="452"/>
    </row>
    <row r="203" spans="1:8" ht="32" outlineLevel="1">
      <c r="A203" s="456" t="s">
        <v>15681</v>
      </c>
      <c r="B203" s="450" t="s">
        <v>9829</v>
      </c>
      <c r="C203" s="451" t="s">
        <v>9830</v>
      </c>
      <c r="D203" s="444"/>
      <c r="E203" s="444"/>
      <c r="F203" s="444"/>
      <c r="G203" s="444"/>
      <c r="H203" s="452"/>
    </row>
    <row r="204" spans="1:8" ht="32" outlineLevel="1">
      <c r="A204" s="456" t="s">
        <v>15681</v>
      </c>
      <c r="B204" s="450" t="s">
        <v>9831</v>
      </c>
      <c r="C204" s="451" t="s">
        <v>9832</v>
      </c>
      <c r="D204" s="444"/>
      <c r="E204" s="444"/>
      <c r="F204" s="444"/>
      <c r="G204" s="444"/>
      <c r="H204" s="452"/>
    </row>
    <row r="205" spans="1:8" ht="64" outlineLevel="1">
      <c r="A205" s="456" t="s">
        <v>15681</v>
      </c>
      <c r="B205" s="450" t="s">
        <v>15759</v>
      </c>
      <c r="C205" s="451" t="s">
        <v>9839</v>
      </c>
      <c r="D205" s="444"/>
      <c r="E205" s="444"/>
      <c r="F205" s="444"/>
      <c r="G205" s="444"/>
      <c r="H205" s="452"/>
    </row>
    <row r="206" spans="1:8" ht="80" outlineLevel="1">
      <c r="A206" s="456" t="s">
        <v>15681</v>
      </c>
      <c r="B206" s="450" t="s">
        <v>15760</v>
      </c>
      <c r="C206" s="451" t="s">
        <v>9845</v>
      </c>
      <c r="D206" s="444"/>
      <c r="E206" s="444"/>
      <c r="F206" s="444"/>
      <c r="G206" s="444"/>
      <c r="H206" s="452"/>
    </row>
    <row r="207" spans="1:8" ht="64" outlineLevel="1">
      <c r="A207" s="456" t="s">
        <v>15681</v>
      </c>
      <c r="B207" s="450" t="s">
        <v>9846</v>
      </c>
      <c r="C207" s="451" t="s">
        <v>9847</v>
      </c>
      <c r="D207" s="444"/>
      <c r="E207" s="444"/>
      <c r="F207" s="444"/>
      <c r="G207" s="444"/>
      <c r="H207" s="452"/>
    </row>
    <row r="208" spans="1:8" ht="32" outlineLevel="1">
      <c r="A208" s="456" t="s">
        <v>15681</v>
      </c>
      <c r="B208" s="450" t="s">
        <v>9874</v>
      </c>
      <c r="C208" s="451" t="s">
        <v>9875</v>
      </c>
      <c r="D208" s="444"/>
      <c r="E208" s="444"/>
      <c r="F208" s="444"/>
      <c r="G208" s="444"/>
      <c r="H208" s="452"/>
    </row>
    <row r="209" spans="1:8" ht="48" outlineLevel="1">
      <c r="A209" s="456" t="s">
        <v>15681</v>
      </c>
      <c r="B209" s="450" t="s">
        <v>9888</v>
      </c>
      <c r="C209" s="451" t="s">
        <v>9889</v>
      </c>
      <c r="D209" s="444"/>
      <c r="E209" s="444"/>
      <c r="F209" s="444"/>
      <c r="G209" s="444"/>
      <c r="H209" s="452"/>
    </row>
    <row r="210" spans="1:8" ht="48" outlineLevel="1">
      <c r="A210" s="456" t="s">
        <v>15681</v>
      </c>
      <c r="B210" s="450" t="s">
        <v>9890</v>
      </c>
      <c r="C210" s="451" t="s">
        <v>9891</v>
      </c>
      <c r="D210" s="444"/>
      <c r="E210" s="444"/>
      <c r="F210" s="444"/>
      <c r="G210" s="444"/>
      <c r="H210" s="452"/>
    </row>
    <row r="211" spans="1:8" ht="288" outlineLevel="1">
      <c r="A211" s="456" t="s">
        <v>15681</v>
      </c>
      <c r="B211" s="450" t="s">
        <v>11450</v>
      </c>
      <c r="C211" s="451" t="s">
        <v>10005</v>
      </c>
      <c r="D211" s="444"/>
      <c r="E211" s="444"/>
      <c r="F211" s="444"/>
      <c r="G211" s="444"/>
      <c r="H211" s="452"/>
    </row>
    <row r="212" spans="1:8" ht="409.6" outlineLevel="1">
      <c r="A212" s="456" t="s">
        <v>15681</v>
      </c>
      <c r="B212" s="450" t="s">
        <v>15761</v>
      </c>
      <c r="C212" s="451" t="s">
        <v>10011</v>
      </c>
      <c r="D212" s="444"/>
      <c r="E212" s="444"/>
      <c r="F212" s="444"/>
      <c r="G212" s="444"/>
      <c r="H212" s="452"/>
    </row>
    <row r="213" spans="1:8" ht="96" outlineLevel="1">
      <c r="A213" s="456" t="s">
        <v>15681</v>
      </c>
      <c r="B213" s="450" t="s">
        <v>15762</v>
      </c>
      <c r="C213" s="451" t="s">
        <v>10025</v>
      </c>
      <c r="D213" s="444"/>
      <c r="E213" s="444"/>
      <c r="F213" s="444"/>
      <c r="G213" s="444"/>
      <c r="H213" s="452"/>
    </row>
    <row r="214" spans="1:8" ht="112">
      <c r="A214" s="454" t="s">
        <v>15763</v>
      </c>
      <c r="B214" s="450" t="s">
        <v>15764</v>
      </c>
      <c r="C214" s="451" t="s">
        <v>1059</v>
      </c>
      <c r="D214" s="444" t="s">
        <v>83</v>
      </c>
      <c r="E214" s="443" t="s">
        <v>15765</v>
      </c>
      <c r="F214" s="444" t="s">
        <v>15648</v>
      </c>
      <c r="G214" s="443" t="s">
        <v>15766</v>
      </c>
      <c r="H214" s="455" t="s">
        <v>1667</v>
      </c>
    </row>
    <row r="215" spans="1:8" ht="48" outlineLevel="1">
      <c r="A215" s="454" t="s">
        <v>15763</v>
      </c>
      <c r="B215" s="450" t="s">
        <v>15767</v>
      </c>
      <c r="C215" s="451" t="s">
        <v>15200</v>
      </c>
      <c r="D215" s="444"/>
      <c r="E215" s="444"/>
      <c r="F215" s="444"/>
      <c r="G215" s="444"/>
      <c r="H215" s="452"/>
    </row>
    <row r="216" spans="1:8" ht="48" outlineLevel="1">
      <c r="A216" s="454" t="s">
        <v>15763</v>
      </c>
      <c r="B216" s="450" t="s">
        <v>15197</v>
      </c>
      <c r="C216" s="451" t="s">
        <v>15198</v>
      </c>
      <c r="D216" s="444"/>
      <c r="E216" s="444"/>
      <c r="F216" s="444"/>
      <c r="G216" s="444"/>
      <c r="H216" s="452"/>
    </row>
    <row r="217" spans="1:8" ht="48" outlineLevel="1">
      <c r="A217" s="454" t="s">
        <v>15763</v>
      </c>
      <c r="B217" s="450" t="s">
        <v>15768</v>
      </c>
      <c r="C217" s="451" t="s">
        <v>15769</v>
      </c>
      <c r="D217" s="444"/>
      <c r="E217" s="444"/>
      <c r="F217" s="444"/>
      <c r="G217" s="444"/>
      <c r="H217" s="452"/>
    </row>
    <row r="218" spans="1:8" ht="48" outlineLevel="1">
      <c r="A218" s="454" t="s">
        <v>15763</v>
      </c>
      <c r="B218" s="450" t="s">
        <v>15770</v>
      </c>
      <c r="C218" s="451" t="s">
        <v>15202</v>
      </c>
      <c r="D218" s="444"/>
      <c r="E218" s="444"/>
      <c r="F218" s="444"/>
      <c r="G218" s="444"/>
      <c r="H218" s="452"/>
    </row>
    <row r="219" spans="1:8" ht="48" outlineLevel="1">
      <c r="A219" s="454" t="s">
        <v>15763</v>
      </c>
      <c r="B219" s="450" t="s">
        <v>15771</v>
      </c>
      <c r="C219" s="451" t="s">
        <v>15772</v>
      </c>
      <c r="D219" s="444"/>
      <c r="E219" s="444"/>
      <c r="F219" s="444"/>
      <c r="G219" s="444"/>
      <c r="H219" s="452"/>
    </row>
    <row r="220" spans="1:8" ht="48" outlineLevel="1">
      <c r="A220" s="454" t="s">
        <v>15763</v>
      </c>
      <c r="B220" s="450" t="s">
        <v>15773</v>
      </c>
      <c r="C220" s="451" t="s">
        <v>15774</v>
      </c>
      <c r="D220" s="444"/>
      <c r="E220" s="444"/>
      <c r="F220" s="444"/>
      <c r="G220" s="444"/>
      <c r="H220" s="452"/>
    </row>
    <row r="221" spans="1:8" ht="48" outlineLevel="1">
      <c r="A221" s="454" t="s">
        <v>15763</v>
      </c>
      <c r="B221" s="450" t="s">
        <v>15775</v>
      </c>
      <c r="C221" s="451" t="s">
        <v>15776</v>
      </c>
      <c r="D221" s="444"/>
      <c r="E221" s="444"/>
      <c r="F221" s="444"/>
      <c r="G221" s="444"/>
      <c r="H221" s="452"/>
    </row>
    <row r="222" spans="1:8" ht="48" outlineLevel="1">
      <c r="A222" s="454" t="s">
        <v>15763</v>
      </c>
      <c r="B222" s="450" t="s">
        <v>15777</v>
      </c>
      <c r="C222" s="451" t="s">
        <v>15778</v>
      </c>
      <c r="D222" s="444"/>
      <c r="E222" s="444"/>
      <c r="F222" s="444"/>
      <c r="G222" s="444"/>
      <c r="H222" s="452"/>
    </row>
    <row r="223" spans="1:8" ht="48" outlineLevel="1">
      <c r="A223" s="454" t="s">
        <v>15763</v>
      </c>
      <c r="B223" s="450" t="s">
        <v>15779</v>
      </c>
      <c r="C223" s="451" t="s">
        <v>15780</v>
      </c>
      <c r="D223" s="444"/>
      <c r="E223" s="444"/>
      <c r="F223" s="444"/>
      <c r="G223" s="444"/>
      <c r="H223" s="452"/>
    </row>
    <row r="224" spans="1:8" ht="48" outlineLevel="1">
      <c r="A224" s="454" t="s">
        <v>15763</v>
      </c>
      <c r="B224" s="450" t="s">
        <v>15781</v>
      </c>
      <c r="C224" s="451" t="s">
        <v>15782</v>
      </c>
      <c r="D224" s="444"/>
      <c r="E224" s="444"/>
      <c r="F224" s="444"/>
      <c r="G224" s="444"/>
      <c r="H224" s="452"/>
    </row>
    <row r="225" spans="1:8" ht="48" outlineLevel="1">
      <c r="A225" s="454" t="s">
        <v>15763</v>
      </c>
      <c r="B225" s="450" t="s">
        <v>15783</v>
      </c>
      <c r="C225" s="451" t="s">
        <v>15172</v>
      </c>
      <c r="D225" s="444"/>
      <c r="E225" s="444"/>
      <c r="F225" s="444"/>
      <c r="G225" s="444"/>
      <c r="H225" s="452"/>
    </row>
    <row r="226" spans="1:8" ht="48" outlineLevel="1">
      <c r="A226" s="454" t="s">
        <v>15763</v>
      </c>
      <c r="B226" s="450" t="s">
        <v>15195</v>
      </c>
      <c r="C226" s="451" t="s">
        <v>15196</v>
      </c>
      <c r="D226" s="444"/>
      <c r="E226" s="444"/>
      <c r="F226" s="444"/>
      <c r="G226" s="444"/>
      <c r="H226" s="452"/>
    </row>
    <row r="227" spans="1:8" ht="48" outlineLevel="1">
      <c r="A227" s="454" t="s">
        <v>15763</v>
      </c>
      <c r="B227" s="450" t="s">
        <v>15203</v>
      </c>
      <c r="C227" s="451" t="s">
        <v>15204</v>
      </c>
      <c r="D227" s="444"/>
      <c r="E227" s="444"/>
      <c r="F227" s="444"/>
      <c r="G227" s="444"/>
      <c r="H227" s="452"/>
    </row>
    <row r="228" spans="1:8" ht="48" outlineLevel="1">
      <c r="A228" s="454" t="s">
        <v>15763</v>
      </c>
      <c r="B228" s="450" t="s">
        <v>15784</v>
      </c>
      <c r="C228" s="451" t="s">
        <v>15785</v>
      </c>
      <c r="D228" s="444"/>
      <c r="E228" s="444"/>
      <c r="F228" s="444"/>
      <c r="G228" s="444"/>
      <c r="H228" s="452"/>
    </row>
    <row r="229" spans="1:8" ht="48" outlineLevel="1">
      <c r="A229" s="454" t="s">
        <v>15763</v>
      </c>
      <c r="B229" s="450" t="s">
        <v>15786</v>
      </c>
      <c r="C229" s="451" t="s">
        <v>15787</v>
      </c>
      <c r="D229" s="444"/>
      <c r="E229" s="444"/>
      <c r="F229" s="444"/>
      <c r="G229" s="444"/>
      <c r="H229" s="452"/>
    </row>
    <row r="230" spans="1:8" ht="48">
      <c r="A230" s="454" t="s">
        <v>15788</v>
      </c>
      <c r="B230" s="450" t="s">
        <v>15789</v>
      </c>
      <c r="C230" s="451" t="s">
        <v>161</v>
      </c>
      <c r="D230" s="444" t="s">
        <v>15790</v>
      </c>
      <c r="E230" s="444" t="s">
        <v>161</v>
      </c>
      <c r="F230" s="444" t="s">
        <v>15791</v>
      </c>
      <c r="G230" s="444" t="s">
        <v>15792</v>
      </c>
      <c r="H230" s="455" t="s">
        <v>1667</v>
      </c>
    </row>
    <row r="231" spans="1:8" ht="112" outlineLevel="1">
      <c r="A231" s="454" t="s">
        <v>15763</v>
      </c>
      <c r="B231" s="450" t="s">
        <v>15793</v>
      </c>
      <c r="C231" s="451" t="s">
        <v>1059</v>
      </c>
      <c r="D231" s="444" t="s">
        <v>83</v>
      </c>
      <c r="E231" s="443" t="s">
        <v>15647</v>
      </c>
      <c r="F231" s="444" t="s">
        <v>15794</v>
      </c>
      <c r="G231" s="444" t="s">
        <v>161</v>
      </c>
      <c r="H231" s="455" t="s">
        <v>1667</v>
      </c>
    </row>
    <row r="232" spans="1:8" ht="48" outlineLevel="1">
      <c r="A232" s="454" t="s">
        <v>15763</v>
      </c>
      <c r="B232" s="450" t="s">
        <v>15795</v>
      </c>
      <c r="C232" s="451" t="s">
        <v>15210</v>
      </c>
      <c r="D232" s="444"/>
      <c r="E232" s="444"/>
      <c r="F232" s="444"/>
      <c r="G232" s="444"/>
      <c r="H232" s="452"/>
    </row>
    <row r="233" spans="1:8" ht="32" outlineLevel="1">
      <c r="A233" s="454" t="s">
        <v>15796</v>
      </c>
      <c r="B233" s="450" t="s">
        <v>15797</v>
      </c>
      <c r="C233" s="451" t="s">
        <v>1059</v>
      </c>
      <c r="D233" s="443" t="s">
        <v>15790</v>
      </c>
      <c r="E233" s="444" t="s">
        <v>161</v>
      </c>
      <c r="F233" s="444" t="s">
        <v>161</v>
      </c>
      <c r="G233" s="444" t="s">
        <v>161</v>
      </c>
      <c r="H233" s="455" t="s">
        <v>1667</v>
      </c>
    </row>
    <row r="234" spans="1:8" ht="16" outlineLevel="1">
      <c r="A234" s="454" t="s">
        <v>15796</v>
      </c>
      <c r="B234" s="450" t="s">
        <v>15798</v>
      </c>
      <c r="C234" s="451" t="s">
        <v>2709</v>
      </c>
      <c r="D234" s="444"/>
      <c r="E234" s="444"/>
      <c r="F234" s="444"/>
      <c r="G234" s="444"/>
      <c r="H234" s="452"/>
    </row>
    <row r="235" spans="1:8" ht="16" outlineLevel="1">
      <c r="A235" s="454" t="s">
        <v>15796</v>
      </c>
      <c r="B235" s="450" t="s">
        <v>4839</v>
      </c>
      <c r="C235" s="451" t="s">
        <v>2713</v>
      </c>
      <c r="D235" s="444"/>
      <c r="E235" s="444"/>
      <c r="F235" s="444"/>
      <c r="G235" s="444"/>
      <c r="H235" s="452"/>
    </row>
    <row r="236" spans="1:8" ht="16" outlineLevel="2">
      <c r="A236" s="454" t="s">
        <v>15796</v>
      </c>
      <c r="B236" s="450" t="s">
        <v>15799</v>
      </c>
      <c r="C236" s="451" t="s">
        <v>2703</v>
      </c>
      <c r="D236" s="444"/>
      <c r="E236" s="444"/>
      <c r="F236" s="444"/>
      <c r="G236" s="444"/>
      <c r="H236" s="452"/>
    </row>
    <row r="237" spans="1:8" ht="16" outlineLevel="2">
      <c r="A237" s="454" t="s">
        <v>15796</v>
      </c>
      <c r="B237" s="450" t="s">
        <v>15800</v>
      </c>
      <c r="C237" s="451" t="s">
        <v>15801</v>
      </c>
      <c r="D237" s="444"/>
      <c r="E237" s="444"/>
      <c r="F237" s="444"/>
      <c r="G237" s="444"/>
      <c r="H237" s="452"/>
    </row>
    <row r="238" spans="1:8" ht="240">
      <c r="A238" s="454" t="s">
        <v>15645</v>
      </c>
      <c r="B238" s="450" t="s">
        <v>15145</v>
      </c>
      <c r="C238" s="451" t="s">
        <v>1059</v>
      </c>
      <c r="D238" s="443" t="s">
        <v>15656</v>
      </c>
      <c r="E238" s="444" t="s">
        <v>161</v>
      </c>
      <c r="F238" s="443" t="s">
        <v>15657</v>
      </c>
      <c r="G238" s="444" t="s">
        <v>7742</v>
      </c>
      <c r="H238" s="455" t="s">
        <v>162</v>
      </c>
    </row>
    <row r="239" spans="1:8" ht="32" outlineLevel="1">
      <c r="A239" s="454" t="s">
        <v>15645</v>
      </c>
      <c r="B239" s="450" t="s">
        <v>15802</v>
      </c>
      <c r="C239" s="451" t="s">
        <v>15146</v>
      </c>
      <c r="D239" s="444"/>
      <c r="E239" s="444"/>
      <c r="F239" s="444"/>
      <c r="G239" s="444"/>
      <c r="H239" s="452"/>
    </row>
    <row r="240" spans="1:8" ht="32" outlineLevel="1">
      <c r="A240" s="454" t="s">
        <v>15645</v>
      </c>
      <c r="B240" s="450" t="s">
        <v>15803</v>
      </c>
      <c r="C240" s="451" t="s">
        <v>15804</v>
      </c>
      <c r="D240" s="444"/>
      <c r="E240" s="444"/>
      <c r="F240" s="444"/>
      <c r="G240" s="444"/>
      <c r="H240" s="452"/>
    </row>
    <row r="241" spans="1:8" ht="32" outlineLevel="1">
      <c r="A241" s="454" t="s">
        <v>15645</v>
      </c>
      <c r="B241" s="450" t="s">
        <v>15805</v>
      </c>
      <c r="C241" s="451" t="s">
        <v>15806</v>
      </c>
      <c r="D241" s="444"/>
      <c r="E241" s="444"/>
      <c r="F241" s="444"/>
      <c r="G241" s="444"/>
      <c r="H241" s="452"/>
    </row>
    <row r="242" spans="1:8" ht="32" outlineLevel="1">
      <c r="A242" s="454" t="s">
        <v>15645</v>
      </c>
      <c r="B242" s="450" t="s">
        <v>15807</v>
      </c>
      <c r="C242" s="451" t="s">
        <v>15808</v>
      </c>
      <c r="D242" s="444"/>
      <c r="E242" s="444"/>
      <c r="F242" s="444"/>
      <c r="G242" s="444"/>
      <c r="H242" s="452"/>
    </row>
    <row r="243" spans="1:8" ht="32" outlineLevel="1">
      <c r="A243" s="454" t="s">
        <v>15645</v>
      </c>
      <c r="B243" s="450" t="s">
        <v>15809</v>
      </c>
      <c r="C243" s="451" t="s">
        <v>15810</v>
      </c>
      <c r="D243" s="444"/>
      <c r="E243" s="444"/>
      <c r="F243" s="444"/>
      <c r="G243" s="444"/>
      <c r="H243" s="452"/>
    </row>
    <row r="244" spans="1:8" ht="16">
      <c r="A244" s="454" t="s">
        <v>15681</v>
      </c>
      <c r="B244" s="450" t="s">
        <v>15811</v>
      </c>
      <c r="C244" s="451" t="s">
        <v>15812</v>
      </c>
      <c r="D244" s="444" t="s">
        <v>83</v>
      </c>
      <c r="E244" s="444" t="s">
        <v>161</v>
      </c>
      <c r="F244" s="444" t="s">
        <v>161</v>
      </c>
      <c r="G244" s="444" t="s">
        <v>15813</v>
      </c>
      <c r="H244" s="455" t="s">
        <v>1667</v>
      </c>
    </row>
    <row r="245" spans="1:8" ht="160">
      <c r="A245" s="454" t="s">
        <v>15645</v>
      </c>
      <c r="B245" s="450" t="s">
        <v>15814</v>
      </c>
      <c r="C245" s="451" t="s">
        <v>5084</v>
      </c>
      <c r="D245" s="444" t="s">
        <v>83</v>
      </c>
      <c r="E245" s="444" t="s">
        <v>161</v>
      </c>
      <c r="F245" s="443" t="s">
        <v>15657</v>
      </c>
      <c r="G245" s="444" t="s">
        <v>7742</v>
      </c>
      <c r="H245" s="455" t="s">
        <v>1667</v>
      </c>
    </row>
    <row r="246" spans="1:8" ht="48">
      <c r="A246" s="454" t="s">
        <v>15763</v>
      </c>
      <c r="B246" s="450" t="s">
        <v>8048</v>
      </c>
      <c r="C246" s="451" t="s">
        <v>8049</v>
      </c>
      <c r="D246" s="444" t="s">
        <v>83</v>
      </c>
      <c r="E246" s="444" t="s">
        <v>161</v>
      </c>
      <c r="F246" s="444" t="s">
        <v>15648</v>
      </c>
      <c r="G246" s="444" t="s">
        <v>15813</v>
      </c>
      <c r="H246" s="455" t="s">
        <v>1667</v>
      </c>
    </row>
    <row r="247" spans="1:8" ht="32">
      <c r="A247" s="454" t="s">
        <v>15645</v>
      </c>
      <c r="B247" s="450" t="s">
        <v>15815</v>
      </c>
      <c r="C247" s="451" t="s">
        <v>15816</v>
      </c>
      <c r="D247" s="444" t="s">
        <v>83</v>
      </c>
      <c r="E247" s="444" t="s">
        <v>161</v>
      </c>
      <c r="F247" s="444" t="s">
        <v>15648</v>
      </c>
      <c r="G247" s="444" t="s">
        <v>15817</v>
      </c>
      <c r="H247" s="455" t="s">
        <v>1667</v>
      </c>
    </row>
    <row r="248" spans="1:8" ht="32">
      <c r="A248" s="454" t="s">
        <v>15645</v>
      </c>
      <c r="B248" s="450" t="s">
        <v>15818</v>
      </c>
      <c r="C248" s="451" t="s">
        <v>7995</v>
      </c>
      <c r="D248" s="444" t="s">
        <v>83</v>
      </c>
      <c r="E248" s="444" t="s">
        <v>161</v>
      </c>
      <c r="F248" s="444" t="s">
        <v>15648</v>
      </c>
      <c r="G248" s="444" t="s">
        <v>15817</v>
      </c>
      <c r="H248" s="455" t="s">
        <v>1667</v>
      </c>
    </row>
    <row r="249" spans="1:8" ht="32">
      <c r="A249" s="454" t="s">
        <v>15645</v>
      </c>
      <c r="B249" s="450" t="s">
        <v>15819</v>
      </c>
      <c r="C249" s="451" t="s">
        <v>15820</v>
      </c>
      <c r="D249" s="444" t="s">
        <v>83</v>
      </c>
      <c r="E249" s="444" t="s">
        <v>161</v>
      </c>
      <c r="F249" s="444" t="s">
        <v>15648</v>
      </c>
      <c r="G249" s="444" t="s">
        <v>15813</v>
      </c>
      <c r="H249" s="455" t="s">
        <v>1667</v>
      </c>
    </row>
    <row r="250" spans="1:8" ht="32">
      <c r="A250" s="454" t="s">
        <v>15645</v>
      </c>
      <c r="B250" s="450" t="s">
        <v>208</v>
      </c>
      <c r="C250" s="451" t="s">
        <v>209</v>
      </c>
      <c r="D250" s="444" t="s">
        <v>83</v>
      </c>
      <c r="E250" s="444" t="s">
        <v>161</v>
      </c>
      <c r="F250" s="444" t="s">
        <v>15648</v>
      </c>
      <c r="G250" s="444" t="s">
        <v>7742</v>
      </c>
      <c r="H250" s="455" t="s">
        <v>1667</v>
      </c>
    </row>
    <row r="251" spans="1:8" ht="32">
      <c r="A251" s="454" t="s">
        <v>15645</v>
      </c>
      <c r="B251" s="450" t="s">
        <v>15821</v>
      </c>
      <c r="C251" s="451" t="s">
        <v>15822</v>
      </c>
      <c r="D251" s="444" t="s">
        <v>83</v>
      </c>
      <c r="E251" s="444" t="s">
        <v>161</v>
      </c>
      <c r="F251" s="444" t="s">
        <v>15648</v>
      </c>
      <c r="G251" s="444" t="s">
        <v>15817</v>
      </c>
      <c r="H251" s="455" t="s">
        <v>1667</v>
      </c>
    </row>
    <row r="252" spans="1:8" ht="32">
      <c r="A252" s="454" t="s">
        <v>15645</v>
      </c>
      <c r="B252" s="450" t="s">
        <v>15823</v>
      </c>
      <c r="C252" s="451" t="s">
        <v>15824</v>
      </c>
      <c r="D252" s="444" t="s">
        <v>83</v>
      </c>
      <c r="E252" s="444" t="s">
        <v>161</v>
      </c>
      <c r="F252" s="444" t="s">
        <v>15648</v>
      </c>
      <c r="G252" s="444" t="s">
        <v>15813</v>
      </c>
      <c r="H252" s="455" t="s">
        <v>1667</v>
      </c>
    </row>
    <row r="253" spans="1:8" ht="32">
      <c r="A253" s="454" t="s">
        <v>15645</v>
      </c>
      <c r="B253" s="450" t="s">
        <v>15825</v>
      </c>
      <c r="C253" s="451" t="s">
        <v>15826</v>
      </c>
      <c r="D253" s="444" t="s">
        <v>83</v>
      </c>
      <c r="E253" s="444" t="s">
        <v>161</v>
      </c>
      <c r="F253" s="444" t="s">
        <v>15648</v>
      </c>
      <c r="G253" s="444" t="s">
        <v>15817</v>
      </c>
      <c r="H253" s="455" t="s">
        <v>1667</v>
      </c>
    </row>
    <row r="254" spans="1:8" ht="48">
      <c r="A254" s="454" t="s">
        <v>15763</v>
      </c>
      <c r="B254" s="450" t="s">
        <v>9455</v>
      </c>
      <c r="C254" s="451" t="s">
        <v>9456</v>
      </c>
      <c r="D254" s="444" t="s">
        <v>83</v>
      </c>
      <c r="E254" s="444" t="s">
        <v>161</v>
      </c>
      <c r="F254" s="444" t="s">
        <v>15648</v>
      </c>
      <c r="G254" s="444" t="s">
        <v>15813</v>
      </c>
      <c r="H254" s="455" t="s">
        <v>1667</v>
      </c>
    </row>
    <row r="255" spans="1:8" ht="32">
      <c r="A255" s="454" t="s">
        <v>15645</v>
      </c>
      <c r="B255" s="450" t="s">
        <v>15827</v>
      </c>
      <c r="C255" s="451" t="s">
        <v>15828</v>
      </c>
      <c r="D255" s="444" t="s">
        <v>83</v>
      </c>
      <c r="E255" s="444" t="s">
        <v>161</v>
      </c>
      <c r="F255" s="444" t="s">
        <v>15648</v>
      </c>
      <c r="G255" s="444" t="s">
        <v>15817</v>
      </c>
      <c r="H255" s="455" t="s">
        <v>1667</v>
      </c>
    </row>
    <row r="256" spans="1:8" ht="32">
      <c r="A256" s="454" t="s">
        <v>15645</v>
      </c>
      <c r="B256" s="450" t="s">
        <v>15829</v>
      </c>
      <c r="C256" s="451" t="s">
        <v>15830</v>
      </c>
      <c r="D256" s="444" t="s">
        <v>83</v>
      </c>
      <c r="E256" s="444" t="s">
        <v>161</v>
      </c>
      <c r="F256" s="444" t="s">
        <v>15648</v>
      </c>
      <c r="G256" s="444" t="s">
        <v>15813</v>
      </c>
      <c r="H256" s="455" t="s">
        <v>1667</v>
      </c>
    </row>
    <row r="257" spans="1:8" ht="32">
      <c r="A257" s="454" t="s">
        <v>15645</v>
      </c>
      <c r="B257" s="450" t="s">
        <v>15831</v>
      </c>
      <c r="C257" s="451" t="s">
        <v>15832</v>
      </c>
      <c r="D257" s="444" t="s">
        <v>83</v>
      </c>
      <c r="E257" s="444" t="s">
        <v>161</v>
      </c>
      <c r="F257" s="444" t="s">
        <v>15648</v>
      </c>
      <c r="G257" s="444" t="s">
        <v>15813</v>
      </c>
      <c r="H257" s="455" t="s">
        <v>1667</v>
      </c>
    </row>
    <row r="258" spans="1:8" ht="112">
      <c r="A258" s="454" t="s">
        <v>15645</v>
      </c>
      <c r="B258" s="450" t="s">
        <v>15833</v>
      </c>
      <c r="C258" s="451" t="s">
        <v>5225</v>
      </c>
      <c r="D258" s="443" t="s">
        <v>15834</v>
      </c>
      <c r="E258" s="443" t="s">
        <v>15647</v>
      </c>
      <c r="F258" s="444" t="s">
        <v>15835</v>
      </c>
      <c r="G258" s="443" t="s">
        <v>15836</v>
      </c>
      <c r="H258" s="455" t="s">
        <v>162</v>
      </c>
    </row>
    <row r="259" spans="1:8" ht="112">
      <c r="A259" s="454" t="s">
        <v>15763</v>
      </c>
      <c r="B259" s="450" t="s">
        <v>15837</v>
      </c>
      <c r="C259" s="458" t="s">
        <v>8054</v>
      </c>
      <c r="D259" s="446" t="s">
        <v>83</v>
      </c>
      <c r="E259" s="447" t="s">
        <v>15647</v>
      </c>
      <c r="F259" s="446" t="s">
        <v>15838</v>
      </c>
      <c r="G259" s="446" t="s">
        <v>15839</v>
      </c>
      <c r="H259" s="459" t="s">
        <v>1667</v>
      </c>
    </row>
    <row r="260" spans="1:8" ht="224">
      <c r="A260" s="475" t="s">
        <v>15681</v>
      </c>
      <c r="B260" s="454" t="s">
        <v>15840</v>
      </c>
      <c r="C260" s="450" t="s">
        <v>1059</v>
      </c>
      <c r="D260" s="451" t="s">
        <v>83</v>
      </c>
      <c r="E260" s="443" t="s">
        <v>15841</v>
      </c>
      <c r="F260" s="443"/>
      <c r="G260" s="443" t="s">
        <v>15842</v>
      </c>
      <c r="H260" s="443" t="s">
        <v>1667</v>
      </c>
    </row>
    <row r="261" spans="1:8" ht="80" outlineLevel="1">
      <c r="A261" s="475" t="s">
        <v>15681</v>
      </c>
      <c r="B261" s="454" t="s">
        <v>4863</v>
      </c>
      <c r="C261" s="450" t="s">
        <v>4864</v>
      </c>
      <c r="D261" s="451"/>
      <c r="E261" s="443"/>
      <c r="F261" s="443"/>
      <c r="G261" s="444"/>
      <c r="H261" s="443" t="s">
        <v>1667</v>
      </c>
    </row>
    <row r="262" spans="1:8" ht="80" outlineLevel="1">
      <c r="A262" s="475" t="s">
        <v>15681</v>
      </c>
      <c r="B262" s="454" t="s">
        <v>4867</v>
      </c>
      <c r="C262" s="450" t="s">
        <v>4868</v>
      </c>
      <c r="D262" s="451"/>
      <c r="E262" s="443"/>
      <c r="F262" s="443"/>
      <c r="G262" s="444"/>
      <c r="H262" s="443" t="s">
        <v>1667</v>
      </c>
    </row>
    <row r="263" spans="1:8" ht="64" outlineLevel="1">
      <c r="A263" s="475" t="s">
        <v>15681</v>
      </c>
      <c r="B263" s="454" t="s">
        <v>4865</v>
      </c>
      <c r="C263" s="450" t="s">
        <v>4866</v>
      </c>
      <c r="D263" s="451"/>
      <c r="E263" s="443"/>
      <c r="F263" s="443"/>
      <c r="G263" s="444"/>
      <c r="H263" s="443" t="s">
        <v>1667</v>
      </c>
    </row>
    <row r="264" spans="1:8" ht="128" outlineLevel="1">
      <c r="A264" s="475" t="s">
        <v>15681</v>
      </c>
      <c r="B264" s="454" t="s">
        <v>4870</v>
      </c>
      <c r="C264" s="450"/>
      <c r="D264" s="451"/>
      <c r="E264" s="443"/>
      <c r="F264" s="443"/>
      <c r="G264" s="444"/>
      <c r="H264" s="443" t="s">
        <v>1667</v>
      </c>
    </row>
    <row r="265" spans="1:8" ht="128" outlineLevel="1">
      <c r="A265" s="475" t="s">
        <v>15681</v>
      </c>
      <c r="B265" s="454" t="s">
        <v>4869</v>
      </c>
      <c r="C265" s="450"/>
      <c r="D265" s="451"/>
      <c r="E265" s="443"/>
      <c r="F265" s="443"/>
      <c r="G265" s="444"/>
      <c r="H265" s="443" t="s">
        <v>1667</v>
      </c>
    </row>
    <row r="266" spans="1:8" ht="128">
      <c r="A266" s="475" t="s">
        <v>15681</v>
      </c>
      <c r="B266" s="454" t="s">
        <v>4606</v>
      </c>
      <c r="C266" s="450" t="s">
        <v>4607</v>
      </c>
      <c r="D266" s="451" t="s">
        <v>83</v>
      </c>
      <c r="E266" s="443" t="s">
        <v>15843</v>
      </c>
      <c r="F266" s="443"/>
      <c r="G266" s="443" t="s">
        <v>15844</v>
      </c>
      <c r="H266" s="443" t="s">
        <v>1667</v>
      </c>
    </row>
  </sheetData>
  <sheetProtection selectLockedCells="1" sort="0" autoFilter="0" selectUnlockedCells="1"/>
  <autoFilter ref="A3:A266" xr:uid="{FD063027-D52A-4E56-B5DE-57CD5AD11BF5}"/>
  <mergeCells count="2">
    <mergeCell ref="A2:H2"/>
    <mergeCell ref="A1:H1"/>
  </mergeCells>
  <hyperlinks>
    <hyperlink ref="B262" r:id="rId1" display="https://echa.europa.eu/substance-information/-/substanceinfo/100.287.893" xr:uid="{ECE35650-5DCA-44A4-8D6C-6D0F0EF862E7}"/>
    <hyperlink ref="B263" r:id="rId2" display="https://echa.europa.eu/substance-information/-/substanceinfo/100.033.575" xr:uid="{CAD25806-CBA4-4778-BA7A-B40A147422A2}"/>
    <hyperlink ref="C263" r:id="rId3" display="https://echa.europa.eu/substance-information/-/substanceinfo/100.033.575" xr:uid="{605004B0-BF5B-4076-9C56-4863B1B6383A}"/>
    <hyperlink ref="B264" r:id="rId4" display="https://echa.europa.eu/substance-information/-/substanceinfo/100.253.519" xr:uid="{ABC3229D-5A96-4597-8FD2-96E1C4C2A8C2}"/>
    <hyperlink ref="B265" r:id="rId5" display="https://echa.europa.eu/substance-information/-/substanceinfo/100.253.518" xr:uid="{C3262A5D-D48A-4238-8C07-17FDA2B8C1EB}"/>
  </hyperlinks>
  <pageMargins left="0.7" right="0.7" top="0.75" bottom="0.75" header="0.3" footer="0.3"/>
  <pageSetup paperSize="9" orientation="landscape" horizontalDpi="4294967295" verticalDpi="4294967295" r:id="rId6"/>
  <headerFooter>
    <oddHeader>&amp;L&amp;"Northvolt Grit Medium,Regular"&amp;8&amp;G&amp;R&amp;A</oddHeader>
  </headerFooter>
  <legacyDrawingHF r:id="rId7"/>
  <tableParts count="1">
    <tablePart r:id="rId8"/>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9EA5-CD0F-4B4E-88FE-6A2A73D3ECAA}">
  <sheetPr codeName="Sheet23">
    <tabColor theme="7"/>
  </sheetPr>
  <dimension ref="A1:L85"/>
  <sheetViews>
    <sheetView showGridLines="0" tabSelected="1" showRuler="0" view="pageLayout" zoomScaleNormal="100" workbookViewId="0">
      <selection activeCell="F4" sqref="F4"/>
    </sheetView>
  </sheetViews>
  <sheetFormatPr baseColWidth="10" defaultColWidth="8.83203125" defaultRowHeight="13"/>
  <cols>
    <col min="1" max="1" width="10.5" customWidth="1"/>
    <col min="2" max="2" width="25.1640625" customWidth="1"/>
    <col min="3" max="3" width="23.5" customWidth="1"/>
    <col min="4" max="4" width="8.83203125" style="27"/>
    <col min="5" max="5" width="15.5" customWidth="1"/>
    <col min="6" max="6" width="11.5" customWidth="1"/>
    <col min="7" max="7" width="15.5" customWidth="1"/>
    <col min="8" max="8" width="16.5" customWidth="1"/>
    <col min="9" max="9" width="9.1640625" style="27" customWidth="1"/>
    <col min="10" max="10" width="18.5" customWidth="1"/>
    <col min="11" max="11" width="15.1640625" customWidth="1"/>
    <col min="12" max="12" width="21.1640625" customWidth="1"/>
  </cols>
  <sheetData>
    <row r="1" spans="1:12" ht="17" thickBot="1">
      <c r="A1" s="792" t="s">
        <v>15845</v>
      </c>
      <c r="B1" s="792"/>
      <c r="C1" s="792"/>
      <c r="D1" s="792"/>
      <c r="E1" s="792"/>
      <c r="F1" s="793" t="s">
        <v>15846</v>
      </c>
      <c r="G1" s="793"/>
      <c r="H1" s="793"/>
      <c r="I1" s="793"/>
      <c r="J1" s="793"/>
      <c r="K1" s="793"/>
    </row>
    <row r="2" spans="1:12" ht="15.5" customHeight="1" thickTop="1">
      <c r="A2" s="794" t="s">
        <v>15847</v>
      </c>
      <c r="B2" s="795"/>
      <c r="C2" s="795"/>
      <c r="D2" s="795"/>
      <c r="E2" s="796"/>
      <c r="F2" s="794" t="s">
        <v>15848</v>
      </c>
      <c r="G2" s="795"/>
      <c r="H2" s="795"/>
      <c r="I2" s="795"/>
      <c r="J2" s="795"/>
      <c r="K2" s="796"/>
    </row>
    <row r="3" spans="1:12" ht="127.5" customHeight="1" thickBot="1">
      <c r="A3" s="797"/>
      <c r="B3" s="798"/>
      <c r="C3" s="798"/>
      <c r="D3" s="798"/>
      <c r="E3" s="799"/>
      <c r="F3" s="797"/>
      <c r="G3" s="798"/>
      <c r="H3" s="798"/>
      <c r="I3" s="798"/>
      <c r="J3" s="798"/>
      <c r="K3" s="799"/>
    </row>
    <row r="4" spans="1:12" ht="35" customHeight="1" thickTop="1">
      <c r="A4" s="695" t="s">
        <v>15681</v>
      </c>
      <c r="B4" s="801" t="s">
        <v>15849</v>
      </c>
      <c r="C4" s="802"/>
      <c r="D4" s="800" t="s">
        <v>15850</v>
      </c>
      <c r="E4" s="800"/>
      <c r="F4" s="717"/>
      <c r="G4" s="649"/>
      <c r="H4" s="649"/>
    </row>
    <row r="5" spans="1:12" ht="37.5" customHeight="1" thickBot="1">
      <c r="A5" s="695" t="s">
        <v>15851</v>
      </c>
      <c r="B5" s="801" t="s">
        <v>15852</v>
      </c>
      <c r="C5" s="802"/>
      <c r="D5" s="800"/>
      <c r="E5" s="800"/>
      <c r="F5" s="658" t="s">
        <v>5246</v>
      </c>
      <c r="G5" s="658" t="s">
        <v>15853</v>
      </c>
      <c r="H5" s="658" t="s">
        <v>4388</v>
      </c>
      <c r="I5" s="659" t="s">
        <v>15854</v>
      </c>
      <c r="J5" s="658" t="s">
        <v>15855</v>
      </c>
      <c r="K5" s="658" t="s">
        <v>15856</v>
      </c>
    </row>
    <row r="6" spans="1:12" ht="37" customHeight="1">
      <c r="A6" s="695" t="s">
        <v>15796</v>
      </c>
      <c r="B6" s="801" t="s">
        <v>15857</v>
      </c>
      <c r="C6" s="802"/>
      <c r="D6" s="800"/>
      <c r="E6" s="800"/>
      <c r="F6" s="777" t="s">
        <v>15858</v>
      </c>
      <c r="G6" s="781" t="s">
        <v>15859</v>
      </c>
      <c r="H6" s="660" t="s">
        <v>15860</v>
      </c>
      <c r="I6" s="660">
        <v>3</v>
      </c>
      <c r="J6" s="660" t="s">
        <v>161</v>
      </c>
      <c r="K6" s="661" t="s">
        <v>15861</v>
      </c>
    </row>
    <row r="7" spans="1:12" ht="25" customHeight="1">
      <c r="F7" s="778"/>
      <c r="G7" s="782"/>
      <c r="H7" s="464" t="s">
        <v>15862</v>
      </c>
      <c r="I7" s="464" t="s">
        <v>161</v>
      </c>
      <c r="J7" s="464" t="s">
        <v>161</v>
      </c>
      <c r="K7" s="662" t="s">
        <v>15861</v>
      </c>
    </row>
    <row r="8" spans="1:12" ht="30">
      <c r="A8" s="791" t="s">
        <v>15863</v>
      </c>
      <c r="B8" s="791"/>
      <c r="C8" s="791"/>
      <c r="D8" s="791"/>
      <c r="E8" s="791"/>
      <c r="F8" s="778"/>
      <c r="G8" s="782"/>
      <c r="H8" s="464" t="s">
        <v>15864</v>
      </c>
      <c r="I8" s="464">
        <v>1</v>
      </c>
      <c r="J8" s="464" t="s">
        <v>161</v>
      </c>
      <c r="K8" s="662" t="s">
        <v>15861</v>
      </c>
    </row>
    <row r="9" spans="1:12" ht="26" customHeight="1" thickBot="1">
      <c r="A9" s="672"/>
      <c r="B9" s="658" t="s">
        <v>15865</v>
      </c>
      <c r="C9" s="673" t="s">
        <v>15866</v>
      </c>
      <c r="D9" s="674" t="s">
        <v>15854</v>
      </c>
      <c r="E9" s="675" t="s">
        <v>157</v>
      </c>
      <c r="F9" s="778"/>
      <c r="G9" s="783"/>
      <c r="H9" s="464" t="s">
        <v>15867</v>
      </c>
      <c r="I9" s="464">
        <v>2</v>
      </c>
      <c r="J9" s="464" t="s">
        <v>161</v>
      </c>
      <c r="K9" s="662" t="s">
        <v>15861</v>
      </c>
    </row>
    <row r="10" spans="1:12" ht="30">
      <c r="A10" s="786" t="s">
        <v>15868</v>
      </c>
      <c r="B10" s="676" t="s">
        <v>15869</v>
      </c>
      <c r="C10" s="676" t="s">
        <v>15870</v>
      </c>
      <c r="D10" s="676">
        <v>14800</v>
      </c>
      <c r="E10" s="661" t="s">
        <v>4631</v>
      </c>
      <c r="F10" s="778"/>
      <c r="G10" s="789" t="s">
        <v>15871</v>
      </c>
      <c r="H10" s="464" t="s">
        <v>15872</v>
      </c>
      <c r="I10" s="464">
        <v>1397</v>
      </c>
      <c r="J10" s="465" t="s">
        <v>15873</v>
      </c>
      <c r="K10" s="663" t="s">
        <v>15874</v>
      </c>
      <c r="L10" s="2"/>
    </row>
    <row r="11" spans="1:12" ht="30">
      <c r="A11" s="787"/>
      <c r="B11" s="463" t="s">
        <v>15875</v>
      </c>
      <c r="C11" s="463" t="s">
        <v>15876</v>
      </c>
      <c r="D11" s="463">
        <v>675</v>
      </c>
      <c r="E11" s="662" t="s">
        <v>4631</v>
      </c>
      <c r="F11" s="778"/>
      <c r="G11" s="789"/>
      <c r="H11" s="464" t="s">
        <v>15877</v>
      </c>
      <c r="I11" s="464">
        <v>605</v>
      </c>
      <c r="J11" s="465" t="s">
        <v>15878</v>
      </c>
      <c r="K11" s="663" t="s">
        <v>15879</v>
      </c>
      <c r="L11" s="2"/>
    </row>
    <row r="12" spans="1:12" ht="30">
      <c r="A12" s="787"/>
      <c r="B12" s="463" t="s">
        <v>15880</v>
      </c>
      <c r="C12" s="463" t="s">
        <v>15881</v>
      </c>
      <c r="D12" s="463">
        <v>92</v>
      </c>
      <c r="E12" s="662" t="s">
        <v>4631</v>
      </c>
      <c r="F12" s="778"/>
      <c r="G12" s="789"/>
      <c r="H12" s="464" t="s">
        <v>15882</v>
      </c>
      <c r="I12" s="464">
        <v>631</v>
      </c>
      <c r="J12" s="465" t="s">
        <v>15883</v>
      </c>
      <c r="K12" s="663" t="s">
        <v>15879</v>
      </c>
    </row>
    <row r="13" spans="1:12" ht="30">
      <c r="A13" s="787"/>
      <c r="B13" s="463" t="s">
        <v>15884</v>
      </c>
      <c r="C13" s="463" t="s">
        <v>15885</v>
      </c>
      <c r="D13" s="463">
        <v>3500</v>
      </c>
      <c r="E13" s="662" t="s">
        <v>4631</v>
      </c>
      <c r="F13" s="778"/>
      <c r="G13" s="784" t="s">
        <v>15886</v>
      </c>
      <c r="H13" s="466" t="s">
        <v>15887</v>
      </c>
      <c r="I13" s="464">
        <v>4.5</v>
      </c>
      <c r="J13" s="465" t="s">
        <v>161</v>
      </c>
      <c r="K13" s="663" t="s">
        <v>15888</v>
      </c>
      <c r="L13" s="2"/>
    </row>
    <row r="14" spans="1:12" ht="31" thickBot="1">
      <c r="A14" s="787"/>
      <c r="B14" s="463" t="s">
        <v>15889</v>
      </c>
      <c r="C14" s="463" t="s">
        <v>15890</v>
      </c>
      <c r="D14" s="463">
        <v>1100</v>
      </c>
      <c r="E14" s="662" t="s">
        <v>4631</v>
      </c>
      <c r="F14" s="803"/>
      <c r="G14" s="790"/>
      <c r="H14" s="664" t="s">
        <v>15891</v>
      </c>
      <c r="I14" s="665">
        <v>7</v>
      </c>
      <c r="J14" s="664" t="s">
        <v>161</v>
      </c>
      <c r="K14" s="666" t="s">
        <v>15888</v>
      </c>
      <c r="L14" s="4"/>
    </row>
    <row r="15" spans="1:12" ht="35" customHeight="1">
      <c r="A15" s="787"/>
      <c r="B15" s="463" t="s">
        <v>15892</v>
      </c>
      <c r="C15" s="463" t="s">
        <v>15893</v>
      </c>
      <c r="D15" s="463">
        <v>1430</v>
      </c>
      <c r="E15" s="662" t="s">
        <v>4631</v>
      </c>
      <c r="F15" s="772" t="s">
        <v>15894</v>
      </c>
      <c r="G15" s="768" t="s">
        <v>15859</v>
      </c>
      <c r="H15" s="660" t="s">
        <v>15860</v>
      </c>
      <c r="I15" s="660">
        <v>3</v>
      </c>
      <c r="J15" s="667" t="s">
        <v>161</v>
      </c>
      <c r="K15" s="661" t="s">
        <v>15895</v>
      </c>
      <c r="L15" s="4"/>
    </row>
    <row r="16" spans="1:12" ht="30">
      <c r="A16" s="787"/>
      <c r="B16" s="463" t="s">
        <v>15896</v>
      </c>
      <c r="C16" s="463" t="s">
        <v>15897</v>
      </c>
      <c r="D16" s="463">
        <v>353</v>
      </c>
      <c r="E16" s="662" t="s">
        <v>4631</v>
      </c>
      <c r="F16" s="773"/>
      <c r="G16" s="769"/>
      <c r="H16" s="464" t="s">
        <v>15862</v>
      </c>
      <c r="I16" s="464" t="s">
        <v>161</v>
      </c>
      <c r="J16" s="465" t="s">
        <v>161</v>
      </c>
      <c r="K16" s="662" t="s">
        <v>15895</v>
      </c>
      <c r="L16" s="4"/>
    </row>
    <row r="17" spans="1:12" ht="30">
      <c r="A17" s="787"/>
      <c r="B17" s="463" t="s">
        <v>15898</v>
      </c>
      <c r="C17" s="463" t="s">
        <v>15899</v>
      </c>
      <c r="D17" s="463">
        <v>4470</v>
      </c>
      <c r="E17" s="662" t="s">
        <v>4631</v>
      </c>
      <c r="F17" s="773"/>
      <c r="G17" s="769"/>
      <c r="H17" s="464" t="s">
        <v>15900</v>
      </c>
      <c r="I17" s="464" t="s">
        <v>161</v>
      </c>
      <c r="J17" s="465" t="s">
        <v>161</v>
      </c>
      <c r="K17" s="662" t="s">
        <v>15895</v>
      </c>
      <c r="L17" s="4"/>
    </row>
    <row r="18" spans="1:12" ht="26" customHeight="1">
      <c r="A18" s="787"/>
      <c r="B18" s="463" t="s">
        <v>15901</v>
      </c>
      <c r="C18" s="463" t="s">
        <v>15902</v>
      </c>
      <c r="D18" s="463">
        <v>53</v>
      </c>
      <c r="E18" s="662" t="s">
        <v>4631</v>
      </c>
      <c r="F18" s="773"/>
      <c r="G18" s="769"/>
      <c r="H18" s="464" t="s">
        <v>15864</v>
      </c>
      <c r="I18" s="464">
        <v>1</v>
      </c>
      <c r="J18" s="465" t="s">
        <v>161</v>
      </c>
      <c r="K18" s="662" t="s">
        <v>15895</v>
      </c>
      <c r="L18" s="4"/>
    </row>
    <row r="19" spans="1:12" ht="30">
      <c r="A19" s="787"/>
      <c r="B19" s="463" t="s">
        <v>15903</v>
      </c>
      <c r="C19" s="463" t="s">
        <v>15904</v>
      </c>
      <c r="D19" s="463">
        <v>124</v>
      </c>
      <c r="E19" s="662" t="s">
        <v>4631</v>
      </c>
      <c r="F19" s="773"/>
      <c r="G19" s="770"/>
      <c r="H19" s="464" t="s">
        <v>15867</v>
      </c>
      <c r="I19" s="464">
        <v>2</v>
      </c>
      <c r="J19" s="465" t="s">
        <v>161</v>
      </c>
      <c r="K19" s="662" t="s">
        <v>15861</v>
      </c>
    </row>
    <row r="20" spans="1:12" ht="30">
      <c r="A20" s="787"/>
      <c r="B20" s="463" t="s">
        <v>15905</v>
      </c>
      <c r="C20" s="463" t="s">
        <v>15906</v>
      </c>
      <c r="D20" s="463">
        <v>12</v>
      </c>
      <c r="E20" s="662" t="s">
        <v>4631</v>
      </c>
      <c r="F20" s="773"/>
      <c r="G20" s="771" t="s">
        <v>15871</v>
      </c>
      <c r="H20" s="464" t="s">
        <v>15907</v>
      </c>
      <c r="I20" s="464">
        <v>698</v>
      </c>
      <c r="J20" s="465" t="s">
        <v>15908</v>
      </c>
      <c r="K20" s="663" t="s">
        <v>15909</v>
      </c>
      <c r="L20" s="2"/>
    </row>
    <row r="21" spans="1:12" ht="30">
      <c r="A21" s="787"/>
      <c r="B21" s="463" t="s">
        <v>15910</v>
      </c>
      <c r="C21" s="463" t="s">
        <v>15911</v>
      </c>
      <c r="D21" s="463">
        <v>3220</v>
      </c>
      <c r="E21" s="662" t="s">
        <v>4631</v>
      </c>
      <c r="F21" s="773"/>
      <c r="G21" s="769"/>
      <c r="H21" s="464" t="s">
        <v>15912</v>
      </c>
      <c r="I21" s="464">
        <v>466</v>
      </c>
      <c r="J21" s="465" t="s">
        <v>15913</v>
      </c>
      <c r="K21" s="663" t="s">
        <v>15909</v>
      </c>
    </row>
    <row r="22" spans="1:12" ht="30">
      <c r="A22" s="787"/>
      <c r="B22" s="463" t="s">
        <v>15914</v>
      </c>
      <c r="C22" s="463" t="s">
        <v>15915</v>
      </c>
      <c r="D22" s="463">
        <v>1340</v>
      </c>
      <c r="E22" s="662" t="s">
        <v>4631</v>
      </c>
      <c r="F22" s="773"/>
      <c r="G22" s="769"/>
      <c r="H22" s="464" t="s">
        <v>15916</v>
      </c>
      <c r="I22" s="464">
        <v>148</v>
      </c>
      <c r="J22" s="465" t="s">
        <v>15917</v>
      </c>
      <c r="K22" s="663" t="s">
        <v>15874</v>
      </c>
    </row>
    <row r="23" spans="1:12" ht="30">
      <c r="A23" s="787"/>
      <c r="B23" s="463" t="s">
        <v>15918</v>
      </c>
      <c r="C23" s="463" t="s">
        <v>15919</v>
      </c>
      <c r="D23" s="463">
        <v>1370</v>
      </c>
      <c r="E23" s="662" t="s">
        <v>4631</v>
      </c>
      <c r="F23" s="773"/>
      <c r="G23" s="770"/>
      <c r="H23" s="464" t="s">
        <v>15882</v>
      </c>
      <c r="I23" s="464">
        <v>631</v>
      </c>
      <c r="J23" s="465" t="s">
        <v>15883</v>
      </c>
      <c r="K23" s="663" t="s">
        <v>15879</v>
      </c>
    </row>
    <row r="24" spans="1:12" ht="30">
      <c r="A24" s="787"/>
      <c r="B24" s="463" t="s">
        <v>15920</v>
      </c>
      <c r="C24" s="463" t="s">
        <v>15921</v>
      </c>
      <c r="D24" s="463">
        <v>9810</v>
      </c>
      <c r="E24" s="662" t="s">
        <v>4631</v>
      </c>
      <c r="F24" s="773"/>
      <c r="G24" s="775" t="s">
        <v>15886</v>
      </c>
      <c r="H24" s="465" t="s">
        <v>15887</v>
      </c>
      <c r="I24" s="464">
        <v>4.5</v>
      </c>
      <c r="J24" s="465" t="s">
        <v>161</v>
      </c>
      <c r="K24" s="663" t="s">
        <v>15922</v>
      </c>
    </row>
    <row r="25" spans="1:12" ht="30">
      <c r="A25" s="787"/>
      <c r="B25" s="463" t="s">
        <v>15923</v>
      </c>
      <c r="C25" s="463" t="s">
        <v>15924</v>
      </c>
      <c r="D25" s="463">
        <v>693</v>
      </c>
      <c r="E25" s="662" t="s">
        <v>4631</v>
      </c>
      <c r="F25" s="773"/>
      <c r="G25" s="776"/>
      <c r="H25" s="465" t="s">
        <v>15891</v>
      </c>
      <c r="I25" s="464">
        <v>7</v>
      </c>
      <c r="J25" s="465" t="s">
        <v>161</v>
      </c>
      <c r="K25" s="668" t="s">
        <v>15895</v>
      </c>
      <c r="L25" s="4"/>
    </row>
    <row r="26" spans="1:12" ht="31" thickBot="1">
      <c r="A26" s="787"/>
      <c r="B26" s="463" t="s">
        <v>15925</v>
      </c>
      <c r="C26" s="463" t="s">
        <v>15926</v>
      </c>
      <c r="D26" s="463">
        <v>1030</v>
      </c>
      <c r="E26" s="662" t="s">
        <v>4631</v>
      </c>
      <c r="F26" s="774"/>
      <c r="G26" s="669" t="s">
        <v>15927</v>
      </c>
      <c r="H26" s="665" t="s">
        <v>15928</v>
      </c>
      <c r="I26" s="665">
        <v>675</v>
      </c>
      <c r="J26" s="665" t="s">
        <v>161</v>
      </c>
      <c r="K26" s="670" t="s">
        <v>15895</v>
      </c>
      <c r="L26" s="4"/>
    </row>
    <row r="27" spans="1:12" ht="61.5" customHeight="1">
      <c r="A27" s="787"/>
      <c r="B27" s="463" t="s">
        <v>15929</v>
      </c>
      <c r="C27" s="463" t="s">
        <v>15930</v>
      </c>
      <c r="D27" s="464">
        <v>794</v>
      </c>
      <c r="E27" s="662" t="s">
        <v>4631</v>
      </c>
      <c r="F27" s="777" t="s">
        <v>15931</v>
      </c>
      <c r="G27" s="781" t="s">
        <v>15859</v>
      </c>
      <c r="H27" s="660" t="s">
        <v>15860</v>
      </c>
      <c r="I27" s="660">
        <v>3</v>
      </c>
      <c r="J27" s="667" t="s">
        <v>161</v>
      </c>
      <c r="K27" s="661" t="s">
        <v>15895</v>
      </c>
      <c r="L27" s="4"/>
    </row>
    <row r="28" spans="1:12" ht="31" thickBot="1">
      <c r="A28" s="788"/>
      <c r="B28" s="677" t="s">
        <v>15932</v>
      </c>
      <c r="C28" s="677" t="s">
        <v>15933</v>
      </c>
      <c r="D28" s="677">
        <v>1640</v>
      </c>
      <c r="E28" s="678" t="s">
        <v>4631</v>
      </c>
      <c r="F28" s="778"/>
      <c r="G28" s="782"/>
      <c r="H28" s="464" t="s">
        <v>15900</v>
      </c>
      <c r="I28" s="464" t="s">
        <v>161</v>
      </c>
      <c r="J28" s="465" t="s">
        <v>161</v>
      </c>
      <c r="K28" s="662" t="s">
        <v>15895</v>
      </c>
      <c r="L28" s="4"/>
    </row>
    <row r="29" spans="1:12" ht="39" customHeight="1">
      <c r="A29" s="786" t="s">
        <v>15934</v>
      </c>
      <c r="B29" s="676" t="s">
        <v>15935</v>
      </c>
      <c r="C29" s="676" t="s">
        <v>15936</v>
      </c>
      <c r="D29" s="676">
        <v>7390</v>
      </c>
      <c r="E29" s="661" t="s">
        <v>4631</v>
      </c>
      <c r="F29" s="779"/>
      <c r="G29" s="783"/>
      <c r="H29" s="464" t="s">
        <v>15864</v>
      </c>
      <c r="I29" s="464">
        <v>1</v>
      </c>
      <c r="J29" s="465" t="s">
        <v>161</v>
      </c>
      <c r="K29" s="662" t="s">
        <v>15895</v>
      </c>
      <c r="L29" s="4"/>
    </row>
    <row r="30" spans="1:12" ht="26" customHeight="1">
      <c r="A30" s="787"/>
      <c r="B30" s="463" t="s">
        <v>15937</v>
      </c>
      <c r="C30" s="463" t="s">
        <v>15938</v>
      </c>
      <c r="D30" s="463">
        <v>12200</v>
      </c>
      <c r="E30" s="662" t="s">
        <v>4631</v>
      </c>
      <c r="F30" s="779"/>
      <c r="G30" s="784" t="s">
        <v>15871</v>
      </c>
      <c r="H30" s="464" t="s">
        <v>15939</v>
      </c>
      <c r="I30" s="464">
        <v>148</v>
      </c>
      <c r="J30" s="465" t="s">
        <v>15913</v>
      </c>
      <c r="K30" s="663" t="s">
        <v>15909</v>
      </c>
      <c r="L30" s="4"/>
    </row>
    <row r="31" spans="1:12" ht="30">
      <c r="A31" s="787"/>
      <c r="B31" s="463" t="s">
        <v>15940</v>
      </c>
      <c r="C31" s="463" t="s">
        <v>15941</v>
      </c>
      <c r="D31" s="463">
        <v>8830</v>
      </c>
      <c r="E31" s="662" t="s">
        <v>4631</v>
      </c>
      <c r="F31" s="779"/>
      <c r="G31" s="785"/>
      <c r="H31" s="464" t="s">
        <v>15882</v>
      </c>
      <c r="I31" s="464">
        <v>631</v>
      </c>
      <c r="J31" s="465" t="s">
        <v>15883</v>
      </c>
      <c r="K31" s="663" t="s">
        <v>15879</v>
      </c>
      <c r="L31" s="4"/>
    </row>
    <row r="32" spans="1:12" ht="31" thickBot="1">
      <c r="A32" s="787"/>
      <c r="B32" s="463" t="s">
        <v>15942</v>
      </c>
      <c r="C32" s="463" t="s">
        <v>15943</v>
      </c>
      <c r="D32" s="463">
        <v>8860</v>
      </c>
      <c r="E32" s="662" t="s">
        <v>4631</v>
      </c>
      <c r="F32" s="780"/>
      <c r="G32" s="671" t="s">
        <v>15927</v>
      </c>
      <c r="H32" s="665" t="s">
        <v>15928</v>
      </c>
      <c r="I32" s="665">
        <v>675</v>
      </c>
      <c r="J32" s="665" t="s">
        <v>161</v>
      </c>
      <c r="K32" s="670" t="s">
        <v>15895</v>
      </c>
    </row>
    <row r="33" spans="1:12" ht="30">
      <c r="A33" s="787"/>
      <c r="B33" s="463" t="s">
        <v>15944</v>
      </c>
      <c r="C33" s="463" t="s">
        <v>15945</v>
      </c>
      <c r="D33" s="463">
        <v>9160</v>
      </c>
      <c r="E33" s="662" t="s">
        <v>4631</v>
      </c>
      <c r="F33" s="657"/>
      <c r="L33" s="2"/>
    </row>
    <row r="34" spans="1:12" ht="30">
      <c r="A34" s="787"/>
      <c r="B34" s="463" t="s">
        <v>15946</v>
      </c>
      <c r="C34" s="463" t="s">
        <v>15947</v>
      </c>
      <c r="D34" s="463">
        <v>9300</v>
      </c>
      <c r="E34" s="662" t="s">
        <v>4631</v>
      </c>
      <c r="F34" s="657"/>
    </row>
    <row r="35" spans="1:12" ht="31" thickBot="1">
      <c r="A35" s="788"/>
      <c r="B35" s="677" t="s">
        <v>15948</v>
      </c>
      <c r="C35" s="677" t="s">
        <v>15949</v>
      </c>
      <c r="D35" s="677">
        <v>10300</v>
      </c>
      <c r="E35" s="678" t="s">
        <v>4631</v>
      </c>
      <c r="F35" s="657"/>
    </row>
    <row r="36" spans="1:12" ht="80" customHeight="1" thickBot="1">
      <c r="A36" s="679" t="s">
        <v>15950</v>
      </c>
      <c r="B36" s="680"/>
      <c r="C36" s="680" t="s">
        <v>15951</v>
      </c>
      <c r="D36" s="680">
        <v>22800</v>
      </c>
      <c r="E36" s="681" t="s">
        <v>4631</v>
      </c>
      <c r="L36" s="4"/>
    </row>
    <row r="37" spans="1:12">
      <c r="A37" s="467"/>
      <c r="C37" s="2"/>
      <c r="L37" s="4"/>
    </row>
    <row r="38" spans="1:12">
      <c r="A38" s="467"/>
      <c r="C38" s="2"/>
      <c r="L38" s="4"/>
    </row>
    <row r="39" spans="1:12">
      <c r="A39" s="7" t="s">
        <v>15952</v>
      </c>
      <c r="B39" s="6"/>
    </row>
    <row r="40" spans="1:12" ht="33" thickBot="1">
      <c r="A40" s="672"/>
      <c r="B40" s="658" t="s">
        <v>15953</v>
      </c>
      <c r="C40" s="673" t="s">
        <v>15854</v>
      </c>
      <c r="D40" s="682"/>
      <c r="E40" s="673" t="s">
        <v>157</v>
      </c>
    </row>
    <row r="41" spans="1:12" ht="30">
      <c r="A41" s="786" t="s">
        <v>15954</v>
      </c>
      <c r="B41" s="676" t="s">
        <v>15955</v>
      </c>
      <c r="C41" s="660">
        <v>4</v>
      </c>
      <c r="D41" s="660"/>
      <c r="E41" s="661" t="s">
        <v>4631</v>
      </c>
    </row>
    <row r="42" spans="1:12" ht="30">
      <c r="A42" s="787"/>
      <c r="B42" s="463" t="s">
        <v>15956</v>
      </c>
      <c r="C42" s="464">
        <v>7</v>
      </c>
      <c r="D42" s="464"/>
      <c r="E42" s="662" t="s">
        <v>4631</v>
      </c>
    </row>
    <row r="43" spans="1:12" ht="30">
      <c r="A43" s="787"/>
      <c r="B43" s="463" t="s">
        <v>15957</v>
      </c>
      <c r="C43" s="464">
        <v>9</v>
      </c>
      <c r="D43" s="464"/>
      <c r="E43" s="662" t="s">
        <v>4631</v>
      </c>
    </row>
    <row r="44" spans="1:12" ht="30">
      <c r="A44" s="787"/>
      <c r="B44" s="463" t="s">
        <v>15958</v>
      </c>
      <c r="C44" s="464">
        <v>4.5</v>
      </c>
      <c r="D44" s="464"/>
      <c r="E44" s="662" t="s">
        <v>4631</v>
      </c>
    </row>
    <row r="45" spans="1:12" ht="31" thickBot="1">
      <c r="A45" s="788"/>
      <c r="B45" s="677" t="s">
        <v>15959</v>
      </c>
      <c r="C45" s="665">
        <v>1</v>
      </c>
      <c r="D45" s="665"/>
      <c r="E45" s="678" t="s">
        <v>4631</v>
      </c>
    </row>
    <row r="46" spans="1:12" ht="30">
      <c r="A46" s="786" t="s">
        <v>15960</v>
      </c>
      <c r="B46" s="676" t="s">
        <v>15961</v>
      </c>
      <c r="C46" s="660">
        <v>14900</v>
      </c>
      <c r="D46" s="660"/>
      <c r="E46" s="661" t="s">
        <v>4631</v>
      </c>
    </row>
    <row r="47" spans="1:12" ht="30">
      <c r="A47" s="787"/>
      <c r="B47" s="463" t="s">
        <v>15962</v>
      </c>
      <c r="C47" s="464">
        <v>6320</v>
      </c>
      <c r="D47" s="464"/>
      <c r="E47" s="662" t="s">
        <v>4631</v>
      </c>
    </row>
    <row r="48" spans="1:12" ht="30">
      <c r="A48" s="787"/>
      <c r="B48" s="463" t="s">
        <v>15963</v>
      </c>
      <c r="C48" s="464">
        <v>756</v>
      </c>
      <c r="D48" s="464"/>
      <c r="E48" s="662" t="s">
        <v>4631</v>
      </c>
    </row>
    <row r="49" spans="1:5" ht="30">
      <c r="A49" s="787"/>
      <c r="B49" s="463" t="s">
        <v>15964</v>
      </c>
      <c r="C49" s="464">
        <v>350</v>
      </c>
      <c r="D49" s="464"/>
      <c r="E49" s="662" t="s">
        <v>4631</v>
      </c>
    </row>
    <row r="50" spans="1:5" ht="30">
      <c r="A50" s="787"/>
      <c r="B50" s="463" t="s">
        <v>15965</v>
      </c>
      <c r="C50" s="464">
        <v>708</v>
      </c>
      <c r="D50" s="464"/>
      <c r="E50" s="662" t="s">
        <v>4631</v>
      </c>
    </row>
    <row r="51" spans="1:5" ht="30">
      <c r="A51" s="787"/>
      <c r="B51" s="463" t="s">
        <v>15966</v>
      </c>
      <c r="C51" s="464">
        <v>659</v>
      </c>
      <c r="D51" s="464"/>
      <c r="E51" s="662" t="s">
        <v>4631</v>
      </c>
    </row>
    <row r="52" spans="1:5" ht="30">
      <c r="A52" s="787"/>
      <c r="B52" s="463" t="s">
        <v>15967</v>
      </c>
      <c r="C52" s="464">
        <v>359</v>
      </c>
      <c r="D52" s="464"/>
      <c r="E52" s="662" t="s">
        <v>4631</v>
      </c>
    </row>
    <row r="53" spans="1:5" ht="30">
      <c r="A53" s="787"/>
      <c r="B53" s="463" t="s">
        <v>15968</v>
      </c>
      <c r="C53" s="464">
        <v>575</v>
      </c>
      <c r="D53" s="464"/>
      <c r="E53" s="662" t="s">
        <v>4631</v>
      </c>
    </row>
    <row r="54" spans="1:5" ht="30">
      <c r="A54" s="787"/>
      <c r="B54" s="463" t="s">
        <v>15969</v>
      </c>
      <c r="C54" s="464">
        <v>580</v>
      </c>
      <c r="D54" s="464"/>
      <c r="E54" s="662" t="s">
        <v>4631</v>
      </c>
    </row>
    <row r="55" spans="1:5" ht="30">
      <c r="A55" s="787"/>
      <c r="B55" s="453" t="s">
        <v>15970</v>
      </c>
      <c r="C55" s="464">
        <v>110</v>
      </c>
      <c r="D55" s="462"/>
      <c r="E55" s="683" t="s">
        <v>4631</v>
      </c>
    </row>
    <row r="56" spans="1:5" ht="30">
      <c r="A56" s="787"/>
      <c r="B56" s="453" t="s">
        <v>15971</v>
      </c>
      <c r="C56" s="464">
        <v>297</v>
      </c>
      <c r="D56" s="462"/>
      <c r="E56" s="683" t="s">
        <v>4631</v>
      </c>
    </row>
    <row r="57" spans="1:5" ht="30">
      <c r="A57" s="787"/>
      <c r="B57" s="453" t="s">
        <v>15972</v>
      </c>
      <c r="C57" s="464">
        <v>59</v>
      </c>
      <c r="D57" s="462"/>
      <c r="E57" s="683" t="s">
        <v>4631</v>
      </c>
    </row>
    <row r="58" spans="1:5" ht="30">
      <c r="A58" s="787"/>
      <c r="B58" s="453" t="s">
        <v>15973</v>
      </c>
      <c r="C58" s="464">
        <v>1870</v>
      </c>
      <c r="D58" s="462"/>
      <c r="E58" s="683" t="s">
        <v>4631</v>
      </c>
    </row>
    <row r="59" spans="1:5" ht="30">
      <c r="A59" s="787"/>
      <c r="B59" s="453" t="s">
        <v>15974</v>
      </c>
      <c r="C59" s="464">
        <v>2800</v>
      </c>
      <c r="D59" s="462"/>
      <c r="E59" s="683" t="s">
        <v>4631</v>
      </c>
    </row>
    <row r="60" spans="1:5" ht="30">
      <c r="A60" s="787"/>
      <c r="B60" s="453" t="s">
        <v>15975</v>
      </c>
      <c r="C60" s="464">
        <v>1500</v>
      </c>
      <c r="D60" s="462"/>
      <c r="E60" s="683" t="s">
        <v>4631</v>
      </c>
    </row>
    <row r="61" spans="1:5" ht="30">
      <c r="A61" s="787"/>
      <c r="B61" s="453" t="s">
        <v>15976</v>
      </c>
      <c r="C61" s="464">
        <v>343</v>
      </c>
      <c r="D61" s="462"/>
      <c r="E61" s="683" t="s">
        <v>4631</v>
      </c>
    </row>
    <row r="62" spans="1:5" ht="30">
      <c r="A62" s="787"/>
      <c r="B62" s="453" t="s">
        <v>15977</v>
      </c>
      <c r="C62" s="464">
        <v>42</v>
      </c>
      <c r="D62" s="462"/>
      <c r="E62" s="683" t="s">
        <v>4631</v>
      </c>
    </row>
    <row r="63" spans="1:5" ht="30">
      <c r="A63" s="787"/>
      <c r="B63" s="453" t="s">
        <v>15978</v>
      </c>
      <c r="C63" s="464">
        <v>195</v>
      </c>
      <c r="D63" s="462"/>
      <c r="E63" s="683" t="s">
        <v>4631</v>
      </c>
    </row>
    <row r="64" spans="1:5" ht="30">
      <c r="A64" s="787"/>
      <c r="B64" s="453" t="s">
        <v>15979</v>
      </c>
      <c r="C64" s="464">
        <v>1540</v>
      </c>
      <c r="D64" s="462"/>
      <c r="E64" s="683" t="s">
        <v>4631</v>
      </c>
    </row>
    <row r="65" spans="1:5" ht="30">
      <c r="A65" s="787"/>
      <c r="B65" s="453" t="s">
        <v>15980</v>
      </c>
      <c r="C65" s="464">
        <v>989</v>
      </c>
      <c r="D65" s="462"/>
      <c r="E65" s="683" t="s">
        <v>4631</v>
      </c>
    </row>
    <row r="66" spans="1:5" ht="30">
      <c r="A66" s="787"/>
      <c r="B66" s="453" t="s">
        <v>15981</v>
      </c>
      <c r="C66" s="464">
        <v>487</v>
      </c>
      <c r="D66" s="462"/>
      <c r="E66" s="683" t="s">
        <v>4631</v>
      </c>
    </row>
    <row r="67" spans="1:5" ht="30">
      <c r="A67" s="787"/>
      <c r="B67" s="453" t="s">
        <v>15982</v>
      </c>
      <c r="C67" s="464">
        <v>286</v>
      </c>
      <c r="D67" s="462"/>
      <c r="E67" s="683" t="s">
        <v>4631</v>
      </c>
    </row>
    <row r="68" spans="1:5" ht="30">
      <c r="A68" s="787"/>
      <c r="B68" s="453" t="s">
        <v>15983</v>
      </c>
      <c r="C68" s="464">
        <v>11</v>
      </c>
      <c r="D68" s="462"/>
      <c r="E68" s="683" t="s">
        <v>4631</v>
      </c>
    </row>
    <row r="69" spans="1:5" ht="30">
      <c r="A69" s="787"/>
      <c r="B69" s="453" t="s">
        <v>15984</v>
      </c>
      <c r="C69" s="464">
        <v>919</v>
      </c>
      <c r="D69" s="462"/>
      <c r="E69" s="683" t="s">
        <v>4631</v>
      </c>
    </row>
    <row r="70" spans="1:5" ht="30">
      <c r="A70" s="787"/>
      <c r="B70" s="453" t="s">
        <v>15985</v>
      </c>
      <c r="C70" s="464">
        <v>552</v>
      </c>
      <c r="D70" s="462"/>
      <c r="E70" s="683" t="s">
        <v>4631</v>
      </c>
    </row>
    <row r="71" spans="1:5" ht="30">
      <c r="A71" s="787"/>
      <c r="B71" s="453" t="s">
        <v>15986</v>
      </c>
      <c r="C71" s="464">
        <v>380</v>
      </c>
      <c r="D71" s="462"/>
      <c r="E71" s="683" t="s">
        <v>4631</v>
      </c>
    </row>
    <row r="72" spans="1:5" ht="30">
      <c r="A72" s="787"/>
      <c r="B72" s="453" t="s">
        <v>15987</v>
      </c>
      <c r="C72" s="464">
        <v>374</v>
      </c>
      <c r="D72" s="462"/>
      <c r="E72" s="683" t="s">
        <v>4631</v>
      </c>
    </row>
    <row r="73" spans="1:5" ht="30">
      <c r="A73" s="787"/>
      <c r="B73" s="453" t="s">
        <v>15988</v>
      </c>
      <c r="C73" s="464">
        <v>101</v>
      </c>
      <c r="D73" s="462"/>
      <c r="E73" s="683" t="s">
        <v>4631</v>
      </c>
    </row>
    <row r="74" spans="1:5" ht="30">
      <c r="A74" s="787"/>
      <c r="B74" s="453" t="s">
        <v>15989</v>
      </c>
      <c r="C74" s="464">
        <v>27</v>
      </c>
      <c r="D74" s="462"/>
      <c r="E74" s="683" t="s">
        <v>4631</v>
      </c>
    </row>
    <row r="75" spans="1:5" ht="30">
      <c r="A75" s="787"/>
      <c r="B75" s="453" t="s">
        <v>15990</v>
      </c>
      <c r="C75" s="464">
        <v>265</v>
      </c>
      <c r="D75" s="462"/>
      <c r="E75" s="683" t="s">
        <v>4631</v>
      </c>
    </row>
    <row r="76" spans="1:5" ht="30">
      <c r="A76" s="787"/>
      <c r="B76" s="453" t="s">
        <v>15991</v>
      </c>
      <c r="C76" s="464">
        <v>502</v>
      </c>
      <c r="D76" s="462"/>
      <c r="E76" s="683" t="s">
        <v>4631</v>
      </c>
    </row>
    <row r="77" spans="1:5" ht="30">
      <c r="A77" s="787"/>
      <c r="B77" s="453" t="s">
        <v>15992</v>
      </c>
      <c r="C77" s="464">
        <v>11</v>
      </c>
      <c r="D77" s="462"/>
      <c r="E77" s="683" t="s">
        <v>4631</v>
      </c>
    </row>
    <row r="78" spans="1:5" ht="30">
      <c r="A78" s="787"/>
      <c r="B78" s="453" t="s">
        <v>15993</v>
      </c>
      <c r="C78" s="464">
        <v>557</v>
      </c>
      <c r="D78" s="462"/>
      <c r="E78" s="683" t="s">
        <v>4631</v>
      </c>
    </row>
    <row r="79" spans="1:5" ht="31" thickBot="1">
      <c r="A79" s="788"/>
      <c r="B79" s="684" t="s">
        <v>15994</v>
      </c>
      <c r="C79" s="665">
        <v>73</v>
      </c>
      <c r="D79" s="685"/>
      <c r="E79" s="686" t="s">
        <v>4631</v>
      </c>
    </row>
    <row r="80" spans="1:5" ht="30">
      <c r="A80" s="786" t="s">
        <v>15950</v>
      </c>
      <c r="B80" s="687" t="s">
        <v>15995</v>
      </c>
      <c r="C80" s="660">
        <v>10300</v>
      </c>
      <c r="D80" s="688"/>
      <c r="E80" s="689" t="s">
        <v>4631</v>
      </c>
    </row>
    <row r="81" spans="1:5" ht="30">
      <c r="A81" s="787"/>
      <c r="B81" s="453" t="s">
        <v>15996</v>
      </c>
      <c r="C81" s="464">
        <v>17200</v>
      </c>
      <c r="D81" s="462"/>
      <c r="E81" s="683" t="s">
        <v>4631</v>
      </c>
    </row>
    <row r="82" spans="1:5" ht="30">
      <c r="A82" s="787"/>
      <c r="B82" s="453" t="s">
        <v>15997</v>
      </c>
      <c r="C82" s="464">
        <v>17700</v>
      </c>
      <c r="D82" s="462"/>
      <c r="E82" s="683" t="s">
        <v>4631</v>
      </c>
    </row>
    <row r="83" spans="1:5" ht="31" thickBot="1">
      <c r="A83" s="788"/>
      <c r="B83" s="684" t="s">
        <v>14300</v>
      </c>
      <c r="C83" s="665">
        <v>17340</v>
      </c>
      <c r="D83" s="685"/>
      <c r="E83" s="686" t="s">
        <v>4631</v>
      </c>
    </row>
    <row r="84" spans="1:5" ht="14">
      <c r="B84" s="1"/>
      <c r="C84" s="1"/>
      <c r="D84" s="28"/>
      <c r="E84" s="1"/>
    </row>
    <row r="85" spans="1:5" ht="14">
      <c r="B85" s="1"/>
      <c r="C85" s="1"/>
      <c r="D85" s="28"/>
      <c r="E85" s="1"/>
    </row>
  </sheetData>
  <sheetProtection selectLockedCells="1" selectUnlockedCells="1"/>
  <mergeCells count="25">
    <mergeCell ref="G10:G12"/>
    <mergeCell ref="G13:G14"/>
    <mergeCell ref="A8:E8"/>
    <mergeCell ref="A1:E1"/>
    <mergeCell ref="F1:K1"/>
    <mergeCell ref="A2:E3"/>
    <mergeCell ref="F2:K3"/>
    <mergeCell ref="D4:E6"/>
    <mergeCell ref="B5:C5"/>
    <mergeCell ref="B4:C4"/>
    <mergeCell ref="B6:C6"/>
    <mergeCell ref="G6:G9"/>
    <mergeCell ref="F6:F14"/>
    <mergeCell ref="A46:A79"/>
    <mergeCell ref="A80:A83"/>
    <mergeCell ref="A29:A35"/>
    <mergeCell ref="A41:A45"/>
    <mergeCell ref="A10:A28"/>
    <mergeCell ref="G15:G19"/>
    <mergeCell ref="G20:G23"/>
    <mergeCell ref="F15:F26"/>
    <mergeCell ref="G24:G25"/>
    <mergeCell ref="F27:F32"/>
    <mergeCell ref="G27:G29"/>
    <mergeCell ref="G30:G31"/>
  </mergeCells>
  <hyperlinks>
    <hyperlink ref="D4:D6" r:id="rId1" display="Link to regulation and annexes" xr:uid="{4EED70B0-C753-455C-AECE-2433FDB16267}"/>
  </hyperlinks>
  <pageMargins left="0.7" right="0.7" top="0.75" bottom="0.75" header="0.3" footer="0.3"/>
  <pageSetup paperSize="9" orientation="portrait" r:id="rId2"/>
  <headerFooter>
    <oddHeader>&amp;L&amp;G&amp;R&amp;A</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1:F107"/>
  <sheetViews>
    <sheetView showGridLines="0" showRuler="0" view="pageLayout" zoomScaleNormal="100" workbookViewId="0">
      <selection activeCell="H2" sqref="H2"/>
    </sheetView>
  </sheetViews>
  <sheetFormatPr baseColWidth="10" defaultColWidth="8.83203125" defaultRowHeight="13"/>
  <cols>
    <col min="1" max="1" width="13.5" customWidth="1"/>
    <col min="2" max="2" width="21.1640625" customWidth="1"/>
    <col min="3" max="3" width="28.1640625" customWidth="1"/>
    <col min="4" max="4" width="21.6640625" customWidth="1"/>
    <col min="5" max="5" width="14.1640625" customWidth="1"/>
    <col min="6" max="6" width="11.83203125" customWidth="1"/>
  </cols>
  <sheetData>
    <row r="1" spans="1:6" ht="17" thickBot="1">
      <c r="A1" s="17" t="s">
        <v>15998</v>
      </c>
      <c r="B1" s="38"/>
      <c r="C1" s="38"/>
      <c r="D1" s="38"/>
      <c r="E1" s="38"/>
      <c r="F1" s="38"/>
    </row>
    <row r="2" spans="1:6" ht="72.5" customHeight="1" thickBot="1">
      <c r="A2" s="762" t="s">
        <v>15999</v>
      </c>
      <c r="B2" s="811"/>
      <c r="C2" s="811"/>
      <c r="D2" s="811"/>
      <c r="E2" s="811"/>
      <c r="F2" s="812"/>
    </row>
    <row r="3" spans="1:6" ht="25" customHeight="1">
      <c r="A3" s="808" t="s">
        <v>16000</v>
      </c>
      <c r="B3" s="809"/>
      <c r="C3" s="809"/>
      <c r="D3" s="809"/>
      <c r="E3" s="809"/>
      <c r="F3" s="810"/>
    </row>
    <row r="4" spans="1:6" ht="17">
      <c r="A4" s="21" t="s">
        <v>16001</v>
      </c>
      <c r="B4" s="22" t="s">
        <v>4388</v>
      </c>
      <c r="C4" s="21" t="s">
        <v>15866</v>
      </c>
      <c r="D4" s="21" t="s">
        <v>5229</v>
      </c>
      <c r="E4" s="21" t="s">
        <v>5230</v>
      </c>
      <c r="F4" s="21" t="s">
        <v>157</v>
      </c>
    </row>
    <row r="5" spans="1:6" ht="17" customHeight="1">
      <c r="A5" s="813" t="s">
        <v>16002</v>
      </c>
      <c r="B5" s="43" t="s">
        <v>16003</v>
      </c>
      <c r="C5" s="42" t="s">
        <v>9450</v>
      </c>
      <c r="D5" s="42" t="s">
        <v>9451</v>
      </c>
      <c r="E5" s="43" t="s">
        <v>16004</v>
      </c>
      <c r="F5" s="43" t="s">
        <v>1667</v>
      </c>
    </row>
    <row r="6" spans="1:6" ht="17" customHeight="1">
      <c r="A6" s="813"/>
      <c r="B6" s="43" t="s">
        <v>16005</v>
      </c>
      <c r="C6" s="42" t="s">
        <v>9429</v>
      </c>
      <c r="D6" s="42" t="s">
        <v>9430</v>
      </c>
      <c r="E6" s="43" t="s">
        <v>16004</v>
      </c>
      <c r="F6" s="43" t="s">
        <v>1667</v>
      </c>
    </row>
    <row r="7" spans="1:6" ht="17" customHeight="1">
      <c r="A7" s="813"/>
      <c r="B7" s="43" t="s">
        <v>16006</v>
      </c>
      <c r="C7" s="42" t="s">
        <v>9452</v>
      </c>
      <c r="D7" s="42" t="s">
        <v>9398</v>
      </c>
      <c r="E7" s="43" t="s">
        <v>16004</v>
      </c>
      <c r="F7" s="43" t="s">
        <v>1667</v>
      </c>
    </row>
    <row r="8" spans="1:6" ht="17" customHeight="1">
      <c r="A8" s="813"/>
      <c r="B8" s="43" t="s">
        <v>16007</v>
      </c>
      <c r="C8" s="42" t="s">
        <v>12023</v>
      </c>
      <c r="D8" s="42" t="s">
        <v>9424</v>
      </c>
      <c r="E8" s="43" t="s">
        <v>16004</v>
      </c>
      <c r="F8" s="43" t="s">
        <v>1667</v>
      </c>
    </row>
    <row r="9" spans="1:6" ht="17" customHeight="1">
      <c r="A9" s="813"/>
      <c r="B9" s="43" t="s">
        <v>16008</v>
      </c>
      <c r="C9" s="42" t="s">
        <v>14099</v>
      </c>
      <c r="D9" s="42" t="s">
        <v>9443</v>
      </c>
      <c r="E9" s="43" t="s">
        <v>16004</v>
      </c>
      <c r="F9" s="43" t="s">
        <v>1667</v>
      </c>
    </row>
    <row r="10" spans="1:6" ht="17" customHeight="1">
      <c r="A10" s="804" t="s">
        <v>16009</v>
      </c>
      <c r="B10" s="43" t="s">
        <v>16010</v>
      </c>
      <c r="C10" s="42" t="s">
        <v>9421</v>
      </c>
      <c r="D10" s="42" t="s">
        <v>9422</v>
      </c>
      <c r="E10" s="43" t="s">
        <v>16004</v>
      </c>
      <c r="F10" s="43" t="s">
        <v>1667</v>
      </c>
    </row>
    <row r="11" spans="1:6" ht="17" customHeight="1">
      <c r="A11" s="804"/>
      <c r="B11" s="43" t="s">
        <v>16011</v>
      </c>
      <c r="C11" s="42" t="s">
        <v>9444</v>
      </c>
      <c r="D11" s="42" t="s">
        <v>9445</v>
      </c>
      <c r="E11" s="43" t="s">
        <v>16004</v>
      </c>
      <c r="F11" s="43" t="s">
        <v>1667</v>
      </c>
    </row>
    <row r="12" spans="1:6" ht="17" customHeight="1">
      <c r="A12" s="804"/>
      <c r="B12" s="43" t="s">
        <v>16012</v>
      </c>
      <c r="C12" s="42" t="s">
        <v>16013</v>
      </c>
      <c r="D12" s="42" t="s">
        <v>9410</v>
      </c>
      <c r="E12" s="43" t="s">
        <v>16004</v>
      </c>
      <c r="F12" s="43" t="s">
        <v>1667</v>
      </c>
    </row>
    <row r="13" spans="1:6" ht="17" customHeight="1">
      <c r="A13" s="804"/>
      <c r="B13" s="43" t="s">
        <v>16014</v>
      </c>
      <c r="C13" s="42" t="s">
        <v>9433</v>
      </c>
      <c r="D13" s="42" t="s">
        <v>9435</v>
      </c>
      <c r="E13" s="43" t="s">
        <v>16004</v>
      </c>
      <c r="F13" s="43" t="s">
        <v>1667</v>
      </c>
    </row>
    <row r="14" spans="1:6" ht="17" customHeight="1">
      <c r="A14" s="804"/>
      <c r="B14" s="43" t="s">
        <v>16015</v>
      </c>
      <c r="C14" s="43" t="s">
        <v>9438</v>
      </c>
      <c r="D14" s="43" t="s">
        <v>9390</v>
      </c>
      <c r="E14" s="43" t="s">
        <v>16004</v>
      </c>
      <c r="F14" s="43" t="s">
        <v>1667</v>
      </c>
    </row>
    <row r="15" spans="1:6" ht="17" customHeight="1">
      <c r="A15" s="804"/>
      <c r="B15" s="43" t="s">
        <v>16016</v>
      </c>
      <c r="C15" s="42" t="s">
        <v>9446</v>
      </c>
      <c r="D15" s="42" t="s">
        <v>16017</v>
      </c>
      <c r="E15" s="43" t="s">
        <v>16004</v>
      </c>
      <c r="F15" s="43" t="s">
        <v>1667</v>
      </c>
    </row>
    <row r="16" spans="1:6" ht="17" customHeight="1">
      <c r="A16" s="804"/>
      <c r="B16" s="43" t="s">
        <v>16018</v>
      </c>
      <c r="C16" s="42" t="s">
        <v>9448</v>
      </c>
      <c r="D16" s="42" t="s">
        <v>9449</v>
      </c>
      <c r="E16" s="43" t="s">
        <v>16004</v>
      </c>
      <c r="F16" s="43" t="s">
        <v>1667</v>
      </c>
    </row>
    <row r="17" spans="1:6" ht="17" customHeight="1">
      <c r="A17" s="804"/>
      <c r="B17" s="43" t="s">
        <v>16019</v>
      </c>
      <c r="C17" s="42" t="s">
        <v>16020</v>
      </c>
      <c r="D17" s="42" t="s">
        <v>9396</v>
      </c>
      <c r="E17" s="43" t="s">
        <v>16004</v>
      </c>
      <c r="F17" s="43" t="s">
        <v>1667</v>
      </c>
    </row>
    <row r="18" spans="1:6" ht="17" customHeight="1">
      <c r="A18" s="804"/>
      <c r="B18" s="43" t="s">
        <v>16021</v>
      </c>
      <c r="C18" s="42" t="s">
        <v>16022</v>
      </c>
      <c r="D18" s="42" t="s">
        <v>9408</v>
      </c>
      <c r="E18" s="43" t="s">
        <v>16004</v>
      </c>
      <c r="F18" s="43" t="s">
        <v>1667</v>
      </c>
    </row>
    <row r="19" spans="1:6" ht="17" customHeight="1">
      <c r="A19" s="804"/>
      <c r="B19" s="43" t="s">
        <v>16023</v>
      </c>
      <c r="C19" s="42" t="s">
        <v>16024</v>
      </c>
      <c r="D19" s="42" t="s">
        <v>9437</v>
      </c>
      <c r="E19" s="43" t="s">
        <v>16004</v>
      </c>
      <c r="F19" s="43" t="s">
        <v>1667</v>
      </c>
    </row>
    <row r="20" spans="1:6" ht="17" customHeight="1">
      <c r="A20" s="813" t="s">
        <v>16025</v>
      </c>
      <c r="B20" s="43" t="s">
        <v>16026</v>
      </c>
      <c r="C20" s="42" t="s">
        <v>9411</v>
      </c>
      <c r="D20" s="42" t="s">
        <v>9412</v>
      </c>
      <c r="E20" s="43" t="s">
        <v>16004</v>
      </c>
      <c r="F20" s="43" t="s">
        <v>1667</v>
      </c>
    </row>
    <row r="21" spans="1:6" ht="17" customHeight="1">
      <c r="A21" s="813"/>
      <c r="B21" s="43" t="s">
        <v>16027</v>
      </c>
      <c r="C21" s="42" t="s">
        <v>9415</v>
      </c>
      <c r="D21" s="42" t="s">
        <v>9416</v>
      </c>
      <c r="E21" s="43" t="s">
        <v>16004</v>
      </c>
      <c r="F21" s="43" t="s">
        <v>1667</v>
      </c>
    </row>
    <row r="22" spans="1:6" ht="17" customHeight="1">
      <c r="A22" s="813"/>
      <c r="B22" s="43" t="s">
        <v>16028</v>
      </c>
      <c r="C22" s="42" t="s">
        <v>16029</v>
      </c>
      <c r="D22" s="42" t="s">
        <v>9428</v>
      </c>
      <c r="E22" s="43" t="s">
        <v>16004</v>
      </c>
      <c r="F22" s="43" t="s">
        <v>1667</v>
      </c>
    </row>
    <row r="23" spans="1:6" ht="17" customHeight="1">
      <c r="A23" s="437"/>
      <c r="B23" s="43" t="s">
        <v>16030</v>
      </c>
      <c r="C23" s="42" t="s">
        <v>16031</v>
      </c>
      <c r="D23" s="42" t="s">
        <v>16032</v>
      </c>
      <c r="E23" s="43" t="s">
        <v>16004</v>
      </c>
      <c r="F23" s="43" t="s">
        <v>1667</v>
      </c>
    </row>
    <row r="24" spans="1:6" ht="30.5" customHeight="1">
      <c r="A24" s="696" t="s">
        <v>16033</v>
      </c>
      <c r="B24" s="43" t="s">
        <v>16034</v>
      </c>
      <c r="C24" s="42" t="s">
        <v>16035</v>
      </c>
      <c r="D24" s="42" t="s">
        <v>9418</v>
      </c>
      <c r="E24" s="43" t="s">
        <v>16004</v>
      </c>
      <c r="F24" s="43" t="s">
        <v>1667</v>
      </c>
    </row>
    <row r="25" spans="1:6" ht="30.5" customHeight="1">
      <c r="A25" s="437" t="s">
        <v>16036</v>
      </c>
      <c r="B25" s="43" t="s">
        <v>16037</v>
      </c>
      <c r="C25" s="42" t="s">
        <v>16038</v>
      </c>
      <c r="D25" s="42" t="s">
        <v>6631</v>
      </c>
      <c r="E25" s="43" t="s">
        <v>16004</v>
      </c>
      <c r="F25" s="43" t="s">
        <v>1667</v>
      </c>
    </row>
    <row r="26" spans="1:6" ht="17" customHeight="1">
      <c r="A26" s="437" t="s">
        <v>16039</v>
      </c>
      <c r="B26" s="43" t="s">
        <v>16040</v>
      </c>
      <c r="C26" s="42" t="s">
        <v>16041</v>
      </c>
      <c r="D26" s="42" t="s">
        <v>9441</v>
      </c>
      <c r="E26" s="43" t="s">
        <v>16004</v>
      </c>
      <c r="F26" s="43" t="s">
        <v>1667</v>
      </c>
    </row>
    <row r="27" spans="1:6" ht="17" customHeight="1">
      <c r="A27" s="804" t="s">
        <v>16042</v>
      </c>
      <c r="B27" s="43" t="s">
        <v>16043</v>
      </c>
      <c r="C27" s="42" t="s">
        <v>8073</v>
      </c>
      <c r="D27" s="42" t="s">
        <v>8074</v>
      </c>
      <c r="E27" s="43" t="s">
        <v>16004</v>
      </c>
      <c r="F27" s="43" t="s">
        <v>1667</v>
      </c>
    </row>
    <row r="28" spans="1:6" ht="17" customHeight="1">
      <c r="A28" s="804"/>
      <c r="B28" s="43" t="s">
        <v>16044</v>
      </c>
      <c r="C28" s="42" t="s">
        <v>8077</v>
      </c>
      <c r="D28" s="42" t="s">
        <v>8078</v>
      </c>
      <c r="E28" s="43" t="s">
        <v>16004</v>
      </c>
      <c r="F28" s="43" t="s">
        <v>1667</v>
      </c>
    </row>
    <row r="29" spans="1:6" ht="17" customHeight="1">
      <c r="A29" s="804"/>
      <c r="B29" s="43" t="s">
        <v>16045</v>
      </c>
      <c r="C29" s="42" t="s">
        <v>9413</v>
      </c>
      <c r="D29" s="42" t="s">
        <v>9414</v>
      </c>
      <c r="E29" s="43" t="s">
        <v>16004</v>
      </c>
      <c r="F29" s="43" t="s">
        <v>1667</v>
      </c>
    </row>
    <row r="30" spans="1:6" ht="30.5" customHeight="1">
      <c r="A30" s="804"/>
      <c r="B30" s="43" t="s">
        <v>16046</v>
      </c>
      <c r="C30" s="42" t="s">
        <v>16047</v>
      </c>
      <c r="D30" s="42" t="s">
        <v>16048</v>
      </c>
      <c r="E30" s="43" t="s">
        <v>16004</v>
      </c>
      <c r="F30" s="43" t="s">
        <v>1667</v>
      </c>
    </row>
    <row r="31" spans="1:6" ht="47" customHeight="1">
      <c r="A31" s="804"/>
      <c r="B31" s="43" t="s">
        <v>16049</v>
      </c>
      <c r="C31" s="42" t="s">
        <v>16050</v>
      </c>
      <c r="D31" s="42" t="s">
        <v>16051</v>
      </c>
      <c r="E31" s="43" t="s">
        <v>16004</v>
      </c>
      <c r="F31" s="43" t="s">
        <v>1667</v>
      </c>
    </row>
    <row r="32" spans="1:6" ht="17" customHeight="1">
      <c r="A32" s="804"/>
      <c r="B32" s="43" t="s">
        <v>16052</v>
      </c>
      <c r="C32" s="42" t="s">
        <v>16053</v>
      </c>
      <c r="D32" s="42" t="s">
        <v>8090</v>
      </c>
      <c r="E32" s="43" t="s">
        <v>16004</v>
      </c>
      <c r="F32" s="43" t="s">
        <v>1667</v>
      </c>
    </row>
    <row r="33" spans="1:6" ht="17" customHeight="1">
      <c r="A33" s="804"/>
      <c r="B33" s="43" t="s">
        <v>16054</v>
      </c>
      <c r="C33" s="42" t="s">
        <v>16055</v>
      </c>
      <c r="D33" s="42" t="s">
        <v>16056</v>
      </c>
      <c r="E33" s="43" t="s">
        <v>16004</v>
      </c>
      <c r="F33" s="43" t="s">
        <v>1667</v>
      </c>
    </row>
    <row r="34" spans="1:6" ht="32" customHeight="1">
      <c r="A34" s="804"/>
      <c r="B34" s="43" t="s">
        <v>16057</v>
      </c>
      <c r="C34" s="42" t="s">
        <v>16058</v>
      </c>
      <c r="D34" s="42" t="s">
        <v>16059</v>
      </c>
      <c r="E34" s="43" t="s">
        <v>16004</v>
      </c>
      <c r="F34" s="43" t="s">
        <v>1667</v>
      </c>
    </row>
    <row r="35" spans="1:6" ht="31.5" customHeight="1">
      <c r="A35" s="804"/>
      <c r="B35" s="43" t="s">
        <v>16060</v>
      </c>
      <c r="C35" s="42" t="s">
        <v>16061</v>
      </c>
      <c r="D35" s="42" t="s">
        <v>16062</v>
      </c>
      <c r="E35" s="43" t="s">
        <v>16004</v>
      </c>
      <c r="F35" s="43" t="s">
        <v>1667</v>
      </c>
    </row>
    <row r="36" spans="1:6" ht="17" customHeight="1">
      <c r="A36" s="804"/>
      <c r="B36" s="43" t="s">
        <v>16063</v>
      </c>
      <c r="C36" s="42" t="s">
        <v>16064</v>
      </c>
      <c r="D36" s="42" t="s">
        <v>8185</v>
      </c>
      <c r="E36" s="43" t="s">
        <v>16004</v>
      </c>
      <c r="F36" s="43" t="s">
        <v>1667</v>
      </c>
    </row>
    <row r="37" spans="1:6" ht="17" customHeight="1">
      <c r="A37" s="804"/>
      <c r="B37" s="43" t="s">
        <v>16065</v>
      </c>
      <c r="C37" s="42" t="s">
        <v>16066</v>
      </c>
      <c r="D37" s="42" t="s">
        <v>8086</v>
      </c>
      <c r="E37" s="43" t="s">
        <v>16004</v>
      </c>
      <c r="F37" s="43" t="s">
        <v>1667</v>
      </c>
    </row>
    <row r="38" spans="1:6" ht="34.5" customHeight="1">
      <c r="A38" s="804"/>
      <c r="B38" s="43" t="s">
        <v>16067</v>
      </c>
      <c r="C38" s="42" t="s">
        <v>16068</v>
      </c>
      <c r="D38" s="42" t="s">
        <v>16069</v>
      </c>
      <c r="E38" s="43" t="s">
        <v>16004</v>
      </c>
      <c r="F38" s="43" t="s">
        <v>1667</v>
      </c>
    </row>
    <row r="39" spans="1:6" ht="17" customHeight="1">
      <c r="A39" s="804"/>
      <c r="B39" s="43" t="s">
        <v>16070</v>
      </c>
      <c r="C39" s="42" t="s">
        <v>16071</v>
      </c>
      <c r="D39" s="42" t="s">
        <v>8080</v>
      </c>
      <c r="E39" s="43" t="s">
        <v>16004</v>
      </c>
      <c r="F39" s="43" t="s">
        <v>1667</v>
      </c>
    </row>
    <row r="40" spans="1:6" ht="17" customHeight="1">
      <c r="A40" s="804"/>
      <c r="B40" s="43" t="s">
        <v>16072</v>
      </c>
      <c r="C40" s="42" t="s">
        <v>16073</v>
      </c>
      <c r="D40" s="42" t="s">
        <v>161</v>
      </c>
      <c r="E40" s="43" t="s">
        <v>16004</v>
      </c>
      <c r="F40" s="43" t="s">
        <v>1667</v>
      </c>
    </row>
    <row r="41" spans="1:6" ht="17" customHeight="1">
      <c r="A41" s="804"/>
      <c r="B41" s="43" t="s">
        <v>16074</v>
      </c>
      <c r="C41" s="42" t="s">
        <v>16075</v>
      </c>
      <c r="D41" s="42" t="s">
        <v>161</v>
      </c>
      <c r="E41" s="43" t="s">
        <v>16004</v>
      </c>
      <c r="F41" s="43" t="s">
        <v>1667</v>
      </c>
    </row>
    <row r="42" spans="1:6" ht="17" customHeight="1">
      <c r="A42" s="804"/>
      <c r="B42" s="43" t="s">
        <v>16076</v>
      </c>
      <c r="C42" s="42" t="s">
        <v>16077</v>
      </c>
      <c r="D42" s="42" t="s">
        <v>161</v>
      </c>
      <c r="E42" s="43" t="s">
        <v>16004</v>
      </c>
      <c r="F42" s="43" t="s">
        <v>1667</v>
      </c>
    </row>
    <row r="43" spans="1:6" ht="17" customHeight="1">
      <c r="A43" s="804"/>
      <c r="B43" s="43" t="s">
        <v>16078</v>
      </c>
      <c r="C43" s="42" t="s">
        <v>16079</v>
      </c>
      <c r="D43" s="42" t="s">
        <v>8114</v>
      </c>
      <c r="E43" s="43" t="s">
        <v>16004</v>
      </c>
      <c r="F43" s="43" t="s">
        <v>1667</v>
      </c>
    </row>
    <row r="44" spans="1:6" ht="17" customHeight="1">
      <c r="A44" s="804"/>
      <c r="B44" s="43" t="s">
        <v>16080</v>
      </c>
      <c r="C44" s="42" t="s">
        <v>16081</v>
      </c>
      <c r="D44" s="42" t="s">
        <v>16082</v>
      </c>
      <c r="E44" s="43" t="s">
        <v>16004</v>
      </c>
      <c r="F44" s="43" t="s">
        <v>1667</v>
      </c>
    </row>
    <row r="45" spans="1:6" ht="34.5" customHeight="1">
      <c r="A45" s="804"/>
      <c r="B45" s="43" t="s">
        <v>16083</v>
      </c>
      <c r="C45" s="42" t="s">
        <v>16084</v>
      </c>
      <c r="D45" s="42" t="s">
        <v>16085</v>
      </c>
      <c r="E45" s="43" t="s">
        <v>16004</v>
      </c>
      <c r="F45" s="43" t="s">
        <v>1667</v>
      </c>
    </row>
    <row r="46" spans="1:6" ht="17" customHeight="1">
      <c r="A46" s="804"/>
      <c r="B46" s="43" t="s">
        <v>16086</v>
      </c>
      <c r="C46" s="42" t="s">
        <v>16087</v>
      </c>
      <c r="D46" s="42" t="s">
        <v>161</v>
      </c>
      <c r="E46" s="43" t="s">
        <v>16004</v>
      </c>
      <c r="F46" s="43" t="s">
        <v>1667</v>
      </c>
    </row>
    <row r="47" spans="1:6" ht="17" customHeight="1">
      <c r="A47" s="804"/>
      <c r="B47" s="43" t="s">
        <v>16088</v>
      </c>
      <c r="C47" s="42" t="s">
        <v>16089</v>
      </c>
      <c r="D47" s="42" t="s">
        <v>8117</v>
      </c>
      <c r="E47" s="43" t="s">
        <v>16004</v>
      </c>
      <c r="F47" s="43" t="s">
        <v>1667</v>
      </c>
    </row>
    <row r="48" spans="1:6" ht="17" customHeight="1">
      <c r="A48" s="804"/>
      <c r="B48" s="43" t="s">
        <v>16090</v>
      </c>
      <c r="C48" s="42" t="s">
        <v>16091</v>
      </c>
      <c r="D48" s="42" t="s">
        <v>8119</v>
      </c>
      <c r="E48" s="43" t="s">
        <v>16004</v>
      </c>
      <c r="F48" s="43" t="s">
        <v>1667</v>
      </c>
    </row>
    <row r="49" spans="1:6" ht="17" customHeight="1">
      <c r="A49" s="804"/>
      <c r="B49" s="43" t="s">
        <v>16092</v>
      </c>
      <c r="C49" s="42" t="s">
        <v>16093</v>
      </c>
      <c r="D49" s="42" t="s">
        <v>8121</v>
      </c>
      <c r="E49" s="43" t="s">
        <v>16004</v>
      </c>
      <c r="F49" s="43" t="s">
        <v>1667</v>
      </c>
    </row>
    <row r="50" spans="1:6" ht="135.5" customHeight="1">
      <c r="A50" s="804"/>
      <c r="B50" s="43" t="s">
        <v>16094</v>
      </c>
      <c r="C50" s="42" t="s">
        <v>16095</v>
      </c>
      <c r="D50" s="42" t="s">
        <v>16096</v>
      </c>
      <c r="E50" s="43" t="s">
        <v>16004</v>
      </c>
      <c r="F50" s="43" t="s">
        <v>1667</v>
      </c>
    </row>
    <row r="51" spans="1:6" ht="17" customHeight="1">
      <c r="A51" s="804"/>
      <c r="B51" s="43" t="s">
        <v>16097</v>
      </c>
      <c r="C51" s="42" t="s">
        <v>16098</v>
      </c>
      <c r="D51" s="42" t="s">
        <v>8141</v>
      </c>
      <c r="E51" s="43" t="s">
        <v>16004</v>
      </c>
      <c r="F51" s="43" t="s">
        <v>1667</v>
      </c>
    </row>
    <row r="52" spans="1:6" ht="32" customHeight="1">
      <c r="A52" s="804"/>
      <c r="B52" s="43" t="s">
        <v>16099</v>
      </c>
      <c r="C52" s="42" t="s">
        <v>16100</v>
      </c>
      <c r="D52" s="42" t="s">
        <v>16101</v>
      </c>
      <c r="E52" s="43" t="s">
        <v>16004</v>
      </c>
      <c r="F52" s="43" t="s">
        <v>1667</v>
      </c>
    </row>
    <row r="53" spans="1:6" ht="36.5" customHeight="1">
      <c r="A53" s="804"/>
      <c r="B53" s="43" t="s">
        <v>16102</v>
      </c>
      <c r="C53" s="42" t="s">
        <v>16103</v>
      </c>
      <c r="D53" s="42" t="s">
        <v>16104</v>
      </c>
      <c r="E53" s="43" t="s">
        <v>16004</v>
      </c>
      <c r="F53" s="43" t="s">
        <v>1667</v>
      </c>
    </row>
    <row r="54" spans="1:6" ht="90.5" customHeight="1">
      <c r="A54" s="804"/>
      <c r="B54" s="43" t="s">
        <v>16105</v>
      </c>
      <c r="C54" s="42" t="s">
        <v>16106</v>
      </c>
      <c r="D54" s="42" t="s">
        <v>16107</v>
      </c>
      <c r="E54" s="43" t="s">
        <v>16004</v>
      </c>
      <c r="F54" s="43" t="s">
        <v>1667</v>
      </c>
    </row>
    <row r="55" spans="1:6" ht="17" customHeight="1">
      <c r="A55" s="804"/>
      <c r="B55" s="43" t="s">
        <v>16108</v>
      </c>
      <c r="C55" s="42" t="s">
        <v>16109</v>
      </c>
      <c r="D55" s="42" t="s">
        <v>8157</v>
      </c>
      <c r="E55" s="43" t="s">
        <v>16004</v>
      </c>
      <c r="F55" s="43" t="s">
        <v>1667</v>
      </c>
    </row>
    <row r="56" spans="1:6" ht="17" customHeight="1">
      <c r="A56" s="804"/>
      <c r="B56" s="43" t="s">
        <v>16110</v>
      </c>
      <c r="C56" s="42" t="s">
        <v>16111</v>
      </c>
      <c r="D56" s="42" t="s">
        <v>8088</v>
      </c>
      <c r="E56" s="43" t="s">
        <v>16004</v>
      </c>
      <c r="F56" s="43" t="s">
        <v>1667</v>
      </c>
    </row>
    <row r="57" spans="1:6" ht="30.5" customHeight="1">
      <c r="A57" s="804"/>
      <c r="B57" s="43" t="s">
        <v>16112</v>
      </c>
      <c r="C57" s="42" t="s">
        <v>16113</v>
      </c>
      <c r="D57" s="42" t="s">
        <v>16114</v>
      </c>
      <c r="E57" s="43" t="s">
        <v>16004</v>
      </c>
      <c r="F57" s="43" t="s">
        <v>1667</v>
      </c>
    </row>
    <row r="58" spans="1:6" ht="78.5" customHeight="1">
      <c r="A58" s="804"/>
      <c r="B58" s="43" t="s">
        <v>16115</v>
      </c>
      <c r="C58" s="42" t="s">
        <v>16116</v>
      </c>
      <c r="D58" s="42" t="s">
        <v>16117</v>
      </c>
      <c r="E58" s="43" t="s">
        <v>16004</v>
      </c>
      <c r="F58" s="43" t="s">
        <v>1667</v>
      </c>
    </row>
    <row r="59" spans="1:6" ht="65.5" customHeight="1">
      <c r="A59" s="804"/>
      <c r="B59" s="43" t="s">
        <v>16118</v>
      </c>
      <c r="C59" s="42" t="s">
        <v>16119</v>
      </c>
      <c r="D59" s="42" t="s">
        <v>16120</v>
      </c>
      <c r="E59" s="43" t="s">
        <v>16004</v>
      </c>
      <c r="F59" s="43" t="s">
        <v>1667</v>
      </c>
    </row>
    <row r="60" spans="1:6" ht="33" customHeight="1">
      <c r="A60" s="804"/>
      <c r="B60" s="43" t="s">
        <v>16121</v>
      </c>
      <c r="C60" s="42" t="s">
        <v>16122</v>
      </c>
      <c r="D60" s="42" t="s">
        <v>16123</v>
      </c>
      <c r="E60" s="43" t="s">
        <v>16004</v>
      </c>
      <c r="F60" s="43" t="s">
        <v>1667</v>
      </c>
    </row>
    <row r="61" spans="1:6" ht="17" customHeight="1">
      <c r="A61" s="804" t="s">
        <v>16124</v>
      </c>
      <c r="B61" s="43" t="s">
        <v>16125</v>
      </c>
      <c r="C61" s="43" t="s">
        <v>8308</v>
      </c>
      <c r="D61" s="43" t="s">
        <v>8309</v>
      </c>
      <c r="E61" s="43" t="s">
        <v>16004</v>
      </c>
      <c r="F61" s="43" t="s">
        <v>1667</v>
      </c>
    </row>
    <row r="62" spans="1:6" ht="17" customHeight="1">
      <c r="A62" s="804"/>
      <c r="B62" s="43" t="s">
        <v>16126</v>
      </c>
      <c r="C62" s="43" t="s">
        <v>8302</v>
      </c>
      <c r="D62" s="43" t="s">
        <v>8303</v>
      </c>
      <c r="E62" s="43" t="s">
        <v>16004</v>
      </c>
      <c r="F62" s="43" t="s">
        <v>1667</v>
      </c>
    </row>
    <row r="63" spans="1:6" ht="17" customHeight="1">
      <c r="A63" s="804"/>
      <c r="B63" s="43" t="s">
        <v>16127</v>
      </c>
      <c r="C63" s="43" t="s">
        <v>8304</v>
      </c>
      <c r="D63" s="43" t="s">
        <v>8305</v>
      </c>
      <c r="E63" s="43" t="s">
        <v>16004</v>
      </c>
      <c r="F63" s="43" t="s">
        <v>1667</v>
      </c>
    </row>
    <row r="64" spans="1:6" ht="17" customHeight="1">
      <c r="A64" s="804"/>
      <c r="B64" s="43" t="s">
        <v>16128</v>
      </c>
      <c r="C64" s="43" t="s">
        <v>16129</v>
      </c>
      <c r="D64" s="43" t="s">
        <v>8364</v>
      </c>
      <c r="E64" s="43" t="s">
        <v>16004</v>
      </c>
      <c r="F64" s="43" t="s">
        <v>1667</v>
      </c>
    </row>
    <row r="65" spans="1:6" ht="17" customHeight="1">
      <c r="A65" s="804"/>
      <c r="B65" s="43" t="s">
        <v>16130</v>
      </c>
      <c r="C65" s="43" t="s">
        <v>8253</v>
      </c>
      <c r="D65" s="43" t="s">
        <v>8195</v>
      </c>
      <c r="E65" s="43" t="s">
        <v>16004</v>
      </c>
      <c r="F65" s="43" t="s">
        <v>1667</v>
      </c>
    </row>
    <row r="66" spans="1:6" ht="17" customHeight="1">
      <c r="A66" s="804"/>
      <c r="B66" s="43" t="s">
        <v>16131</v>
      </c>
      <c r="C66" s="43" t="s">
        <v>8310</v>
      </c>
      <c r="D66" s="43" t="s">
        <v>8325</v>
      </c>
      <c r="E66" s="43" t="s">
        <v>16004</v>
      </c>
      <c r="F66" s="43" t="s">
        <v>1667</v>
      </c>
    </row>
    <row r="67" spans="1:6" ht="17" customHeight="1">
      <c r="A67" s="804"/>
      <c r="B67" s="43" t="s">
        <v>16132</v>
      </c>
      <c r="C67" s="43" t="s">
        <v>8306</v>
      </c>
      <c r="D67" s="43" t="s">
        <v>8327</v>
      </c>
      <c r="E67" s="43" t="s">
        <v>16004</v>
      </c>
      <c r="F67" s="43" t="s">
        <v>1667</v>
      </c>
    </row>
    <row r="68" spans="1:6" ht="17" customHeight="1">
      <c r="A68" s="804"/>
      <c r="B68" s="43" t="s">
        <v>16133</v>
      </c>
      <c r="C68" s="43" t="s">
        <v>8332</v>
      </c>
      <c r="D68" s="43" t="s">
        <v>8317</v>
      </c>
      <c r="E68" s="43" t="s">
        <v>16004</v>
      </c>
      <c r="F68" s="43" t="s">
        <v>1667</v>
      </c>
    </row>
    <row r="69" spans="1:6" ht="17" customHeight="1">
      <c r="A69" s="804"/>
      <c r="B69" s="43" t="s">
        <v>16134</v>
      </c>
      <c r="C69" s="43" t="s">
        <v>8247</v>
      </c>
      <c r="D69" s="43" t="s">
        <v>8199</v>
      </c>
      <c r="E69" s="43" t="s">
        <v>16004</v>
      </c>
      <c r="F69" s="43" t="s">
        <v>1667</v>
      </c>
    </row>
    <row r="70" spans="1:6" ht="17" customHeight="1">
      <c r="A70" s="804"/>
      <c r="B70" s="43" t="s">
        <v>16135</v>
      </c>
      <c r="C70" s="43" t="s">
        <v>8214</v>
      </c>
      <c r="D70" s="43" t="s">
        <v>8215</v>
      </c>
      <c r="E70" s="43" t="s">
        <v>16004</v>
      </c>
      <c r="F70" s="43" t="s">
        <v>1667</v>
      </c>
    </row>
    <row r="71" spans="1:6" ht="17" customHeight="1">
      <c r="A71" s="804"/>
      <c r="B71" s="43" t="s">
        <v>16136</v>
      </c>
      <c r="C71" s="43" t="s">
        <v>8245</v>
      </c>
      <c r="D71" s="43" t="s">
        <v>8319</v>
      </c>
      <c r="E71" s="43" t="s">
        <v>16004</v>
      </c>
      <c r="F71" s="43" t="s">
        <v>1667</v>
      </c>
    </row>
    <row r="72" spans="1:6" ht="17" customHeight="1">
      <c r="A72" s="804"/>
      <c r="B72" s="43" t="s">
        <v>16137</v>
      </c>
      <c r="C72" s="43" t="s">
        <v>16138</v>
      </c>
      <c r="D72" s="43" t="s">
        <v>8319</v>
      </c>
      <c r="E72" s="43" t="s">
        <v>16004</v>
      </c>
      <c r="F72" s="43" t="s">
        <v>1667</v>
      </c>
    </row>
    <row r="73" spans="1:6" ht="17" customHeight="1">
      <c r="A73" s="804"/>
      <c r="B73" s="43" t="s">
        <v>16139</v>
      </c>
      <c r="C73" s="43" t="s">
        <v>16140</v>
      </c>
      <c r="D73" s="488" t="s">
        <v>8301</v>
      </c>
      <c r="E73" s="43" t="s">
        <v>16004</v>
      </c>
      <c r="F73" s="43" t="s">
        <v>1667</v>
      </c>
    </row>
    <row r="74" spans="1:6" ht="17" customHeight="1">
      <c r="A74" s="804"/>
      <c r="B74" s="43" t="s">
        <v>16141</v>
      </c>
      <c r="C74" s="43" t="s">
        <v>8298</v>
      </c>
      <c r="D74" s="488" t="s">
        <v>8299</v>
      </c>
      <c r="E74" s="43" t="s">
        <v>16004</v>
      </c>
      <c r="F74" s="43" t="s">
        <v>1667</v>
      </c>
    </row>
    <row r="75" spans="1:6" ht="17" customHeight="1">
      <c r="A75" s="804"/>
      <c r="B75" s="43" t="s">
        <v>16142</v>
      </c>
      <c r="C75" s="43" t="s">
        <v>16143</v>
      </c>
      <c r="D75" s="43" t="s">
        <v>16144</v>
      </c>
      <c r="E75" s="43" t="s">
        <v>16004</v>
      </c>
      <c r="F75" s="43" t="s">
        <v>1667</v>
      </c>
    </row>
    <row r="76" spans="1:6" ht="17" customHeight="1">
      <c r="A76" s="804"/>
      <c r="B76" s="43" t="s">
        <v>16145</v>
      </c>
      <c r="C76" s="43" t="s">
        <v>8220</v>
      </c>
      <c r="D76" s="43" t="s">
        <v>16146</v>
      </c>
      <c r="E76" s="43" t="s">
        <v>16004</v>
      </c>
      <c r="F76" s="43" t="s">
        <v>1667</v>
      </c>
    </row>
    <row r="77" spans="1:6" ht="17" customHeight="1">
      <c r="A77" s="804"/>
      <c r="B77" s="43" t="s">
        <v>16147</v>
      </c>
      <c r="C77" s="43" t="s">
        <v>8222</v>
      </c>
      <c r="D77" s="43" t="s">
        <v>16148</v>
      </c>
      <c r="E77" s="43" t="s">
        <v>16004</v>
      </c>
      <c r="F77" s="43" t="s">
        <v>1667</v>
      </c>
    </row>
    <row r="78" spans="1:6" ht="17" customHeight="1">
      <c r="A78" s="804"/>
      <c r="B78" s="43" t="s">
        <v>16149</v>
      </c>
      <c r="C78" s="43" t="s">
        <v>8224</v>
      </c>
      <c r="D78" s="43" t="s">
        <v>16150</v>
      </c>
      <c r="E78" s="43" t="s">
        <v>16004</v>
      </c>
      <c r="F78" s="43" t="s">
        <v>1667</v>
      </c>
    </row>
    <row r="79" spans="1:6" ht="17" customHeight="1">
      <c r="A79" s="804"/>
      <c r="B79" s="43" t="s">
        <v>16151</v>
      </c>
      <c r="C79" s="43" t="s">
        <v>8210</v>
      </c>
      <c r="D79" s="43" t="s">
        <v>13216</v>
      </c>
      <c r="E79" s="43" t="s">
        <v>16004</v>
      </c>
      <c r="F79" s="43" t="s">
        <v>1667</v>
      </c>
    </row>
    <row r="80" spans="1:6" ht="17" customHeight="1">
      <c r="A80" s="804"/>
      <c r="B80" s="43" t="s">
        <v>16152</v>
      </c>
      <c r="C80" s="43" t="s">
        <v>16153</v>
      </c>
      <c r="D80" s="43" t="s">
        <v>16154</v>
      </c>
      <c r="E80" s="43" t="s">
        <v>16004</v>
      </c>
      <c r="F80" s="43" t="s">
        <v>1667</v>
      </c>
    </row>
    <row r="81" spans="1:6" ht="30" customHeight="1">
      <c r="A81" s="804"/>
      <c r="B81" s="43" t="s">
        <v>16155</v>
      </c>
      <c r="C81" s="42" t="s">
        <v>13219</v>
      </c>
      <c r="D81" s="42" t="s">
        <v>8264</v>
      </c>
      <c r="E81" s="43" t="s">
        <v>16004</v>
      </c>
      <c r="F81" s="43" t="s">
        <v>1667</v>
      </c>
    </row>
    <row r="82" spans="1:6" ht="30" customHeight="1">
      <c r="A82" s="804"/>
      <c r="B82" s="43" t="s">
        <v>16156</v>
      </c>
      <c r="C82" s="42" t="s">
        <v>8272</v>
      </c>
      <c r="D82" s="42" t="s">
        <v>8273</v>
      </c>
      <c r="E82" s="43" t="s">
        <v>16004</v>
      </c>
      <c r="F82" s="43" t="s">
        <v>1667</v>
      </c>
    </row>
    <row r="83" spans="1:6" ht="17" customHeight="1">
      <c r="A83" s="804"/>
      <c r="B83" s="43" t="s">
        <v>16157</v>
      </c>
      <c r="C83" s="43" t="s">
        <v>16158</v>
      </c>
      <c r="D83" s="43" t="s">
        <v>16159</v>
      </c>
      <c r="E83" s="43" t="s">
        <v>16004</v>
      </c>
      <c r="F83" s="43" t="s">
        <v>1667</v>
      </c>
    </row>
    <row r="84" spans="1:6" ht="17" customHeight="1">
      <c r="A84" s="804"/>
      <c r="B84" s="43" t="s">
        <v>16160</v>
      </c>
      <c r="C84" s="43" t="s">
        <v>8351</v>
      </c>
      <c r="D84" s="43" t="s">
        <v>16161</v>
      </c>
      <c r="E84" s="43" t="s">
        <v>16004</v>
      </c>
      <c r="F84" s="43" t="s">
        <v>1667</v>
      </c>
    </row>
    <row r="85" spans="1:6" ht="17" customHeight="1">
      <c r="A85" s="804"/>
      <c r="B85" s="43" t="s">
        <v>16162</v>
      </c>
      <c r="C85" s="43" t="s">
        <v>8206</v>
      </c>
      <c r="D85" s="43" t="s">
        <v>16163</v>
      </c>
      <c r="E85" s="43" t="s">
        <v>16004</v>
      </c>
      <c r="F85" s="43" t="s">
        <v>1667</v>
      </c>
    </row>
    <row r="86" spans="1:6" ht="17" customHeight="1">
      <c r="A86" s="804"/>
      <c r="B86" s="43" t="s">
        <v>16164</v>
      </c>
      <c r="C86" s="43" t="s">
        <v>8228</v>
      </c>
      <c r="D86" s="43" t="s">
        <v>16165</v>
      </c>
      <c r="E86" s="43" t="s">
        <v>16004</v>
      </c>
      <c r="F86" s="43" t="s">
        <v>1667</v>
      </c>
    </row>
    <row r="87" spans="1:6" ht="17" customHeight="1">
      <c r="A87" s="804"/>
      <c r="B87" s="43" t="s">
        <v>16166</v>
      </c>
      <c r="C87" s="43" t="s">
        <v>8289</v>
      </c>
      <c r="D87" s="43" t="s">
        <v>16167</v>
      </c>
      <c r="E87" s="43" t="s">
        <v>16004</v>
      </c>
      <c r="F87" s="43" t="s">
        <v>1667</v>
      </c>
    </row>
    <row r="88" spans="1:6" ht="17" customHeight="1">
      <c r="A88" s="804"/>
      <c r="B88" s="43" t="s">
        <v>16168</v>
      </c>
      <c r="C88" s="43" t="s">
        <v>8230</v>
      </c>
      <c r="D88" s="43" t="s">
        <v>8271</v>
      </c>
      <c r="E88" s="43" t="s">
        <v>16004</v>
      </c>
      <c r="F88" s="43" t="s">
        <v>1667</v>
      </c>
    </row>
    <row r="89" spans="1:6" ht="17" customHeight="1">
      <c r="A89" s="804"/>
      <c r="B89" s="43" t="s">
        <v>16169</v>
      </c>
      <c r="C89" s="43" t="s">
        <v>8216</v>
      </c>
      <c r="D89" s="43" t="s">
        <v>16170</v>
      </c>
      <c r="E89" s="43" t="s">
        <v>16004</v>
      </c>
      <c r="F89" s="43" t="s">
        <v>1667</v>
      </c>
    </row>
    <row r="90" spans="1:6" ht="17" customHeight="1">
      <c r="A90" s="804"/>
      <c r="B90" s="43" t="s">
        <v>16171</v>
      </c>
      <c r="C90" s="43" t="s">
        <v>8208</v>
      </c>
      <c r="D90" s="43" t="s">
        <v>16172</v>
      </c>
      <c r="E90" s="43" t="s">
        <v>16004</v>
      </c>
      <c r="F90" s="43" t="s">
        <v>1667</v>
      </c>
    </row>
    <row r="91" spans="1:6" ht="17" customHeight="1">
      <c r="A91" s="804"/>
      <c r="B91" s="43" t="s">
        <v>16173</v>
      </c>
      <c r="C91" s="43" t="s">
        <v>8233</v>
      </c>
      <c r="D91" s="43" t="s">
        <v>8269</v>
      </c>
      <c r="E91" s="43" t="s">
        <v>16004</v>
      </c>
      <c r="F91" s="43" t="s">
        <v>1667</v>
      </c>
    </row>
    <row r="92" spans="1:6" ht="17" customHeight="1">
      <c r="A92" s="804"/>
      <c r="B92" s="43" t="s">
        <v>16174</v>
      </c>
      <c r="C92" s="43" t="s">
        <v>16175</v>
      </c>
      <c r="D92" s="43" t="s">
        <v>8345</v>
      </c>
      <c r="E92" s="43" t="s">
        <v>16004</v>
      </c>
      <c r="F92" s="43" t="s">
        <v>1667</v>
      </c>
    </row>
    <row r="93" spans="1:6" ht="17" customHeight="1">
      <c r="A93" s="804"/>
      <c r="B93" s="43" t="s">
        <v>16176</v>
      </c>
      <c r="C93" s="43" t="s">
        <v>8218</v>
      </c>
      <c r="D93" s="43" t="s">
        <v>16177</v>
      </c>
      <c r="E93" s="43" t="s">
        <v>16004</v>
      </c>
      <c r="F93" s="43" t="s">
        <v>1667</v>
      </c>
    </row>
    <row r="94" spans="1:6" ht="17" customHeight="1">
      <c r="A94" s="804"/>
      <c r="B94" s="43" t="s">
        <v>16178</v>
      </c>
      <c r="C94" s="43" t="s">
        <v>8285</v>
      </c>
      <c r="D94" s="43" t="s">
        <v>16179</v>
      </c>
      <c r="E94" s="43" t="s">
        <v>16004</v>
      </c>
      <c r="F94" s="43" t="s">
        <v>1667</v>
      </c>
    </row>
    <row r="95" spans="1:6" ht="17" customHeight="1">
      <c r="A95" s="804"/>
      <c r="B95" s="43" t="s">
        <v>16180</v>
      </c>
      <c r="C95" s="43" t="s">
        <v>8235</v>
      </c>
      <c r="D95" s="43" t="s">
        <v>8267</v>
      </c>
      <c r="E95" s="43" t="s">
        <v>16004</v>
      </c>
      <c r="F95" s="43" t="s">
        <v>1667</v>
      </c>
    </row>
    <row r="96" spans="1:6" ht="17" customHeight="1">
      <c r="A96" s="804"/>
      <c r="B96" s="43" t="s">
        <v>16181</v>
      </c>
      <c r="C96" s="43" t="s">
        <v>8237</v>
      </c>
      <c r="D96" s="43" t="s">
        <v>16182</v>
      </c>
      <c r="E96" s="43" t="s">
        <v>16004</v>
      </c>
      <c r="F96" s="43" t="s">
        <v>1667</v>
      </c>
    </row>
    <row r="97" spans="1:6" ht="17" customHeight="1">
      <c r="A97" s="804"/>
      <c r="B97" s="43" t="s">
        <v>16183</v>
      </c>
      <c r="C97" s="43" t="s">
        <v>16184</v>
      </c>
      <c r="D97" s="43" t="s">
        <v>16185</v>
      </c>
      <c r="E97" s="43" t="s">
        <v>16004</v>
      </c>
      <c r="F97" s="43" t="s">
        <v>1667</v>
      </c>
    </row>
    <row r="98" spans="1:6" ht="17" customHeight="1">
      <c r="A98" s="804"/>
      <c r="B98" s="43" t="s">
        <v>16186</v>
      </c>
      <c r="C98" s="43" t="s">
        <v>16187</v>
      </c>
      <c r="D98" s="43" t="s">
        <v>16188</v>
      </c>
      <c r="E98" s="43" t="s">
        <v>16004</v>
      </c>
      <c r="F98" s="43" t="s">
        <v>1667</v>
      </c>
    </row>
    <row r="99" spans="1:6" ht="17" customHeight="1">
      <c r="A99" s="437" t="s">
        <v>16189</v>
      </c>
      <c r="B99" s="43" t="s">
        <v>16190</v>
      </c>
      <c r="C99" s="43" t="s">
        <v>16191</v>
      </c>
      <c r="D99" s="43" t="s">
        <v>9420</v>
      </c>
      <c r="E99" s="43" t="s">
        <v>16004</v>
      </c>
      <c r="F99" s="43" t="s">
        <v>1667</v>
      </c>
    </row>
    <row r="100" spans="1:6" ht="17" customHeight="1">
      <c r="A100" s="805" t="s">
        <v>16192</v>
      </c>
      <c r="B100" s="806"/>
      <c r="C100" s="806"/>
      <c r="D100" s="806"/>
      <c r="E100" s="806"/>
      <c r="F100" s="807"/>
    </row>
    <row r="101" spans="1:6" ht="30" customHeight="1">
      <c r="A101" s="804" t="s">
        <v>16193</v>
      </c>
      <c r="B101" s="42" t="s">
        <v>161</v>
      </c>
      <c r="C101" s="42" t="s">
        <v>16194</v>
      </c>
      <c r="D101" s="42" t="s">
        <v>4455</v>
      </c>
      <c r="E101" s="42"/>
      <c r="F101" s="42" t="s">
        <v>1667</v>
      </c>
    </row>
    <row r="102" spans="1:6" ht="17" customHeight="1">
      <c r="A102" s="804"/>
      <c r="B102" s="43" t="s">
        <v>161</v>
      </c>
      <c r="C102" s="42" t="s">
        <v>16195</v>
      </c>
      <c r="D102" s="42" t="s">
        <v>16196</v>
      </c>
      <c r="E102" s="43"/>
      <c r="F102" s="42" t="s">
        <v>1667</v>
      </c>
    </row>
    <row r="103" spans="1:6" ht="30.5" customHeight="1">
      <c r="A103" s="804"/>
      <c r="B103" s="43" t="s">
        <v>161</v>
      </c>
      <c r="C103" s="42" t="s">
        <v>16197</v>
      </c>
      <c r="D103" s="42" t="s">
        <v>16198</v>
      </c>
      <c r="E103" s="43"/>
      <c r="F103" s="42" t="s">
        <v>1667</v>
      </c>
    </row>
    <row r="104" spans="1:6" ht="32.5" customHeight="1">
      <c r="A104" s="804"/>
      <c r="B104" s="43" t="s">
        <v>161</v>
      </c>
      <c r="C104" s="42" t="s">
        <v>16199</v>
      </c>
      <c r="D104" s="42" t="s">
        <v>16200</v>
      </c>
      <c r="E104" s="43"/>
      <c r="F104" s="42" t="s">
        <v>1667</v>
      </c>
    </row>
    <row r="105" spans="1:6" ht="32">
      <c r="A105" s="804"/>
      <c r="B105" s="43" t="s">
        <v>161</v>
      </c>
      <c r="C105" s="42" t="s">
        <v>16201</v>
      </c>
      <c r="D105" s="42" t="s">
        <v>16202</v>
      </c>
      <c r="E105" s="43"/>
      <c r="F105" s="42" t="s">
        <v>1667</v>
      </c>
    </row>
    <row r="106" spans="1:6" ht="16">
      <c r="A106" s="804"/>
      <c r="B106" s="43" t="s">
        <v>161</v>
      </c>
      <c r="C106" s="43" t="s">
        <v>16203</v>
      </c>
      <c r="D106" s="42" t="s">
        <v>2760</v>
      </c>
      <c r="E106" s="43"/>
      <c r="F106" s="42" t="s">
        <v>1667</v>
      </c>
    </row>
    <row r="107" spans="1:6" ht="32">
      <c r="A107" s="804"/>
      <c r="B107" s="43" t="s">
        <v>161</v>
      </c>
      <c r="C107" s="42" t="s">
        <v>16204</v>
      </c>
      <c r="D107" s="42" t="s">
        <v>16205</v>
      </c>
      <c r="E107" s="43"/>
      <c r="F107" s="42" t="s">
        <v>1667</v>
      </c>
    </row>
  </sheetData>
  <sheetProtection selectLockedCells="1" sort="0" autoFilter="0" selectUnlockedCells="1"/>
  <autoFilter ref="A4:F4" xr:uid="{00000000-0001-0000-0200-000000000000}"/>
  <mergeCells count="9">
    <mergeCell ref="A61:A98"/>
    <mergeCell ref="A100:F100"/>
    <mergeCell ref="A3:F3"/>
    <mergeCell ref="A101:A107"/>
    <mergeCell ref="A2:F2"/>
    <mergeCell ref="A5:A9"/>
    <mergeCell ref="A10:A19"/>
    <mergeCell ref="A20:A22"/>
    <mergeCell ref="A27:A60"/>
  </mergeCells>
  <phoneticPr fontId="19" type="noConversion"/>
  <pageMargins left="0.7" right="0.7" top="0.75" bottom="0.75" header="0.3" footer="0.3"/>
  <pageSetup paperSize="9" orientation="landscape" horizontalDpi="4294967295" verticalDpi="4294967295" r:id="rId1"/>
  <headerFooter>
    <oddHeader>&amp;L&amp;G&amp;R&amp;A</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6793A-50EE-45C5-BC89-A91BBBA09720}">
  <sheetPr codeName="Sheet22">
    <tabColor theme="7"/>
    <outlinePr summaryBelow="0" summaryRight="0"/>
  </sheetPr>
  <dimension ref="A1:F33"/>
  <sheetViews>
    <sheetView showGridLines="0" showRuler="0" view="pageLayout" zoomScaleNormal="100" workbookViewId="0">
      <selection activeCell="K10" sqref="K10"/>
    </sheetView>
  </sheetViews>
  <sheetFormatPr baseColWidth="10" defaultColWidth="8.83203125" defaultRowHeight="13"/>
  <cols>
    <col min="1" max="1" width="37.83203125" customWidth="1"/>
    <col min="2" max="2" width="16.83203125" customWidth="1"/>
    <col min="3" max="3" width="12.83203125" customWidth="1"/>
    <col min="4" max="4" width="32.83203125" customWidth="1"/>
    <col min="5" max="5" width="33.83203125" customWidth="1"/>
  </cols>
  <sheetData>
    <row r="1" spans="1:6" ht="17" thickBot="1">
      <c r="A1" s="17" t="s">
        <v>16206</v>
      </c>
      <c r="B1" s="5"/>
      <c r="C1" s="5"/>
      <c r="D1" s="5"/>
      <c r="E1" s="5"/>
      <c r="F1" s="29"/>
    </row>
    <row r="2" spans="1:6" ht="15">
      <c r="A2" s="819" t="s">
        <v>16207</v>
      </c>
      <c r="B2" s="820"/>
      <c r="C2" s="820"/>
      <c r="D2" s="820"/>
      <c r="E2" s="821"/>
      <c r="F2" s="29"/>
    </row>
    <row r="3" spans="1:6" ht="68.5" customHeight="1" thickBot="1">
      <c r="A3" s="822"/>
      <c r="B3" s="823"/>
      <c r="C3" s="823"/>
      <c r="D3" s="823"/>
      <c r="E3" s="824"/>
    </row>
    <row r="4" spans="1:6" ht="32.5" customHeight="1" thickBot="1">
      <c r="A4" s="814" t="s">
        <v>16208</v>
      </c>
      <c r="B4" s="815"/>
      <c r="C4" s="815"/>
      <c r="D4" s="815"/>
      <c r="E4" s="816"/>
    </row>
    <row r="5" spans="1:6" ht="34">
      <c r="A5" s="35" t="s">
        <v>16209</v>
      </c>
      <c r="B5" s="35" t="s">
        <v>16210</v>
      </c>
      <c r="C5" s="36" t="s">
        <v>16211</v>
      </c>
      <c r="D5" s="37" t="s">
        <v>16212</v>
      </c>
      <c r="E5" s="35" t="s">
        <v>157</v>
      </c>
    </row>
    <row r="6" spans="1:6" ht="17.5" customHeight="1">
      <c r="A6" s="461" t="s">
        <v>16213</v>
      </c>
      <c r="B6" s="461" t="s">
        <v>16214</v>
      </c>
      <c r="C6" s="461"/>
      <c r="D6" s="461" t="s">
        <v>16215</v>
      </c>
      <c r="E6" s="461" t="s">
        <v>16216</v>
      </c>
    </row>
    <row r="7" spans="1:6" ht="31" customHeight="1">
      <c r="A7" s="461" t="s">
        <v>16217</v>
      </c>
      <c r="B7" s="461" t="s">
        <v>16218</v>
      </c>
      <c r="C7" s="461"/>
      <c r="D7" s="461" t="s">
        <v>16219</v>
      </c>
      <c r="E7" s="461" t="s">
        <v>16216</v>
      </c>
    </row>
    <row r="8" spans="1:6" ht="32" customHeight="1">
      <c r="A8" s="461" t="s">
        <v>16220</v>
      </c>
      <c r="B8" s="461" t="s">
        <v>16221</v>
      </c>
      <c r="C8" s="461">
        <v>10</v>
      </c>
      <c r="D8" s="461" t="s">
        <v>16222</v>
      </c>
      <c r="E8" s="461" t="s">
        <v>16216</v>
      </c>
    </row>
    <row r="9" spans="1:6" ht="28.5" customHeight="1">
      <c r="A9" s="461" t="s">
        <v>16223</v>
      </c>
      <c r="B9" s="461" t="s">
        <v>16224</v>
      </c>
      <c r="C9" s="461">
        <v>10</v>
      </c>
      <c r="D9" s="461" t="s">
        <v>16222</v>
      </c>
      <c r="E9" s="461" t="s">
        <v>16216</v>
      </c>
    </row>
    <row r="10" spans="1:6" ht="57.5" customHeight="1">
      <c r="A10" s="461" t="s">
        <v>16225</v>
      </c>
      <c r="B10" s="461" t="s">
        <v>16226</v>
      </c>
      <c r="C10" s="461"/>
      <c r="D10" s="461">
        <v>100</v>
      </c>
      <c r="E10" s="461" t="s">
        <v>16216</v>
      </c>
    </row>
    <row r="12" spans="1:6" ht="19" customHeight="1">
      <c r="A12" s="817" t="s">
        <v>16227</v>
      </c>
      <c r="B12" s="818"/>
      <c r="C12" s="818"/>
      <c r="D12" s="818"/>
      <c r="E12" s="818"/>
    </row>
    <row r="13" spans="1:6" ht="19" customHeight="1">
      <c r="A13" s="21" t="s">
        <v>16209</v>
      </c>
      <c r="B13" s="21" t="s">
        <v>16210</v>
      </c>
      <c r="C13" s="22" t="s">
        <v>16211</v>
      </c>
      <c r="D13" s="33" t="s">
        <v>16212</v>
      </c>
      <c r="E13" s="21" t="s">
        <v>157</v>
      </c>
    </row>
    <row r="14" spans="1:6" ht="16">
      <c r="A14" s="461" t="s">
        <v>16228</v>
      </c>
      <c r="B14" s="461" t="s">
        <v>16214</v>
      </c>
      <c r="C14" s="461"/>
      <c r="D14" s="461" t="s">
        <v>16229</v>
      </c>
      <c r="E14" s="461" t="s">
        <v>16216</v>
      </c>
    </row>
    <row r="15" spans="1:6" ht="16">
      <c r="A15" s="461" t="s">
        <v>16230</v>
      </c>
      <c r="B15" s="461" t="s">
        <v>16231</v>
      </c>
      <c r="C15" s="461">
        <v>10</v>
      </c>
      <c r="D15" s="461" t="s">
        <v>16232</v>
      </c>
      <c r="E15" s="461" t="s">
        <v>16216</v>
      </c>
    </row>
    <row r="16" spans="1:6" ht="16">
      <c r="A16" s="461" t="s">
        <v>16233</v>
      </c>
      <c r="B16" s="461" t="s">
        <v>16234</v>
      </c>
      <c r="C16" s="461"/>
      <c r="D16" s="461" t="s">
        <v>16235</v>
      </c>
      <c r="E16" s="461" t="s">
        <v>16216</v>
      </c>
    </row>
    <row r="17" spans="1:5" ht="16">
      <c r="A17" s="461" t="s">
        <v>16236</v>
      </c>
      <c r="B17" s="461" t="s">
        <v>16237</v>
      </c>
      <c r="C17" s="461"/>
      <c r="D17" s="461" t="s">
        <v>16229</v>
      </c>
      <c r="E17" s="461" t="s">
        <v>16216</v>
      </c>
    </row>
    <row r="18" spans="1:5" ht="16">
      <c r="A18" s="461" t="s">
        <v>16238</v>
      </c>
      <c r="B18" s="461" t="s">
        <v>16239</v>
      </c>
      <c r="C18" s="461">
        <v>30</v>
      </c>
      <c r="D18" s="461"/>
      <c r="E18" s="461" t="s">
        <v>16216</v>
      </c>
    </row>
    <row r="19" spans="1:5" ht="16">
      <c r="A19" s="461" t="s">
        <v>16240</v>
      </c>
      <c r="B19" s="461" t="s">
        <v>16241</v>
      </c>
      <c r="C19" s="461"/>
      <c r="D19" s="461" t="s">
        <v>16235</v>
      </c>
      <c r="E19" s="461" t="s">
        <v>16216</v>
      </c>
    </row>
    <row r="20" spans="1:5" ht="16">
      <c r="A20" s="461" t="s">
        <v>16242</v>
      </c>
      <c r="B20" s="461" t="s">
        <v>16243</v>
      </c>
      <c r="C20" s="461">
        <v>10</v>
      </c>
      <c r="D20" s="461" t="s">
        <v>16232</v>
      </c>
      <c r="E20" s="461" t="s">
        <v>16216</v>
      </c>
    </row>
    <row r="21" spans="1:5" ht="64">
      <c r="A21" s="461" t="s">
        <v>16244</v>
      </c>
      <c r="B21" s="461" t="s">
        <v>16245</v>
      </c>
      <c r="C21" s="461"/>
      <c r="D21" s="461">
        <v>100</v>
      </c>
      <c r="E21" s="461" t="s">
        <v>16216</v>
      </c>
    </row>
    <row r="22" spans="1:5" ht="16">
      <c r="A22" s="461" t="s">
        <v>16246</v>
      </c>
      <c r="B22" s="461" t="s">
        <v>16247</v>
      </c>
      <c r="C22" s="461"/>
      <c r="D22" s="461" t="s">
        <v>16248</v>
      </c>
      <c r="E22" s="461" t="s">
        <v>16216</v>
      </c>
    </row>
    <row r="23" spans="1:5" ht="16">
      <c r="A23" s="461" t="s">
        <v>16249</v>
      </c>
      <c r="B23" s="461">
        <v>8001</v>
      </c>
      <c r="C23" s="461"/>
      <c r="D23" s="461" t="s">
        <v>16250</v>
      </c>
      <c r="E23" s="461" t="s">
        <v>16216</v>
      </c>
    </row>
    <row r="24" spans="1:5" ht="16">
      <c r="A24" s="461" t="s">
        <v>16251</v>
      </c>
      <c r="B24" s="461" t="s">
        <v>16252</v>
      </c>
      <c r="C24" s="461"/>
      <c r="D24" s="461" t="s">
        <v>16253</v>
      </c>
      <c r="E24" s="461" t="s">
        <v>16216</v>
      </c>
    </row>
    <row r="25" spans="1:5" ht="16">
      <c r="A25" s="461" t="s">
        <v>16254</v>
      </c>
      <c r="B25" s="461" t="s">
        <v>16255</v>
      </c>
      <c r="C25" s="461"/>
      <c r="D25" s="461">
        <v>2100</v>
      </c>
      <c r="E25" s="461" t="s">
        <v>16216</v>
      </c>
    </row>
    <row r="26" spans="1:5" ht="16">
      <c r="A26" s="461" t="s">
        <v>16256</v>
      </c>
      <c r="B26" s="461" t="s">
        <v>16257</v>
      </c>
      <c r="C26" s="461"/>
      <c r="D26" s="461">
        <v>2500</v>
      </c>
      <c r="E26" s="461" t="s">
        <v>16216</v>
      </c>
    </row>
    <row r="27" spans="1:5" ht="32">
      <c r="A27" s="461" t="s">
        <v>16258</v>
      </c>
      <c r="B27" s="461" t="s">
        <v>16259</v>
      </c>
      <c r="C27" s="461"/>
      <c r="D27" s="461">
        <v>500</v>
      </c>
      <c r="E27" s="461" t="s">
        <v>16216</v>
      </c>
    </row>
    <row r="28" spans="1:5" ht="16">
      <c r="A28" s="461" t="s">
        <v>16260</v>
      </c>
      <c r="B28" s="461" t="s">
        <v>16261</v>
      </c>
      <c r="C28" s="461"/>
      <c r="D28" s="461">
        <v>250</v>
      </c>
      <c r="E28" s="461" t="s">
        <v>16216</v>
      </c>
    </row>
    <row r="29" spans="1:5" ht="48">
      <c r="A29" s="461" t="s">
        <v>16262</v>
      </c>
      <c r="B29" s="461" t="s">
        <v>16263</v>
      </c>
      <c r="C29" s="461"/>
      <c r="D29" s="461">
        <v>350</v>
      </c>
      <c r="E29" s="461" t="s">
        <v>16216</v>
      </c>
    </row>
    <row r="30" spans="1:5" ht="32">
      <c r="A30" s="461" t="s">
        <v>16264</v>
      </c>
      <c r="B30" s="461" t="s">
        <v>16265</v>
      </c>
      <c r="C30" s="461"/>
      <c r="D30" s="461">
        <v>2500</v>
      </c>
      <c r="E30" s="461" t="s">
        <v>16216</v>
      </c>
    </row>
    <row r="31" spans="1:5" ht="48">
      <c r="A31" s="461" t="s">
        <v>16266</v>
      </c>
      <c r="B31" s="461" t="s">
        <v>16267</v>
      </c>
      <c r="C31" s="461"/>
      <c r="D31" s="461">
        <v>150</v>
      </c>
      <c r="E31" s="461" t="s">
        <v>16216</v>
      </c>
    </row>
    <row r="33" spans="1:5" ht="34" customHeight="1">
      <c r="A33" s="800" t="s">
        <v>16268</v>
      </c>
      <c r="B33" s="800"/>
      <c r="C33" s="800"/>
      <c r="D33" s="800"/>
      <c r="E33" s="800"/>
    </row>
  </sheetData>
  <sheetProtection selectLockedCells="1" selectUnlockedCells="1"/>
  <mergeCells count="4">
    <mergeCell ref="A4:E4"/>
    <mergeCell ref="A12:E12"/>
    <mergeCell ref="A33:E33"/>
    <mergeCell ref="A2:E3"/>
  </mergeCells>
  <hyperlinks>
    <hyperlink ref="A33" r:id="rId1" display="https://www.responsiblemineralsinitiative.org/reporting-templates/cmrt/" xr:uid="{ACCE74CF-CC4F-4528-981A-10F06140FC87}"/>
    <hyperlink ref="B21" r:id="rId2" location="ntr*2-L_2017130EN.01001701-E0002" display="https://eur-lex.europa.eu/legal-content/EN/TXT/?uri=CELEX:32017R0821 - ntr*2-L_2017130EN.01001701-E0002" xr:uid="{1840D70A-F7E6-4F1D-A59F-269E4621F04F}"/>
  </hyperlinks>
  <pageMargins left="0.7" right="0.7" top="0.75" bottom="0.75" header="0.3" footer="0.3"/>
  <pageSetup paperSize="9" scale="99" orientation="landscape" horizontalDpi="4294967295" verticalDpi="4294967295" r:id="rId3"/>
  <headerFooter>
    <oddHeader>&amp;L&amp;"Northvolt Grit Medium,Regular"&amp;8&amp;G&amp;R&amp;A</oddHeader>
  </headerFooter>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C68C-7CD5-4CC6-987F-6C16BF0435A2}">
  <sheetPr codeName="Sheet26">
    <tabColor theme="7"/>
  </sheetPr>
  <dimension ref="A1:H1038"/>
  <sheetViews>
    <sheetView showGridLines="0" showRuler="0" view="pageLayout" zoomScaleNormal="60" workbookViewId="0">
      <selection activeCell="N74" sqref="N74"/>
    </sheetView>
  </sheetViews>
  <sheetFormatPr baseColWidth="10" defaultColWidth="8.83203125" defaultRowHeight="13"/>
  <cols>
    <col min="1" max="1" width="27.83203125" style="517" customWidth="1"/>
    <col min="2" max="2" width="17.5" style="460" hidden="1" customWidth="1"/>
    <col min="3" max="3" width="10.83203125" style="460" hidden="1" customWidth="1"/>
    <col min="4" max="4" width="12.1640625" style="517" customWidth="1"/>
    <col min="5" max="5" width="14.83203125" style="460" customWidth="1"/>
    <col min="6" max="6" width="26.33203125" style="517" customWidth="1"/>
    <col min="7" max="7" width="38.5" style="517" customWidth="1"/>
    <col min="8" max="16384" width="8.83203125" style="460"/>
  </cols>
  <sheetData>
    <row r="1" spans="1:8" ht="17" thickBot="1">
      <c r="A1" s="528" t="s">
        <v>16269</v>
      </c>
      <c r="B1" s="516"/>
      <c r="C1" s="516"/>
      <c r="D1" s="518"/>
      <c r="E1" s="516"/>
      <c r="F1" s="518"/>
      <c r="G1" s="518"/>
    </row>
    <row r="2" spans="1:8" ht="205" customHeight="1" thickBot="1">
      <c r="A2" s="747" t="s">
        <v>16270</v>
      </c>
      <c r="B2" s="748"/>
      <c r="C2" s="748"/>
      <c r="D2" s="749"/>
      <c r="E2" s="749"/>
      <c r="F2" s="749"/>
      <c r="G2" s="750"/>
    </row>
    <row r="3" spans="1:8" ht="19">
      <c r="A3" s="531" t="s">
        <v>16271</v>
      </c>
      <c r="B3" s="532" t="s">
        <v>16272</v>
      </c>
      <c r="C3" s="532" t="s">
        <v>16273</v>
      </c>
      <c r="D3" s="533" t="s">
        <v>154</v>
      </c>
      <c r="E3" s="534" t="s">
        <v>16274</v>
      </c>
      <c r="F3" s="535" t="s">
        <v>16275</v>
      </c>
      <c r="G3" s="536" t="s">
        <v>157</v>
      </c>
    </row>
    <row r="4" spans="1:8" ht="30">
      <c r="A4" s="537" t="s">
        <v>16276</v>
      </c>
      <c r="B4" s="538" t="s">
        <v>16277</v>
      </c>
      <c r="C4" s="539" t="s">
        <v>16278</v>
      </c>
      <c r="D4" s="588" t="s">
        <v>16279</v>
      </c>
      <c r="E4" s="540">
        <v>32874</v>
      </c>
      <c r="F4" s="541">
        <v>2</v>
      </c>
      <c r="G4" s="542" t="str">
        <f>IF(Prop658[[#This Row],[NSRL or MADL (µg/day)a]]="", "Warning label needed", "Warning label needed if exceeding given NSRL or MADL")</f>
        <v>Warning label needed if exceeding given NSRL or MADL</v>
      </c>
    </row>
    <row r="5" spans="1:8" ht="30">
      <c r="A5" s="537" t="s">
        <v>16280</v>
      </c>
      <c r="B5" s="538" t="s">
        <v>16281</v>
      </c>
      <c r="C5" s="543" t="s">
        <v>16282</v>
      </c>
      <c r="D5" s="588" t="s">
        <v>16283</v>
      </c>
      <c r="E5" s="540">
        <v>42468</v>
      </c>
      <c r="F5" s="541"/>
      <c r="G5" s="542" t="str">
        <f>IF(Prop658[[#This Row],[NSRL or MADL (µg/day)a]]="", "Warning label needed", "Warning label needed if exceeding given NSRL or MADL")</f>
        <v>Warning label needed</v>
      </c>
    </row>
    <row r="6" spans="1:8" ht="30">
      <c r="A6" s="537" t="s">
        <v>5267</v>
      </c>
      <c r="B6" s="538" t="s">
        <v>16277</v>
      </c>
      <c r="C6" s="539" t="s">
        <v>16284</v>
      </c>
      <c r="D6" s="588" t="s">
        <v>5268</v>
      </c>
      <c r="E6" s="540">
        <v>32234</v>
      </c>
      <c r="F6" s="544" t="s">
        <v>16285</v>
      </c>
      <c r="G6" s="542" t="str">
        <f>IF(Prop658[[#This Row],[NSRL or MADL (µg/day)a]]="", "Warning label needed", "Warning label needed if exceeding given NSRL or MADL")</f>
        <v>Warning label needed if exceeding given NSRL or MADL</v>
      </c>
    </row>
    <row r="7" spans="1:8" ht="30">
      <c r="A7" s="537" t="s">
        <v>16286</v>
      </c>
      <c r="B7" s="538" t="s">
        <v>16287</v>
      </c>
      <c r="C7" s="539" t="s">
        <v>16278</v>
      </c>
      <c r="D7" s="588" t="s">
        <v>16288</v>
      </c>
      <c r="E7" s="540">
        <v>32874</v>
      </c>
      <c r="F7" s="541">
        <v>10</v>
      </c>
      <c r="G7" s="542" t="str">
        <f>IF(Prop658[[#This Row],[NSRL or MADL (µg/day)a]]="", "Warning label needed", "Warning label needed if exceeding given NSRL or MADL")</f>
        <v>Warning label needed if exceeding given NSRL or MADL</v>
      </c>
    </row>
    <row r="8" spans="1:8" ht="15">
      <c r="A8" s="537" t="s">
        <v>16289</v>
      </c>
      <c r="B8" s="538" t="s">
        <v>16290</v>
      </c>
      <c r="C8" s="543" t="s">
        <v>16282</v>
      </c>
      <c r="D8" s="588" t="s">
        <v>16291</v>
      </c>
      <c r="E8" s="540">
        <v>36392</v>
      </c>
      <c r="F8" s="537"/>
      <c r="G8" s="542" t="str">
        <f>IF(Prop658[[#This Row],[NSRL or MADL (µg/day)a]]="", "Warning label needed", "Warning label needed if exceeding given NSRL or MADL")</f>
        <v>Warning label needed</v>
      </c>
    </row>
    <row r="9" spans="1:8" ht="15">
      <c r="A9" s="537" t="s">
        <v>16292</v>
      </c>
      <c r="B9" s="538" t="s">
        <v>16277</v>
      </c>
      <c r="C9" s="539" t="s">
        <v>16284</v>
      </c>
      <c r="D9" s="588" t="s">
        <v>16293</v>
      </c>
      <c r="E9" s="540">
        <v>32509</v>
      </c>
      <c r="F9" s="537"/>
      <c r="G9" s="542" t="str">
        <f>IF(Prop658[[#This Row],[NSRL or MADL (µg/day)a]]="", "Warning label needed", "Warning label needed if exceeding given NSRL or MADL")</f>
        <v>Warning label needed</v>
      </c>
    </row>
    <row r="10" spans="1:8" ht="15">
      <c r="A10" s="537" t="s">
        <v>16294</v>
      </c>
      <c r="B10" s="538" t="s">
        <v>16295</v>
      </c>
      <c r="C10" s="539" t="s">
        <v>16282</v>
      </c>
      <c r="D10" s="588" t="s">
        <v>16296</v>
      </c>
      <c r="E10" s="540">
        <v>32964</v>
      </c>
      <c r="F10" s="537"/>
      <c r="G10" s="542" t="str">
        <f>IF(Prop658[[#This Row],[NSRL or MADL (µg/day)a]]="", "Warning label needed", "Warning label needed if exceeding given NSRL or MADL")</f>
        <v>Warning label needed</v>
      </c>
    </row>
    <row r="11" spans="1:8" ht="30">
      <c r="A11" s="537" t="s">
        <v>16297</v>
      </c>
      <c r="B11" s="538" t="s">
        <v>16277</v>
      </c>
      <c r="C11" s="539" t="s">
        <v>16284</v>
      </c>
      <c r="D11" s="588" t="s">
        <v>16298</v>
      </c>
      <c r="E11" s="540">
        <v>31959</v>
      </c>
      <c r="F11" s="541">
        <v>0.2</v>
      </c>
      <c r="G11" s="542" t="str">
        <f>IF(Prop658[[#This Row],[NSRL or MADL (µg/day)a]]="", "Warning label needed", "Warning label needed if exceeding given NSRL or MADL")</f>
        <v>Warning label needed if exceeding given NSRL or MADL</v>
      </c>
    </row>
    <row r="12" spans="1:8" ht="15">
      <c r="A12" s="537" t="s">
        <v>16299</v>
      </c>
      <c r="B12" s="538" t="s">
        <v>16277</v>
      </c>
      <c r="C12" s="539" t="s">
        <v>16278</v>
      </c>
      <c r="D12" s="588" t="s">
        <v>16300</v>
      </c>
      <c r="E12" s="540">
        <v>32874</v>
      </c>
      <c r="F12" s="537"/>
      <c r="G12" s="542" t="str">
        <f>IF(Prop658[[#This Row],[NSRL or MADL (µg/day)a]]="", "Warning label needed", "Warning label needed if exceeding given NSRL or MADL")</f>
        <v>Warning label needed</v>
      </c>
    </row>
    <row r="13" spans="1:8" ht="30">
      <c r="A13" s="537" t="s">
        <v>2763</v>
      </c>
      <c r="B13" s="538" t="s">
        <v>16277</v>
      </c>
      <c r="C13" s="539" t="s">
        <v>16278</v>
      </c>
      <c r="D13" s="588" t="s">
        <v>2764</v>
      </c>
      <c r="E13" s="540">
        <v>32874</v>
      </c>
      <c r="F13" s="537">
        <v>0.2</v>
      </c>
      <c r="G13" s="542" t="str">
        <f>IF(Prop658[[#This Row],[NSRL or MADL (µg/day)a]]="", "Warning label needed", "Warning label needed if exceeding given NSRL or MADL")</f>
        <v>Warning label needed if exceeding given NSRL or MADL</v>
      </c>
    </row>
    <row r="14" spans="1:8" ht="30">
      <c r="A14" s="537" t="s">
        <v>2763</v>
      </c>
      <c r="B14" s="538" t="s">
        <v>16301</v>
      </c>
      <c r="C14" s="543" t="s">
        <v>16278</v>
      </c>
      <c r="D14" s="588" t="s">
        <v>2764</v>
      </c>
      <c r="E14" s="540">
        <v>40599</v>
      </c>
      <c r="F14" s="541">
        <v>140</v>
      </c>
      <c r="G14" s="542" t="str">
        <f>IF(Prop658[[#This Row],[NSRL or MADL (µg/day)a]]="", "Warning label needed", "Warning label needed if exceeding given NSRL or MADL")</f>
        <v>Warning label needed if exceeding given NSRL or MADL</v>
      </c>
    </row>
    <row r="15" spans="1:8" ht="30">
      <c r="A15" s="537" t="s">
        <v>5282</v>
      </c>
      <c r="B15" s="538" t="s">
        <v>16277</v>
      </c>
      <c r="C15" s="539" t="s">
        <v>16282</v>
      </c>
      <c r="D15" s="588" t="s">
        <v>5283</v>
      </c>
      <c r="E15" s="540">
        <v>31959</v>
      </c>
      <c r="F15" s="537">
        <v>0.7</v>
      </c>
      <c r="G15" s="542" t="str">
        <f>IF(Prop658[[#This Row],[NSRL or MADL (µg/day)a]]="", "Warning label needed", "Warning label needed if exceeding given NSRL or MADL")</f>
        <v>Warning label needed if exceeding given NSRL or MADL</v>
      </c>
      <c r="H15" s="517"/>
    </row>
    <row r="16" spans="1:8" ht="30">
      <c r="A16" s="537" t="s">
        <v>16302</v>
      </c>
      <c r="B16" s="538" t="s">
        <v>16277</v>
      </c>
      <c r="C16" s="543" t="s">
        <v>16282</v>
      </c>
      <c r="D16" s="588" t="s">
        <v>16303</v>
      </c>
      <c r="E16" s="540">
        <v>32782</v>
      </c>
      <c r="F16" s="541">
        <v>8.0000000000000007E-5</v>
      </c>
      <c r="G16" s="542" t="str">
        <f>IF(Prop658[[#This Row],[NSRL or MADL (µg/day)a]]="", "Warning label needed", "Warning label needed if exceeding given NSRL or MADL")</f>
        <v>Warning label needed if exceeding given NSRL or MADL</v>
      </c>
    </row>
    <row r="17" spans="1:7" ht="15">
      <c r="A17" s="537" t="s">
        <v>16304</v>
      </c>
      <c r="B17" s="538" t="s">
        <v>16295</v>
      </c>
      <c r="C17" s="539" t="s">
        <v>16282</v>
      </c>
      <c r="D17" s="588" t="s">
        <v>16303</v>
      </c>
      <c r="E17" s="540">
        <v>33878</v>
      </c>
      <c r="F17" s="537"/>
      <c r="G17" s="542" t="str">
        <f>IF(Prop658[[#This Row],[NSRL or MADL (µg/day)a]]="", "Warning label needed", "Warning label needed if exceeding given NSRL or MADL")</f>
        <v>Warning label needed</v>
      </c>
    </row>
    <row r="18" spans="1:7" ht="30">
      <c r="A18" s="537" t="s">
        <v>16305</v>
      </c>
      <c r="B18" s="538" t="s">
        <v>16277</v>
      </c>
      <c r="C18" s="539" t="s">
        <v>16284</v>
      </c>
      <c r="D18" s="588" t="s">
        <v>16306</v>
      </c>
      <c r="E18" s="540">
        <v>31959</v>
      </c>
      <c r="F18" s="541">
        <v>3</v>
      </c>
      <c r="G18" s="542" t="str">
        <f>IF(Prop658[[#This Row],[NSRL or MADL (µg/day)a]]="", "Warning label needed", "Warning label needed if exceeding given NSRL or MADL")</f>
        <v>Warning label needed if exceeding given NSRL or MADL</v>
      </c>
    </row>
    <row r="19" spans="1:7" ht="15">
      <c r="A19" s="537" t="s">
        <v>16307</v>
      </c>
      <c r="B19" s="538" t="s">
        <v>16277</v>
      </c>
      <c r="C19" s="539" t="s">
        <v>16284</v>
      </c>
      <c r="D19" s="588" t="s">
        <v>16308</v>
      </c>
      <c r="E19" s="540">
        <v>32143</v>
      </c>
      <c r="F19" s="537"/>
      <c r="G19" s="542" t="str">
        <f>IF(Prop658[[#This Row],[NSRL or MADL (µg/day)a]]="", "Warning label needed", "Warning label needed if exceeding given NSRL or MADL")</f>
        <v>Warning label needed</v>
      </c>
    </row>
    <row r="20" spans="1:7" ht="15">
      <c r="A20" s="537" t="s">
        <v>16309</v>
      </c>
      <c r="B20" s="538" t="s">
        <v>16277</v>
      </c>
      <c r="C20" s="539" t="s">
        <v>16284</v>
      </c>
      <c r="D20" s="588" t="s">
        <v>16310</v>
      </c>
      <c r="E20" s="540">
        <v>32509</v>
      </c>
      <c r="F20" s="537"/>
      <c r="G20" s="542" t="str">
        <f>IF(Prop658[[#This Row],[NSRL or MADL (µg/day)a]]="", "Warning label needed", "Warning label needed if exceeding given NSRL or MADL")</f>
        <v>Warning label needed</v>
      </c>
    </row>
    <row r="21" spans="1:7" ht="15">
      <c r="A21" s="537" t="s">
        <v>16311</v>
      </c>
      <c r="B21" s="538" t="s">
        <v>16277</v>
      </c>
      <c r="C21" s="539" t="s">
        <v>16312</v>
      </c>
      <c r="D21" s="588" t="s">
        <v>16308</v>
      </c>
      <c r="E21" s="540">
        <v>40662</v>
      </c>
      <c r="F21" s="537"/>
      <c r="G21" s="542" t="str">
        <f>IF(Prop658[[#This Row],[NSRL or MADL (µg/day)a]]="", "Warning label needed", "Warning label needed if exceeding given NSRL or MADL")</f>
        <v>Warning label needed</v>
      </c>
    </row>
    <row r="22" spans="1:7" ht="30">
      <c r="A22" s="537" t="s">
        <v>16313</v>
      </c>
      <c r="B22" s="538" t="s">
        <v>16277</v>
      </c>
      <c r="C22" s="539" t="s">
        <v>16284</v>
      </c>
      <c r="D22" s="588" t="s">
        <v>16308</v>
      </c>
      <c r="E22" s="540">
        <v>32325</v>
      </c>
      <c r="F22" s="537"/>
      <c r="G22" s="542" t="str">
        <f>IF(Prop658[[#This Row],[NSRL or MADL (µg/day)a]]="", "Warning label needed", "Warning label needed if exceeding given NSRL or MADL")</f>
        <v>Warning label needed</v>
      </c>
    </row>
    <row r="23" spans="1:7" ht="30">
      <c r="A23" s="537" t="s">
        <v>15819</v>
      </c>
      <c r="B23" s="538" t="s">
        <v>16277</v>
      </c>
      <c r="C23" s="539" t="s">
        <v>16284</v>
      </c>
      <c r="D23" s="588" t="s">
        <v>15820</v>
      </c>
      <c r="E23" s="540">
        <v>32325</v>
      </c>
      <c r="F23" s="537">
        <v>0.04</v>
      </c>
      <c r="G23" s="542" t="str">
        <f>IF(Prop658[[#This Row],[NSRL or MADL (µg/day)a]]="", "Warning label needed", "Warning label needed if exceeding given NSRL or MADL")</f>
        <v>Warning label needed if exceeding given NSRL or MADL</v>
      </c>
    </row>
    <row r="24" spans="1:7" ht="15">
      <c r="A24" s="537" t="s">
        <v>16314</v>
      </c>
      <c r="B24" s="538" t="s">
        <v>16315</v>
      </c>
      <c r="C24" s="539" t="s">
        <v>16284</v>
      </c>
      <c r="D24" s="588" t="s">
        <v>16316</v>
      </c>
      <c r="E24" s="540">
        <v>32509</v>
      </c>
      <c r="F24" s="537"/>
      <c r="G24" s="542" t="str">
        <f>IF(Prop658[[#This Row],[NSRL or MADL (µg/day)a]]="", "Warning label needed", "Warning label needed if exceeding given NSRL or MADL")</f>
        <v>Warning label needed</v>
      </c>
    </row>
    <row r="25" spans="1:7" ht="45">
      <c r="A25" s="541" t="s">
        <v>16317</v>
      </c>
      <c r="B25" s="545" t="s">
        <v>16277</v>
      </c>
      <c r="C25" s="546" t="s">
        <v>16278</v>
      </c>
      <c r="D25" s="589" t="s">
        <v>16318</v>
      </c>
      <c r="E25" s="547">
        <v>32874</v>
      </c>
      <c r="F25" s="537"/>
      <c r="G25" s="587" t="str">
        <f>IF(Prop658[[#This Row],[NSRL or MADL (µg/day)a]]="", "Warning label needed", "Warning label needed if exceeding given NSRL or MADL")</f>
        <v>Warning label needed</v>
      </c>
    </row>
    <row r="26" spans="1:7" ht="30">
      <c r="A26" s="548" t="s">
        <v>16319</v>
      </c>
      <c r="B26" s="538" t="s">
        <v>16277</v>
      </c>
      <c r="C26" s="543" t="s">
        <v>16312</v>
      </c>
      <c r="D26" s="588" t="s">
        <v>16308</v>
      </c>
      <c r="E26" s="540">
        <v>42342</v>
      </c>
      <c r="F26" s="537"/>
      <c r="G26" s="542" t="str">
        <f>IF(Prop658[[#This Row],[NSRL or MADL (µg/day)a]]="", "Warning label needed", "Warning label needed if exceeding given NSRL or MADL")</f>
        <v>Warning label needed</v>
      </c>
    </row>
    <row r="27" spans="1:7" ht="15">
      <c r="A27" s="537" t="s">
        <v>16320</v>
      </c>
      <c r="B27" s="538" t="s">
        <v>16315</v>
      </c>
      <c r="C27" s="539" t="s">
        <v>16282</v>
      </c>
      <c r="D27" s="588" t="s">
        <v>16321</v>
      </c>
      <c r="E27" s="540">
        <v>33055</v>
      </c>
      <c r="F27" s="537"/>
      <c r="G27" s="542" t="str">
        <f>IF(Prop658[[#This Row],[NSRL or MADL (µg/day)a]]="", "Warning label needed", "Warning label needed if exceeding given NSRL or MADL")</f>
        <v>Warning label needed</v>
      </c>
    </row>
    <row r="28" spans="1:7" ht="15">
      <c r="A28" s="537" t="s">
        <v>16322</v>
      </c>
      <c r="B28" s="538" t="s">
        <v>16301</v>
      </c>
      <c r="C28" s="543" t="s">
        <v>16282</v>
      </c>
      <c r="D28" s="588" t="s">
        <v>16323</v>
      </c>
      <c r="E28" s="540">
        <v>36392</v>
      </c>
      <c r="F28" s="537"/>
      <c r="G28" s="542" t="str">
        <f>IF(Prop658[[#This Row],[NSRL or MADL (µg/day)a]]="", "Warning label needed", "Warning label needed if exceeding given NSRL or MADL")</f>
        <v>Warning label needed</v>
      </c>
    </row>
    <row r="29" spans="1:7" ht="15">
      <c r="A29" s="537" t="s">
        <v>16324</v>
      </c>
      <c r="B29" s="538" t="s">
        <v>16315</v>
      </c>
      <c r="C29" s="543" t="s">
        <v>16282</v>
      </c>
      <c r="D29" s="588" t="s">
        <v>16325</v>
      </c>
      <c r="E29" s="540">
        <v>36949</v>
      </c>
      <c r="F29" s="537"/>
      <c r="G29" s="542" t="str">
        <f>IF(Prop658[[#This Row],[NSRL or MADL (µg/day)a]]="", "Warning label needed", "Warning label needed if exceeding given NSRL or MADL")</f>
        <v>Warning label needed</v>
      </c>
    </row>
    <row r="30" spans="1:7" ht="15">
      <c r="A30" s="537" t="s">
        <v>16326</v>
      </c>
      <c r="B30" s="538" t="s">
        <v>16295</v>
      </c>
      <c r="C30" s="539" t="s">
        <v>16282</v>
      </c>
      <c r="D30" s="588" t="s">
        <v>16327</v>
      </c>
      <c r="E30" s="540">
        <v>33055</v>
      </c>
      <c r="F30" s="537"/>
      <c r="G30" s="542" t="str">
        <f>IF(Prop658[[#This Row],[NSRL or MADL (µg/day)a]]="", "Warning label needed", "Warning label needed if exceeding given NSRL or MADL")</f>
        <v>Warning label needed</v>
      </c>
    </row>
    <row r="31" spans="1:7" ht="30">
      <c r="A31" s="537" t="s">
        <v>16328</v>
      </c>
      <c r="B31" s="538" t="s">
        <v>16277</v>
      </c>
      <c r="C31" s="539" t="s">
        <v>16312</v>
      </c>
      <c r="D31" s="588" t="s">
        <v>16329</v>
      </c>
      <c r="E31" s="540">
        <v>32782</v>
      </c>
      <c r="F31" s="541">
        <v>20</v>
      </c>
      <c r="G31" s="542" t="str">
        <f>IF(Prop658[[#This Row],[NSRL or MADL (µg/day)a]]="", "Warning label needed", "Warning label needed if exceeding given NSRL or MADL")</f>
        <v>Warning label needed if exceeding given NSRL or MADL</v>
      </c>
    </row>
    <row r="32" spans="1:7" ht="15">
      <c r="A32" s="549" t="s">
        <v>16330</v>
      </c>
      <c r="B32" s="538" t="s">
        <v>16277</v>
      </c>
      <c r="C32" s="539" t="s">
        <v>16278</v>
      </c>
      <c r="D32" s="588" t="s">
        <v>5118</v>
      </c>
      <c r="E32" s="540">
        <v>32874</v>
      </c>
      <c r="F32" s="537"/>
      <c r="G32" s="542" t="str">
        <f>IF(Prop658[[#This Row],[NSRL or MADL (µg/day)a]]="", "Warning label needed", "Warning label needed if exceeding given NSRL or MADL")</f>
        <v>Warning label needed</v>
      </c>
    </row>
    <row r="33" spans="1:7" ht="30">
      <c r="A33" s="549" t="s">
        <v>16331</v>
      </c>
      <c r="B33" s="538" t="s">
        <v>16277</v>
      </c>
      <c r="C33" s="539" t="s">
        <v>16284</v>
      </c>
      <c r="D33" s="588" t="s">
        <v>2659</v>
      </c>
      <c r="E33" s="540">
        <v>31959</v>
      </c>
      <c r="F33" s="541">
        <v>0.2</v>
      </c>
      <c r="G33" s="542" t="str">
        <f>IF(Prop658[[#This Row],[NSRL or MADL (µg/day)a]]="", "Warning label needed", "Warning label needed if exceeding given NSRL or MADL")</f>
        <v>Warning label needed if exceeding given NSRL or MADL</v>
      </c>
    </row>
    <row r="34" spans="1:7" ht="30">
      <c r="A34" s="537" t="s">
        <v>16332</v>
      </c>
      <c r="B34" s="538" t="s">
        <v>16277</v>
      </c>
      <c r="C34" s="539" t="s">
        <v>16312</v>
      </c>
      <c r="D34" s="588" t="s">
        <v>266</v>
      </c>
      <c r="E34" s="540">
        <v>31835</v>
      </c>
      <c r="F34" s="541">
        <v>0.03</v>
      </c>
      <c r="G34" s="542" t="str">
        <f>IF(Prop658[[#This Row],[NSRL or MADL (µg/day)a]]="", "Warning label needed", "Warning label needed if exceeding given NSRL or MADL")</f>
        <v>Warning label needed if exceeding given NSRL or MADL</v>
      </c>
    </row>
    <row r="35" spans="1:7" ht="15">
      <c r="A35" s="544" t="s">
        <v>16333</v>
      </c>
      <c r="B35" s="550" t="s">
        <v>16277</v>
      </c>
      <c r="C35" s="543" t="s">
        <v>16312</v>
      </c>
      <c r="D35" s="588" t="s">
        <v>16334</v>
      </c>
      <c r="E35" s="540">
        <v>43721</v>
      </c>
      <c r="F35" s="548"/>
      <c r="G35" s="542" t="str">
        <f>IF(Prop658[[#This Row],[NSRL or MADL (µg/day)a]]="", "Warning label needed", "Warning label needed if exceeding given NSRL or MADL")</f>
        <v>Warning label needed</v>
      </c>
    </row>
    <row r="36" spans="1:7" ht="15">
      <c r="A36" s="537" t="s">
        <v>16335</v>
      </c>
      <c r="B36" s="538" t="s">
        <v>16287</v>
      </c>
      <c r="C36" s="543" t="s">
        <v>16278</v>
      </c>
      <c r="D36" s="588" t="s">
        <v>16336</v>
      </c>
      <c r="E36" s="540">
        <v>35668</v>
      </c>
      <c r="F36" s="537"/>
      <c r="G36" s="542" t="str">
        <f>IF(Prop658[[#This Row],[NSRL or MADL (µg/day)a]]="", "Warning label needed", "Warning label needed if exceeding given NSRL or MADL")</f>
        <v>Warning label needed</v>
      </c>
    </row>
    <row r="37" spans="1:7" ht="30">
      <c r="A37" s="537" t="s">
        <v>16337</v>
      </c>
      <c r="B37" s="538" t="s">
        <v>16277</v>
      </c>
      <c r="C37" s="539" t="s">
        <v>16284</v>
      </c>
      <c r="D37" s="588" t="s">
        <v>16338</v>
      </c>
      <c r="E37" s="540">
        <v>32690</v>
      </c>
      <c r="F37" s="541">
        <v>9</v>
      </c>
      <c r="G37" s="542" t="str">
        <f>IF(Prop658[[#This Row],[NSRL or MADL (µg/day)a]]="", "Warning label needed", "Warning label needed if exceeding given NSRL or MADL")</f>
        <v>Warning label needed if exceeding given NSRL or MADL</v>
      </c>
    </row>
    <row r="38" spans="1:7" ht="15">
      <c r="A38" s="537" t="s">
        <v>16339</v>
      </c>
      <c r="B38" s="538" t="s">
        <v>16287</v>
      </c>
      <c r="C38" s="543" t="s">
        <v>16284</v>
      </c>
      <c r="D38" s="588" t="s">
        <v>16340</v>
      </c>
      <c r="E38" s="540">
        <v>36189</v>
      </c>
      <c r="F38" s="537"/>
      <c r="G38" s="542" t="str">
        <f>IF(Prop658[[#This Row],[NSRL or MADL (µg/day)a]]="", "Warning label needed", "Warning label needed if exceeding given NSRL or MADL")</f>
        <v>Warning label needed</v>
      </c>
    </row>
    <row r="39" spans="1:7" ht="15">
      <c r="A39" s="537" t="s">
        <v>16341</v>
      </c>
      <c r="B39" s="538" t="s">
        <v>16295</v>
      </c>
      <c r="C39" s="539" t="s">
        <v>16282</v>
      </c>
      <c r="D39" s="588" t="s">
        <v>16342</v>
      </c>
      <c r="E39" s="540">
        <v>33055</v>
      </c>
      <c r="F39" s="537"/>
      <c r="G39" s="542" t="str">
        <f>IF(Prop658[[#This Row],[NSRL or MADL (µg/day)a]]="", "Warning label needed", "Warning label needed if exceeding given NSRL or MADL")</f>
        <v>Warning label needed</v>
      </c>
    </row>
    <row r="40" spans="1:7" ht="15">
      <c r="A40" s="537" t="s">
        <v>16343</v>
      </c>
      <c r="B40" s="538" t="s">
        <v>16315</v>
      </c>
      <c r="C40" s="539" t="s">
        <v>16282</v>
      </c>
      <c r="D40" s="588" t="s">
        <v>16308</v>
      </c>
      <c r="E40" s="540">
        <v>33878</v>
      </c>
      <c r="F40" s="537"/>
      <c r="G40" s="542" t="str">
        <f>IF(Prop658[[#This Row],[NSRL or MADL (µg/day)a]]="", "Warning label needed", "Warning label needed if exceeding given NSRL or MADL")</f>
        <v>Warning label needed</v>
      </c>
    </row>
    <row r="41" spans="1:7" ht="30">
      <c r="A41" s="537" t="s">
        <v>16344</v>
      </c>
      <c r="B41" s="538" t="s">
        <v>16277</v>
      </c>
      <c r="C41" s="539" t="s">
        <v>16312</v>
      </c>
      <c r="D41" s="588" t="s">
        <v>16345</v>
      </c>
      <c r="E41" s="540">
        <v>32782</v>
      </c>
      <c r="F41" s="541">
        <v>5</v>
      </c>
      <c r="G41" s="542" t="str">
        <f>IF(Prop658[[#This Row],[NSRL or MADL (µg/day)a]]="", "Warning label needed", "Warning label needed if exceeding given NSRL or MADL")</f>
        <v>Warning label needed if exceeding given NSRL or MADL</v>
      </c>
    </row>
    <row r="42" spans="1:7" ht="30">
      <c r="A42" s="537" t="s">
        <v>16346</v>
      </c>
      <c r="B42" s="538" t="s">
        <v>16277</v>
      </c>
      <c r="C42" s="539" t="s">
        <v>16284</v>
      </c>
      <c r="D42" s="588" t="s">
        <v>16347</v>
      </c>
      <c r="E42" s="540">
        <v>31959</v>
      </c>
      <c r="F42" s="541">
        <v>0.04</v>
      </c>
      <c r="G42" s="542" t="str">
        <f>IF(Prop658[[#This Row],[NSRL or MADL (µg/day)a]]="", "Warning label needed", "Warning label needed if exceeding given NSRL or MADL")</f>
        <v>Warning label needed if exceeding given NSRL or MADL</v>
      </c>
    </row>
    <row r="43" spans="1:7" ht="15">
      <c r="A43" s="537" t="s">
        <v>16348</v>
      </c>
      <c r="B43" s="538" t="s">
        <v>16287</v>
      </c>
      <c r="C43" s="543" t="s">
        <v>16284</v>
      </c>
      <c r="D43" s="588" t="s">
        <v>16349</v>
      </c>
      <c r="E43" s="540">
        <v>36189</v>
      </c>
      <c r="F43" s="537"/>
      <c r="G43" s="542" t="str">
        <f>IF(Prop658[[#This Row],[NSRL or MADL (µg/day)a]]="", "Warning label needed", "Warning label needed if exceeding given NSRL or MADL")</f>
        <v>Warning label needed</v>
      </c>
    </row>
    <row r="44" spans="1:7" ht="15">
      <c r="A44" s="537" t="s">
        <v>16350</v>
      </c>
      <c r="B44" s="538" t="s">
        <v>16351</v>
      </c>
      <c r="C44" s="539" t="s">
        <v>16284</v>
      </c>
      <c r="D44" s="588" t="s">
        <v>16352</v>
      </c>
      <c r="E44" s="540">
        <v>31959</v>
      </c>
      <c r="F44" s="537"/>
      <c r="G44" s="542" t="str">
        <f>IF(Prop658[[#This Row],[NSRL or MADL (µg/day)a]]="", "Warning label needed", "Warning label needed if exceeding given NSRL or MADL")</f>
        <v>Warning label needed</v>
      </c>
    </row>
    <row r="45" spans="1:7" ht="30">
      <c r="A45" s="544" t="s">
        <v>16353</v>
      </c>
      <c r="B45" s="538" t="s">
        <v>16281</v>
      </c>
      <c r="C45" s="543" t="s">
        <v>16282</v>
      </c>
      <c r="D45" s="588" t="s">
        <v>16354</v>
      </c>
      <c r="E45" s="540">
        <v>35668</v>
      </c>
      <c r="F45" s="537"/>
      <c r="G45" s="542" t="str">
        <f>IF(Prop658[[#This Row],[NSRL or MADL (µg/day)a]]="", "Warning label needed", "Warning label needed if exceeding given NSRL or MADL")</f>
        <v>Warning label needed</v>
      </c>
    </row>
    <row r="46" spans="1:7" ht="15">
      <c r="A46" s="537" t="s">
        <v>16355</v>
      </c>
      <c r="B46" s="538" t="s">
        <v>16315</v>
      </c>
      <c r="C46" s="543" t="s">
        <v>16278</v>
      </c>
      <c r="D46" s="588" t="s">
        <v>16356</v>
      </c>
      <c r="E46" s="540">
        <v>36249</v>
      </c>
      <c r="F46" s="537"/>
      <c r="G46" s="542" t="str">
        <f>IF(Prop658[[#This Row],[NSRL or MADL (µg/day)a]]="", "Warning label needed", "Warning label needed if exceeding given NSRL or MADL")</f>
        <v>Warning label needed</v>
      </c>
    </row>
    <row r="47" spans="1:7" ht="30">
      <c r="A47" s="537" t="s">
        <v>16357</v>
      </c>
      <c r="B47" s="538" t="s">
        <v>16277</v>
      </c>
      <c r="C47" s="539" t="s">
        <v>16284</v>
      </c>
      <c r="D47" s="588" t="s">
        <v>16358</v>
      </c>
      <c r="E47" s="540">
        <v>31959</v>
      </c>
      <c r="F47" s="541">
        <v>0.7</v>
      </c>
      <c r="G47" s="542" t="str">
        <f>IF(Prop658[[#This Row],[NSRL or MADL (µg/day)a]]="", "Warning label needed", "Warning label needed if exceeding given NSRL or MADL")</f>
        <v>Warning label needed if exceeding given NSRL or MADL</v>
      </c>
    </row>
    <row r="48" spans="1:7" ht="15">
      <c r="A48" s="537" t="s">
        <v>16359</v>
      </c>
      <c r="B48" s="538" t="s">
        <v>16315</v>
      </c>
      <c r="C48" s="551" t="s">
        <v>16282</v>
      </c>
      <c r="D48" s="588" t="s">
        <v>16360</v>
      </c>
      <c r="E48" s="540">
        <v>35930</v>
      </c>
      <c r="F48" s="537"/>
      <c r="G48" s="542" t="str">
        <f>IF(Prop658[[#This Row],[NSRL or MADL (µg/day)a]]="", "Warning label needed", "Warning label needed if exceeding given NSRL or MADL")</f>
        <v>Warning label needed</v>
      </c>
    </row>
    <row r="49" spans="1:7" ht="15">
      <c r="A49" s="537" t="s">
        <v>16361</v>
      </c>
      <c r="B49" s="538" t="s">
        <v>16287</v>
      </c>
      <c r="C49" s="543" t="s">
        <v>16312</v>
      </c>
      <c r="D49" s="588" t="s">
        <v>16362</v>
      </c>
      <c r="E49" s="540">
        <v>40032</v>
      </c>
      <c r="F49" s="537"/>
      <c r="G49" s="542" t="str">
        <f>IF(Prop658[[#This Row],[NSRL or MADL (µg/day)a]]="", "Warning label needed", "Warning label needed if exceeding given NSRL or MADL")</f>
        <v>Warning label needed</v>
      </c>
    </row>
    <row r="50" spans="1:7" ht="45">
      <c r="A50" s="541" t="s">
        <v>16363</v>
      </c>
      <c r="B50" s="552" t="s">
        <v>16315</v>
      </c>
      <c r="C50" s="543" t="s">
        <v>16312</v>
      </c>
      <c r="D50" s="590" t="s">
        <v>16364</v>
      </c>
      <c r="E50" s="553">
        <v>40165</v>
      </c>
      <c r="F50" s="537"/>
      <c r="G50" s="587" t="str">
        <f>IF(Prop658[[#This Row],[NSRL or MADL (µg/day)a]]="", "Warning label needed", "Warning label needed if exceeding given NSRL or MADL")</f>
        <v>Warning label needed</v>
      </c>
    </row>
    <row r="51" spans="1:7" ht="15">
      <c r="A51" s="537" t="s">
        <v>16365</v>
      </c>
      <c r="B51" s="538" t="s">
        <v>16366</v>
      </c>
      <c r="C51" s="539" t="s">
        <v>16282</v>
      </c>
      <c r="D51" s="588" t="s">
        <v>16308</v>
      </c>
      <c r="E51" s="540">
        <v>32964</v>
      </c>
      <c r="F51" s="537"/>
      <c r="G51" s="542" t="str">
        <f>IF(Prop658[[#This Row],[NSRL or MADL (µg/day)a]]="", "Warning label needed", "Warning label needed if exceeding given NSRL or MADL")</f>
        <v>Warning label needed</v>
      </c>
    </row>
    <row r="52" spans="1:7" ht="30">
      <c r="A52" s="537" t="s">
        <v>16367</v>
      </c>
      <c r="B52" s="538" t="s">
        <v>16277</v>
      </c>
      <c r="C52" s="539" t="s">
        <v>16312</v>
      </c>
      <c r="D52" s="588" t="s">
        <v>16308</v>
      </c>
      <c r="E52" s="540">
        <v>31835</v>
      </c>
      <c r="F52" s="537"/>
      <c r="G52" s="542" t="str">
        <f>IF(Prop658[[#This Row],[NSRL or MADL (µg/day)a]]="", "Warning label needed", "Warning label needed if exceeding given NSRL or MADL")</f>
        <v>Warning label needed</v>
      </c>
    </row>
    <row r="53" spans="1:7" ht="15">
      <c r="A53" s="537" t="s">
        <v>16368</v>
      </c>
      <c r="B53" s="538" t="s">
        <v>16277</v>
      </c>
      <c r="C53" s="551" t="s">
        <v>16278</v>
      </c>
      <c r="D53" s="588" t="s">
        <v>16369</v>
      </c>
      <c r="E53" s="540">
        <v>40666</v>
      </c>
      <c r="F53" s="554"/>
      <c r="G53" s="542" t="str">
        <f>IF(Prop658[[#This Row],[NSRL or MADL (µg/day)a]]="", "Warning label needed", "Warning label needed if exceeding given NSRL or MADL")</f>
        <v>Warning label needed</v>
      </c>
    </row>
    <row r="54" spans="1:7" ht="30">
      <c r="A54" s="537" t="s">
        <v>16370</v>
      </c>
      <c r="B54" s="538" t="s">
        <v>16295</v>
      </c>
      <c r="C54" s="539" t="s">
        <v>16282</v>
      </c>
      <c r="D54" s="588" t="s">
        <v>16308</v>
      </c>
      <c r="E54" s="540">
        <v>33878</v>
      </c>
      <c r="F54" s="537"/>
      <c r="G54" s="542" t="str">
        <f>IF(Prop658[[#This Row],[NSRL or MADL (µg/day)a]]="", "Warning label needed", "Warning label needed if exceeding given NSRL or MADL")</f>
        <v>Warning label needed</v>
      </c>
    </row>
    <row r="55" spans="1:7" ht="30">
      <c r="A55" s="537" t="s">
        <v>5351</v>
      </c>
      <c r="B55" s="538" t="s">
        <v>16277</v>
      </c>
      <c r="C55" s="539" t="s">
        <v>16278</v>
      </c>
      <c r="D55" s="588" t="s">
        <v>5352</v>
      </c>
      <c r="E55" s="540">
        <v>32874</v>
      </c>
      <c r="F55" s="537">
        <v>100</v>
      </c>
      <c r="G55" s="542" t="str">
        <f>IF(Prop658[[#This Row],[NSRL or MADL (µg/day)a]]="", "Warning label needed", "Warning label needed if exceeding given NSRL or MADL")</f>
        <v>Warning label needed if exceeding given NSRL or MADL</v>
      </c>
    </row>
    <row r="56" spans="1:7" ht="15">
      <c r="A56" s="537" t="s">
        <v>16371</v>
      </c>
      <c r="B56" s="538" t="s">
        <v>16287</v>
      </c>
      <c r="C56" s="543" t="s">
        <v>16278</v>
      </c>
      <c r="D56" s="588" t="s">
        <v>5354</v>
      </c>
      <c r="E56" s="540">
        <v>35930</v>
      </c>
      <c r="F56" s="537"/>
      <c r="G56" s="542" t="str">
        <f>IF(Prop658[[#This Row],[NSRL or MADL (µg/day)a]]="", "Warning label needed", "Warning label needed if exceeding given NSRL or MADL")</f>
        <v>Warning label needed</v>
      </c>
    </row>
    <row r="57" spans="1:7" ht="30">
      <c r="A57" s="549" t="s">
        <v>16372</v>
      </c>
      <c r="B57" s="538" t="s">
        <v>16277</v>
      </c>
      <c r="C57" s="539" t="s">
        <v>16284</v>
      </c>
      <c r="D57" s="588" t="s">
        <v>5168</v>
      </c>
      <c r="E57" s="540">
        <v>31959</v>
      </c>
      <c r="F57" s="541">
        <v>5</v>
      </c>
      <c r="G57" s="542" t="str">
        <f>IF(Prop658[[#This Row],[NSRL or MADL (µg/day)a]]="", "Warning label needed", "Warning label needed if exceeding given NSRL or MADL")</f>
        <v>Warning label needed if exceeding given NSRL or MADL</v>
      </c>
    </row>
    <row r="58" spans="1:7" ht="30">
      <c r="A58" s="549" t="s">
        <v>16373</v>
      </c>
      <c r="B58" s="538" t="s">
        <v>16277</v>
      </c>
      <c r="C58" s="539" t="s">
        <v>16284</v>
      </c>
      <c r="D58" s="588" t="s">
        <v>16374</v>
      </c>
      <c r="E58" s="540">
        <v>31959</v>
      </c>
      <c r="F58" s="541">
        <v>7</v>
      </c>
      <c r="G58" s="542" t="str">
        <f>IF(Prop658[[#This Row],[NSRL or MADL (µg/day)a]]="", "Warning label needed", "Warning label needed if exceeding given NSRL or MADL")</f>
        <v>Warning label needed if exceeding given NSRL or MADL</v>
      </c>
    </row>
    <row r="59" spans="1:7" ht="15">
      <c r="A59" s="537" t="s">
        <v>16375</v>
      </c>
      <c r="B59" s="538" t="s">
        <v>16295</v>
      </c>
      <c r="C59" s="539" t="s">
        <v>16282</v>
      </c>
      <c r="D59" s="588" t="s">
        <v>16376</v>
      </c>
      <c r="E59" s="540">
        <v>33878</v>
      </c>
      <c r="F59" s="537"/>
      <c r="G59" s="542" t="str">
        <f>IF(Prop658[[#This Row],[NSRL or MADL (µg/day)a]]="", "Warning label needed", "Warning label needed if exceeding given NSRL or MADL")</f>
        <v>Warning label needed</v>
      </c>
    </row>
    <row r="60" spans="1:7" ht="15">
      <c r="A60" s="537" t="s">
        <v>5222</v>
      </c>
      <c r="B60" s="538" t="s">
        <v>16277</v>
      </c>
      <c r="C60" s="543" t="s">
        <v>16312</v>
      </c>
      <c r="D60" s="588" t="s">
        <v>5223</v>
      </c>
      <c r="E60" s="540">
        <v>45149</v>
      </c>
      <c r="F60" s="537"/>
      <c r="G60" s="542" t="str">
        <f>IF(Prop658[[#This Row],[NSRL or MADL (µg/day)a]]="", "Warning label needed", "Warning label needed if exceeding given NSRL or MADL")</f>
        <v>Warning label needed</v>
      </c>
    </row>
    <row r="61" spans="1:7" ht="15">
      <c r="A61" s="537" t="s">
        <v>16377</v>
      </c>
      <c r="B61" s="538" t="s">
        <v>16287</v>
      </c>
      <c r="C61" s="543" t="s">
        <v>16278</v>
      </c>
      <c r="D61" s="588" t="s">
        <v>16378</v>
      </c>
      <c r="E61" s="540">
        <v>39353</v>
      </c>
      <c r="F61" s="537"/>
      <c r="G61" s="542" t="str">
        <f>IF(Prop658[[#This Row],[NSRL or MADL (µg/day)a]]="", "Warning label needed", "Warning label needed if exceeding given NSRL or MADL")</f>
        <v>Warning label needed</v>
      </c>
    </row>
    <row r="62" spans="1:7" ht="15">
      <c r="A62" s="537" t="s">
        <v>16379</v>
      </c>
      <c r="B62" s="538" t="s">
        <v>16277</v>
      </c>
      <c r="C62" s="539" t="s">
        <v>16278</v>
      </c>
      <c r="D62" s="588" t="s">
        <v>5368</v>
      </c>
      <c r="E62" s="540">
        <v>33147</v>
      </c>
      <c r="F62" s="537"/>
      <c r="G62" s="542" t="str">
        <f>IF(Prop658[[#This Row],[NSRL or MADL (µg/day)a]]="", "Warning label needed", "Warning label needed if exceeding given NSRL or MADL")</f>
        <v>Warning label needed</v>
      </c>
    </row>
    <row r="63" spans="1:7" ht="30">
      <c r="A63" s="537" t="s">
        <v>16380</v>
      </c>
      <c r="B63" s="538" t="s">
        <v>16277</v>
      </c>
      <c r="C63" s="539" t="s">
        <v>16284</v>
      </c>
      <c r="D63" s="588" t="s">
        <v>16381</v>
      </c>
      <c r="E63" s="540">
        <v>31959</v>
      </c>
      <c r="F63" s="541">
        <v>20</v>
      </c>
      <c r="G63" s="542" t="str">
        <f>IF(Prop658[[#This Row],[NSRL or MADL (µg/day)a]]="", "Warning label needed", "Warning label needed if exceeding given NSRL or MADL")</f>
        <v>Warning label needed if exceeding given NSRL or MADL</v>
      </c>
    </row>
    <row r="64" spans="1:7" ht="15">
      <c r="A64" s="537" t="s">
        <v>16382</v>
      </c>
      <c r="B64" s="538" t="s">
        <v>16287</v>
      </c>
      <c r="C64" s="543" t="s">
        <v>16312</v>
      </c>
      <c r="D64" s="588" t="s">
        <v>16383</v>
      </c>
      <c r="E64" s="540">
        <v>38751</v>
      </c>
      <c r="F64" s="537"/>
      <c r="G64" s="542" t="str">
        <f>IF(Prop658[[#This Row],[NSRL or MADL (µg/day)a]]="", "Warning label needed", "Warning label needed if exceeding given NSRL or MADL")</f>
        <v>Warning label needed</v>
      </c>
    </row>
    <row r="65" spans="1:7" ht="15">
      <c r="A65" s="537" t="s">
        <v>16384</v>
      </c>
      <c r="B65" s="538" t="s">
        <v>16287</v>
      </c>
      <c r="C65" s="543" t="s">
        <v>16312</v>
      </c>
      <c r="D65" s="588" t="s">
        <v>16383</v>
      </c>
      <c r="E65" s="540">
        <v>38177</v>
      </c>
      <c r="F65" s="537"/>
      <c r="G65" s="542" t="str">
        <f>IF(Prop658[[#This Row],[NSRL or MADL (µg/day)a]]="", "Warning label needed", "Warning label needed if exceeding given NSRL or MADL")</f>
        <v>Warning label needed</v>
      </c>
    </row>
    <row r="66" spans="1:7" ht="30">
      <c r="A66" s="537" t="s">
        <v>16385</v>
      </c>
      <c r="B66" s="538" t="s">
        <v>16277</v>
      </c>
      <c r="C66" s="539" t="s">
        <v>16312</v>
      </c>
      <c r="D66" s="588" t="s">
        <v>16386</v>
      </c>
      <c r="E66" s="540">
        <v>31835</v>
      </c>
      <c r="F66" s="537" t="s">
        <v>16387</v>
      </c>
      <c r="G66" s="542" t="str">
        <f>IF(Prop658[[#This Row],[NSRL or MADL (µg/day)a]]="", "Warning label needed", "Warning label needed if exceeding given NSRL or MADL")</f>
        <v>Warning label needed if exceeding given NSRL or MADL</v>
      </c>
    </row>
    <row r="67" spans="1:7" ht="15">
      <c r="A67" s="537" t="s">
        <v>16388</v>
      </c>
      <c r="B67" s="538" t="s">
        <v>16295</v>
      </c>
      <c r="C67" s="543" t="s">
        <v>16284</v>
      </c>
      <c r="D67" s="588" t="s">
        <v>16308</v>
      </c>
      <c r="E67" s="540">
        <v>35551</v>
      </c>
      <c r="F67" s="537"/>
      <c r="G67" s="542" t="str">
        <f>IF(Prop658[[#This Row],[NSRL or MADL (µg/day)a]]="", "Warning label needed", "Warning label needed if exceeding given NSRL or MADL")</f>
        <v>Warning label needed</v>
      </c>
    </row>
    <row r="68" spans="1:7" ht="30">
      <c r="A68" s="537" t="s">
        <v>5548</v>
      </c>
      <c r="B68" s="538" t="s">
        <v>16277</v>
      </c>
      <c r="C68" s="539" t="s">
        <v>16312</v>
      </c>
      <c r="D68" s="588" t="s">
        <v>5549</v>
      </c>
      <c r="E68" s="540">
        <v>31835</v>
      </c>
      <c r="F68" s="537" t="s">
        <v>16389</v>
      </c>
      <c r="G68" s="542" t="str">
        <f>IF(Prop658[[#This Row],[NSRL or MADL (µg/day)a]]="", "Warning label needed", "Warning label needed if exceeding given NSRL or MADL")</f>
        <v>Warning label needed if exceeding given NSRL or MADL</v>
      </c>
    </row>
    <row r="69" spans="1:7" ht="105">
      <c r="A69" s="537" t="s">
        <v>16390</v>
      </c>
      <c r="B69" s="538" t="s">
        <v>16351</v>
      </c>
      <c r="C69" s="539" t="s">
        <v>16284</v>
      </c>
      <c r="D69" s="588" t="s">
        <v>16391</v>
      </c>
      <c r="E69" s="540">
        <v>33055</v>
      </c>
      <c r="F69" s="537"/>
      <c r="G69" s="542" t="str">
        <f>IF(Prop658[[#This Row],[NSRL or MADL (µg/day)a]]="", "Warning label needed", "Warning label needed if exceeding given NSRL or MADL")</f>
        <v>Warning label needed</v>
      </c>
    </row>
    <row r="70" spans="1:7" ht="15">
      <c r="A70" s="537" t="s">
        <v>16392</v>
      </c>
      <c r="B70" s="538" t="s">
        <v>16315</v>
      </c>
      <c r="C70" s="543" t="s">
        <v>16282</v>
      </c>
      <c r="D70" s="588" t="s">
        <v>16393</v>
      </c>
      <c r="E70" s="540">
        <v>35668</v>
      </c>
      <c r="F70" s="537"/>
      <c r="G70" s="542" t="str">
        <f>IF(Prop658[[#This Row],[NSRL or MADL (µg/day)a]]="", "Warning label needed", "Warning label needed if exceeding given NSRL or MADL")</f>
        <v>Warning label needed</v>
      </c>
    </row>
    <row r="71" spans="1:7" ht="30">
      <c r="A71" s="537" t="s">
        <v>16394</v>
      </c>
      <c r="B71" s="538" t="s">
        <v>16351</v>
      </c>
      <c r="C71" s="543" t="s">
        <v>16278</v>
      </c>
      <c r="D71" s="588" t="s">
        <v>16395</v>
      </c>
      <c r="E71" s="540">
        <v>42566</v>
      </c>
      <c r="F71" s="541" t="s">
        <v>16396</v>
      </c>
      <c r="G71" s="542" t="str">
        <f>IF(Prop658[[#This Row],[NSRL or MADL (µg/day)a]]="", "Warning label needed", "Warning label needed if exceeding given NSRL or MADL")</f>
        <v>Warning label needed if exceeding given NSRL or MADL</v>
      </c>
    </row>
    <row r="72" spans="1:7" ht="30">
      <c r="A72" s="537" t="s">
        <v>16397</v>
      </c>
      <c r="B72" s="538" t="s">
        <v>16277</v>
      </c>
      <c r="C72" s="539" t="s">
        <v>16284</v>
      </c>
      <c r="D72" s="588" t="s">
        <v>16398</v>
      </c>
      <c r="E72" s="540">
        <v>31959</v>
      </c>
      <c r="F72" s="541">
        <v>0.8</v>
      </c>
      <c r="G72" s="542" t="str">
        <f>IF(Prop658[[#This Row],[NSRL or MADL (µg/day)a]]="", "Warning label needed", "Warning label needed if exceeding given NSRL or MADL")</f>
        <v>Warning label needed if exceeding given NSRL or MADL</v>
      </c>
    </row>
    <row r="73" spans="1:7" ht="15">
      <c r="A73" s="537" t="s">
        <v>16399</v>
      </c>
      <c r="B73" s="538" t="s">
        <v>16315</v>
      </c>
      <c r="C73" s="543" t="s">
        <v>16282</v>
      </c>
      <c r="D73" s="588" t="s">
        <v>16400</v>
      </c>
      <c r="E73" s="540">
        <v>36189</v>
      </c>
      <c r="F73" s="537"/>
      <c r="G73" s="542" t="str">
        <f>IF(Prop658[[#This Row],[NSRL or MADL (µg/day)a]]="", "Warning label needed", "Warning label needed if exceeding given NSRL or MADL")</f>
        <v>Warning label needed</v>
      </c>
    </row>
    <row r="74" spans="1:7" ht="30">
      <c r="A74" s="537" t="s">
        <v>16401</v>
      </c>
      <c r="B74" s="538" t="s">
        <v>16295</v>
      </c>
      <c r="C74" s="543" t="s">
        <v>16278</v>
      </c>
      <c r="D74" s="588" t="s">
        <v>16402</v>
      </c>
      <c r="E74" s="540">
        <v>40515</v>
      </c>
      <c r="F74" s="541">
        <v>4.4000000000000004</v>
      </c>
      <c r="G74" s="542" t="str">
        <f>IF(Prop658[[#This Row],[NSRL or MADL (µg/day)a]]="", "Warning label needed", "Warning label needed if exceeding given NSRL or MADL")</f>
        <v>Warning label needed if exceeding given NSRL or MADL</v>
      </c>
    </row>
    <row r="75" spans="1:7" ht="15">
      <c r="A75" s="537" t="s">
        <v>16403</v>
      </c>
      <c r="B75" s="538" t="s">
        <v>16277</v>
      </c>
      <c r="C75" s="539" t="s">
        <v>16278</v>
      </c>
      <c r="D75" s="588" t="s">
        <v>16404</v>
      </c>
      <c r="E75" s="540">
        <v>33604</v>
      </c>
      <c r="F75" s="537"/>
      <c r="G75" s="542" t="str">
        <f>IF(Prop658[[#This Row],[NSRL or MADL (µg/day)a]]="", "Warning label needed", "Warning label needed if exceeding given NSRL or MADL")</f>
        <v>Warning label needed</v>
      </c>
    </row>
    <row r="76" spans="1:7" ht="30">
      <c r="A76" s="537" t="s">
        <v>16405</v>
      </c>
      <c r="B76" s="538" t="s">
        <v>16277</v>
      </c>
      <c r="C76" s="539" t="s">
        <v>16284</v>
      </c>
      <c r="D76" s="588" t="s">
        <v>16406</v>
      </c>
      <c r="E76" s="540">
        <v>31959</v>
      </c>
      <c r="F76" s="541">
        <v>0.06</v>
      </c>
      <c r="G76" s="542" t="str">
        <f>IF(Prop658[[#This Row],[NSRL or MADL (µg/day)a]]="", "Warning label needed", "Warning label needed if exceeding given NSRL or MADL")</f>
        <v>Warning label needed if exceeding given NSRL or MADL</v>
      </c>
    </row>
    <row r="77" spans="1:7" ht="30">
      <c r="A77" s="537" t="s">
        <v>16407</v>
      </c>
      <c r="B77" s="538" t="s">
        <v>16277</v>
      </c>
      <c r="C77" s="539" t="s">
        <v>16312</v>
      </c>
      <c r="D77" s="588" t="s">
        <v>16408</v>
      </c>
      <c r="E77" s="540">
        <v>31835</v>
      </c>
      <c r="F77" s="541">
        <v>0.4</v>
      </c>
      <c r="G77" s="542" t="str">
        <f>IF(Prop658[[#This Row],[NSRL or MADL (µg/day)a]]="", "Warning label needed", "Warning label needed if exceeding given NSRL or MADL")</f>
        <v>Warning label needed if exceeding given NSRL or MADL</v>
      </c>
    </row>
    <row r="78" spans="1:7" ht="15">
      <c r="A78" s="537" t="s">
        <v>16407</v>
      </c>
      <c r="B78" s="538" t="s">
        <v>16295</v>
      </c>
      <c r="C78" s="539" t="s">
        <v>16282</v>
      </c>
      <c r="D78" s="588" t="s">
        <v>16408</v>
      </c>
      <c r="E78" s="540">
        <v>35309</v>
      </c>
      <c r="F78" s="537"/>
      <c r="G78" s="542" t="str">
        <f>IF(Prop658[[#This Row],[NSRL or MADL (µg/day)a]]="", "Warning label needed", "Warning label needed if exceeding given NSRL or MADL")</f>
        <v>Warning label needed</v>
      </c>
    </row>
    <row r="79" spans="1:7" ht="30">
      <c r="A79" s="537" t="s">
        <v>16409</v>
      </c>
      <c r="B79" s="538" t="s">
        <v>16277</v>
      </c>
      <c r="C79" s="539" t="s">
        <v>16278</v>
      </c>
      <c r="D79" s="588" t="s">
        <v>16410</v>
      </c>
      <c r="E79" s="540">
        <v>32874</v>
      </c>
      <c r="F79" s="537">
        <v>6</v>
      </c>
      <c r="G79" s="542" t="str">
        <f>IF(Prop658[[#This Row],[NSRL or MADL (µg/day)a]]="", "Warning label needed", "Warning label needed if exceeding given NSRL or MADL")</f>
        <v>Warning label needed if exceeding given NSRL or MADL</v>
      </c>
    </row>
    <row r="80" spans="1:7" ht="14">
      <c r="A80" s="537"/>
      <c r="B80" s="538"/>
      <c r="C80" s="539"/>
      <c r="D80" s="588"/>
      <c r="E80" s="537"/>
      <c r="F80" s="537"/>
      <c r="G80" s="542"/>
    </row>
    <row r="81" spans="1:7" ht="15">
      <c r="A81" s="537" t="s">
        <v>16411</v>
      </c>
      <c r="B81" s="538" t="s">
        <v>16295</v>
      </c>
      <c r="C81" s="539" t="s">
        <v>16282</v>
      </c>
      <c r="D81" s="588" t="s">
        <v>16308</v>
      </c>
      <c r="E81" s="540">
        <v>33878</v>
      </c>
      <c r="F81" s="537"/>
      <c r="G81" s="542" t="str">
        <f>IF(Prop658[[#This Row],[NSRL or MADL (µg/day)a]]="", "Warning label needed", "Warning label needed if exceeding given NSRL or MADL")</f>
        <v>Warning label needed</v>
      </c>
    </row>
    <row r="82" spans="1:7" ht="15">
      <c r="A82" s="537" t="s">
        <v>16412</v>
      </c>
      <c r="B82" s="538" t="s">
        <v>16315</v>
      </c>
      <c r="C82" s="543" t="s">
        <v>16282</v>
      </c>
      <c r="D82" s="588" t="s">
        <v>16413</v>
      </c>
      <c r="E82" s="540">
        <v>35930</v>
      </c>
      <c r="F82" s="537"/>
      <c r="G82" s="542" t="str">
        <f>IF(Prop658[[#This Row],[NSRL or MADL (µg/day)a]]="", "Warning label needed", "Warning label needed if exceeding given NSRL or MADL")</f>
        <v>Warning label needed</v>
      </c>
    </row>
    <row r="83" spans="1:7" ht="15">
      <c r="A83" s="537" t="s">
        <v>16414</v>
      </c>
      <c r="B83" s="538" t="s">
        <v>16415</v>
      </c>
      <c r="C83" s="539" t="s">
        <v>16284</v>
      </c>
      <c r="D83" s="588" t="s">
        <v>16416</v>
      </c>
      <c r="E83" s="540">
        <v>33420</v>
      </c>
      <c r="F83" s="537"/>
      <c r="G83" s="542" t="str">
        <f>IF(Prop658[[#This Row],[NSRL or MADL (µg/day)a]]="", "Warning label needed", "Warning label needed if exceeding given NSRL or MADL")</f>
        <v>Warning label needed</v>
      </c>
    </row>
    <row r="84" spans="1:7" ht="15">
      <c r="A84" s="537" t="s">
        <v>16417</v>
      </c>
      <c r="B84" s="538" t="s">
        <v>16287</v>
      </c>
      <c r="C84" s="543" t="s">
        <v>16278</v>
      </c>
      <c r="D84" s="588" t="s">
        <v>16418</v>
      </c>
      <c r="E84" s="540">
        <v>39630</v>
      </c>
      <c r="F84" s="537"/>
      <c r="G84" s="542" t="str">
        <f>IF(Prop658[[#This Row],[NSRL or MADL (µg/day)a]]="", "Warning label needed", "Warning label needed if exceeding given NSRL or MADL")</f>
        <v>Warning label needed</v>
      </c>
    </row>
    <row r="85" spans="1:7" ht="30">
      <c r="A85" s="537" t="s">
        <v>4861</v>
      </c>
      <c r="B85" s="538" t="s">
        <v>16277</v>
      </c>
      <c r="C85" s="539" t="s">
        <v>16284</v>
      </c>
      <c r="D85" s="588" t="s">
        <v>2705</v>
      </c>
      <c r="E85" s="540">
        <v>31959</v>
      </c>
      <c r="F85" s="541" t="s">
        <v>16419</v>
      </c>
      <c r="G85" s="542" t="str">
        <f>IF(Prop658[[#This Row],[NSRL or MADL (µg/day)a]]="", "Warning label needed", "Warning label needed if exceeding given NSRL or MADL")</f>
        <v>Warning label needed if exceeding given NSRL or MADL</v>
      </c>
    </row>
    <row r="86" spans="1:7" ht="30">
      <c r="A86" s="537" t="s">
        <v>182</v>
      </c>
      <c r="B86" s="538" t="s">
        <v>16277</v>
      </c>
      <c r="C86" s="539" t="s">
        <v>16312</v>
      </c>
      <c r="D86" s="588" t="s">
        <v>183</v>
      </c>
      <c r="E86" s="540">
        <v>31835</v>
      </c>
      <c r="F86" s="541" t="s">
        <v>16420</v>
      </c>
      <c r="G86" s="542" t="str">
        <f>IF(Prop658[[#This Row],[NSRL or MADL (µg/day)a]]="", "Warning label needed", "Warning label needed if exceeding given NSRL or MADL")</f>
        <v>Warning label needed if exceeding given NSRL or MADL</v>
      </c>
    </row>
    <row r="87" spans="1:7" ht="30">
      <c r="A87" s="537" t="s">
        <v>182</v>
      </c>
      <c r="B87" s="538" t="s">
        <v>16301</v>
      </c>
      <c r="C87" s="543" t="s">
        <v>16284</v>
      </c>
      <c r="D87" s="588" t="s">
        <v>183</v>
      </c>
      <c r="E87" s="540">
        <v>35790</v>
      </c>
      <c r="F87" s="541" t="s">
        <v>16421</v>
      </c>
      <c r="G87" s="542" t="str">
        <f>IF(Prop658[[#This Row],[NSRL or MADL (µg/day)a]]="", "Warning label needed", "Warning label needed if exceeding given NSRL or MADL")</f>
        <v>Warning label needed if exceeding given NSRL or MADL</v>
      </c>
    </row>
    <row r="88" spans="1:7" ht="30">
      <c r="A88" s="537" t="s">
        <v>16422</v>
      </c>
      <c r="B88" s="538" t="s">
        <v>16277</v>
      </c>
      <c r="C88" s="539" t="s">
        <v>16312</v>
      </c>
      <c r="D88" s="588" t="s">
        <v>260</v>
      </c>
      <c r="E88" s="540">
        <v>31835</v>
      </c>
      <c r="F88" s="537">
        <v>1E-3</v>
      </c>
      <c r="G88" s="542" t="str">
        <f>IF(Prop658[[#This Row],[NSRL or MADL (µg/day)a]]="", "Warning label needed", "Warning label needed if exceeding given NSRL or MADL")</f>
        <v>Warning label needed if exceeding given NSRL or MADL</v>
      </c>
    </row>
    <row r="89" spans="1:7" ht="15">
      <c r="A89" s="537" t="s">
        <v>16423</v>
      </c>
      <c r="B89" s="538" t="s">
        <v>16277</v>
      </c>
      <c r="C89" s="539" t="s">
        <v>16282</v>
      </c>
      <c r="D89" s="588" t="s">
        <v>16308</v>
      </c>
      <c r="E89" s="540">
        <v>33878</v>
      </c>
      <c r="F89" s="537"/>
      <c r="G89" s="542" t="str">
        <f>IF(Prop658[[#This Row],[NSRL or MADL (µg/day)a]]="", "Warning label needed", "Warning label needed if exceeding given NSRL or MADL")</f>
        <v>Warning label needed</v>
      </c>
    </row>
    <row r="90" spans="1:7" ht="15">
      <c r="A90" s="537" t="s">
        <v>16424</v>
      </c>
      <c r="B90" s="538" t="s">
        <v>16295</v>
      </c>
      <c r="C90" s="539" t="s">
        <v>16282</v>
      </c>
      <c r="D90" s="588" t="s">
        <v>16308</v>
      </c>
      <c r="E90" s="540">
        <v>33878</v>
      </c>
      <c r="F90" s="537"/>
      <c r="G90" s="542" t="str">
        <f>IF(Prop658[[#This Row],[NSRL or MADL (µg/day)a]]="", "Warning label needed", "Warning label needed if exceeding given NSRL or MADL")</f>
        <v>Warning label needed</v>
      </c>
    </row>
    <row r="91" spans="1:7" ht="30">
      <c r="A91" s="537" t="s">
        <v>16425</v>
      </c>
      <c r="B91" s="538" t="s">
        <v>16277</v>
      </c>
      <c r="C91" s="539" t="s">
        <v>16284</v>
      </c>
      <c r="D91" s="588" t="s">
        <v>2703</v>
      </c>
      <c r="E91" s="540">
        <v>31959</v>
      </c>
      <c r="F91" s="555" t="s">
        <v>16426</v>
      </c>
      <c r="G91" s="542" t="str">
        <f>IF(Prop658[[#This Row],[NSRL or MADL (µg/day)a]]="", "Warning label needed", "Warning label needed if exceeding given NSRL or MADL")</f>
        <v>Warning label needed if exceeding given NSRL or MADL</v>
      </c>
    </row>
    <row r="92" spans="1:7" ht="30">
      <c r="A92" s="537" t="s">
        <v>16427</v>
      </c>
      <c r="B92" s="538" t="s">
        <v>16277</v>
      </c>
      <c r="C92" s="539" t="s">
        <v>16284</v>
      </c>
      <c r="D92" s="588" t="s">
        <v>2701</v>
      </c>
      <c r="E92" s="540">
        <v>31959</v>
      </c>
      <c r="F92" s="555" t="s">
        <v>16428</v>
      </c>
      <c r="G92" s="542" t="str">
        <f>IF(Prop658[[#This Row],[NSRL or MADL (µg/day)a]]="", "Warning label needed", "Warning label needed if exceeding given NSRL or MADL")</f>
        <v>Warning label needed if exceeding given NSRL or MADL</v>
      </c>
    </row>
    <row r="93" spans="1:7" ht="15">
      <c r="A93" s="537" t="s">
        <v>4839</v>
      </c>
      <c r="B93" s="538" t="s">
        <v>16277</v>
      </c>
      <c r="C93" s="539" t="s">
        <v>16284</v>
      </c>
      <c r="D93" s="588" t="s">
        <v>2713</v>
      </c>
      <c r="E93" s="540">
        <v>31959</v>
      </c>
      <c r="F93" s="537"/>
      <c r="G93" s="542" t="str">
        <f>IF(Prop658[[#This Row],[NSRL or MADL (µg/day)a]]="", "Warning label needed", "Warning label needed if exceeding given NSRL or MADL")</f>
        <v>Warning label needed</v>
      </c>
    </row>
    <row r="94" spans="1:7" ht="30">
      <c r="A94" s="537" t="s">
        <v>16429</v>
      </c>
      <c r="B94" s="538" t="s">
        <v>16277</v>
      </c>
      <c r="C94" s="539" t="s">
        <v>16278</v>
      </c>
      <c r="D94" s="588" t="s">
        <v>16430</v>
      </c>
      <c r="E94" s="540">
        <v>33147</v>
      </c>
      <c r="F94" s="541">
        <v>1.1000000000000001</v>
      </c>
      <c r="G94" s="542" t="str">
        <f>IF(Prop658[[#This Row],[NSRL or MADL (µg/day)a]]="", "Warning label needed", "Warning label needed if exceeding given NSRL or MADL")</f>
        <v>Warning label needed if exceeding given NSRL or MADL</v>
      </c>
    </row>
    <row r="95" spans="1:7" ht="15">
      <c r="A95" s="537" t="s">
        <v>5974</v>
      </c>
      <c r="B95" s="538" t="s">
        <v>16277</v>
      </c>
      <c r="C95" s="543" t="s">
        <v>16312</v>
      </c>
      <c r="D95" s="588" t="s">
        <v>5975</v>
      </c>
      <c r="E95" s="540">
        <v>41082</v>
      </c>
      <c r="F95" s="541"/>
      <c r="G95" s="542" t="str">
        <f>IF(Prop658[[#This Row],[NSRL or MADL (µg/day)a]]="", "Warning label needed", "Warning label needed if exceeding given NSRL or MADL")</f>
        <v>Warning label needed</v>
      </c>
    </row>
    <row r="96" spans="1:7" ht="30">
      <c r="A96" s="537" t="s">
        <v>16431</v>
      </c>
      <c r="B96" s="538" t="s">
        <v>16277</v>
      </c>
      <c r="C96" s="539" t="s">
        <v>16284</v>
      </c>
      <c r="D96" s="588" t="s">
        <v>2709</v>
      </c>
      <c r="E96" s="540">
        <v>31959</v>
      </c>
      <c r="F96" s="537">
        <v>0.06</v>
      </c>
      <c r="G96" s="542" t="str">
        <f>IF(Prop658[[#This Row],[NSRL or MADL (µg/day)a]]="", "Warning label needed", "Warning label needed if exceeding given NSRL or MADL")</f>
        <v>Warning label needed if exceeding given NSRL or MADL</v>
      </c>
    </row>
    <row r="97" spans="1:7" ht="15">
      <c r="A97" s="537" t="s">
        <v>16432</v>
      </c>
      <c r="B97" s="538" t="s">
        <v>16277</v>
      </c>
      <c r="C97" s="539" t="s">
        <v>16284</v>
      </c>
      <c r="D97" s="588" t="s">
        <v>16433</v>
      </c>
      <c r="E97" s="540">
        <v>31959</v>
      </c>
      <c r="F97" s="537"/>
      <c r="G97" s="542" t="str">
        <f>IF(Prop658[[#This Row],[NSRL or MADL (µg/day)a]]="", "Warning label needed", "Warning label needed if exceeding given NSRL or MADL")</f>
        <v>Warning label needed</v>
      </c>
    </row>
    <row r="98" spans="1:7" ht="15">
      <c r="A98" s="537" t="s">
        <v>16434</v>
      </c>
      <c r="B98" s="538" t="s">
        <v>16295</v>
      </c>
      <c r="C98" s="539" t="s">
        <v>16282</v>
      </c>
      <c r="D98" s="588" t="s">
        <v>16435</v>
      </c>
      <c r="E98" s="540">
        <v>32964</v>
      </c>
      <c r="F98" s="537"/>
      <c r="G98" s="542" t="str">
        <f>IF(Prop658[[#This Row],[NSRL or MADL (µg/day)a]]="", "Warning label needed", "Warning label needed if exceeding given NSRL or MADL")</f>
        <v>Warning label needed</v>
      </c>
    </row>
    <row r="99" spans="1:7" ht="30">
      <c r="A99" s="537" t="s">
        <v>16436</v>
      </c>
      <c r="B99" s="538" t="s">
        <v>16277</v>
      </c>
      <c r="C99" s="539" t="s">
        <v>16278</v>
      </c>
      <c r="D99" s="588" t="s">
        <v>16437</v>
      </c>
      <c r="E99" s="540">
        <v>32874</v>
      </c>
      <c r="F99" s="537">
        <v>4</v>
      </c>
      <c r="G99" s="542" t="str">
        <f>IF(Prop658[[#This Row],[NSRL or MADL (µg/day)a]]="", "Warning label needed", "Warning label needed if exceeding given NSRL or MADL")</f>
        <v>Warning label needed if exceeding given NSRL or MADL</v>
      </c>
    </row>
    <row r="100" spans="1:7" ht="30">
      <c r="A100" s="537" t="s">
        <v>16438</v>
      </c>
      <c r="B100" s="538" t="s">
        <v>16277</v>
      </c>
      <c r="C100" s="539" t="s">
        <v>16284</v>
      </c>
      <c r="D100" s="588" t="s">
        <v>16439</v>
      </c>
      <c r="E100" s="540">
        <v>31959</v>
      </c>
      <c r="F100" s="541">
        <v>30</v>
      </c>
      <c r="G100" s="542" t="str">
        <f>IF(Prop658[[#This Row],[NSRL or MADL (µg/day)a]]="", "Warning label needed", "Warning label needed if exceeding given NSRL or MADL")</f>
        <v>Warning label needed if exceeding given NSRL or MADL</v>
      </c>
    </row>
    <row r="101" spans="1:7" ht="15">
      <c r="A101" s="537" t="s">
        <v>16440</v>
      </c>
      <c r="B101" s="538" t="s">
        <v>16277</v>
      </c>
      <c r="C101" s="539" t="s">
        <v>16284</v>
      </c>
      <c r="D101" s="588" t="s">
        <v>16308</v>
      </c>
      <c r="E101" s="540">
        <v>32051</v>
      </c>
      <c r="F101" s="537"/>
      <c r="G101" s="542" t="str">
        <f>IF(Prop658[[#This Row],[NSRL or MADL (µg/day)a]]="", "Warning label needed", "Warning label needed if exceeding given NSRL or MADL")</f>
        <v>Warning label needed</v>
      </c>
    </row>
    <row r="102" spans="1:7" ht="30">
      <c r="A102" s="537" t="s">
        <v>16441</v>
      </c>
      <c r="B102" s="538"/>
      <c r="C102" s="539"/>
      <c r="D102" s="588"/>
      <c r="E102" s="540"/>
      <c r="F102" s="537">
        <v>0.1</v>
      </c>
      <c r="G102" s="542" t="str">
        <f>IF(Prop658[[#This Row],[NSRL or MADL (µg/day)a]]="", "Warning label needed", "Warning label needed if exceeding given NSRL or MADL")</f>
        <v>Warning label needed if exceeding given NSRL or MADL</v>
      </c>
    </row>
    <row r="103" spans="1:7" ht="30">
      <c r="A103" s="537" t="s">
        <v>16442</v>
      </c>
      <c r="B103" s="538"/>
      <c r="C103" s="539"/>
      <c r="D103" s="588"/>
      <c r="E103" s="540"/>
      <c r="F103" s="537">
        <v>0.1</v>
      </c>
      <c r="G103" s="542" t="str">
        <f>IF(Prop658[[#This Row],[NSRL or MADL (µg/day)a]]="", "Warning label needed", "Warning label needed if exceeding given NSRL or MADL")</f>
        <v>Warning label needed if exceeding given NSRL or MADL</v>
      </c>
    </row>
    <row r="104" spans="1:7" ht="30">
      <c r="A104" s="537" t="s">
        <v>16443</v>
      </c>
      <c r="B104" s="538"/>
      <c r="C104" s="539"/>
      <c r="D104" s="588"/>
      <c r="E104" s="540"/>
      <c r="F104" s="537">
        <v>2.0000000000000001E-4</v>
      </c>
      <c r="G104" s="542" t="str">
        <f>IF(Prop658[[#This Row],[NSRL or MADL (µg/day)a]]="", "Warning label needed", "Warning label needed if exceeding given NSRL or MADL")</f>
        <v>Warning label needed if exceeding given NSRL or MADL</v>
      </c>
    </row>
    <row r="105" spans="1:7" ht="15">
      <c r="A105" s="537" t="s">
        <v>16444</v>
      </c>
      <c r="B105" s="538" t="s">
        <v>16277</v>
      </c>
      <c r="C105" s="539" t="s">
        <v>16278</v>
      </c>
      <c r="D105" s="588" t="s">
        <v>16308</v>
      </c>
      <c r="E105" s="540">
        <v>32874</v>
      </c>
      <c r="F105" s="537"/>
      <c r="G105" s="542" t="str">
        <f>IF(Prop658[[#This Row],[NSRL or MADL (µg/day)a]]="", "Warning label needed", "Warning label needed if exceeding given NSRL or MADL")</f>
        <v>Warning label needed</v>
      </c>
    </row>
    <row r="106" spans="1:7" ht="15">
      <c r="A106" s="537" t="s">
        <v>16445</v>
      </c>
      <c r="B106" s="538" t="s">
        <v>16287</v>
      </c>
      <c r="C106" s="543" t="s">
        <v>16312</v>
      </c>
      <c r="D106" s="588" t="s">
        <v>16383</v>
      </c>
      <c r="E106" s="540">
        <v>38751</v>
      </c>
      <c r="F106" s="537"/>
      <c r="G106" s="542" t="str">
        <f>IF(Prop658[[#This Row],[NSRL or MADL (µg/day)a]]="", "Warning label needed", "Warning label needed if exceeding given NSRL or MADL")</f>
        <v>Warning label needed</v>
      </c>
    </row>
    <row r="107" spans="1:7" ht="15">
      <c r="A107" s="537" t="s">
        <v>16446</v>
      </c>
      <c r="B107" s="538" t="s">
        <v>16351</v>
      </c>
      <c r="C107" s="543" t="s">
        <v>16282</v>
      </c>
      <c r="D107" s="588" t="s">
        <v>16447</v>
      </c>
      <c r="E107" s="540">
        <v>43532</v>
      </c>
      <c r="F107" s="556"/>
      <c r="G107" s="542" t="str">
        <f>IF(Prop658[[#This Row],[NSRL or MADL (µg/day)a]]="", "Warning label needed", "Warning label needed if exceeding given NSRL or MADL")</f>
        <v>Warning label needed</v>
      </c>
    </row>
    <row r="108" spans="1:7" ht="30">
      <c r="A108" s="537" t="s">
        <v>16448</v>
      </c>
      <c r="B108" s="538" t="s">
        <v>16277</v>
      </c>
      <c r="C108" s="539" t="s">
        <v>16278</v>
      </c>
      <c r="D108" s="588" t="s">
        <v>4746</v>
      </c>
      <c r="E108" s="540">
        <v>35186</v>
      </c>
      <c r="F108" s="537"/>
      <c r="G108" s="542" t="str">
        <f>IF(Prop658[[#This Row],[NSRL or MADL (µg/day)a]]="", "Warning label needed", "Warning label needed if exceeding given NSRL or MADL")</f>
        <v>Warning label needed</v>
      </c>
    </row>
    <row r="109" spans="1:7" ht="30">
      <c r="A109" s="537" t="s">
        <v>16449</v>
      </c>
      <c r="B109" s="538" t="s">
        <v>16277</v>
      </c>
      <c r="C109" s="539" t="s">
        <v>16284</v>
      </c>
      <c r="D109" s="588" t="s">
        <v>16450</v>
      </c>
      <c r="E109" s="540">
        <v>32234</v>
      </c>
      <c r="F109" s="537">
        <v>0.3</v>
      </c>
      <c r="G109" s="542" t="str">
        <f>IF(Prop658[[#This Row],[NSRL or MADL (µg/day)a]]="", "Warning label needed", "Warning label needed if exceeding given NSRL or MADL")</f>
        <v>Warning label needed if exceeding given NSRL or MADL</v>
      </c>
    </row>
    <row r="110" spans="1:7" ht="30">
      <c r="A110" s="537" t="s">
        <v>16451</v>
      </c>
      <c r="B110" s="538" t="s">
        <v>16277</v>
      </c>
      <c r="C110" s="539" t="s">
        <v>16312</v>
      </c>
      <c r="D110" s="588" t="s">
        <v>16452</v>
      </c>
      <c r="E110" s="540">
        <v>31835</v>
      </c>
      <c r="F110" s="537"/>
      <c r="G110" s="542" t="str">
        <f>IF(Prop658[[#This Row],[NSRL or MADL (µg/day)a]]="", "Warning label needed", "Warning label needed if exceeding given NSRL or MADL")</f>
        <v>Warning label needed</v>
      </c>
    </row>
    <row r="111" spans="1:7" ht="30">
      <c r="A111" s="537" t="s">
        <v>16453</v>
      </c>
      <c r="B111" s="538" t="s">
        <v>16277</v>
      </c>
      <c r="C111" s="539" t="s">
        <v>16284</v>
      </c>
      <c r="D111" s="588" t="s">
        <v>16454</v>
      </c>
      <c r="E111" s="540">
        <v>31959</v>
      </c>
      <c r="F111" s="537"/>
      <c r="G111" s="542" t="str">
        <f>IF(Prop658[[#This Row],[NSRL or MADL (µg/day)a]]="", "Warning label needed", "Warning label needed if exceeding given NSRL or MADL")</f>
        <v>Warning label needed</v>
      </c>
    </row>
    <row r="112" spans="1:7" ht="30">
      <c r="A112" s="537" t="s">
        <v>16453</v>
      </c>
      <c r="B112" s="538" t="s">
        <v>16295</v>
      </c>
      <c r="C112" s="539" t="s">
        <v>16282</v>
      </c>
      <c r="D112" s="588" t="s">
        <v>16454</v>
      </c>
      <c r="E112" s="540">
        <v>33055</v>
      </c>
      <c r="F112" s="537"/>
      <c r="G112" s="542" t="str">
        <f>IF(Prop658[[#This Row],[NSRL or MADL (µg/day)a]]="", "Warning label needed", "Warning label needed if exceeding given NSRL or MADL")</f>
        <v>Warning label needed</v>
      </c>
    </row>
    <row r="113" spans="1:7" ht="30">
      <c r="A113" s="537" t="s">
        <v>16455</v>
      </c>
      <c r="B113" s="538" t="s">
        <v>16277</v>
      </c>
      <c r="C113" s="539" t="s">
        <v>16312</v>
      </c>
      <c r="D113" s="588" t="s">
        <v>6550</v>
      </c>
      <c r="E113" s="540">
        <v>31835</v>
      </c>
      <c r="F113" s="537">
        <v>0.02</v>
      </c>
      <c r="G113" s="542" t="str">
        <f>IF(Prop658[[#This Row],[NSRL or MADL (µg/day)a]]="", "Warning label needed", "Warning label needed if exceeding given NSRL or MADL")</f>
        <v>Warning label needed if exceeding given NSRL or MADL</v>
      </c>
    </row>
    <row r="114" spans="1:7" ht="30">
      <c r="A114" s="537" t="s">
        <v>16456</v>
      </c>
      <c r="B114" s="538" t="s">
        <v>16287</v>
      </c>
      <c r="C114" s="543" t="s">
        <v>16284</v>
      </c>
      <c r="D114" s="588" t="s">
        <v>16308</v>
      </c>
      <c r="E114" s="540">
        <v>36462</v>
      </c>
      <c r="F114" s="537"/>
      <c r="G114" s="542" t="str">
        <f>IF(Prop658[[#This Row],[NSRL or MADL (µg/day)a]]="", "Warning label needed", "Warning label needed if exceeding given NSRL or MADL")</f>
        <v>Warning label needed</v>
      </c>
    </row>
    <row r="115" spans="1:7" ht="30">
      <c r="A115" s="537" t="s">
        <v>16457</v>
      </c>
      <c r="B115" s="538" t="s">
        <v>16458</v>
      </c>
      <c r="C115" s="543" t="s">
        <v>16284</v>
      </c>
      <c r="D115" s="588" t="s">
        <v>4289</v>
      </c>
      <c r="E115" s="540">
        <v>42135</v>
      </c>
      <c r="F115" s="541" t="s">
        <v>16459</v>
      </c>
      <c r="G115" s="542" t="str">
        <f>IF(Prop658[[#This Row],[NSRL or MADL (µg/day)a]]="", "Warning label needed", "Warning label needed if exceeding given NSRL or MADL")</f>
        <v>Warning label needed if exceeding given NSRL or MADL</v>
      </c>
    </row>
    <row r="116" spans="1:7" ht="15">
      <c r="A116" s="544" t="s">
        <v>16460</v>
      </c>
      <c r="B116" s="538" t="s">
        <v>16295</v>
      </c>
      <c r="C116" s="557" t="s">
        <v>16278</v>
      </c>
      <c r="D116" s="588" t="s">
        <v>4289</v>
      </c>
      <c r="E116" s="540">
        <v>44183</v>
      </c>
      <c r="F116" s="558"/>
      <c r="G116" s="542" t="str">
        <f>IF(Prop658[[#This Row],[NSRL or MADL (µg/day)a]]="", "Warning label needed", "Warning label needed if exceeding given NSRL or MADL")</f>
        <v>Warning label needed</v>
      </c>
    </row>
    <row r="117" spans="1:7" ht="15">
      <c r="A117" s="537" t="s">
        <v>16461</v>
      </c>
      <c r="B117" s="538" t="s">
        <v>16458</v>
      </c>
      <c r="C117" s="543" t="s">
        <v>16284</v>
      </c>
      <c r="D117" s="588" t="s">
        <v>4668</v>
      </c>
      <c r="E117" s="540">
        <v>45289</v>
      </c>
      <c r="F117" s="537"/>
      <c r="G117" s="542" t="str">
        <f>IF(Prop658[[#This Row],[NSRL or MADL (µg/day)a]]="", "Warning label needed", "Warning label needed if exceeding given NSRL or MADL")</f>
        <v>Warning label needed</v>
      </c>
    </row>
    <row r="118" spans="1:7" ht="30">
      <c r="A118" s="537" t="s">
        <v>16462</v>
      </c>
      <c r="B118" s="538" t="s">
        <v>16277</v>
      </c>
      <c r="C118" s="539" t="s">
        <v>16278</v>
      </c>
      <c r="D118" s="588" t="s">
        <v>16308</v>
      </c>
      <c r="E118" s="540">
        <v>32874</v>
      </c>
      <c r="F118" s="537"/>
      <c r="G118" s="542" t="str">
        <f>IF(Prop658[[#This Row],[NSRL or MADL (µg/day)a]]="", "Warning label needed", "Warning label needed if exceeding given NSRL or MADL")</f>
        <v>Warning label needed</v>
      </c>
    </row>
    <row r="119" spans="1:7" ht="15">
      <c r="A119" s="537" t="s">
        <v>16463</v>
      </c>
      <c r="B119" s="538" t="s">
        <v>16277</v>
      </c>
      <c r="C119" s="539" t="s">
        <v>16278</v>
      </c>
      <c r="D119" s="588" t="s">
        <v>16308</v>
      </c>
      <c r="E119" s="540">
        <v>32874</v>
      </c>
      <c r="F119" s="537"/>
      <c r="G119" s="542" t="str">
        <f>IF(Prop658[[#This Row],[NSRL or MADL (µg/day)a]]="", "Warning label needed", "Warning label needed if exceeding given NSRL or MADL")</f>
        <v>Warning label needed</v>
      </c>
    </row>
    <row r="120" spans="1:7" ht="15">
      <c r="A120" s="537" t="s">
        <v>16464</v>
      </c>
      <c r="B120" s="538" t="s">
        <v>16315</v>
      </c>
      <c r="C120" s="543" t="s">
        <v>16278</v>
      </c>
      <c r="D120" s="588" t="s">
        <v>16465</v>
      </c>
      <c r="E120" s="540">
        <v>36298</v>
      </c>
      <c r="F120" s="537"/>
      <c r="G120" s="542" t="str">
        <f>IF(Prop658[[#This Row],[NSRL or MADL (µg/day)a]]="", "Warning label needed", "Warning label needed if exceeding given NSRL or MADL")</f>
        <v>Warning label needed</v>
      </c>
    </row>
    <row r="121" spans="1:7" ht="15">
      <c r="A121" s="537" t="s">
        <v>16464</v>
      </c>
      <c r="B121" s="538" t="s">
        <v>16466</v>
      </c>
      <c r="C121" s="543" t="s">
        <v>16284</v>
      </c>
      <c r="D121" s="588" t="s">
        <v>16465</v>
      </c>
      <c r="E121" s="540">
        <v>37638</v>
      </c>
      <c r="F121" s="537"/>
      <c r="G121" s="542" t="str">
        <f>IF(Prop658[[#This Row],[NSRL or MADL (µg/day)a]]="", "Warning label needed", "Warning label needed if exceeding given NSRL or MADL")</f>
        <v>Warning label needed</v>
      </c>
    </row>
    <row r="122" spans="1:7" ht="15">
      <c r="A122" s="537" t="s">
        <v>16467</v>
      </c>
      <c r="B122" s="538" t="s">
        <v>16287</v>
      </c>
      <c r="C122" s="543" t="s">
        <v>16278</v>
      </c>
      <c r="D122" s="588" t="s">
        <v>16468</v>
      </c>
      <c r="E122" s="540">
        <v>37407</v>
      </c>
      <c r="F122" s="537"/>
      <c r="G122" s="542" t="str">
        <f>IF(Prop658[[#This Row],[NSRL or MADL (µg/day)a]]="", "Warning label needed", "Warning label needed if exceeding given NSRL or MADL")</f>
        <v>Warning label needed</v>
      </c>
    </row>
    <row r="123" spans="1:7" ht="30">
      <c r="A123" s="537" t="s">
        <v>16469</v>
      </c>
      <c r="B123" s="538" t="s">
        <v>16287</v>
      </c>
      <c r="C123" s="543" t="s">
        <v>16278</v>
      </c>
      <c r="D123" s="588" t="s">
        <v>16470</v>
      </c>
      <c r="E123" s="540">
        <v>40274</v>
      </c>
      <c r="F123" s="559">
        <v>0.7</v>
      </c>
      <c r="G123" s="542" t="str">
        <f>IF(Prop658[[#This Row],[NSRL or MADL (µg/day)a]]="", "Warning label needed", "Warning label needed if exceeding given NSRL or MADL")</f>
        <v>Warning label needed if exceeding given NSRL or MADL</v>
      </c>
    </row>
    <row r="124" spans="1:7" ht="15">
      <c r="A124" s="537" t="s">
        <v>16471</v>
      </c>
      <c r="B124" s="538" t="s">
        <v>16277</v>
      </c>
      <c r="C124" s="543" t="s">
        <v>16312</v>
      </c>
      <c r="D124" s="588" t="s">
        <v>16472</v>
      </c>
      <c r="E124" s="540">
        <v>44953</v>
      </c>
      <c r="F124" s="537"/>
      <c r="G124" s="542" t="str">
        <f>IF(Prop658[[#This Row],[NSRL or MADL (µg/day)a]]="", "Warning label needed", "Warning label needed if exceeding given NSRL or MADL")</f>
        <v>Warning label needed</v>
      </c>
    </row>
    <row r="125" spans="1:7" ht="30">
      <c r="A125" s="537" t="s">
        <v>16473</v>
      </c>
      <c r="B125" s="538" t="s">
        <v>16277</v>
      </c>
      <c r="C125" s="543" t="s">
        <v>16278</v>
      </c>
      <c r="D125" s="588" t="s">
        <v>16474</v>
      </c>
      <c r="E125" s="540">
        <v>42580</v>
      </c>
      <c r="F125" s="541">
        <v>0.95</v>
      </c>
      <c r="G125" s="542" t="str">
        <f>IF(Prop658[[#This Row],[NSRL or MADL (µg/day)a]]="", "Warning label needed", "Warning label needed if exceeding given NSRL or MADL")</f>
        <v>Warning label needed if exceeding given NSRL or MADL</v>
      </c>
    </row>
    <row r="126" spans="1:7" ht="30">
      <c r="A126" s="537" t="s">
        <v>16475</v>
      </c>
      <c r="B126" s="538" t="s">
        <v>16277</v>
      </c>
      <c r="C126" s="539" t="s">
        <v>16278</v>
      </c>
      <c r="D126" s="588" t="s">
        <v>16476</v>
      </c>
      <c r="E126" s="540">
        <v>32874</v>
      </c>
      <c r="F126" s="537">
        <v>5</v>
      </c>
      <c r="G126" s="542" t="str">
        <f>IF(Prop658[[#This Row],[NSRL or MADL (µg/day)a]]="", "Warning label needed", "Warning label needed if exceeding given NSRL or MADL")</f>
        <v>Warning label needed if exceeding given NSRL or MADL</v>
      </c>
    </row>
    <row r="127" spans="1:7" ht="30">
      <c r="A127" s="537" t="s">
        <v>16477</v>
      </c>
      <c r="B127" s="538" t="s">
        <v>16277</v>
      </c>
      <c r="C127" s="543" t="s">
        <v>16278</v>
      </c>
      <c r="D127" s="588" t="s">
        <v>16196</v>
      </c>
      <c r="E127" s="540">
        <v>36882</v>
      </c>
      <c r="F127" s="555">
        <v>96</v>
      </c>
      <c r="G127" s="542" t="str">
        <f>IF(Prop658[[#This Row],[NSRL or MADL (µg/day)a]]="", "Warning label needed", "Warning label needed if exceeding given NSRL or MADL")</f>
        <v>Warning label needed if exceeding given NSRL or MADL</v>
      </c>
    </row>
    <row r="128" spans="1:7" ht="30">
      <c r="A128" s="537" t="s">
        <v>16478</v>
      </c>
      <c r="B128" s="538" t="s">
        <v>16277</v>
      </c>
      <c r="C128" s="539" t="s">
        <v>16278</v>
      </c>
      <c r="D128" s="588" t="s">
        <v>16479</v>
      </c>
      <c r="E128" s="540">
        <v>33329</v>
      </c>
      <c r="F128" s="541">
        <v>64</v>
      </c>
      <c r="G128" s="542" t="str">
        <f>IF(Prop658[[#This Row],[NSRL or MADL (µg/day)a]]="", "Warning label needed", "Warning label needed if exceeding given NSRL or MADL")</f>
        <v>Warning label needed if exceeding given NSRL or MADL</v>
      </c>
    </row>
    <row r="129" spans="1:7" ht="15">
      <c r="A129" s="537" t="s">
        <v>16480</v>
      </c>
      <c r="B129" s="538" t="s">
        <v>16277</v>
      </c>
      <c r="C129" s="543" t="s">
        <v>16278</v>
      </c>
      <c r="D129" s="588" t="s">
        <v>4455</v>
      </c>
      <c r="E129" s="540">
        <v>42587</v>
      </c>
      <c r="F129" s="537"/>
      <c r="G129" s="542" t="str">
        <f>IF(Prop658[[#This Row],[NSRL or MADL (µg/day)a]]="", "Warning label needed", "Warning label needed if exceeding given NSRL or MADL")</f>
        <v>Warning label needed</v>
      </c>
    </row>
    <row r="130" spans="1:7" ht="30">
      <c r="A130" s="537" t="s">
        <v>16480</v>
      </c>
      <c r="B130" s="538" t="s">
        <v>16281</v>
      </c>
      <c r="C130" s="543" t="s">
        <v>16278</v>
      </c>
      <c r="D130" s="588" t="s">
        <v>4455</v>
      </c>
      <c r="E130" s="540">
        <v>38328</v>
      </c>
      <c r="F130" s="537"/>
      <c r="G130" s="542" t="str">
        <f>IF(Prop658[[#This Row],[NSRL or MADL (µg/day)a]]="", "Warning label needed", "Warning label needed if exceeding given NSRL or MADL")</f>
        <v>Warning label needed</v>
      </c>
    </row>
    <row r="131" spans="1:7" ht="15">
      <c r="A131" s="537" t="s">
        <v>16481</v>
      </c>
      <c r="B131" s="538" t="s">
        <v>16277</v>
      </c>
      <c r="C131" s="543" t="s">
        <v>16312</v>
      </c>
      <c r="D131" s="588" t="s">
        <v>16482</v>
      </c>
      <c r="E131" s="540">
        <v>45149</v>
      </c>
      <c r="F131" s="537"/>
      <c r="G131" s="542" t="str">
        <f>IF(Prop658[[#This Row],[NSRL or MADL (µg/day)a]]="", "Warning label needed", "Warning label needed if exceeding given NSRL or MADL")</f>
        <v>Warning label needed</v>
      </c>
    </row>
    <row r="132" spans="1:7" ht="15">
      <c r="A132" s="537" t="s">
        <v>16481</v>
      </c>
      <c r="B132" s="538" t="s">
        <v>16483</v>
      </c>
      <c r="C132" s="543" t="s">
        <v>16278</v>
      </c>
      <c r="D132" s="588" t="s">
        <v>16482</v>
      </c>
      <c r="E132" s="540">
        <v>38503</v>
      </c>
      <c r="F132" s="537"/>
      <c r="G132" s="542" t="str">
        <f>IF(Prop658[[#This Row],[NSRL or MADL (µg/day)a]]="", "Warning label needed", "Warning label needed if exceeding given NSRL or MADL")</f>
        <v>Warning label needed</v>
      </c>
    </row>
    <row r="133" spans="1:7" ht="15">
      <c r="A133" s="537" t="s">
        <v>16484</v>
      </c>
      <c r="B133" s="538" t="s">
        <v>16295</v>
      </c>
      <c r="C133" s="539" t="s">
        <v>16282</v>
      </c>
      <c r="D133" s="588" t="s">
        <v>16485</v>
      </c>
      <c r="E133" s="540">
        <v>33147</v>
      </c>
      <c r="F133" s="537"/>
      <c r="G133" s="542" t="str">
        <f>IF(Prop658[[#This Row],[NSRL or MADL (µg/day)a]]="", "Warning label needed", "Warning label needed if exceeding given NSRL or MADL")</f>
        <v>Warning label needed</v>
      </c>
    </row>
    <row r="134" spans="1:7" ht="15">
      <c r="A134" s="537" t="s">
        <v>16486</v>
      </c>
      <c r="B134" s="538" t="s">
        <v>16315</v>
      </c>
      <c r="C134" s="543" t="s">
        <v>16278</v>
      </c>
      <c r="D134" s="588" t="s">
        <v>16487</v>
      </c>
      <c r="E134" s="540">
        <v>36298</v>
      </c>
      <c r="F134" s="537"/>
      <c r="G134" s="542" t="str">
        <f>IF(Prop658[[#This Row],[NSRL or MADL (µg/day)a]]="", "Warning label needed", "Warning label needed if exceeding given NSRL or MADL")</f>
        <v>Warning label needed</v>
      </c>
    </row>
    <row r="135" spans="1:7" ht="15">
      <c r="A135" s="537" t="s">
        <v>16488</v>
      </c>
      <c r="B135" s="538" t="s">
        <v>16295</v>
      </c>
      <c r="C135" s="539" t="s">
        <v>16282</v>
      </c>
      <c r="D135" s="588" t="s">
        <v>16489</v>
      </c>
      <c r="E135" s="540">
        <v>33878</v>
      </c>
      <c r="F135" s="537"/>
      <c r="G135" s="542" t="str">
        <f>IF(Prop658[[#This Row],[NSRL or MADL (µg/day)a]]="", "Warning label needed", "Warning label needed if exceeding given NSRL or MADL")</f>
        <v>Warning label needed</v>
      </c>
    </row>
    <row r="136" spans="1:7" ht="30">
      <c r="A136" s="537" t="s">
        <v>16490</v>
      </c>
      <c r="B136" s="538" t="s">
        <v>16277</v>
      </c>
      <c r="C136" s="539" t="s">
        <v>16284</v>
      </c>
      <c r="D136" s="588" t="s">
        <v>6557</v>
      </c>
      <c r="E136" s="540">
        <v>32234</v>
      </c>
      <c r="F136" s="537">
        <v>0.4</v>
      </c>
      <c r="G136" s="542" t="str">
        <f>IF(Prop658[[#This Row],[NSRL or MADL (µg/day)a]]="", "Warning label needed", "Warning label needed if exceeding given NSRL or MADL")</f>
        <v>Warning label needed if exceeding given NSRL or MADL</v>
      </c>
    </row>
    <row r="137" spans="1:7" ht="30">
      <c r="A137" s="537" t="s">
        <v>16490</v>
      </c>
      <c r="B137" s="538" t="s">
        <v>16281</v>
      </c>
      <c r="C137" s="543" t="s">
        <v>16278</v>
      </c>
      <c r="D137" s="588" t="s">
        <v>6557</v>
      </c>
      <c r="E137" s="540">
        <v>38093</v>
      </c>
      <c r="F137" s="537"/>
      <c r="G137" s="542" t="str">
        <f>IF(Prop658[[#This Row],[NSRL or MADL (µg/day)a]]="", "Warning label needed", "Warning label needed if exceeding given NSRL or MADL")</f>
        <v>Warning label needed</v>
      </c>
    </row>
    <row r="138" spans="1:7" ht="30">
      <c r="A138" s="537" t="s">
        <v>16491</v>
      </c>
      <c r="B138" s="538" t="s">
        <v>16277</v>
      </c>
      <c r="C138" s="539" t="s">
        <v>16312</v>
      </c>
      <c r="D138" s="588" t="s">
        <v>16492</v>
      </c>
      <c r="E138" s="540">
        <v>31835</v>
      </c>
      <c r="F138" s="537"/>
      <c r="G138" s="542" t="str">
        <f>IF(Prop658[[#This Row],[NSRL or MADL (µg/day)a]]="", "Warning label needed", "Warning label needed if exceeding given NSRL or MADL")</f>
        <v>Warning label needed</v>
      </c>
    </row>
    <row r="139" spans="1:7" ht="30">
      <c r="A139" s="537" t="s">
        <v>16491</v>
      </c>
      <c r="B139" s="538" t="s">
        <v>16295</v>
      </c>
      <c r="C139" s="539" t="s">
        <v>16284</v>
      </c>
      <c r="D139" s="588" t="s">
        <v>16492</v>
      </c>
      <c r="E139" s="540">
        <v>32509</v>
      </c>
      <c r="F139" s="537"/>
      <c r="G139" s="542" t="str">
        <f>IF(Prop658[[#This Row],[NSRL or MADL (µg/day)a]]="", "Warning label needed", "Warning label needed if exceeding given NSRL or MADL")</f>
        <v>Warning label needed</v>
      </c>
    </row>
    <row r="140" spans="1:7" ht="30">
      <c r="A140" s="537" t="s">
        <v>16493</v>
      </c>
      <c r="B140" s="538" t="s">
        <v>16277</v>
      </c>
      <c r="C140" s="539" t="s">
        <v>16278</v>
      </c>
      <c r="D140" s="588" t="s">
        <v>16494</v>
      </c>
      <c r="E140" s="540">
        <v>32874</v>
      </c>
      <c r="F140" s="537">
        <v>4000</v>
      </c>
      <c r="G140" s="542" t="str">
        <f>IF(Prop658[[#This Row],[NSRL or MADL (µg/day)a]]="", "Warning label needed", "Warning label needed if exceeding given NSRL or MADL")</f>
        <v>Warning label needed if exceeding given NSRL or MADL</v>
      </c>
    </row>
    <row r="141" spans="1:7" ht="30">
      <c r="A141" s="537" t="s">
        <v>16495</v>
      </c>
      <c r="B141" s="538" t="s">
        <v>16315</v>
      </c>
      <c r="C141" s="543" t="s">
        <v>16278</v>
      </c>
      <c r="D141" s="588" t="s">
        <v>2721</v>
      </c>
      <c r="E141" s="540">
        <v>38688</v>
      </c>
      <c r="F141" s="541" t="s">
        <v>16496</v>
      </c>
      <c r="G141" s="542" t="str">
        <f>IF(Prop658[[#This Row],[NSRL or MADL (µg/day)a]]="", "Warning label needed", "Warning label needed if exceeding given NSRL or MADL")</f>
        <v>Warning label needed if exceeding given NSRL or MADL</v>
      </c>
    </row>
    <row r="142" spans="1:7" ht="15">
      <c r="A142" s="537" t="s">
        <v>16497</v>
      </c>
      <c r="B142" s="538" t="s">
        <v>16277</v>
      </c>
      <c r="C142" s="543" t="s">
        <v>16312</v>
      </c>
      <c r="D142" s="591" t="s">
        <v>16498</v>
      </c>
      <c r="E142" s="540">
        <v>44953</v>
      </c>
      <c r="F142" s="548"/>
      <c r="G142" s="542" t="str">
        <f>IF(Prop658[[#This Row],[NSRL or MADL (µg/day)a]]="", "Warning label needed", "Warning label needed if exceeding given NSRL or MADL")</f>
        <v>Warning label needed</v>
      </c>
    </row>
    <row r="143" spans="1:7" ht="45">
      <c r="A143" s="541" t="s">
        <v>16499</v>
      </c>
      <c r="B143" s="552" t="s">
        <v>16466</v>
      </c>
      <c r="C143" s="560" t="s">
        <v>16312</v>
      </c>
      <c r="D143" s="590" t="s">
        <v>16498</v>
      </c>
      <c r="E143" s="553">
        <v>40032</v>
      </c>
      <c r="F143" s="537"/>
      <c r="G143" s="587" t="str">
        <f>IF(Prop658[[#This Row],[NSRL or MADL (µg/day)a]]="", "Warning label needed", "Warning label needed if exceeding given NSRL or MADL")</f>
        <v>Warning label needed</v>
      </c>
    </row>
    <row r="144" spans="1:7" ht="30">
      <c r="A144" s="537" t="s">
        <v>16500</v>
      </c>
      <c r="B144" s="538" t="s">
        <v>16277</v>
      </c>
      <c r="C144" s="539" t="s">
        <v>16284</v>
      </c>
      <c r="D144" s="588" t="s">
        <v>16501</v>
      </c>
      <c r="E144" s="540">
        <v>31959</v>
      </c>
      <c r="F144" s="541">
        <v>0.7</v>
      </c>
      <c r="G144" s="542" t="str">
        <f>IF(Prop658[[#This Row],[NSRL or MADL (µg/day)a]]="", "Warning label needed", "Warning label needed if exceeding given NSRL or MADL")</f>
        <v>Warning label needed if exceeding given NSRL or MADL</v>
      </c>
    </row>
    <row r="145" spans="1:7" ht="14">
      <c r="A145" s="537"/>
      <c r="B145" s="538"/>
      <c r="C145" s="539"/>
      <c r="D145" s="588"/>
      <c r="E145" s="537"/>
      <c r="F145" s="537"/>
      <c r="G145" s="542"/>
    </row>
    <row r="146" spans="1:7" ht="15">
      <c r="A146" s="537" t="s">
        <v>16502</v>
      </c>
      <c r="B146" s="538" t="s">
        <v>16277</v>
      </c>
      <c r="C146" s="539" t="s">
        <v>16278</v>
      </c>
      <c r="D146" s="588" t="s">
        <v>594</v>
      </c>
      <c r="E146" s="540">
        <v>35186</v>
      </c>
      <c r="F146" s="537"/>
      <c r="G146" s="542" t="str">
        <f>IF(Prop658[[#This Row],[NSRL or MADL (µg/day)a]]="", "Warning label needed", "Warning label needed if exceeding given NSRL or MADL")</f>
        <v>Warning label needed</v>
      </c>
    </row>
    <row r="147" spans="1:7" ht="30">
      <c r="A147" s="537" t="s">
        <v>1168</v>
      </c>
      <c r="B147" s="538" t="s">
        <v>16301</v>
      </c>
      <c r="C147" s="543" t="s">
        <v>16284</v>
      </c>
      <c r="D147" s="588" t="s">
        <v>16308</v>
      </c>
      <c r="E147" s="540">
        <v>35551</v>
      </c>
      <c r="F147" s="541" t="s">
        <v>16503</v>
      </c>
      <c r="G147" s="542" t="str">
        <f>IF(Prop658[[#This Row],[NSRL or MADL (µg/day)a]]="", "Warning label needed", "Warning label needed if exceeding given NSRL or MADL")</f>
        <v>Warning label needed if exceeding given NSRL or MADL</v>
      </c>
    </row>
    <row r="148" spans="1:7" ht="15">
      <c r="A148" s="537" t="s">
        <v>16504</v>
      </c>
      <c r="B148" s="538" t="s">
        <v>16277</v>
      </c>
      <c r="C148" s="539" t="s">
        <v>16284</v>
      </c>
      <c r="D148" s="588" t="s">
        <v>16308</v>
      </c>
      <c r="E148" s="540">
        <v>32051</v>
      </c>
      <c r="F148" s="537"/>
      <c r="G148" s="542" t="str">
        <f>IF(Prop658[[#This Row],[NSRL or MADL (µg/day)a]]="", "Warning label needed", "Warning label needed if exceeding given NSRL or MADL")</f>
        <v>Warning label needed</v>
      </c>
    </row>
    <row r="149" spans="1:7" ht="30">
      <c r="A149" s="537" t="s">
        <v>1168</v>
      </c>
      <c r="B149" s="538"/>
      <c r="C149" s="539"/>
      <c r="D149" s="588"/>
      <c r="E149" s="540"/>
      <c r="F149" s="537" t="s">
        <v>16505</v>
      </c>
      <c r="G149" s="542" t="str">
        <f>IF(Prop658[[#This Row],[NSRL or MADL (µg/day)a]]="", "Warning label needed", "Warning label needed if exceeding given NSRL or MADL")</f>
        <v>Warning label needed if exceeding given NSRL or MADL</v>
      </c>
    </row>
    <row r="150" spans="1:7" ht="15">
      <c r="A150" s="537" t="s">
        <v>16506</v>
      </c>
      <c r="B150" s="538" t="s">
        <v>16295</v>
      </c>
      <c r="C150" s="543" t="s">
        <v>16284</v>
      </c>
      <c r="D150" s="592" t="s">
        <v>16308</v>
      </c>
      <c r="E150" s="540">
        <v>43833</v>
      </c>
      <c r="F150" s="537"/>
      <c r="G150" s="542" t="str">
        <f>IF(Prop658[[#This Row],[NSRL or MADL (µg/day)a]]="", "Warning label needed", "Warning label needed if exceeding given NSRL or MADL")</f>
        <v>Warning label needed</v>
      </c>
    </row>
    <row r="151" spans="1:7" ht="15">
      <c r="A151" s="537" t="s">
        <v>16507</v>
      </c>
      <c r="B151" s="538" t="s">
        <v>16277</v>
      </c>
      <c r="C151" s="539" t="s">
        <v>16278</v>
      </c>
      <c r="D151" s="588" t="s">
        <v>16508</v>
      </c>
      <c r="E151" s="540">
        <v>34608</v>
      </c>
      <c r="F151" s="537"/>
      <c r="G151" s="542" t="str">
        <f>IF(Prop658[[#This Row],[NSRL or MADL (µg/day)a]]="", "Warning label needed", "Warning label needed if exceeding given NSRL or MADL")</f>
        <v>Warning label needed</v>
      </c>
    </row>
    <row r="152" spans="1:7" ht="30">
      <c r="A152" s="537" t="s">
        <v>16509</v>
      </c>
      <c r="B152" s="538" t="s">
        <v>16277</v>
      </c>
      <c r="C152" s="543" t="s">
        <v>16284</v>
      </c>
      <c r="D152" s="588" t="s">
        <v>16510</v>
      </c>
      <c r="E152" s="540">
        <v>32417</v>
      </c>
      <c r="F152" s="541">
        <v>5</v>
      </c>
      <c r="G152" s="542" t="str">
        <f>IF(Prop658[[#This Row],[NSRL or MADL (µg/day)a]]="", "Warning label needed", "Warning label needed if exceeding given NSRL or MADL")</f>
        <v>Warning label needed if exceeding given NSRL or MADL</v>
      </c>
    </row>
    <row r="153" spans="1:7" ht="30">
      <c r="A153" s="537" t="s">
        <v>16511</v>
      </c>
      <c r="B153" s="538" t="s">
        <v>16277</v>
      </c>
      <c r="C153" s="539" t="s">
        <v>16278</v>
      </c>
      <c r="D153" s="588" t="s">
        <v>6190</v>
      </c>
      <c r="E153" s="540">
        <v>32874</v>
      </c>
      <c r="F153" s="541">
        <v>300</v>
      </c>
      <c r="G153" s="542" t="str">
        <f>IF(Prop658[[#This Row],[NSRL or MADL (µg/day)a]]="", "Warning label needed", "Warning label needed if exceeding given NSRL or MADL")</f>
        <v>Warning label needed if exceeding given NSRL or MADL</v>
      </c>
    </row>
    <row r="154" spans="1:7" ht="15">
      <c r="A154" s="537" t="s">
        <v>16512</v>
      </c>
      <c r="B154" s="538" t="s">
        <v>16315</v>
      </c>
      <c r="C154" s="543" t="s">
        <v>16282</v>
      </c>
      <c r="D154" s="588" t="s">
        <v>16513</v>
      </c>
      <c r="E154" s="540">
        <v>36189</v>
      </c>
      <c r="F154" s="537"/>
      <c r="G154" s="542" t="str">
        <f>IF(Prop658[[#This Row],[NSRL or MADL (µg/day)a]]="", "Warning label needed", "Warning label needed if exceeding given NSRL or MADL")</f>
        <v>Warning label needed</v>
      </c>
    </row>
    <row r="155" spans="1:7" ht="15">
      <c r="A155" s="537" t="s">
        <v>16514</v>
      </c>
      <c r="B155" s="538" t="s">
        <v>16287</v>
      </c>
      <c r="C155" s="543" t="s">
        <v>16278</v>
      </c>
      <c r="D155" s="588" t="s">
        <v>16515</v>
      </c>
      <c r="E155" s="540">
        <v>40214</v>
      </c>
      <c r="F155" s="554"/>
      <c r="G155" s="542" t="str">
        <f>IF(Prop658[[#This Row],[NSRL or MADL (µg/day)a]]="", "Warning label needed", "Warning label needed if exceeding given NSRL or MADL")</f>
        <v>Warning label needed</v>
      </c>
    </row>
    <row r="156" spans="1:7" ht="30">
      <c r="A156" s="537" t="s">
        <v>16516</v>
      </c>
      <c r="B156" s="538" t="s">
        <v>16517</v>
      </c>
      <c r="C156" s="551" t="s">
        <v>16278</v>
      </c>
      <c r="D156" s="588" t="s">
        <v>16515</v>
      </c>
      <c r="E156" s="540">
        <v>40032</v>
      </c>
      <c r="F156" s="537"/>
      <c r="G156" s="542" t="str">
        <f>IF(Prop658[[#This Row],[NSRL or MADL (µg/day)a]]="", "Warning label needed", "Warning label needed if exceeding given NSRL or MADL")</f>
        <v>Warning label needed</v>
      </c>
    </row>
    <row r="157" spans="1:7" ht="30">
      <c r="A157" s="537" t="s">
        <v>16518</v>
      </c>
      <c r="B157" s="538" t="s">
        <v>16277</v>
      </c>
      <c r="C157" s="539" t="s">
        <v>16278</v>
      </c>
      <c r="D157" s="588" t="s">
        <v>16519</v>
      </c>
      <c r="E157" s="540">
        <v>35186</v>
      </c>
      <c r="F157" s="541">
        <v>4.0999999999999996</v>
      </c>
      <c r="G157" s="542" t="str">
        <f>IF(Prop658[[#This Row],[NSRL or MADL (µg/day)a]]="", "Warning label needed", "Warning label needed if exceeding given NSRL or MADL")</f>
        <v>Warning label needed if exceeding given NSRL or MADL</v>
      </c>
    </row>
    <row r="158" spans="1:7" ht="30">
      <c r="A158" s="537" t="s">
        <v>16520</v>
      </c>
      <c r="B158" s="538" t="s">
        <v>16287</v>
      </c>
      <c r="C158" s="543" t="s">
        <v>16278</v>
      </c>
      <c r="D158" s="588" t="s">
        <v>16521</v>
      </c>
      <c r="E158" s="540">
        <v>37673</v>
      </c>
      <c r="F158" s="537"/>
      <c r="G158" s="542" t="str">
        <f>IF(Prop658[[#This Row],[NSRL or MADL (µg/day)a]]="", "Warning label needed", "Warning label needed if exceeding given NSRL or MADL")</f>
        <v>Warning label needed</v>
      </c>
    </row>
    <row r="159" spans="1:7" ht="15">
      <c r="A159" s="537" t="s">
        <v>16522</v>
      </c>
      <c r="B159" s="538" t="s">
        <v>16277</v>
      </c>
      <c r="C159" s="539" t="s">
        <v>16278</v>
      </c>
      <c r="D159" s="588" t="s">
        <v>16308</v>
      </c>
      <c r="E159" s="540">
        <v>32874</v>
      </c>
      <c r="F159" s="537"/>
      <c r="G159" s="542" t="str">
        <f>IF(Prop658[[#This Row],[NSRL or MADL (µg/day)a]]="", "Warning label needed", "Warning label needed if exceeding given NSRL or MADL")</f>
        <v>Warning label needed</v>
      </c>
    </row>
    <row r="160" spans="1:7" ht="30">
      <c r="A160" s="537" t="s">
        <v>16523</v>
      </c>
      <c r="B160" s="538" t="s">
        <v>16517</v>
      </c>
      <c r="C160" s="539" t="s">
        <v>16284</v>
      </c>
      <c r="D160" s="588" t="s">
        <v>16524</v>
      </c>
      <c r="E160" s="540">
        <v>32690</v>
      </c>
      <c r="F160" s="537"/>
      <c r="G160" s="542" t="str">
        <f>IF(Prop658[[#This Row],[NSRL or MADL (µg/day)a]]="", "Warning label needed", "Warning label needed if exceeding given NSRL or MADL")</f>
        <v>Warning label needed</v>
      </c>
    </row>
    <row r="161" spans="1:7" ht="15">
      <c r="A161" s="537" t="s">
        <v>16525</v>
      </c>
      <c r="B161" s="538" t="s">
        <v>16295</v>
      </c>
      <c r="C161" s="539" t="s">
        <v>16284</v>
      </c>
      <c r="D161" s="588" t="s">
        <v>16526</v>
      </c>
      <c r="E161" s="540">
        <v>32690</v>
      </c>
      <c r="F161" s="537"/>
      <c r="G161" s="542" t="str">
        <f>IF(Prop658[[#This Row],[NSRL or MADL (µg/day)a]]="", "Warning label needed", "Warning label needed if exceeding given NSRL or MADL")</f>
        <v>Warning label needed</v>
      </c>
    </row>
    <row r="162" spans="1:7" ht="30">
      <c r="A162" s="537" t="s">
        <v>9417</v>
      </c>
      <c r="B162" s="538" t="s">
        <v>16277</v>
      </c>
      <c r="C162" s="539" t="s">
        <v>16284</v>
      </c>
      <c r="D162" s="588" t="s">
        <v>9418</v>
      </c>
      <c r="E162" s="540">
        <v>32051</v>
      </c>
      <c r="F162" s="537">
        <v>5</v>
      </c>
      <c r="G162" s="542" t="str">
        <f>IF(Prop658[[#This Row],[NSRL or MADL (µg/day)a]]="", "Warning label needed", "Warning label needed if exceeding given NSRL or MADL")</f>
        <v>Warning label needed if exceeding given NSRL or MADL</v>
      </c>
    </row>
    <row r="163" spans="1:7" ht="15">
      <c r="A163" s="537" t="s">
        <v>16527</v>
      </c>
      <c r="B163" s="538" t="s">
        <v>16295</v>
      </c>
      <c r="C163" s="539" t="s">
        <v>16282</v>
      </c>
      <c r="D163" s="588" t="s">
        <v>16528</v>
      </c>
      <c r="E163" s="540">
        <v>33055</v>
      </c>
      <c r="F163" s="537"/>
      <c r="G163" s="542" t="str">
        <f>IF(Prop658[[#This Row],[NSRL or MADL (µg/day)a]]="", "Warning label needed", "Warning label needed if exceeding given NSRL or MADL")</f>
        <v>Warning label needed</v>
      </c>
    </row>
    <row r="164" spans="1:7" ht="30">
      <c r="A164" s="537" t="s">
        <v>16529</v>
      </c>
      <c r="B164" s="538" t="s">
        <v>16277</v>
      </c>
      <c r="C164" s="543" t="s">
        <v>16284</v>
      </c>
      <c r="D164" s="588" t="s">
        <v>16530</v>
      </c>
      <c r="E164" s="540">
        <v>37281</v>
      </c>
      <c r="F164" s="541">
        <v>0.7</v>
      </c>
      <c r="G164" s="542" t="str">
        <f>IF(Prop658[[#This Row],[NSRL or MADL (µg/day)a]]="", "Warning label needed", "Warning label needed if exceeding given NSRL or MADL")</f>
        <v>Warning label needed if exceeding given NSRL or MADL</v>
      </c>
    </row>
    <row r="165" spans="1:7" ht="15">
      <c r="A165" s="537" t="s">
        <v>16531</v>
      </c>
      <c r="B165" s="538" t="s">
        <v>16287</v>
      </c>
      <c r="C165" s="543" t="s">
        <v>16278</v>
      </c>
      <c r="D165" s="588" t="s">
        <v>16532</v>
      </c>
      <c r="E165" s="540">
        <v>37817</v>
      </c>
      <c r="F165" s="537"/>
      <c r="G165" s="542" t="str">
        <f>IF(Prop658[[#This Row],[NSRL or MADL (µg/day)a]]="", "Warning label needed", "Warning label needed if exceeding given NSRL or MADL")</f>
        <v>Warning label needed</v>
      </c>
    </row>
    <row r="166" spans="1:7" ht="30">
      <c r="A166" s="537" t="s">
        <v>16533</v>
      </c>
      <c r="B166" s="538" t="s">
        <v>16277</v>
      </c>
      <c r="C166" s="539" t="s">
        <v>16278</v>
      </c>
      <c r="D166" s="588" t="s">
        <v>16308</v>
      </c>
      <c r="E166" s="540">
        <v>33055</v>
      </c>
      <c r="F166" s="537"/>
      <c r="G166" s="542" t="str">
        <f>IF(Prop658[[#This Row],[NSRL or MADL (µg/day)a]]="", "Warning label needed", "Warning label needed if exceeding given NSRL or MADL")</f>
        <v>Warning label needed</v>
      </c>
    </row>
    <row r="167" spans="1:7" ht="30">
      <c r="A167" s="537" t="s">
        <v>16534</v>
      </c>
      <c r="B167" s="538" t="s">
        <v>16277</v>
      </c>
      <c r="C167" s="539" t="s">
        <v>16312</v>
      </c>
      <c r="D167" s="588" t="s">
        <v>16308</v>
      </c>
      <c r="E167" s="540">
        <v>31835</v>
      </c>
      <c r="F167" s="537"/>
      <c r="G167" s="542" t="str">
        <f>IF(Prop658[[#This Row],[NSRL or MADL (µg/day)a]]="", "Warning label needed", "Warning label needed if exceeding given NSRL or MADL")</f>
        <v>Warning label needed</v>
      </c>
    </row>
    <row r="168" spans="1:7" ht="15">
      <c r="A168" s="537" t="s">
        <v>16535</v>
      </c>
      <c r="B168" s="538" t="s">
        <v>16295</v>
      </c>
      <c r="C168" s="539" t="s">
        <v>16282</v>
      </c>
      <c r="D168" s="588" t="s">
        <v>16536</v>
      </c>
      <c r="E168" s="540">
        <v>32964</v>
      </c>
      <c r="F168" s="537"/>
      <c r="G168" s="542" t="str">
        <f>IF(Prop658[[#This Row],[NSRL or MADL (µg/day)a]]="", "Warning label needed", "Warning label needed if exceeding given NSRL or MADL")</f>
        <v>Warning label needed</v>
      </c>
    </row>
    <row r="169" spans="1:7" ht="15">
      <c r="A169" s="537" t="s">
        <v>16537</v>
      </c>
      <c r="B169" s="538" t="s">
        <v>16277</v>
      </c>
      <c r="C169" s="543" t="s">
        <v>16312</v>
      </c>
      <c r="D169" s="588" t="s">
        <v>16538</v>
      </c>
      <c r="E169" s="540">
        <v>41530</v>
      </c>
      <c r="F169" s="554"/>
      <c r="G169" s="542" t="str">
        <f>IF(Prop658[[#This Row],[NSRL or MADL (µg/day)a]]="", "Warning label needed", "Warning label needed if exceeding given NSRL or MADL")</f>
        <v>Warning label needed</v>
      </c>
    </row>
    <row r="170" spans="1:7" ht="15">
      <c r="A170" s="537" t="s">
        <v>16539</v>
      </c>
      <c r="B170" s="538" t="s">
        <v>16277</v>
      </c>
      <c r="C170" s="543" t="s">
        <v>16312</v>
      </c>
      <c r="D170" s="588" t="s">
        <v>16540</v>
      </c>
      <c r="E170" s="540">
        <v>41530</v>
      </c>
      <c r="F170" s="558"/>
      <c r="G170" s="542" t="str">
        <f>IF(Prop658[[#This Row],[NSRL or MADL (µg/day)a]]="", "Warning label needed", "Warning label needed if exceeding given NSRL or MADL")</f>
        <v>Warning label needed</v>
      </c>
    </row>
    <row r="171" spans="1:7" ht="30">
      <c r="A171" s="537" t="s">
        <v>16541</v>
      </c>
      <c r="B171" s="538" t="s">
        <v>16277</v>
      </c>
      <c r="C171" s="539" t="s">
        <v>16312</v>
      </c>
      <c r="D171" s="588" t="s">
        <v>16542</v>
      </c>
      <c r="E171" s="540">
        <v>31835</v>
      </c>
      <c r="F171" s="541">
        <v>2E-3</v>
      </c>
      <c r="G171" s="542" t="str">
        <f>IF(Prop658[[#This Row],[NSRL or MADL (µg/day)a]]="", "Warning label needed", "Warning label needed if exceeding given NSRL or MADL")</f>
        <v>Warning label needed if exceeding given NSRL or MADL</v>
      </c>
    </row>
    <row r="172" spans="1:7" ht="15">
      <c r="A172" s="537" t="s">
        <v>16541</v>
      </c>
      <c r="B172" s="538" t="s">
        <v>16295</v>
      </c>
      <c r="C172" s="539" t="s">
        <v>16284</v>
      </c>
      <c r="D172" s="588" t="s">
        <v>16542</v>
      </c>
      <c r="E172" s="540">
        <v>32509</v>
      </c>
      <c r="F172" s="537"/>
      <c r="G172" s="542" t="str">
        <f>IF(Prop658[[#This Row],[NSRL or MADL (µg/day)a]]="", "Warning label needed", "Warning label needed if exceeding given NSRL or MADL")</f>
        <v>Warning label needed</v>
      </c>
    </row>
    <row r="173" spans="1:7" ht="45">
      <c r="A173" s="541" t="s">
        <v>16543</v>
      </c>
      <c r="B173" s="552" t="s">
        <v>16277</v>
      </c>
      <c r="C173" s="561" t="s">
        <v>16312</v>
      </c>
      <c r="D173" s="590" t="s">
        <v>16544</v>
      </c>
      <c r="E173" s="553">
        <v>32782</v>
      </c>
      <c r="F173" s="537"/>
      <c r="G173" s="587" t="str">
        <f>IF(Prop658[[#This Row],[NSRL or MADL (µg/day)a]]="", "Warning label needed", "Warning label needed if exceeding given NSRL or MADL")</f>
        <v>Warning label needed</v>
      </c>
    </row>
    <row r="174" spans="1:7" ht="15">
      <c r="A174" s="548" t="s">
        <v>16545</v>
      </c>
      <c r="B174" s="538" t="s">
        <v>16277</v>
      </c>
      <c r="C174" s="543" t="s">
        <v>16282</v>
      </c>
      <c r="D174" s="588" t="s">
        <v>16546</v>
      </c>
      <c r="E174" s="540">
        <v>41544</v>
      </c>
      <c r="F174" s="537"/>
      <c r="G174" s="542" t="str">
        <f>IF(Prop658[[#This Row],[NSRL or MADL (µg/day)a]]="", "Warning label needed", "Warning label needed if exceeding given NSRL or MADL")</f>
        <v>Warning label needed</v>
      </c>
    </row>
    <row r="175" spans="1:7" ht="15">
      <c r="A175" s="537" t="s">
        <v>16547</v>
      </c>
      <c r="B175" s="538" t="s">
        <v>16295</v>
      </c>
      <c r="C175" s="539" t="s">
        <v>16282</v>
      </c>
      <c r="D175" s="588" t="s">
        <v>16548</v>
      </c>
      <c r="E175" s="540">
        <v>31959</v>
      </c>
      <c r="F175" s="537"/>
      <c r="G175" s="542" t="str">
        <f>IF(Prop658[[#This Row],[NSRL or MADL (µg/day)a]]="", "Warning label needed", "Warning label needed if exceeding given NSRL or MADL")</f>
        <v>Warning label needed</v>
      </c>
    </row>
    <row r="176" spans="1:7" ht="30">
      <c r="A176" s="537" t="s">
        <v>16549</v>
      </c>
      <c r="B176" s="538" t="s">
        <v>16277</v>
      </c>
      <c r="C176" s="539" t="s">
        <v>16284</v>
      </c>
      <c r="D176" s="588" t="s">
        <v>15824</v>
      </c>
      <c r="E176" s="540">
        <v>32325</v>
      </c>
      <c r="F176" s="537">
        <v>0.5</v>
      </c>
      <c r="G176" s="542" t="str">
        <f>IF(Prop658[[#This Row],[NSRL or MADL (µg/day)a]]="", "Warning label needed", "Warning label needed if exceeding given NSRL or MADL")</f>
        <v>Warning label needed if exceeding given NSRL or MADL</v>
      </c>
    </row>
    <row r="177" spans="1:7" ht="30">
      <c r="A177" s="537" t="s">
        <v>16550</v>
      </c>
      <c r="B177" s="538" t="s">
        <v>16277</v>
      </c>
      <c r="C177" s="539" t="s">
        <v>16284</v>
      </c>
      <c r="D177" s="588" t="s">
        <v>15816</v>
      </c>
      <c r="E177" s="540">
        <v>32143</v>
      </c>
      <c r="F177" s="541">
        <v>0.04</v>
      </c>
      <c r="G177" s="542" t="str">
        <f>IF(Prop658[[#This Row],[NSRL or MADL (µg/day)a]]="", "Warning label needed", "Warning label needed if exceeding given NSRL or MADL")</f>
        <v>Warning label needed if exceeding given NSRL or MADL</v>
      </c>
    </row>
    <row r="178" spans="1:7" ht="15">
      <c r="A178" s="537" t="s">
        <v>16550</v>
      </c>
      <c r="B178" s="538" t="s">
        <v>16295</v>
      </c>
      <c r="C178" s="539" t="s">
        <v>16284</v>
      </c>
      <c r="D178" s="588" t="s">
        <v>15816</v>
      </c>
      <c r="E178" s="540">
        <v>32509</v>
      </c>
      <c r="F178" s="537"/>
      <c r="G178" s="542" t="str">
        <f>IF(Prop658[[#This Row],[NSRL or MADL (µg/day)a]]="", "Warning label needed", "Warning label needed if exceeding given NSRL or MADL")</f>
        <v>Warning label needed</v>
      </c>
    </row>
    <row r="179" spans="1:7" ht="15">
      <c r="A179" s="537" t="s">
        <v>16551</v>
      </c>
      <c r="B179" s="538" t="s">
        <v>16295</v>
      </c>
      <c r="C179" s="539" t="s">
        <v>16282</v>
      </c>
      <c r="D179" s="588" t="s">
        <v>16552</v>
      </c>
      <c r="E179" s="540">
        <v>33604</v>
      </c>
      <c r="F179" s="537"/>
      <c r="G179" s="542" t="str">
        <f>IF(Prop658[[#This Row],[NSRL or MADL (µg/day)a]]="", "Warning label needed", "Warning label needed if exceeding given NSRL or MADL")</f>
        <v>Warning label needed</v>
      </c>
    </row>
    <row r="180" spans="1:7" ht="15">
      <c r="A180" s="537" t="s">
        <v>16553</v>
      </c>
      <c r="B180" s="538" t="s">
        <v>16295</v>
      </c>
      <c r="C180" s="539" t="s">
        <v>16282</v>
      </c>
      <c r="D180" s="588" t="s">
        <v>16554</v>
      </c>
      <c r="E180" s="540">
        <v>33604</v>
      </c>
      <c r="F180" s="537"/>
      <c r="G180" s="542" t="str">
        <f>IF(Prop658[[#This Row],[NSRL or MADL (µg/day)a]]="", "Warning label needed", "Warning label needed if exceeding given NSRL or MADL")</f>
        <v>Warning label needed</v>
      </c>
    </row>
    <row r="181" spans="1:7" ht="15">
      <c r="A181" s="537" t="s">
        <v>16555</v>
      </c>
      <c r="B181" s="538" t="s">
        <v>16277</v>
      </c>
      <c r="C181" s="539" t="s">
        <v>16284</v>
      </c>
      <c r="D181" s="588" t="s">
        <v>16556</v>
      </c>
      <c r="E181" s="540">
        <v>32509</v>
      </c>
      <c r="F181" s="537"/>
      <c r="G181" s="542" t="str">
        <f>IF(Prop658[[#This Row],[NSRL or MADL (µg/day)a]]="", "Warning label needed", "Warning label needed if exceeding given NSRL or MADL")</f>
        <v>Warning label needed</v>
      </c>
    </row>
    <row r="182" spans="1:7" ht="30">
      <c r="A182" s="537" t="s">
        <v>16557</v>
      </c>
      <c r="B182" s="538" t="s">
        <v>16277</v>
      </c>
      <c r="C182" s="539" t="s">
        <v>16284</v>
      </c>
      <c r="D182" s="588" t="s">
        <v>16558</v>
      </c>
      <c r="E182" s="540">
        <v>32690</v>
      </c>
      <c r="F182" s="541">
        <v>8</v>
      </c>
      <c r="G182" s="542" t="str">
        <f>IF(Prop658[[#This Row],[NSRL or MADL (µg/day)a]]="", "Warning label needed", "Warning label needed if exceeding given NSRL or MADL")</f>
        <v>Warning label needed if exceeding given NSRL or MADL</v>
      </c>
    </row>
    <row r="183" spans="1:7" ht="45">
      <c r="A183" s="537" t="s">
        <v>16559</v>
      </c>
      <c r="B183" s="538" t="s">
        <v>16277</v>
      </c>
      <c r="C183" s="539" t="s">
        <v>16284</v>
      </c>
      <c r="D183" s="588" t="s">
        <v>6687</v>
      </c>
      <c r="E183" s="540">
        <v>32690</v>
      </c>
      <c r="F183" s="541">
        <v>8</v>
      </c>
      <c r="G183" s="542" t="str">
        <f>IF(Prop658[[#This Row],[NSRL or MADL (µg/day)a]]="", "Warning label needed", "Warning label needed if exceeding given NSRL or MADL")</f>
        <v>Warning label needed if exceeding given NSRL or MADL</v>
      </c>
    </row>
    <row r="184" spans="1:7" ht="30">
      <c r="A184" s="549" t="s">
        <v>16560</v>
      </c>
      <c r="B184" s="538" t="s">
        <v>16277</v>
      </c>
      <c r="C184" s="539" t="s">
        <v>16278</v>
      </c>
      <c r="D184" s="588" t="s">
        <v>16561</v>
      </c>
      <c r="E184" s="540">
        <v>34608</v>
      </c>
      <c r="F184" s="541">
        <v>1.5</v>
      </c>
      <c r="G184" s="542" t="str">
        <f>IF(Prop658[[#This Row],[NSRL or MADL (µg/day)a]]="", "Warning label needed", "Warning label needed if exceeding given NSRL or MADL")</f>
        <v>Warning label needed if exceeding given NSRL or MADL</v>
      </c>
    </row>
    <row r="185" spans="1:7" ht="30">
      <c r="A185" s="549" t="s">
        <v>16562</v>
      </c>
      <c r="B185" s="538" t="s">
        <v>16287</v>
      </c>
      <c r="C185" s="543" t="s">
        <v>16278</v>
      </c>
      <c r="D185" s="588" t="s">
        <v>16563</v>
      </c>
      <c r="E185" s="540">
        <v>35930</v>
      </c>
      <c r="F185" s="541">
        <v>1.9</v>
      </c>
      <c r="G185" s="542" t="str">
        <f>IF(Prop658[[#This Row],[NSRL or MADL (µg/day)a]]="", "Warning label needed", "Warning label needed if exceeding given NSRL or MADL")</f>
        <v>Warning label needed if exceeding given NSRL or MADL</v>
      </c>
    </row>
    <row r="186" spans="1:7" ht="45">
      <c r="A186" s="541" t="s">
        <v>16564</v>
      </c>
      <c r="B186" s="545" t="s">
        <v>16277</v>
      </c>
      <c r="C186" s="546" t="s">
        <v>16278</v>
      </c>
      <c r="D186" s="589" t="s">
        <v>16565</v>
      </c>
      <c r="E186" s="547">
        <v>32874</v>
      </c>
      <c r="F186" s="537"/>
      <c r="G186" s="587" t="str">
        <f>IF(Prop658[[#This Row],[NSRL or MADL (µg/day)a]]="", "Warning label needed", "Warning label needed if exceeding given NSRL or MADL")</f>
        <v>Warning label needed</v>
      </c>
    </row>
    <row r="187" spans="1:7" ht="30">
      <c r="A187" s="537" t="s">
        <v>16566</v>
      </c>
      <c r="B187" s="538" t="s">
        <v>16277</v>
      </c>
      <c r="C187" s="539" t="s">
        <v>16278</v>
      </c>
      <c r="D187" s="588" t="s">
        <v>16567</v>
      </c>
      <c r="E187" s="540">
        <v>33055</v>
      </c>
      <c r="F187" s="541">
        <v>150</v>
      </c>
      <c r="G187" s="542" t="str">
        <f>IF(Prop658[[#This Row],[NSRL or MADL (µg/day)a]]="", "Warning label needed", "Warning label needed if exceeding given NSRL or MADL")</f>
        <v>Warning label needed if exceeding given NSRL or MADL</v>
      </c>
    </row>
    <row r="188" spans="1:7" ht="30">
      <c r="A188" s="537" t="s">
        <v>16568</v>
      </c>
      <c r="B188" s="538" t="s">
        <v>16277</v>
      </c>
      <c r="C188" s="539" t="s">
        <v>16284</v>
      </c>
      <c r="D188" s="588" t="s">
        <v>16569</v>
      </c>
      <c r="E188" s="540">
        <v>32143</v>
      </c>
      <c r="F188" s="537"/>
      <c r="G188" s="542" t="str">
        <f>IF(Prop658[[#This Row],[NSRL or MADL (µg/day)a]]="", "Warning label needed", "Warning label needed if exceeding given NSRL or MADL")</f>
        <v>Warning label needed</v>
      </c>
    </row>
    <row r="189" spans="1:7" ht="30">
      <c r="A189" s="537" t="s">
        <v>16568</v>
      </c>
      <c r="B189" s="538" t="s">
        <v>16295</v>
      </c>
      <c r="C189" s="539" t="s">
        <v>16282</v>
      </c>
      <c r="D189" s="588" t="s">
        <v>16569</v>
      </c>
      <c r="E189" s="540">
        <v>33055</v>
      </c>
      <c r="F189" s="537"/>
      <c r="G189" s="542" t="str">
        <f>IF(Prop658[[#This Row],[NSRL or MADL (µg/day)a]]="", "Warning label needed", "Warning label needed if exceeding given NSRL or MADL")</f>
        <v>Warning label needed</v>
      </c>
    </row>
    <row r="190" spans="1:7" ht="45">
      <c r="A190" s="537" t="s">
        <v>16570</v>
      </c>
      <c r="B190" s="538" t="s">
        <v>16277</v>
      </c>
      <c r="C190" s="539" t="s">
        <v>16284</v>
      </c>
      <c r="D190" s="588" t="s">
        <v>16571</v>
      </c>
      <c r="E190" s="540">
        <v>32417</v>
      </c>
      <c r="F190" s="537"/>
      <c r="G190" s="542" t="str">
        <f>IF(Prop658[[#This Row],[NSRL or MADL (µg/day)a]]="", "Warning label needed", "Warning label needed if exceeding given NSRL or MADL")</f>
        <v>Warning label needed</v>
      </c>
    </row>
    <row r="191" spans="1:7" ht="30">
      <c r="A191" s="537" t="s">
        <v>2629</v>
      </c>
      <c r="B191" s="538" t="s">
        <v>16277</v>
      </c>
      <c r="C191" s="539" t="s">
        <v>16284</v>
      </c>
      <c r="D191" s="588" t="s">
        <v>2630</v>
      </c>
      <c r="E191" s="540">
        <v>32051</v>
      </c>
      <c r="F191" s="537" t="s">
        <v>16572</v>
      </c>
      <c r="G191" s="542" t="str">
        <f>IF(Prop658[[#This Row],[NSRL or MADL (µg/day)a]]="", "Warning label needed", "Warning label needed if exceeding given NSRL or MADL")</f>
        <v>Warning label needed if exceeding given NSRL or MADL</v>
      </c>
    </row>
    <row r="192" spans="1:7" ht="30">
      <c r="A192" s="537" t="s">
        <v>16573</v>
      </c>
      <c r="B192" s="538" t="s">
        <v>16315</v>
      </c>
      <c r="C192" s="543" t="s">
        <v>16284</v>
      </c>
      <c r="D192" s="588" t="s">
        <v>2630</v>
      </c>
      <c r="E192" s="540">
        <v>40032</v>
      </c>
      <c r="F192" s="537"/>
      <c r="G192" s="542" t="str">
        <f>IF(Prop658[[#This Row],[NSRL or MADL (µg/day)a]]="", "Warning label needed", "Warning label needed if exceeding given NSRL or MADL")</f>
        <v>Warning label needed</v>
      </c>
    </row>
    <row r="193" spans="1:7" ht="30">
      <c r="A193" s="537" t="s">
        <v>16574</v>
      </c>
      <c r="B193" s="538" t="s">
        <v>16277</v>
      </c>
      <c r="C193" s="539" t="s">
        <v>16312</v>
      </c>
      <c r="D193" s="588" t="s">
        <v>16575</v>
      </c>
      <c r="E193" s="540">
        <v>31835</v>
      </c>
      <c r="F193" s="541">
        <v>0.3</v>
      </c>
      <c r="G193" s="542" t="str">
        <f>IF(Prop658[[#This Row],[NSRL or MADL (µg/day)a]]="", "Warning label needed", "Warning label needed if exceeding given NSRL or MADL")</f>
        <v>Warning label needed if exceeding given NSRL or MADL</v>
      </c>
    </row>
    <row r="194" spans="1:7" ht="30">
      <c r="A194" s="537" t="s">
        <v>16576</v>
      </c>
      <c r="B194" s="538" t="s">
        <v>16277</v>
      </c>
      <c r="C194" s="539" t="s">
        <v>16284</v>
      </c>
      <c r="D194" s="588" t="s">
        <v>16577</v>
      </c>
      <c r="E194" s="540">
        <v>32690</v>
      </c>
      <c r="F194" s="541">
        <v>5</v>
      </c>
      <c r="G194" s="542" t="str">
        <f>IF(Prop658[[#This Row],[NSRL or MADL (µg/day)a]]="", "Warning label needed", "Warning label needed if exceeding given NSRL or MADL")</f>
        <v>Warning label needed if exceeding given NSRL or MADL</v>
      </c>
    </row>
    <row r="195" spans="1:7" ht="15">
      <c r="A195" s="537" t="s">
        <v>16578</v>
      </c>
      <c r="B195" s="538" t="s">
        <v>16277</v>
      </c>
      <c r="C195" s="543" t="s">
        <v>16284</v>
      </c>
      <c r="D195" s="588" t="s">
        <v>16579</v>
      </c>
      <c r="E195" s="540">
        <v>36462</v>
      </c>
      <c r="F195" s="537"/>
      <c r="G195" s="542" t="str">
        <f>IF(Prop658[[#This Row],[NSRL or MADL (µg/day)a]]="", "Warning label needed", "Warning label needed if exceeding given NSRL or MADL")</f>
        <v>Warning label needed</v>
      </c>
    </row>
    <row r="196" spans="1:7" ht="15">
      <c r="A196" s="544" t="s">
        <v>16580</v>
      </c>
      <c r="B196" s="538" t="s">
        <v>16277</v>
      </c>
      <c r="C196" s="543" t="s">
        <v>16312</v>
      </c>
      <c r="D196" s="588" t="s">
        <v>16581</v>
      </c>
      <c r="E196" s="540">
        <v>43721</v>
      </c>
      <c r="F196" s="537"/>
      <c r="G196" s="542" t="str">
        <f>IF(Prop658[[#This Row],[NSRL or MADL (µg/day)a]]="", "Warning label needed", "Warning label needed if exceeding given NSRL or MADL")</f>
        <v>Warning label needed</v>
      </c>
    </row>
    <row r="197" spans="1:7" ht="30">
      <c r="A197" s="537" t="s">
        <v>16582</v>
      </c>
      <c r="B197" s="538" t="s">
        <v>16277</v>
      </c>
      <c r="C197" s="539" t="s">
        <v>16284</v>
      </c>
      <c r="D197" s="588" t="s">
        <v>14897</v>
      </c>
      <c r="E197" s="540">
        <v>32143</v>
      </c>
      <c r="F197" s="541">
        <v>40</v>
      </c>
      <c r="G197" s="542" t="str">
        <f>IF(Prop658[[#This Row],[NSRL or MADL (µg/day)a]]="", "Warning label needed", "Warning label needed if exceeding given NSRL or MADL")</f>
        <v>Warning label needed if exceeding given NSRL or MADL</v>
      </c>
    </row>
    <row r="198" spans="1:7" ht="15">
      <c r="A198" s="537" t="s">
        <v>16583</v>
      </c>
      <c r="B198" s="538" t="s">
        <v>16287</v>
      </c>
      <c r="C198" s="543" t="s">
        <v>16278</v>
      </c>
      <c r="D198" s="588" t="s">
        <v>16584</v>
      </c>
      <c r="E198" s="540">
        <v>36679</v>
      </c>
      <c r="F198" s="537"/>
      <c r="G198" s="542" t="str">
        <f>IF(Prop658[[#This Row],[NSRL or MADL (µg/day)a]]="", "Warning label needed", "Warning label needed if exceeding given NSRL or MADL")</f>
        <v>Warning label needed</v>
      </c>
    </row>
    <row r="199" spans="1:7" ht="45">
      <c r="A199" s="537" t="s">
        <v>16585</v>
      </c>
      <c r="B199" s="538" t="s">
        <v>16466</v>
      </c>
      <c r="C199" s="551" t="s">
        <v>16284</v>
      </c>
      <c r="D199" s="588" t="s">
        <v>16586</v>
      </c>
      <c r="E199" s="540">
        <v>40032</v>
      </c>
      <c r="F199" s="537"/>
      <c r="G199" s="542" t="str">
        <f>IF(Prop658[[#This Row],[NSRL or MADL (µg/day)a]]="", "Warning label needed", "Warning label needed if exceeding given NSRL or MADL")</f>
        <v>Warning label needed</v>
      </c>
    </row>
    <row r="200" spans="1:7" ht="30">
      <c r="A200" s="537" t="s">
        <v>16587</v>
      </c>
      <c r="B200" s="538" t="s">
        <v>16277</v>
      </c>
      <c r="C200" s="539" t="s">
        <v>16284</v>
      </c>
      <c r="D200" s="588" t="s">
        <v>6205</v>
      </c>
      <c r="E200" s="540">
        <v>32509</v>
      </c>
      <c r="F200" s="541">
        <v>41</v>
      </c>
      <c r="G200" s="542" t="str">
        <f>IF(Prop658[[#This Row],[NSRL or MADL (µg/day)a]]="", "Warning label needed", "Warning label needed if exceeding given NSRL or MADL")</f>
        <v>Warning label needed if exceeding given NSRL or MADL</v>
      </c>
    </row>
    <row r="201" spans="1:7" ht="30">
      <c r="A201" s="549" t="s">
        <v>16588</v>
      </c>
      <c r="B201" s="538" t="s">
        <v>16277</v>
      </c>
      <c r="C201" s="539" t="s">
        <v>16278</v>
      </c>
      <c r="D201" s="588" t="s">
        <v>16589</v>
      </c>
      <c r="E201" s="540">
        <v>32874</v>
      </c>
      <c r="F201" s="541">
        <v>3</v>
      </c>
      <c r="G201" s="542" t="str">
        <f>IF(Prop658[[#This Row],[NSRL or MADL (µg/day)a]]="", "Warning label needed", "Warning label needed if exceeding given NSRL or MADL")</f>
        <v>Warning label needed if exceeding given NSRL or MADL</v>
      </c>
    </row>
    <row r="202" spans="1:7" ht="30">
      <c r="A202" s="549" t="s">
        <v>16590</v>
      </c>
      <c r="B202" s="538" t="s">
        <v>16287</v>
      </c>
      <c r="C202" s="543" t="s">
        <v>16278</v>
      </c>
      <c r="D202" s="588" t="s">
        <v>16308</v>
      </c>
      <c r="E202" s="540">
        <v>35930</v>
      </c>
      <c r="F202" s="537"/>
      <c r="G202" s="542" t="str">
        <f>IF(Prop658[[#This Row],[NSRL or MADL (µg/day)a]]="", "Warning label needed", "Warning label needed if exceeding given NSRL or MADL")</f>
        <v>Warning label needed</v>
      </c>
    </row>
    <row r="203" spans="1:7" ht="30">
      <c r="A203" s="549" t="s">
        <v>16591</v>
      </c>
      <c r="B203" s="538"/>
      <c r="C203" s="539"/>
      <c r="D203" s="588"/>
      <c r="E203" s="540"/>
      <c r="F203" s="541">
        <v>3.3</v>
      </c>
      <c r="G203" s="542" t="str">
        <f>IF(Prop658[[#This Row],[NSRL or MADL (µg/day)a]]="", "Warning label needed", "Warning label needed if exceeding given NSRL or MADL")</f>
        <v>Warning label needed if exceeding given NSRL or MADL</v>
      </c>
    </row>
    <row r="204" spans="1:7" ht="30">
      <c r="A204" s="537" t="s">
        <v>16592</v>
      </c>
      <c r="B204" s="538" t="s">
        <v>16287</v>
      </c>
      <c r="C204" s="543" t="s">
        <v>16284</v>
      </c>
      <c r="D204" s="588" t="s">
        <v>16308</v>
      </c>
      <c r="E204" s="540">
        <v>35727</v>
      </c>
      <c r="F204" s="537"/>
      <c r="G204" s="542" t="str">
        <f>IF(Prop658[[#This Row],[NSRL or MADL (µg/day)a]]="", "Warning label needed", "Warning label needed if exceeding given NSRL or MADL")</f>
        <v>Warning label needed</v>
      </c>
    </row>
    <row r="205" spans="1:7" ht="15">
      <c r="A205" s="537" t="s">
        <v>16593</v>
      </c>
      <c r="B205" s="538" t="s">
        <v>16277</v>
      </c>
      <c r="C205" s="539" t="s">
        <v>16282</v>
      </c>
      <c r="D205" s="588" t="s">
        <v>16594</v>
      </c>
      <c r="E205" s="540">
        <v>35309</v>
      </c>
      <c r="F205" s="537"/>
      <c r="G205" s="542" t="str">
        <f>IF(Prop658[[#This Row],[NSRL or MADL (µg/day)a]]="", "Warning label needed", "Warning label needed if exceeding given NSRL or MADL")</f>
        <v>Warning label needed</v>
      </c>
    </row>
    <row r="206" spans="1:7" ht="30">
      <c r="A206" s="537" t="s">
        <v>16595</v>
      </c>
      <c r="B206" s="538" t="s">
        <v>16277</v>
      </c>
      <c r="C206" s="539" t="s">
        <v>16278</v>
      </c>
      <c r="D206" s="588" t="s">
        <v>14527</v>
      </c>
      <c r="E206" s="540">
        <v>43644</v>
      </c>
      <c r="F206" s="541">
        <v>23</v>
      </c>
      <c r="G206" s="542" t="str">
        <f>IF(Prop658[[#This Row],[NSRL or MADL (µg/day)a]]="", "Warning label needed", "Warning label needed if exceeding given NSRL or MADL")</f>
        <v>Warning label needed if exceeding given NSRL or MADL</v>
      </c>
    </row>
    <row r="207" spans="1:7" ht="30">
      <c r="A207" s="537" t="s">
        <v>16596</v>
      </c>
      <c r="B207" s="538" t="s">
        <v>16277</v>
      </c>
      <c r="C207" s="539" t="s">
        <v>16278</v>
      </c>
      <c r="D207" s="588" t="s">
        <v>16597</v>
      </c>
      <c r="E207" s="540">
        <v>33604</v>
      </c>
      <c r="F207" s="541">
        <v>3.0000000000000001E-3</v>
      </c>
      <c r="G207" s="542" t="str">
        <f>IF(Prop658[[#This Row],[NSRL or MADL (µg/day)a]]="", "Warning label needed", "Warning label needed if exceeding given NSRL or MADL")</f>
        <v>Warning label needed if exceeding given NSRL or MADL</v>
      </c>
    </row>
    <row r="208" spans="1:7" ht="30">
      <c r="A208" s="537" t="s">
        <v>16598</v>
      </c>
      <c r="B208" s="538" t="s">
        <v>16295</v>
      </c>
      <c r="C208" s="543" t="s">
        <v>16284</v>
      </c>
      <c r="D208" s="588" t="s">
        <v>16599</v>
      </c>
      <c r="E208" s="540">
        <v>43084</v>
      </c>
      <c r="F208" s="541" t="s">
        <v>16600</v>
      </c>
      <c r="G208" s="542" t="str">
        <f>IF(Prop658[[#This Row],[NSRL or MADL (µg/day)a]]="", "Warning label needed", "Warning label needed if exceeding given NSRL or MADL")</f>
        <v>Warning label needed if exceeding given NSRL or MADL</v>
      </c>
    </row>
    <row r="209" spans="1:7" ht="30">
      <c r="A209" s="541" t="s">
        <v>16601</v>
      </c>
      <c r="B209" s="538" t="s">
        <v>16602</v>
      </c>
      <c r="C209" s="562" t="s">
        <v>16278</v>
      </c>
      <c r="D209" s="590" t="s">
        <v>16603</v>
      </c>
      <c r="E209" s="553">
        <v>36294</v>
      </c>
      <c r="F209" s="537"/>
      <c r="G209" s="587" t="str">
        <f>IF(Prop658[[#This Row],[NSRL or MADL (µg/day)a]]="", "Warning label needed", "Warning label needed if exceeding given NSRL or MADL")</f>
        <v>Warning label needed</v>
      </c>
    </row>
    <row r="210" spans="1:7" ht="30">
      <c r="A210" s="537" t="s">
        <v>16604</v>
      </c>
      <c r="B210" s="538" t="s">
        <v>16277</v>
      </c>
      <c r="C210" s="539" t="s">
        <v>16312</v>
      </c>
      <c r="D210" s="588" t="s">
        <v>16308</v>
      </c>
      <c r="E210" s="540">
        <v>31835</v>
      </c>
      <c r="F210" s="537" t="s">
        <v>16605</v>
      </c>
      <c r="G210" s="542" t="str">
        <f>IF(Prop658[[#This Row],[NSRL or MADL (µg/day)a]]="", "Warning label needed", "Warning label needed if exceeding given NSRL or MADL")</f>
        <v>Warning label needed if exceeding given NSRL or MADL</v>
      </c>
    </row>
    <row r="211" spans="1:7" ht="30">
      <c r="A211" s="537" t="s">
        <v>16604</v>
      </c>
      <c r="B211" s="538" t="s">
        <v>16281</v>
      </c>
      <c r="C211" s="543" t="s">
        <v>16284</v>
      </c>
      <c r="D211" s="588" t="s">
        <v>16606</v>
      </c>
      <c r="E211" s="540">
        <v>39801</v>
      </c>
      <c r="F211" s="541" t="s">
        <v>16607</v>
      </c>
      <c r="G211" s="542" t="str">
        <f>IF(Prop658[[#This Row],[NSRL or MADL (µg/day)a]]="", "Warning label needed", "Warning label needed if exceeding given NSRL or MADL")</f>
        <v>Warning label needed if exceeding given NSRL or MADL</v>
      </c>
    </row>
    <row r="212" spans="1:7" ht="30">
      <c r="A212" s="537" t="s">
        <v>4860</v>
      </c>
      <c r="B212" s="538" t="s">
        <v>16277</v>
      </c>
      <c r="C212" s="539" t="s">
        <v>16278</v>
      </c>
      <c r="D212" s="588" t="s">
        <v>2707</v>
      </c>
      <c r="E212" s="540">
        <v>32874</v>
      </c>
      <c r="F212" s="555" t="s">
        <v>16608</v>
      </c>
      <c r="G212" s="542" t="str">
        <f>IF(Prop658[[#This Row],[NSRL or MADL (µg/day)a]]="", "Warning label needed", "Warning label needed if exceeding given NSRL or MADL")</f>
        <v>Warning label needed if exceeding given NSRL or MADL</v>
      </c>
    </row>
    <row r="213" spans="1:7" ht="15">
      <c r="A213" s="537" t="s">
        <v>16609</v>
      </c>
      <c r="B213" s="538" t="s">
        <v>16277</v>
      </c>
      <c r="C213" s="539" t="s">
        <v>16278</v>
      </c>
      <c r="D213" s="588" t="s">
        <v>5589</v>
      </c>
      <c r="E213" s="540">
        <v>33786</v>
      </c>
      <c r="F213" s="537"/>
      <c r="G213" s="542" t="str">
        <f>IF(Prop658[[#This Row],[NSRL or MADL (µg/day)a]]="", "Warning label needed", "Warning label needed if exceeding given NSRL or MADL")</f>
        <v>Warning label needed</v>
      </c>
    </row>
    <row r="214" spans="1:7" ht="30">
      <c r="A214" s="537" t="s">
        <v>16610</v>
      </c>
      <c r="B214" s="538" t="s">
        <v>16277</v>
      </c>
      <c r="C214" s="539" t="s">
        <v>16284</v>
      </c>
      <c r="D214" s="588" t="s">
        <v>5406</v>
      </c>
      <c r="E214" s="540">
        <v>32690</v>
      </c>
      <c r="F214" s="541">
        <v>3</v>
      </c>
      <c r="G214" s="542" t="str">
        <f>IF(Prop658[[#This Row],[NSRL or MADL (µg/day)a]]="", "Warning label needed", "Warning label needed if exceeding given NSRL or MADL")</f>
        <v>Warning label needed if exceeding given NSRL or MADL</v>
      </c>
    </row>
    <row r="215" spans="1:7" ht="15">
      <c r="A215" s="537" t="s">
        <v>16611</v>
      </c>
      <c r="B215" s="538" t="s">
        <v>16287</v>
      </c>
      <c r="C215" s="543" t="s">
        <v>16278</v>
      </c>
      <c r="D215" s="588" t="s">
        <v>5646</v>
      </c>
      <c r="E215" s="540">
        <v>35668</v>
      </c>
      <c r="F215" s="537"/>
      <c r="G215" s="542" t="str">
        <f>IF(Prop658[[#This Row],[NSRL or MADL (µg/day)a]]="", "Warning label needed", "Warning label needed if exceeding given NSRL or MADL")</f>
        <v>Warning label needed</v>
      </c>
    </row>
    <row r="216" spans="1:7" ht="30">
      <c r="A216" s="537" t="s">
        <v>16612</v>
      </c>
      <c r="B216" s="538" t="s">
        <v>16287</v>
      </c>
      <c r="C216" s="543" t="s">
        <v>16278</v>
      </c>
      <c r="D216" s="588" t="s">
        <v>16613</v>
      </c>
      <c r="E216" s="540">
        <v>35668</v>
      </c>
      <c r="F216" s="541">
        <v>50</v>
      </c>
      <c r="G216" s="542" t="str">
        <f>IF(Prop658[[#This Row],[NSRL or MADL (µg/day)a]]="", "Warning label needed", "Warning label needed if exceeding given NSRL or MADL")</f>
        <v>Warning label needed if exceeding given NSRL or MADL</v>
      </c>
    </row>
    <row r="217" spans="1:7" ht="15">
      <c r="A217" s="537" t="s">
        <v>6829</v>
      </c>
      <c r="B217" s="538" t="s">
        <v>16277</v>
      </c>
      <c r="C217" s="543" t="s">
        <v>16284</v>
      </c>
      <c r="D217" s="588" t="s">
        <v>6830</v>
      </c>
      <c r="E217" s="540">
        <v>41313</v>
      </c>
      <c r="F217" s="563"/>
      <c r="G217" s="542" t="str">
        <f>IF(Prop658[[#This Row],[NSRL or MADL (µg/day)a]]="", "Warning label needed", "Warning label needed if exceeding given NSRL or MADL")</f>
        <v>Warning label needed</v>
      </c>
    </row>
    <row r="218" spans="1:7" ht="15">
      <c r="A218" s="537" t="s">
        <v>16614</v>
      </c>
      <c r="B218" s="538" t="s">
        <v>16287</v>
      </c>
      <c r="C218" s="543" t="s">
        <v>16278</v>
      </c>
      <c r="D218" s="588" t="s">
        <v>16615</v>
      </c>
      <c r="E218" s="540">
        <v>35930</v>
      </c>
      <c r="F218" s="537"/>
      <c r="G218" s="542" t="str">
        <f>IF(Prop658[[#This Row],[NSRL or MADL (µg/day)a]]="", "Warning label needed", "Warning label needed if exceeding given NSRL or MADL")</f>
        <v>Warning label needed</v>
      </c>
    </row>
    <row r="219" spans="1:7" ht="30">
      <c r="A219" s="537" t="s">
        <v>16616</v>
      </c>
      <c r="B219" s="538" t="s">
        <v>16277</v>
      </c>
      <c r="C219" s="539" t="s">
        <v>16278</v>
      </c>
      <c r="D219" s="588" t="s">
        <v>16617</v>
      </c>
      <c r="E219" s="540">
        <v>33604</v>
      </c>
      <c r="F219" s="537"/>
      <c r="G219" s="542" t="str">
        <f>IF(Prop658[[#This Row],[NSRL or MADL (µg/day)a]]="", "Warning label needed", "Warning label needed if exceeding given NSRL or MADL")</f>
        <v>Warning label needed</v>
      </c>
    </row>
    <row r="220" spans="1:7" ht="30">
      <c r="A220" s="537" t="s">
        <v>16618</v>
      </c>
      <c r="B220" s="538" t="s">
        <v>16619</v>
      </c>
      <c r="C220" s="543" t="s">
        <v>16282</v>
      </c>
      <c r="D220" s="588" t="s">
        <v>16620</v>
      </c>
      <c r="E220" s="540">
        <v>36189</v>
      </c>
      <c r="F220" s="537"/>
      <c r="G220" s="542" t="str">
        <f>IF(Prop658[[#This Row],[NSRL or MADL (µg/day)a]]="", "Warning label needed", "Warning label needed if exceeding given NSRL or MADL")</f>
        <v>Warning label needed</v>
      </c>
    </row>
    <row r="221" spans="1:7" ht="30">
      <c r="A221" s="537" t="s">
        <v>16621</v>
      </c>
      <c r="B221" s="538" t="s">
        <v>16277</v>
      </c>
      <c r="C221" s="539" t="s">
        <v>16284</v>
      </c>
      <c r="D221" s="588" t="s">
        <v>16622</v>
      </c>
      <c r="E221" s="540">
        <v>32690</v>
      </c>
      <c r="F221" s="541">
        <v>200</v>
      </c>
      <c r="G221" s="542" t="str">
        <f>IF(Prop658[[#This Row],[NSRL or MADL (µg/day)a]]="", "Warning label needed", "Warning label needed if exceeding given NSRL or MADL")</f>
        <v>Warning label needed if exceeding given NSRL or MADL</v>
      </c>
    </row>
    <row r="222" spans="1:7" ht="15">
      <c r="A222" s="537" t="s">
        <v>16623</v>
      </c>
      <c r="B222" s="538" t="s">
        <v>16277</v>
      </c>
      <c r="C222" s="539" t="s">
        <v>16284</v>
      </c>
      <c r="D222" s="588" t="s">
        <v>16624</v>
      </c>
      <c r="E222" s="540">
        <v>32417</v>
      </c>
      <c r="F222" s="537"/>
      <c r="G222" s="542" t="str">
        <f>IF(Prop658[[#This Row],[NSRL or MADL (µg/day)a]]="", "Warning label needed", "Warning label needed if exceeding given NSRL or MADL")</f>
        <v>Warning label needed</v>
      </c>
    </row>
    <row r="223" spans="1:7" ht="15">
      <c r="A223" s="537" t="s">
        <v>16625</v>
      </c>
      <c r="B223" s="538" t="s">
        <v>16277</v>
      </c>
      <c r="C223" s="539" t="s">
        <v>16312</v>
      </c>
      <c r="D223" s="588" t="s">
        <v>16626</v>
      </c>
      <c r="E223" s="540">
        <v>32782</v>
      </c>
      <c r="F223" s="537"/>
      <c r="G223" s="542" t="str">
        <f>IF(Prop658[[#This Row],[NSRL or MADL (µg/day)a]]="", "Warning label needed", "Warning label needed if exceeding given NSRL or MADL")</f>
        <v>Warning label needed</v>
      </c>
    </row>
    <row r="224" spans="1:7" ht="15">
      <c r="A224" s="537" t="s">
        <v>16627</v>
      </c>
      <c r="B224" s="538" t="s">
        <v>16295</v>
      </c>
      <c r="C224" s="539" t="s">
        <v>16282</v>
      </c>
      <c r="D224" s="588" t="s">
        <v>16628</v>
      </c>
      <c r="E224" s="540">
        <v>35309</v>
      </c>
      <c r="F224" s="537"/>
      <c r="G224" s="542" t="str">
        <f>IF(Prop658[[#This Row],[NSRL or MADL (µg/day)a]]="", "Warning label needed", "Warning label needed if exceeding given NSRL or MADL")</f>
        <v>Warning label needed</v>
      </c>
    </row>
    <row r="225" spans="1:7" ht="15">
      <c r="A225" s="537" t="s">
        <v>16629</v>
      </c>
      <c r="B225" s="538" t="s">
        <v>16315</v>
      </c>
      <c r="C225" s="543" t="s">
        <v>16282</v>
      </c>
      <c r="D225" s="588" t="s">
        <v>16630</v>
      </c>
      <c r="E225" s="540">
        <v>35551</v>
      </c>
      <c r="F225" s="537"/>
      <c r="G225" s="542" t="str">
        <f>IF(Prop658[[#This Row],[NSRL or MADL (µg/day)a]]="", "Warning label needed", "Warning label needed if exceeding given NSRL or MADL")</f>
        <v>Warning label needed</v>
      </c>
    </row>
    <row r="226" spans="1:7" ht="15">
      <c r="A226" s="537" t="s">
        <v>16631</v>
      </c>
      <c r="B226" s="538" t="s">
        <v>16632</v>
      </c>
      <c r="C226" s="543" t="s">
        <v>16282</v>
      </c>
      <c r="D226" s="588" t="s">
        <v>16633</v>
      </c>
      <c r="E226" s="540">
        <v>35930</v>
      </c>
      <c r="F226" s="537"/>
      <c r="G226" s="542" t="str">
        <f>IF(Prop658[[#This Row],[NSRL or MADL (µg/day)a]]="", "Warning label needed", "Warning label needed if exceeding given NSRL or MADL")</f>
        <v>Warning label needed</v>
      </c>
    </row>
    <row r="227" spans="1:7" ht="15">
      <c r="A227" s="537" t="s">
        <v>16634</v>
      </c>
      <c r="B227" s="538" t="s">
        <v>16277</v>
      </c>
      <c r="C227" s="539" t="s">
        <v>16282</v>
      </c>
      <c r="D227" s="588" t="s">
        <v>16635</v>
      </c>
      <c r="E227" s="540">
        <v>35309</v>
      </c>
      <c r="F227" s="537"/>
      <c r="G227" s="542" t="str">
        <f>IF(Prop658[[#This Row],[NSRL or MADL (µg/day)a]]="", "Warning label needed", "Warning label needed if exceeding given NSRL or MADL")</f>
        <v>Warning label needed</v>
      </c>
    </row>
    <row r="228" spans="1:7" ht="15">
      <c r="A228" s="537" t="s">
        <v>16636</v>
      </c>
      <c r="B228" s="538" t="s">
        <v>16277</v>
      </c>
      <c r="C228" s="543" t="s">
        <v>16282</v>
      </c>
      <c r="D228" s="588" t="s">
        <v>16637</v>
      </c>
      <c r="E228" s="540">
        <v>41418</v>
      </c>
      <c r="F228" s="537"/>
      <c r="G228" s="542" t="str">
        <f>IF(Prop658[[#This Row],[NSRL or MADL (µg/day)a]]="", "Warning label needed", "Warning label needed if exceeding given NSRL or MADL")</f>
        <v>Warning label needed</v>
      </c>
    </row>
    <row r="229" spans="1:7" ht="15">
      <c r="A229" s="537" t="s">
        <v>16636</v>
      </c>
      <c r="B229" s="538" t="s">
        <v>16295</v>
      </c>
      <c r="C229" s="539" t="s">
        <v>16282</v>
      </c>
      <c r="D229" s="588" t="s">
        <v>16637</v>
      </c>
      <c r="E229" s="540">
        <v>32964</v>
      </c>
      <c r="F229" s="537"/>
      <c r="G229" s="542" t="str">
        <f>IF(Prop658[[#This Row],[NSRL or MADL (µg/day)a]]="", "Warning label needed", "Warning label needed if exceeding given NSRL or MADL")</f>
        <v>Warning label needed</v>
      </c>
    </row>
    <row r="230" spans="1:7" ht="15">
      <c r="A230" s="537" t="s">
        <v>16638</v>
      </c>
      <c r="B230" s="538" t="s">
        <v>16295</v>
      </c>
      <c r="C230" s="539" t="s">
        <v>16282</v>
      </c>
      <c r="D230" s="588" t="s">
        <v>16639</v>
      </c>
      <c r="E230" s="540">
        <v>33878</v>
      </c>
      <c r="F230" s="537"/>
      <c r="G230" s="542" t="str">
        <f>IF(Prop658[[#This Row],[NSRL or MADL (µg/day)a]]="", "Warning label needed", "Warning label needed if exceeding given NSRL or MADL")</f>
        <v>Warning label needed</v>
      </c>
    </row>
    <row r="231" spans="1:7" ht="15">
      <c r="A231" s="537" t="s">
        <v>16640</v>
      </c>
      <c r="B231" s="538" t="s">
        <v>16277</v>
      </c>
      <c r="C231" s="543" t="s">
        <v>16278</v>
      </c>
      <c r="D231" s="588" t="s">
        <v>16641</v>
      </c>
      <c r="E231" s="540">
        <v>42241</v>
      </c>
      <c r="F231" s="537"/>
      <c r="G231" s="542" t="str">
        <f>IF(Prop658[[#This Row],[NSRL or MADL (µg/day)a]]="", "Warning label needed", "Warning label needed if exceeding given NSRL or MADL")</f>
        <v>Warning label needed</v>
      </c>
    </row>
    <row r="232" spans="1:7" ht="15">
      <c r="A232" s="537" t="s">
        <v>16642</v>
      </c>
      <c r="B232" s="538" t="s">
        <v>16277</v>
      </c>
      <c r="C232" s="564" t="s">
        <v>16312</v>
      </c>
      <c r="D232" s="592" t="s">
        <v>16308</v>
      </c>
      <c r="E232" s="540">
        <v>45247</v>
      </c>
      <c r="F232" s="537"/>
      <c r="G232" s="542" t="str">
        <f>IF(Prop658[[#This Row],[NSRL or MADL (µg/day)a]]="", "Warning label needed", "Warning label needed if exceeding given NSRL or MADL")</f>
        <v>Warning label needed</v>
      </c>
    </row>
    <row r="233" spans="1:7" ht="15">
      <c r="A233" s="537" t="s">
        <v>16643</v>
      </c>
      <c r="B233" s="538" t="s">
        <v>16277</v>
      </c>
      <c r="C233" s="539" t="s">
        <v>16278</v>
      </c>
      <c r="D233" s="588" t="s">
        <v>7156</v>
      </c>
      <c r="E233" s="540">
        <v>33786</v>
      </c>
      <c r="F233" s="537"/>
      <c r="G233" s="542" t="str">
        <f>IF(Prop658[[#This Row],[NSRL or MADL (µg/day)a]]="", "Warning label needed", "Warning label needed if exceeding given NSRL or MADL")</f>
        <v>Warning label needed</v>
      </c>
    </row>
    <row r="234" spans="1:7" ht="15">
      <c r="A234" s="537" t="s">
        <v>16644</v>
      </c>
      <c r="B234" s="538" t="s">
        <v>16277</v>
      </c>
      <c r="C234" s="539" t="s">
        <v>16278</v>
      </c>
      <c r="D234" s="588" t="s">
        <v>6999</v>
      </c>
      <c r="E234" s="540">
        <v>33786</v>
      </c>
      <c r="F234" s="537"/>
      <c r="G234" s="542" t="str">
        <f>IF(Prop658[[#This Row],[NSRL or MADL (µg/day)a]]="", "Warning label needed", "Warning label needed if exceeding given NSRL or MADL")</f>
        <v>Warning label needed</v>
      </c>
    </row>
    <row r="235" spans="1:7" ht="15">
      <c r="A235" s="537" t="s">
        <v>16645</v>
      </c>
      <c r="B235" s="538" t="s">
        <v>16287</v>
      </c>
      <c r="C235" s="543" t="s">
        <v>16312</v>
      </c>
      <c r="D235" s="588" t="s">
        <v>5180</v>
      </c>
      <c r="E235" s="540">
        <v>38492</v>
      </c>
      <c r="F235" s="537"/>
      <c r="G235" s="542" t="str">
        <f>IF(Prop658[[#This Row],[NSRL or MADL (µg/day)a]]="", "Warning label needed", "Warning label needed if exceeding given NSRL or MADL")</f>
        <v>Warning label needed</v>
      </c>
    </row>
    <row r="236" spans="1:7" ht="15">
      <c r="A236" s="537" t="s">
        <v>7016</v>
      </c>
      <c r="B236" s="538" t="s">
        <v>16287</v>
      </c>
      <c r="C236" s="543" t="s">
        <v>16278</v>
      </c>
      <c r="D236" s="588" t="s">
        <v>7017</v>
      </c>
      <c r="E236" s="540">
        <v>36679</v>
      </c>
      <c r="F236" s="537"/>
      <c r="G236" s="542" t="str">
        <f>IF(Prop658[[#This Row],[NSRL or MADL (µg/day)a]]="", "Warning label needed", "Warning label needed if exceeding given NSRL or MADL")</f>
        <v>Warning label needed</v>
      </c>
    </row>
    <row r="237" spans="1:7" ht="15">
      <c r="A237" s="537" t="s">
        <v>16646</v>
      </c>
      <c r="B237" s="538" t="s">
        <v>16351</v>
      </c>
      <c r="C237" s="539" t="s">
        <v>16284</v>
      </c>
      <c r="D237" s="588" t="s">
        <v>16647</v>
      </c>
      <c r="E237" s="540">
        <v>32690</v>
      </c>
      <c r="F237" s="537"/>
      <c r="G237" s="542" t="str">
        <f>IF(Prop658[[#This Row],[NSRL or MADL (µg/day)a]]="", "Warning label needed", "Warning label needed if exceeding given NSRL or MADL")</f>
        <v>Warning label needed</v>
      </c>
    </row>
    <row r="238" spans="1:7" ht="45">
      <c r="A238" s="537" t="s">
        <v>16648</v>
      </c>
      <c r="B238" s="538" t="s">
        <v>16277</v>
      </c>
      <c r="C238" s="551" t="s">
        <v>16312</v>
      </c>
      <c r="D238" s="592" t="s">
        <v>16308</v>
      </c>
      <c r="E238" s="540">
        <v>41082</v>
      </c>
      <c r="F238" s="537"/>
      <c r="G238" s="542" t="str">
        <f>IF(Prop658[[#This Row],[NSRL or MADL (µg/day)a]]="", "Warning label needed", "Warning label needed if exceeding given NSRL or MADL")</f>
        <v>Warning label needed</v>
      </c>
    </row>
    <row r="239" spans="1:7" ht="15">
      <c r="A239" s="537" t="s">
        <v>16649</v>
      </c>
      <c r="B239" s="538" t="s">
        <v>16315</v>
      </c>
      <c r="C239" s="543" t="s">
        <v>16282</v>
      </c>
      <c r="D239" s="588" t="s">
        <v>16650</v>
      </c>
      <c r="E239" s="540">
        <v>35930</v>
      </c>
      <c r="F239" s="537"/>
      <c r="G239" s="542" t="str">
        <f>IF(Prop658[[#This Row],[NSRL or MADL (µg/day)a]]="", "Warning label needed", "Warning label needed if exceeding given NSRL or MADL")</f>
        <v>Warning label needed</v>
      </c>
    </row>
    <row r="240" spans="1:7" ht="30">
      <c r="A240" s="537" t="s">
        <v>16651</v>
      </c>
      <c r="B240" s="538" t="s">
        <v>16277</v>
      </c>
      <c r="C240" s="539" t="s">
        <v>16312</v>
      </c>
      <c r="D240" s="588" t="s">
        <v>16308</v>
      </c>
      <c r="E240" s="540">
        <v>31835</v>
      </c>
      <c r="F240" s="537">
        <v>0.3</v>
      </c>
      <c r="G240" s="542" t="str">
        <f>IF(Prop658[[#This Row],[NSRL or MADL (µg/day)a]]="", "Warning label needed", "Warning label needed if exceeding given NSRL or MADL")</f>
        <v>Warning label needed if exceeding given NSRL or MADL</v>
      </c>
    </row>
    <row r="241" spans="1:7" ht="15">
      <c r="A241" s="537" t="s">
        <v>16652</v>
      </c>
      <c r="B241" s="538" t="s">
        <v>16415</v>
      </c>
      <c r="C241" s="539" t="s">
        <v>16282</v>
      </c>
      <c r="D241" s="588" t="s">
        <v>16653</v>
      </c>
      <c r="E241" s="540">
        <v>33878</v>
      </c>
      <c r="F241" s="537"/>
      <c r="G241" s="542" t="str">
        <f>IF(Prop658[[#This Row],[NSRL or MADL (µg/day)a]]="", "Warning label needed", "Warning label needed if exceeding given NSRL or MADL")</f>
        <v>Warning label needed</v>
      </c>
    </row>
    <row r="242" spans="1:7" ht="15">
      <c r="A242" s="537" t="s">
        <v>16654</v>
      </c>
      <c r="B242" s="538" t="s">
        <v>16277</v>
      </c>
      <c r="C242" s="539" t="s">
        <v>16312</v>
      </c>
      <c r="D242" s="588" t="s">
        <v>16308</v>
      </c>
      <c r="E242" s="540">
        <v>31835</v>
      </c>
      <c r="F242" s="537"/>
      <c r="G242" s="542" t="str">
        <f>IF(Prop658[[#This Row],[NSRL or MADL (µg/day)a]]="", "Warning label needed", "Warning label needed if exceeding given NSRL or MADL")</f>
        <v>Warning label needed</v>
      </c>
    </row>
    <row r="243" spans="1:7" ht="15">
      <c r="A243" s="537" t="s">
        <v>16654</v>
      </c>
      <c r="B243" s="538" t="s">
        <v>16295</v>
      </c>
      <c r="C243" s="539" t="s">
        <v>16282</v>
      </c>
      <c r="D243" s="588" t="s">
        <v>16308</v>
      </c>
      <c r="E243" s="540">
        <v>32964</v>
      </c>
      <c r="F243" s="537"/>
      <c r="G243" s="542" t="str">
        <f>IF(Prop658[[#This Row],[NSRL or MADL (µg/day)a]]="", "Warning label needed", "Warning label needed if exceeding given NSRL or MADL")</f>
        <v>Warning label needed</v>
      </c>
    </row>
    <row r="244" spans="1:7" ht="15">
      <c r="A244" s="537" t="s">
        <v>16655</v>
      </c>
      <c r="B244" s="538" t="s">
        <v>16277</v>
      </c>
      <c r="C244" s="539" t="s">
        <v>16284</v>
      </c>
      <c r="D244" s="588" t="s">
        <v>16308</v>
      </c>
      <c r="E244" s="540">
        <v>32417</v>
      </c>
      <c r="F244" s="537"/>
      <c r="G244" s="542" t="str">
        <f>IF(Prop658[[#This Row],[NSRL or MADL (µg/day)a]]="", "Warning label needed", "Warning label needed if exceeding given NSRL or MADL")</f>
        <v>Warning label needed</v>
      </c>
    </row>
    <row r="245" spans="1:7" ht="30">
      <c r="A245" s="549" t="s">
        <v>16656</v>
      </c>
      <c r="B245" s="538" t="s">
        <v>16277</v>
      </c>
      <c r="C245" s="539" t="s">
        <v>16284</v>
      </c>
      <c r="D245" s="588" t="s">
        <v>5088</v>
      </c>
      <c r="E245" s="540">
        <v>32143</v>
      </c>
      <c r="F245" s="541">
        <v>5</v>
      </c>
      <c r="G245" s="542" t="str">
        <f>IF(Prop658[[#This Row],[NSRL or MADL (µg/day)a]]="", "Warning label needed", "Warning label needed if exceeding given NSRL or MADL")</f>
        <v>Warning label needed if exceeding given NSRL or MADL</v>
      </c>
    </row>
    <row r="246" spans="1:7" ht="15">
      <c r="A246" s="537" t="s">
        <v>7735</v>
      </c>
      <c r="B246" s="538" t="s">
        <v>16287</v>
      </c>
      <c r="C246" s="543" t="s">
        <v>16278</v>
      </c>
      <c r="D246" s="588" t="s">
        <v>7736</v>
      </c>
      <c r="E246" s="540">
        <v>40274</v>
      </c>
      <c r="F246" s="537"/>
      <c r="G246" s="542" t="str">
        <f>IF(Prop658[[#This Row],[NSRL or MADL (µg/day)a]]="", "Warning label needed", "Warning label needed if exceeding given NSRL or MADL")</f>
        <v>Warning label needed</v>
      </c>
    </row>
    <row r="247" spans="1:7" ht="30">
      <c r="A247" s="537" t="s">
        <v>16657</v>
      </c>
      <c r="B247" s="538" t="s">
        <v>16277</v>
      </c>
      <c r="C247" s="539" t="s">
        <v>16284</v>
      </c>
      <c r="D247" s="588" t="s">
        <v>16658</v>
      </c>
      <c r="E247" s="540">
        <v>32143</v>
      </c>
      <c r="F247" s="541">
        <v>3</v>
      </c>
      <c r="G247" s="542" t="str">
        <f>IF(Prop658[[#This Row],[NSRL or MADL (µg/day)a]]="", "Warning label needed", "Warning label needed if exceeding given NSRL or MADL")</f>
        <v>Warning label needed if exceeding given NSRL or MADL</v>
      </c>
    </row>
    <row r="248" spans="1:7" ht="15">
      <c r="A248" s="537" t="s">
        <v>16659</v>
      </c>
      <c r="B248" s="538" t="s">
        <v>16295</v>
      </c>
      <c r="C248" s="539" t="s">
        <v>16282</v>
      </c>
      <c r="D248" s="588" t="s">
        <v>16660</v>
      </c>
      <c r="E248" s="540">
        <v>32964</v>
      </c>
      <c r="F248" s="537"/>
      <c r="G248" s="542" t="str">
        <f>IF(Prop658[[#This Row],[NSRL or MADL (µg/day)a]]="", "Warning label needed", "Warning label needed if exceeding given NSRL or MADL")</f>
        <v>Warning label needed</v>
      </c>
    </row>
    <row r="249" spans="1:7" ht="15">
      <c r="A249" s="537" t="s">
        <v>16661</v>
      </c>
      <c r="B249" s="538" t="s">
        <v>16277</v>
      </c>
      <c r="C249" s="539" t="s">
        <v>16284</v>
      </c>
      <c r="D249" s="588" t="s">
        <v>16662</v>
      </c>
      <c r="E249" s="540">
        <v>32143</v>
      </c>
      <c r="F249" s="537"/>
      <c r="G249" s="542" t="str">
        <f>IF(Prop658[[#This Row],[NSRL or MADL (µg/day)a]]="", "Warning label needed", "Warning label needed if exceeding given NSRL or MADL")</f>
        <v>Warning label needed</v>
      </c>
    </row>
    <row r="250" spans="1:7" ht="15">
      <c r="A250" s="537" t="s">
        <v>16663</v>
      </c>
      <c r="B250" s="538" t="s">
        <v>16315</v>
      </c>
      <c r="C250" s="543" t="s">
        <v>16278</v>
      </c>
      <c r="D250" s="588" t="s">
        <v>16664</v>
      </c>
      <c r="E250" s="540">
        <v>36238</v>
      </c>
      <c r="F250" s="537"/>
      <c r="G250" s="542" t="str">
        <f>IF(Prop658[[#This Row],[NSRL or MADL (µg/day)a]]="", "Warning label needed", "Warning label needed if exceeding given NSRL or MADL")</f>
        <v>Warning label needed</v>
      </c>
    </row>
    <row r="251" spans="1:7" ht="45">
      <c r="A251" s="541" t="s">
        <v>16665</v>
      </c>
      <c r="B251" s="545" t="s">
        <v>16466</v>
      </c>
      <c r="C251" s="562" t="s">
        <v>16278</v>
      </c>
      <c r="D251" s="589" t="s">
        <v>16666</v>
      </c>
      <c r="E251" s="547">
        <v>36105</v>
      </c>
      <c r="F251" s="537"/>
      <c r="G251" s="587" t="str">
        <f>IF(Prop658[[#This Row],[NSRL or MADL (µg/day)a]]="", "Warning label needed", "Warning label needed if exceeding given NSRL or MADL")</f>
        <v>Warning label needed</v>
      </c>
    </row>
    <row r="252" spans="1:7" ht="15">
      <c r="A252" s="537" t="s">
        <v>16667</v>
      </c>
      <c r="B252" s="538" t="s">
        <v>16295</v>
      </c>
      <c r="C252" s="539" t="s">
        <v>16282</v>
      </c>
      <c r="D252" s="588" t="s">
        <v>16668</v>
      </c>
      <c r="E252" s="540">
        <v>32509</v>
      </c>
      <c r="F252" s="537"/>
      <c r="G252" s="542" t="str">
        <f>IF(Prop658[[#This Row],[NSRL or MADL (µg/day)a]]="", "Warning label needed", "Warning label needed if exceeding given NSRL or MADL")</f>
        <v>Warning label needed</v>
      </c>
    </row>
    <row r="253" spans="1:7" ht="15">
      <c r="A253" s="537" t="s">
        <v>16669</v>
      </c>
      <c r="B253" s="538" t="s">
        <v>16277</v>
      </c>
      <c r="C253" s="543" t="s">
        <v>16312</v>
      </c>
      <c r="D253" s="588" t="s">
        <v>16670</v>
      </c>
      <c r="E253" s="540">
        <v>40662</v>
      </c>
      <c r="F253" s="554"/>
      <c r="G253" s="542" t="str">
        <f>IF(Prop658[[#This Row],[NSRL or MADL (µg/day)a]]="", "Warning label needed", "Warning label needed if exceeding given NSRL or MADL")</f>
        <v>Warning label needed</v>
      </c>
    </row>
    <row r="254" spans="1:7" ht="30">
      <c r="A254" s="537" t="s">
        <v>16671</v>
      </c>
      <c r="B254" s="538" t="s">
        <v>16277</v>
      </c>
      <c r="C254" s="539" t="s">
        <v>16312</v>
      </c>
      <c r="D254" s="588" t="s">
        <v>16672</v>
      </c>
      <c r="E254" s="540">
        <v>31835</v>
      </c>
      <c r="F254" s="541">
        <v>1</v>
      </c>
      <c r="G254" s="542" t="str">
        <f>IF(Prop658[[#This Row],[NSRL or MADL (µg/day)a]]="", "Warning label needed", "Warning label needed if exceeding given NSRL or MADL")</f>
        <v>Warning label needed if exceeding given NSRL or MADL</v>
      </c>
    </row>
    <row r="255" spans="1:7" ht="60">
      <c r="A255" s="537" t="s">
        <v>16671</v>
      </c>
      <c r="B255" s="538" t="s">
        <v>16517</v>
      </c>
      <c r="C255" s="539" t="s">
        <v>16673</v>
      </c>
      <c r="D255" s="588" t="s">
        <v>16672</v>
      </c>
      <c r="E255" s="540">
        <v>32509</v>
      </c>
      <c r="F255" s="541"/>
      <c r="G255" s="542" t="str">
        <f>IF(Prop658[[#This Row],[NSRL or MADL (µg/day)a]]="", "Warning label needed", "Warning label needed if exceeding given NSRL or MADL")</f>
        <v>Warning label needed</v>
      </c>
    </row>
    <row r="256" spans="1:7" ht="30">
      <c r="A256" s="537" t="s">
        <v>16674</v>
      </c>
      <c r="B256" s="538" t="s">
        <v>16277</v>
      </c>
      <c r="C256" s="539" t="s">
        <v>16312</v>
      </c>
      <c r="D256" s="588" t="s">
        <v>16675</v>
      </c>
      <c r="E256" s="540">
        <v>31835</v>
      </c>
      <c r="F256" s="541">
        <v>1</v>
      </c>
      <c r="G256" s="542" t="str">
        <f>IF(Prop658[[#This Row],[NSRL or MADL (µg/day)a]]="", "Warning label needed", "Warning label needed if exceeding given NSRL or MADL")</f>
        <v>Warning label needed if exceeding given NSRL or MADL</v>
      </c>
    </row>
    <row r="257" spans="1:7" ht="60">
      <c r="A257" s="537" t="s">
        <v>16674</v>
      </c>
      <c r="B257" s="538" t="s">
        <v>16517</v>
      </c>
      <c r="C257" s="539" t="s">
        <v>16676</v>
      </c>
      <c r="D257" s="588" t="s">
        <v>16675</v>
      </c>
      <c r="E257" s="540">
        <v>32509</v>
      </c>
      <c r="F257" s="537"/>
      <c r="G257" s="542" t="str">
        <f>IF(Prop658[[#This Row],[NSRL or MADL (µg/day)a]]="", "Warning label needed", "Warning label needed if exceeding given NSRL or MADL")</f>
        <v>Warning label needed</v>
      </c>
    </row>
    <row r="258" spans="1:7" ht="15">
      <c r="A258" s="537" t="s">
        <v>16677</v>
      </c>
      <c r="B258" s="538" t="s">
        <v>16295</v>
      </c>
      <c r="C258" s="539" t="s">
        <v>16282</v>
      </c>
      <c r="D258" s="588" t="s">
        <v>16678</v>
      </c>
      <c r="E258" s="540">
        <v>32509</v>
      </c>
      <c r="F258" s="537"/>
      <c r="G258" s="542" t="str">
        <f>IF(Prop658[[#This Row],[NSRL or MADL (µg/day)a]]="", "Warning label needed", "Warning label needed if exceeding given NSRL or MADL")</f>
        <v>Warning label needed</v>
      </c>
    </row>
    <row r="259" spans="1:7" ht="15">
      <c r="A259" s="537" t="s">
        <v>16679</v>
      </c>
      <c r="B259" s="538" t="s">
        <v>16295</v>
      </c>
      <c r="C259" s="539" t="s">
        <v>16284</v>
      </c>
      <c r="D259" s="588" t="s">
        <v>16680</v>
      </c>
      <c r="E259" s="540">
        <v>32509</v>
      </c>
      <c r="F259" s="537"/>
      <c r="G259" s="542" t="str">
        <f>IF(Prop658[[#This Row],[NSRL or MADL (µg/day)a]]="", "Warning label needed", "Warning label needed if exceeding given NSRL or MADL")</f>
        <v>Warning label needed</v>
      </c>
    </row>
    <row r="260" spans="1:7" ht="15">
      <c r="A260" s="537" t="s">
        <v>16681</v>
      </c>
      <c r="B260" s="538" t="s">
        <v>16287</v>
      </c>
      <c r="C260" s="543" t="s">
        <v>16278</v>
      </c>
      <c r="D260" s="588" t="s">
        <v>16682</v>
      </c>
      <c r="E260" s="540">
        <v>35930</v>
      </c>
      <c r="F260" s="537"/>
      <c r="G260" s="542" t="str">
        <f>IF(Prop658[[#This Row],[NSRL or MADL (µg/day)a]]="", "Warning label needed", "Warning label needed if exceeding given NSRL or MADL")</f>
        <v>Warning label needed</v>
      </c>
    </row>
    <row r="261" spans="1:7" ht="14">
      <c r="A261" s="537"/>
      <c r="B261" s="538"/>
      <c r="C261" s="539"/>
      <c r="D261" s="588"/>
      <c r="E261" s="537"/>
      <c r="F261" s="537"/>
      <c r="G261" s="542"/>
    </row>
    <row r="262" spans="1:7" ht="15">
      <c r="A262" s="537" t="s">
        <v>7771</v>
      </c>
      <c r="B262" s="538" t="s">
        <v>16277</v>
      </c>
      <c r="C262" s="539" t="s">
        <v>16278</v>
      </c>
      <c r="D262" s="588" t="s">
        <v>7772</v>
      </c>
      <c r="E262" s="540">
        <v>33055</v>
      </c>
      <c r="F262" s="537"/>
      <c r="G262" s="542" t="str">
        <f>IF(Prop658[[#This Row],[NSRL or MADL (µg/day)a]]="", "Warning label needed", "Warning label needed if exceeding given NSRL or MADL")</f>
        <v>Warning label needed</v>
      </c>
    </row>
    <row r="263" spans="1:7" ht="15">
      <c r="A263" s="537" t="s">
        <v>16683</v>
      </c>
      <c r="B263" s="538" t="s">
        <v>16277</v>
      </c>
      <c r="C263" s="539" t="s">
        <v>16278</v>
      </c>
      <c r="D263" s="588" t="s">
        <v>16684</v>
      </c>
      <c r="E263" s="540">
        <v>33147</v>
      </c>
      <c r="F263" s="537"/>
      <c r="G263" s="542" t="str">
        <f>IF(Prop658[[#This Row],[NSRL or MADL (µg/day)a]]="", "Warning label needed", "Warning label needed if exceeding given NSRL or MADL")</f>
        <v>Warning label needed</v>
      </c>
    </row>
    <row r="264" spans="1:7" ht="30">
      <c r="A264" s="537" t="s">
        <v>16685</v>
      </c>
      <c r="B264" s="538" t="s">
        <v>16277</v>
      </c>
      <c r="C264" s="539" t="s">
        <v>16278</v>
      </c>
      <c r="D264" s="588" t="s">
        <v>16686</v>
      </c>
      <c r="E264" s="540">
        <v>33055</v>
      </c>
      <c r="F264" s="541">
        <v>100</v>
      </c>
      <c r="G264" s="542" t="str">
        <f>IF(Prop658[[#This Row],[NSRL or MADL (µg/day)a]]="", "Warning label needed", "Warning label needed if exceeding given NSRL or MADL")</f>
        <v>Warning label needed if exceeding given NSRL or MADL</v>
      </c>
    </row>
    <row r="265" spans="1:7" ht="15">
      <c r="A265" s="537" t="s">
        <v>16687</v>
      </c>
      <c r="B265" s="538" t="s">
        <v>16277</v>
      </c>
      <c r="C265" s="539" t="s">
        <v>16278</v>
      </c>
      <c r="D265" s="588" t="s">
        <v>16688</v>
      </c>
      <c r="E265" s="540">
        <v>33055</v>
      </c>
      <c r="F265" s="537"/>
      <c r="G265" s="542" t="str">
        <f>IF(Prop658[[#This Row],[NSRL or MADL (µg/day)a]]="", "Warning label needed", "Warning label needed if exceeding given NSRL or MADL")</f>
        <v>Warning label needed</v>
      </c>
    </row>
    <row r="266" spans="1:7" ht="30">
      <c r="A266" s="537" t="s">
        <v>16689</v>
      </c>
      <c r="B266" s="538" t="s">
        <v>16277</v>
      </c>
      <c r="C266" s="539" t="s">
        <v>16284</v>
      </c>
      <c r="D266" s="588" t="s">
        <v>16690</v>
      </c>
      <c r="E266" s="540">
        <v>32143</v>
      </c>
      <c r="F266" s="541">
        <v>0.01</v>
      </c>
      <c r="G266" s="542" t="str">
        <f>IF(Prop658[[#This Row],[NSRL or MADL (µg/day)a]]="", "Warning label needed", "Warning label needed if exceeding given NSRL or MADL")</f>
        <v>Warning label needed if exceeding given NSRL or MADL</v>
      </c>
    </row>
    <row r="267" spans="1:7" ht="15">
      <c r="A267" s="537" t="s">
        <v>16689</v>
      </c>
      <c r="B267" s="538" t="s">
        <v>16315</v>
      </c>
      <c r="C267" s="543" t="s">
        <v>16282</v>
      </c>
      <c r="D267" s="588" t="s">
        <v>16690</v>
      </c>
      <c r="E267" s="540">
        <v>36189</v>
      </c>
      <c r="F267" s="537"/>
      <c r="G267" s="542" t="str">
        <f>IF(Prop658[[#This Row],[NSRL or MADL (µg/day)a]]="", "Warning label needed", "Warning label needed if exceeding given NSRL or MADL")</f>
        <v>Warning label needed</v>
      </c>
    </row>
    <row r="268" spans="1:7" ht="30">
      <c r="A268" s="537" t="s">
        <v>16691</v>
      </c>
      <c r="B268" s="538" t="s">
        <v>16277</v>
      </c>
      <c r="C268" s="539" t="s">
        <v>16278</v>
      </c>
      <c r="D268" s="588" t="s">
        <v>16692</v>
      </c>
      <c r="E268" s="540">
        <v>32874</v>
      </c>
      <c r="F268" s="541">
        <v>40</v>
      </c>
      <c r="G268" s="542" t="str">
        <f>IF(Prop658[[#This Row],[NSRL or MADL (µg/day)a]]="", "Warning label needed", "Warning label needed if exceeding given NSRL or MADL")</f>
        <v>Warning label needed if exceeding given NSRL or MADL</v>
      </c>
    </row>
    <row r="269" spans="1:7" ht="15">
      <c r="A269" s="537" t="s">
        <v>16693</v>
      </c>
      <c r="B269" s="538" t="s">
        <v>16295</v>
      </c>
      <c r="C269" s="539" t="s">
        <v>16282</v>
      </c>
      <c r="D269" s="588" t="s">
        <v>16694</v>
      </c>
      <c r="E269" s="540">
        <v>32964</v>
      </c>
      <c r="F269" s="537"/>
      <c r="G269" s="542" t="str">
        <f>IF(Prop658[[#This Row],[NSRL or MADL (µg/day)a]]="", "Warning label needed", "Warning label needed if exceeding given NSRL or MADL")</f>
        <v>Warning label needed</v>
      </c>
    </row>
    <row r="270" spans="1:7" ht="30">
      <c r="A270" s="537" t="s">
        <v>16695</v>
      </c>
      <c r="B270" s="538" t="s">
        <v>16277</v>
      </c>
      <c r="C270" s="539" t="s">
        <v>16278</v>
      </c>
      <c r="D270" s="588" t="s">
        <v>16696</v>
      </c>
      <c r="E270" s="540">
        <v>33604</v>
      </c>
      <c r="F270" s="541">
        <v>9</v>
      </c>
      <c r="G270" s="542" t="str">
        <f>IF(Prop658[[#This Row],[NSRL or MADL (µg/day)a]]="", "Warning label needed", "Warning label needed if exceeding given NSRL or MADL")</f>
        <v>Warning label needed if exceeding given NSRL or MADL</v>
      </c>
    </row>
    <row r="271" spans="1:7" ht="15">
      <c r="A271" s="537" t="s">
        <v>16697</v>
      </c>
      <c r="B271" s="538" t="s">
        <v>16277</v>
      </c>
      <c r="C271" s="539" t="s">
        <v>16284</v>
      </c>
      <c r="D271" s="588" t="s">
        <v>16698</v>
      </c>
      <c r="E271" s="540">
        <v>32143</v>
      </c>
      <c r="F271" s="537"/>
      <c r="G271" s="542" t="str">
        <f>IF(Prop658[[#This Row],[NSRL or MADL (µg/day)a]]="", "Warning label needed", "Warning label needed if exceeding given NSRL or MADL")</f>
        <v>Warning label needed</v>
      </c>
    </row>
    <row r="272" spans="1:7" ht="15">
      <c r="A272" s="537" t="s">
        <v>16699</v>
      </c>
      <c r="B272" s="538" t="s">
        <v>16295</v>
      </c>
      <c r="C272" s="539" t="s">
        <v>16282</v>
      </c>
      <c r="D272" s="588" t="s">
        <v>16700</v>
      </c>
      <c r="E272" s="540">
        <v>33055</v>
      </c>
      <c r="F272" s="537"/>
      <c r="G272" s="542" t="str">
        <f>IF(Prop658[[#This Row],[NSRL or MADL (µg/day)a]]="", "Warning label needed", "Warning label needed if exceeding given NSRL or MADL")</f>
        <v>Warning label needed</v>
      </c>
    </row>
    <row r="273" spans="1:7" ht="60">
      <c r="A273" s="541" t="s">
        <v>16701</v>
      </c>
      <c r="B273" s="545" t="s">
        <v>16702</v>
      </c>
      <c r="C273" s="543" t="s">
        <v>16278</v>
      </c>
      <c r="D273" s="588" t="s">
        <v>16703</v>
      </c>
      <c r="E273" s="540">
        <v>36329</v>
      </c>
      <c r="F273" s="541">
        <v>910</v>
      </c>
      <c r="G273" s="542" t="str">
        <f>IF(Prop658[[#This Row],[NSRL or MADL (µg/day)a]]="", "Warning label needed", "Warning label needed if exceeding given NSRL or MADL")</f>
        <v>Warning label needed if exceeding given NSRL or MADL</v>
      </c>
    </row>
    <row r="274" spans="1:7" ht="30">
      <c r="A274" s="537" t="s">
        <v>16704</v>
      </c>
      <c r="B274" s="538" t="s">
        <v>16277</v>
      </c>
      <c r="C274" s="539" t="s">
        <v>16284</v>
      </c>
      <c r="D274" s="588" t="s">
        <v>16705</v>
      </c>
      <c r="E274" s="540">
        <v>32509</v>
      </c>
      <c r="F274" s="537" t="s">
        <v>16706</v>
      </c>
      <c r="G274" s="542" t="str">
        <f>IF(Prop658[[#This Row],[NSRL or MADL (µg/day)a]]="", "Warning label needed", "Warning label needed if exceeding given NSRL or MADL")</f>
        <v>Warning label needed if exceeding given NSRL or MADL</v>
      </c>
    </row>
    <row r="275" spans="1:7" ht="30">
      <c r="A275" s="537" t="s">
        <v>16707</v>
      </c>
      <c r="B275" s="538" t="s">
        <v>16277</v>
      </c>
      <c r="C275" s="539" t="s">
        <v>16284</v>
      </c>
      <c r="D275" s="588" t="s">
        <v>16708</v>
      </c>
      <c r="E275" s="540">
        <v>32509</v>
      </c>
      <c r="F275" s="537" t="s">
        <v>16706</v>
      </c>
      <c r="G275" s="542" t="str">
        <f>IF(Prop658[[#This Row],[NSRL or MADL (µg/day)a]]="", "Warning label needed", "Warning label needed if exceeding given NSRL or MADL")</f>
        <v>Warning label needed if exceeding given NSRL or MADL</v>
      </c>
    </row>
    <row r="276" spans="1:7" ht="30">
      <c r="A276" s="537" t="s">
        <v>16709</v>
      </c>
      <c r="B276" s="538" t="s">
        <v>16277</v>
      </c>
      <c r="C276" s="539" t="s">
        <v>16284</v>
      </c>
      <c r="D276" s="588" t="s">
        <v>15822</v>
      </c>
      <c r="E276" s="540">
        <v>32051</v>
      </c>
      <c r="F276" s="537" t="s">
        <v>16706</v>
      </c>
      <c r="G276" s="542" t="str">
        <f>IF(Prop658[[#This Row],[NSRL or MADL (µg/day)a]]="", "Warning label needed", "Warning label needed if exceeding given NSRL or MADL")</f>
        <v>Warning label needed if exceeding given NSRL or MADL</v>
      </c>
    </row>
    <row r="277" spans="1:7" ht="30">
      <c r="A277" s="537" t="s">
        <v>16710</v>
      </c>
      <c r="B277" s="538" t="s">
        <v>16281</v>
      </c>
      <c r="C277" s="543" t="s">
        <v>16278</v>
      </c>
      <c r="D277" s="588" t="s">
        <v>16711</v>
      </c>
      <c r="E277" s="540">
        <v>35930</v>
      </c>
      <c r="F277" s="537"/>
      <c r="G277" s="542" t="str">
        <f>IF(Prop658[[#This Row],[NSRL or MADL (µg/day)a]]="", "Warning label needed", "Warning label needed if exceeding given NSRL or MADL")</f>
        <v>Warning label needed</v>
      </c>
    </row>
    <row r="278" spans="1:7" ht="30">
      <c r="A278" s="537" t="s">
        <v>16712</v>
      </c>
      <c r="B278" s="538" t="s">
        <v>16281</v>
      </c>
      <c r="C278" s="543" t="s">
        <v>16278</v>
      </c>
      <c r="D278" s="588" t="s">
        <v>15822</v>
      </c>
      <c r="E278" s="540">
        <v>35930</v>
      </c>
      <c r="F278" s="537"/>
      <c r="G278" s="542" t="str">
        <f>IF(Prop658[[#This Row],[NSRL or MADL (µg/day)a]]="", "Warning label needed", "Warning label needed if exceeding given NSRL or MADL")</f>
        <v>Warning label needed</v>
      </c>
    </row>
    <row r="279" spans="1:7" ht="30">
      <c r="A279" s="537" t="s">
        <v>16713</v>
      </c>
      <c r="B279" s="538" t="s">
        <v>16277</v>
      </c>
      <c r="C279" s="539" t="s">
        <v>16284</v>
      </c>
      <c r="D279" s="588" t="s">
        <v>16714</v>
      </c>
      <c r="E279" s="540">
        <v>32509</v>
      </c>
      <c r="F279" s="537">
        <v>2</v>
      </c>
      <c r="G279" s="542" t="str">
        <f>IF(Prop658[[#This Row],[NSRL or MADL (µg/day)a]]="", "Warning label needed", "Warning label needed if exceeding given NSRL or MADL")</f>
        <v>Warning label needed if exceeding given NSRL or MADL</v>
      </c>
    </row>
    <row r="280" spans="1:7" ht="30">
      <c r="A280" s="537" t="s">
        <v>16715</v>
      </c>
      <c r="B280" s="538" t="s">
        <v>16295</v>
      </c>
      <c r="C280" s="539" t="s">
        <v>16282</v>
      </c>
      <c r="D280" s="588" t="s">
        <v>16716</v>
      </c>
      <c r="E280" s="540">
        <v>33604</v>
      </c>
      <c r="F280" s="537"/>
      <c r="G280" s="542" t="str">
        <f>IF(Prop658[[#This Row],[NSRL or MADL (µg/day)a]]="", "Warning label needed", "Warning label needed if exceeding given NSRL or MADL")</f>
        <v>Warning label needed</v>
      </c>
    </row>
    <row r="281" spans="1:7" ht="30">
      <c r="A281" s="537" t="s">
        <v>16717</v>
      </c>
      <c r="B281" s="538" t="s">
        <v>16351</v>
      </c>
      <c r="C281" s="543" t="s">
        <v>16278</v>
      </c>
      <c r="D281" s="588" t="s">
        <v>16718</v>
      </c>
      <c r="E281" s="540">
        <v>42566</v>
      </c>
      <c r="F281" s="541" t="s">
        <v>16396</v>
      </c>
      <c r="G281" s="542" t="str">
        <f>IF(Prop658[[#This Row],[NSRL or MADL (µg/day)a]]="", "Warning label needed", "Warning label needed if exceeding given NSRL or MADL")</f>
        <v>Warning label needed if exceeding given NSRL or MADL</v>
      </c>
    </row>
    <row r="282" spans="1:7" ht="30">
      <c r="A282" s="537" t="s">
        <v>16719</v>
      </c>
      <c r="B282" s="538" t="s">
        <v>16351</v>
      </c>
      <c r="C282" s="543" t="s">
        <v>16278</v>
      </c>
      <c r="D282" s="588" t="s">
        <v>16720</v>
      </c>
      <c r="E282" s="540">
        <v>42566</v>
      </c>
      <c r="F282" s="541" t="s">
        <v>16396</v>
      </c>
      <c r="G282" s="542" t="str">
        <f>IF(Prop658[[#This Row],[NSRL or MADL (µg/day)a]]="", "Warning label needed", "Warning label needed if exceeding given NSRL or MADL")</f>
        <v>Warning label needed if exceeding given NSRL or MADL</v>
      </c>
    </row>
    <row r="283" spans="1:7" ht="15">
      <c r="A283" s="537" t="s">
        <v>16721</v>
      </c>
      <c r="B283" s="538" t="s">
        <v>16277</v>
      </c>
      <c r="C283" s="539" t="s">
        <v>16312</v>
      </c>
      <c r="D283" s="588" t="s">
        <v>16722</v>
      </c>
      <c r="E283" s="540">
        <v>32782</v>
      </c>
      <c r="F283" s="537"/>
      <c r="G283" s="542" t="str">
        <f>IF(Prop658[[#This Row],[NSRL or MADL (µg/day)a]]="", "Warning label needed", "Warning label needed if exceeding given NSRL or MADL")</f>
        <v>Warning label needed</v>
      </c>
    </row>
    <row r="284" spans="1:7" ht="30">
      <c r="A284" s="537" t="s">
        <v>16723</v>
      </c>
      <c r="B284" s="538" t="s">
        <v>16277</v>
      </c>
      <c r="C284" s="539" t="s">
        <v>16282</v>
      </c>
      <c r="D284" s="588" t="s">
        <v>16724</v>
      </c>
      <c r="E284" s="540">
        <v>33147</v>
      </c>
      <c r="F284" s="541">
        <v>30</v>
      </c>
      <c r="G284" s="542" t="str">
        <f>IF(Prop658[[#This Row],[NSRL or MADL (µg/day)a]]="", "Warning label needed", "Warning label needed if exceeding given NSRL or MADL")</f>
        <v>Warning label needed if exceeding given NSRL or MADL</v>
      </c>
    </row>
    <row r="285" spans="1:7" ht="30">
      <c r="A285" s="537" t="s">
        <v>16725</v>
      </c>
      <c r="B285" s="538" t="s">
        <v>16277</v>
      </c>
      <c r="C285" s="539" t="s">
        <v>16284</v>
      </c>
      <c r="D285" s="588" t="s">
        <v>5392</v>
      </c>
      <c r="E285" s="540">
        <v>32143</v>
      </c>
      <c r="F285" s="541">
        <v>50</v>
      </c>
      <c r="G285" s="542" t="str">
        <f>IF(Prop658[[#This Row],[NSRL or MADL (µg/day)a]]="", "Warning label needed", "Warning label needed if exceeding given NSRL or MADL")</f>
        <v>Warning label needed if exceeding given NSRL or MADL</v>
      </c>
    </row>
    <row r="286" spans="1:7" ht="30">
      <c r="A286" s="537" t="s">
        <v>16726</v>
      </c>
      <c r="B286" s="538" t="s">
        <v>16351</v>
      </c>
      <c r="C286" s="543" t="s">
        <v>16278</v>
      </c>
      <c r="D286" s="588" t="s">
        <v>16727</v>
      </c>
      <c r="E286" s="540">
        <v>42566</v>
      </c>
      <c r="F286" s="541" t="s">
        <v>16396</v>
      </c>
      <c r="G286" s="542" t="str">
        <f>IF(Prop658[[#This Row],[NSRL or MADL (µg/day)a]]="", "Warning label needed", "Warning label needed if exceeding given NSRL or MADL")</f>
        <v>Warning label needed if exceeding given NSRL or MADL</v>
      </c>
    </row>
    <row r="287" spans="1:7" ht="30">
      <c r="A287" s="537" t="s">
        <v>16728</v>
      </c>
      <c r="B287" s="538" t="s">
        <v>16277</v>
      </c>
      <c r="C287" s="539" t="s">
        <v>16284</v>
      </c>
      <c r="D287" s="588" t="s">
        <v>5122</v>
      </c>
      <c r="E287" s="540">
        <v>32143</v>
      </c>
      <c r="F287" s="541">
        <v>5</v>
      </c>
      <c r="G287" s="542" t="str">
        <f>IF(Prop658[[#This Row],[NSRL or MADL (µg/day)a]]="", "Warning label needed", "Warning label needed if exceeding given NSRL or MADL")</f>
        <v>Warning label needed if exceeding given NSRL or MADL</v>
      </c>
    </row>
    <row r="288" spans="1:7" ht="30">
      <c r="A288" s="537" t="s">
        <v>16729</v>
      </c>
      <c r="B288" s="538" t="s">
        <v>16277</v>
      </c>
      <c r="C288" s="539" t="s">
        <v>16284</v>
      </c>
      <c r="D288" s="588" t="s">
        <v>5116</v>
      </c>
      <c r="E288" s="540">
        <v>32143</v>
      </c>
      <c r="F288" s="541">
        <v>0.2</v>
      </c>
      <c r="G288" s="542" t="str">
        <f>IF(Prop658[[#This Row],[NSRL or MADL (µg/day)a]]="", "Warning label needed", "Warning label needed if exceeding given NSRL or MADL")</f>
        <v>Warning label needed if exceeding given NSRL or MADL</v>
      </c>
    </row>
    <row r="289" spans="1:7" ht="45">
      <c r="A289" s="541" t="s">
        <v>16730</v>
      </c>
      <c r="B289" s="552" t="s">
        <v>16277</v>
      </c>
      <c r="C289" s="561" t="s">
        <v>16278</v>
      </c>
      <c r="D289" s="603" t="s">
        <v>16606</v>
      </c>
      <c r="E289" s="604">
        <v>32874</v>
      </c>
      <c r="F289" s="537"/>
      <c r="G289" s="542" t="str">
        <f>IF(Prop658[[#This Row],[NSRL or MADL (µg/day)a]]="", "Warning label needed", "Warning label needed if exceeding given NSRL or MADL")</f>
        <v>Warning label needed</v>
      </c>
    </row>
    <row r="290" spans="1:7" ht="15">
      <c r="A290" s="537" t="s">
        <v>16731</v>
      </c>
      <c r="B290" s="538" t="s">
        <v>16295</v>
      </c>
      <c r="C290" s="539" t="s">
        <v>16282</v>
      </c>
      <c r="D290" s="588" t="s">
        <v>16732</v>
      </c>
      <c r="E290" s="540">
        <v>33604</v>
      </c>
      <c r="F290" s="537"/>
      <c r="G290" s="542" t="str">
        <f>IF(Prop658[[#This Row],[NSRL or MADL (µg/day)a]]="", "Warning label needed", "Warning label needed if exceeding given NSRL or MADL")</f>
        <v>Warning label needed</v>
      </c>
    </row>
    <row r="291" spans="1:7" ht="15">
      <c r="A291" s="537" t="s">
        <v>16733</v>
      </c>
      <c r="B291" s="538" t="s">
        <v>16287</v>
      </c>
      <c r="C291" s="543" t="s">
        <v>16312</v>
      </c>
      <c r="D291" s="588" t="s">
        <v>16734</v>
      </c>
      <c r="E291" s="540">
        <v>38492</v>
      </c>
      <c r="F291" s="537"/>
      <c r="G291" s="542" t="str">
        <f>IF(Prop658[[#This Row],[NSRL or MADL (µg/day)a]]="", "Warning label needed", "Warning label needed if exceeding given NSRL or MADL")</f>
        <v>Warning label needed</v>
      </c>
    </row>
    <row r="292" spans="1:7" ht="15">
      <c r="A292" s="537" t="s">
        <v>16735</v>
      </c>
      <c r="B292" s="538" t="s">
        <v>16315</v>
      </c>
      <c r="C292" s="543" t="s">
        <v>16282</v>
      </c>
      <c r="D292" s="588" t="s">
        <v>16736</v>
      </c>
      <c r="E292" s="540">
        <v>36949</v>
      </c>
      <c r="F292" s="537"/>
      <c r="G292" s="542" t="str">
        <f>IF(Prop658[[#This Row],[NSRL or MADL (µg/day)a]]="", "Warning label needed", "Warning label needed if exceeding given NSRL or MADL")</f>
        <v>Warning label needed</v>
      </c>
    </row>
    <row r="293" spans="1:7" ht="15">
      <c r="A293" s="537" t="s">
        <v>16737</v>
      </c>
      <c r="B293" s="538" t="s">
        <v>16277</v>
      </c>
      <c r="C293" s="539" t="s">
        <v>16284</v>
      </c>
      <c r="D293" s="588" t="s">
        <v>16738</v>
      </c>
      <c r="E293" s="540">
        <v>32143</v>
      </c>
      <c r="F293" s="537"/>
      <c r="G293" s="542" t="str">
        <f>IF(Prop658[[#This Row],[NSRL or MADL (µg/day)a]]="", "Warning label needed", "Warning label needed if exceeding given NSRL or MADL")</f>
        <v>Warning label needed</v>
      </c>
    </row>
    <row r="294" spans="1:7" ht="15">
      <c r="A294" s="537" t="s">
        <v>16739</v>
      </c>
      <c r="B294" s="538" t="s">
        <v>16277</v>
      </c>
      <c r="C294" s="539" t="s">
        <v>16284</v>
      </c>
      <c r="D294" s="588" t="s">
        <v>16740</v>
      </c>
      <c r="E294" s="540">
        <v>32143</v>
      </c>
      <c r="F294" s="537"/>
      <c r="G294" s="542" t="str">
        <f>IF(Prop658[[#This Row],[NSRL or MADL (µg/day)a]]="", "Warning label needed", "Warning label needed if exceeding given NSRL or MADL")</f>
        <v>Warning label needed</v>
      </c>
    </row>
    <row r="295" spans="1:7" ht="15">
      <c r="A295" s="537" t="s">
        <v>16741</v>
      </c>
      <c r="B295" s="538" t="s">
        <v>16277</v>
      </c>
      <c r="C295" s="543" t="s">
        <v>16284</v>
      </c>
      <c r="D295" s="588" t="s">
        <v>16606</v>
      </c>
      <c r="E295" s="540">
        <v>41999</v>
      </c>
      <c r="F295" s="537"/>
      <c r="G295" s="542" t="str">
        <f>IF(Prop658[[#This Row],[NSRL or MADL (µg/day)a]]="", "Warning label needed", "Warning label needed if exceeding given NSRL or MADL")</f>
        <v>Warning label needed</v>
      </c>
    </row>
    <row r="296" spans="1:7" ht="15">
      <c r="A296" s="537" t="s">
        <v>16742</v>
      </c>
      <c r="B296" s="538" t="s">
        <v>16277</v>
      </c>
      <c r="C296" s="543" t="s">
        <v>16284</v>
      </c>
      <c r="D296" s="588" t="s">
        <v>16743</v>
      </c>
      <c r="E296" s="540">
        <v>41999</v>
      </c>
      <c r="F296" s="537"/>
      <c r="G296" s="542" t="str">
        <f>IF(Prop658[[#This Row],[NSRL or MADL (µg/day)a]]="", "Warning label needed", "Warning label needed if exceeding given NSRL or MADL")</f>
        <v>Warning label needed</v>
      </c>
    </row>
    <row r="297" spans="1:7" ht="30">
      <c r="A297" s="537" t="s">
        <v>15231</v>
      </c>
      <c r="B297" s="538" t="s">
        <v>16277</v>
      </c>
      <c r="C297" s="539" t="s">
        <v>16284</v>
      </c>
      <c r="D297" s="588" t="s">
        <v>2711</v>
      </c>
      <c r="E297" s="540">
        <v>32143</v>
      </c>
      <c r="F297" s="541">
        <v>0.2</v>
      </c>
      <c r="G297" s="542" t="str">
        <f>IF(Prop658[[#This Row],[NSRL or MADL (µg/day)a]]="", "Warning label needed", "Warning label needed if exceeding given NSRL or MADL")</f>
        <v>Warning label needed if exceeding given NSRL or MADL</v>
      </c>
    </row>
    <row r="298" spans="1:7" ht="15">
      <c r="A298" s="537" t="s">
        <v>16744</v>
      </c>
      <c r="B298" s="538" t="s">
        <v>16277</v>
      </c>
      <c r="C298" s="543" t="s">
        <v>16284</v>
      </c>
      <c r="D298" s="588" t="s">
        <v>16745</v>
      </c>
      <c r="E298" s="540">
        <v>41999</v>
      </c>
      <c r="F298" s="541"/>
      <c r="G298" s="542" t="str">
        <f>IF(Prop658[[#This Row],[NSRL or MADL (µg/day)a]]="", "Warning label needed", "Warning label needed if exceeding given NSRL or MADL")</f>
        <v>Warning label needed</v>
      </c>
    </row>
    <row r="299" spans="1:7" ht="30">
      <c r="A299" s="537" t="s">
        <v>16746</v>
      </c>
      <c r="B299" s="538" t="s">
        <v>16277</v>
      </c>
      <c r="C299" s="539" t="s">
        <v>16284</v>
      </c>
      <c r="D299" s="588" t="s">
        <v>16747</v>
      </c>
      <c r="E299" s="540">
        <v>32143</v>
      </c>
      <c r="F299" s="541" t="s">
        <v>16748</v>
      </c>
      <c r="G299" s="542" t="str">
        <f>IF(Prop658[[#This Row],[NSRL or MADL (µg/day)a]]="", "Warning label needed", "Warning label needed if exceeding given NSRL or MADL")</f>
        <v>Warning label needed if exceeding given NSRL or MADL</v>
      </c>
    </row>
    <row r="300" spans="1:7" ht="15">
      <c r="A300" s="537" t="s">
        <v>16749</v>
      </c>
      <c r="B300" s="538" t="s">
        <v>16277</v>
      </c>
      <c r="C300" s="539" t="s">
        <v>16284</v>
      </c>
      <c r="D300" s="588" t="s">
        <v>16750</v>
      </c>
      <c r="E300" s="540">
        <v>32143</v>
      </c>
      <c r="F300" s="537"/>
      <c r="G300" s="542" t="str">
        <f>IF(Prop658[[#This Row],[NSRL or MADL (µg/day)a]]="", "Warning label needed", "Warning label needed if exceeding given NSRL or MADL")</f>
        <v>Warning label needed</v>
      </c>
    </row>
    <row r="301" spans="1:7" ht="30">
      <c r="A301" s="537" t="s">
        <v>16751</v>
      </c>
      <c r="B301" s="538" t="s">
        <v>16277</v>
      </c>
      <c r="C301" s="539" t="s">
        <v>16284</v>
      </c>
      <c r="D301" s="588" t="s">
        <v>16752</v>
      </c>
      <c r="E301" s="540">
        <v>32143</v>
      </c>
      <c r="F301" s="555" t="s">
        <v>16753</v>
      </c>
      <c r="G301" s="542" t="str">
        <f>IF(Prop658[[#This Row],[NSRL or MADL (µg/day)a]]="", "Warning label needed", "Warning label needed if exceeding given NSRL or MADL")</f>
        <v>Warning label needed if exceeding given NSRL or MADL</v>
      </c>
    </row>
    <row r="302" spans="1:7" ht="30">
      <c r="A302" s="537" t="s">
        <v>16754</v>
      </c>
      <c r="B302" s="538" t="s">
        <v>16277</v>
      </c>
      <c r="C302" s="539" t="s">
        <v>16284</v>
      </c>
      <c r="D302" s="588" t="s">
        <v>16755</v>
      </c>
      <c r="E302" s="540">
        <v>32143</v>
      </c>
      <c r="F302" s="555" t="s">
        <v>16756</v>
      </c>
      <c r="G302" s="542" t="str">
        <f>IF(Prop658[[#This Row],[NSRL or MADL (µg/day)a]]="", "Warning label needed", "Warning label needed if exceeding given NSRL or MADL")</f>
        <v>Warning label needed if exceeding given NSRL or MADL</v>
      </c>
    </row>
    <row r="303" spans="1:7" ht="15">
      <c r="A303" s="537" t="s">
        <v>16757</v>
      </c>
      <c r="B303" s="538" t="s">
        <v>16277</v>
      </c>
      <c r="C303" s="539" t="s">
        <v>16284</v>
      </c>
      <c r="D303" s="588" t="s">
        <v>16758</v>
      </c>
      <c r="E303" s="540">
        <v>32143</v>
      </c>
      <c r="F303" s="537"/>
      <c r="G303" s="542" t="str">
        <f>IF(Prop658[[#This Row],[NSRL or MADL (µg/day)a]]="", "Warning label needed", "Warning label needed if exceeding given NSRL or MADL")</f>
        <v>Warning label needed</v>
      </c>
    </row>
    <row r="304" spans="1:7" ht="30">
      <c r="A304" s="537" t="s">
        <v>16759</v>
      </c>
      <c r="B304" s="538" t="s">
        <v>16277</v>
      </c>
      <c r="C304" s="543" t="s">
        <v>16278</v>
      </c>
      <c r="D304" s="588" t="s">
        <v>16760</v>
      </c>
      <c r="E304" s="540">
        <v>39616</v>
      </c>
      <c r="F304" s="541">
        <v>2.8</v>
      </c>
      <c r="G304" s="542" t="str">
        <f>IF(Prop658[[#This Row],[NSRL or MADL (µg/day)a]]="", "Warning label needed", "Warning label needed if exceeding given NSRL or MADL")</f>
        <v>Warning label needed if exceeding given NSRL or MADL</v>
      </c>
    </row>
    <row r="305" spans="1:7" ht="15">
      <c r="A305" s="537" t="s">
        <v>16761</v>
      </c>
      <c r="B305" s="538" t="s">
        <v>16277</v>
      </c>
      <c r="C305" s="543" t="s">
        <v>16278</v>
      </c>
      <c r="D305" s="588" t="s">
        <v>16762</v>
      </c>
      <c r="E305" s="540">
        <v>40666</v>
      </c>
      <c r="F305" s="554"/>
      <c r="G305" s="542" t="str">
        <f>IF(Prop658[[#This Row],[NSRL or MADL (µg/day)a]]="", "Warning label needed", "Warning label needed if exceeding given NSRL or MADL")</f>
        <v>Warning label needed</v>
      </c>
    </row>
    <row r="306" spans="1:7" ht="30">
      <c r="A306" s="537" t="s">
        <v>16763</v>
      </c>
      <c r="B306" s="538" t="s">
        <v>16277</v>
      </c>
      <c r="C306" s="539" t="s">
        <v>16282</v>
      </c>
      <c r="D306" s="588" t="s">
        <v>16764</v>
      </c>
      <c r="E306" s="540">
        <v>31959</v>
      </c>
      <c r="F306" s="537">
        <v>0.1</v>
      </c>
      <c r="G306" s="542" t="str">
        <f>IF(Prop658[[#This Row],[NSRL or MADL (µg/day)a]]="", "Warning label needed", "Warning label needed if exceeding given NSRL or MADL")</f>
        <v>Warning label needed if exceeding given NSRL or MADL</v>
      </c>
    </row>
    <row r="307" spans="1:7" ht="45">
      <c r="A307" s="537" t="s">
        <v>16765</v>
      </c>
      <c r="B307" s="538" t="s">
        <v>16766</v>
      </c>
      <c r="C307" s="543" t="s">
        <v>16282</v>
      </c>
      <c r="D307" s="588" t="s">
        <v>16764</v>
      </c>
      <c r="E307" s="540">
        <v>31835</v>
      </c>
      <c r="F307" s="541" t="s">
        <v>16767</v>
      </c>
      <c r="G307" s="542" t="str">
        <f>IF(Prop658[[#This Row],[NSRL or MADL (µg/day)a]]="", "Warning label needed", "Warning label needed if exceeding given NSRL or MADL")</f>
        <v>Warning label needed if exceeding given NSRL or MADL</v>
      </c>
    </row>
    <row r="308" spans="1:7" ht="15">
      <c r="A308" s="537" t="s">
        <v>16768</v>
      </c>
      <c r="B308" s="538" t="s">
        <v>16277</v>
      </c>
      <c r="C308" s="539" t="s">
        <v>16278</v>
      </c>
      <c r="D308" s="588" t="s">
        <v>4752</v>
      </c>
      <c r="E308" s="540">
        <v>34608</v>
      </c>
      <c r="F308" s="537"/>
      <c r="G308" s="542" t="str">
        <f>IF(Prop658[[#This Row],[NSRL or MADL (µg/day)a]]="", "Warning label needed", "Warning label needed if exceeding given NSRL or MADL")</f>
        <v>Warning label needed</v>
      </c>
    </row>
    <row r="309" spans="1:7" ht="30">
      <c r="A309" s="537" t="s">
        <v>16769</v>
      </c>
      <c r="B309" s="538" t="s">
        <v>16277</v>
      </c>
      <c r="C309" s="539" t="s">
        <v>16278</v>
      </c>
      <c r="D309" s="588" t="s">
        <v>16770</v>
      </c>
      <c r="E309" s="540">
        <v>35186</v>
      </c>
      <c r="F309" s="541">
        <v>17</v>
      </c>
      <c r="G309" s="542" t="str">
        <f>IF(Prop658[[#This Row],[NSRL or MADL (µg/day)a]]="", "Warning label needed", "Warning label needed if exceeding given NSRL or MADL")</f>
        <v>Warning label needed if exceeding given NSRL or MADL</v>
      </c>
    </row>
    <row r="310" spans="1:7" ht="15">
      <c r="A310" s="537" t="s">
        <v>16769</v>
      </c>
      <c r="B310" s="538" t="s">
        <v>16415</v>
      </c>
      <c r="C310" s="543" t="s">
        <v>16278</v>
      </c>
      <c r="D310" s="588" t="s">
        <v>16770</v>
      </c>
      <c r="E310" s="540">
        <v>40032</v>
      </c>
      <c r="F310" s="537"/>
      <c r="G310" s="542" t="str">
        <f>IF(Prop658[[#This Row],[NSRL or MADL (µg/day)a]]="", "Warning label needed", "Warning label needed if exceeding given NSRL or MADL")</f>
        <v>Warning label needed</v>
      </c>
    </row>
    <row r="311" spans="1:7" ht="30">
      <c r="A311" s="549" t="s">
        <v>16771</v>
      </c>
      <c r="B311" s="538" t="s">
        <v>16277</v>
      </c>
      <c r="C311" s="539" t="s">
        <v>16284</v>
      </c>
      <c r="D311" s="588" t="s">
        <v>3977</v>
      </c>
      <c r="E311" s="540">
        <v>32509</v>
      </c>
      <c r="F311" s="537">
        <v>20</v>
      </c>
      <c r="G311" s="542" t="str">
        <f>IF(Prop658[[#This Row],[NSRL or MADL (µg/day)a]]="", "Warning label needed", "Warning label needed if exceeding given NSRL or MADL")</f>
        <v>Warning label needed if exceeding given NSRL or MADL</v>
      </c>
    </row>
    <row r="312" spans="1:7" ht="30">
      <c r="A312" s="537" t="s">
        <v>16772</v>
      </c>
      <c r="B312" s="538" t="s">
        <v>16277</v>
      </c>
      <c r="C312" s="539" t="s">
        <v>16284</v>
      </c>
      <c r="D312" s="588" t="s">
        <v>5962</v>
      </c>
      <c r="E312" s="540">
        <v>32051</v>
      </c>
      <c r="F312" s="537">
        <v>0.6</v>
      </c>
      <c r="G312" s="542" t="str">
        <f>IF(Prop658[[#This Row],[NSRL or MADL (µg/day)a]]="", "Warning label needed", "Warning label needed if exceeding given NSRL or MADL")</f>
        <v>Warning label needed if exceeding given NSRL or MADL</v>
      </c>
    </row>
    <row r="313" spans="1:7" ht="30">
      <c r="A313" s="537" t="s">
        <v>5929</v>
      </c>
      <c r="B313" s="538" t="s">
        <v>16287</v>
      </c>
      <c r="C313" s="543" t="s">
        <v>16278</v>
      </c>
      <c r="D313" s="588" t="s">
        <v>5930</v>
      </c>
      <c r="E313" s="540">
        <v>35930</v>
      </c>
      <c r="F313" s="537"/>
      <c r="G313" s="542" t="str">
        <f>IF(Prop658[[#This Row],[NSRL or MADL (µg/day)a]]="", "Warning label needed", "Warning label needed if exceeding given NSRL or MADL")</f>
        <v>Warning label needed</v>
      </c>
    </row>
    <row r="314" spans="1:7" ht="30">
      <c r="A314" s="537" t="s">
        <v>16773</v>
      </c>
      <c r="B314" s="538" t="s">
        <v>16301</v>
      </c>
      <c r="C314" s="543" t="s">
        <v>16278</v>
      </c>
      <c r="D314" s="588" t="s">
        <v>16708</v>
      </c>
      <c r="E314" s="540">
        <v>40267</v>
      </c>
      <c r="F314" s="537"/>
      <c r="G314" s="542" t="str">
        <f>IF(Prop658[[#This Row],[NSRL or MADL (µg/day)a]]="", "Warning label needed", "Warning label needed if exceeding given NSRL or MADL")</f>
        <v>Warning label needed</v>
      </c>
    </row>
    <row r="315" spans="1:7" ht="15">
      <c r="A315" s="537" t="s">
        <v>16774</v>
      </c>
      <c r="B315" s="538" t="s">
        <v>16277</v>
      </c>
      <c r="C315" s="539" t="s">
        <v>16278</v>
      </c>
      <c r="D315" s="588" t="s">
        <v>16775</v>
      </c>
      <c r="E315" s="540">
        <v>32874</v>
      </c>
      <c r="F315" s="537"/>
      <c r="G315" s="542" t="str">
        <f>IF(Prop658[[#This Row],[NSRL or MADL (µg/day)a]]="", "Warning label needed", "Warning label needed if exceeding given NSRL or MADL")</f>
        <v>Warning label needed</v>
      </c>
    </row>
    <row r="316" spans="1:7" ht="30">
      <c r="A316" s="537" t="s">
        <v>16776</v>
      </c>
      <c r="B316" s="538" t="s">
        <v>16277</v>
      </c>
      <c r="C316" s="539" t="s">
        <v>16284</v>
      </c>
      <c r="D316" s="588" t="s">
        <v>16777</v>
      </c>
      <c r="E316" s="540">
        <v>32143</v>
      </c>
      <c r="F316" s="537"/>
      <c r="G316" s="542" t="str">
        <f>IF(Prop658[[#This Row],[NSRL or MADL (µg/day)a]]="", "Warning label needed", "Warning label needed if exceeding given NSRL or MADL")</f>
        <v>Warning label needed</v>
      </c>
    </row>
    <row r="317" spans="1:7" ht="30">
      <c r="A317" s="537" t="s">
        <v>16778</v>
      </c>
      <c r="B317" s="538" t="s">
        <v>16277</v>
      </c>
      <c r="C317" s="539" t="s">
        <v>16278</v>
      </c>
      <c r="D317" s="588" t="s">
        <v>16779</v>
      </c>
      <c r="E317" s="540">
        <v>32874</v>
      </c>
      <c r="F317" s="541">
        <v>100</v>
      </c>
      <c r="G317" s="542" t="str">
        <f>IF(Prop658[[#This Row],[NSRL or MADL (µg/day)a]]="", "Warning label needed", "Warning label needed if exceeding given NSRL or MADL")</f>
        <v>Warning label needed if exceeding given NSRL or MADL</v>
      </c>
    </row>
    <row r="318" spans="1:7" ht="30">
      <c r="A318" s="537" t="s">
        <v>16780</v>
      </c>
      <c r="B318" s="538" t="s">
        <v>16277</v>
      </c>
      <c r="C318" s="539" t="s">
        <v>16284</v>
      </c>
      <c r="D318" s="588" t="s">
        <v>2760</v>
      </c>
      <c r="E318" s="540">
        <v>32234</v>
      </c>
      <c r="F318" s="537" t="s">
        <v>16781</v>
      </c>
      <c r="G318" s="542" t="str">
        <f>IF(Prop658[[#This Row],[NSRL or MADL (µg/day)a]]="", "Warning label needed", "Warning label needed if exceeding given NSRL or MADL")</f>
        <v>Warning label needed if exceeding given NSRL or MADL</v>
      </c>
    </row>
    <row r="319" spans="1:7" ht="15">
      <c r="A319" s="544" t="s">
        <v>16782</v>
      </c>
      <c r="B319" s="538" t="s">
        <v>16277</v>
      </c>
      <c r="C319" s="543" t="s">
        <v>16312</v>
      </c>
      <c r="D319" s="588" t="s">
        <v>16783</v>
      </c>
      <c r="E319" s="540">
        <v>43721</v>
      </c>
      <c r="F319" s="537"/>
      <c r="G319" s="542" t="str">
        <f>IF(Prop658[[#This Row],[NSRL or MADL (µg/day)a]]="", "Warning label needed", "Warning label needed if exceeding given NSRL or MADL")</f>
        <v>Warning label needed</v>
      </c>
    </row>
    <row r="320" spans="1:7" ht="15">
      <c r="A320" s="544" t="s">
        <v>16784</v>
      </c>
      <c r="B320" s="538" t="s">
        <v>16277</v>
      </c>
      <c r="C320" s="543" t="s">
        <v>16312</v>
      </c>
      <c r="D320" s="588" t="s">
        <v>16785</v>
      </c>
      <c r="E320" s="540">
        <v>43721</v>
      </c>
      <c r="F320" s="537"/>
      <c r="G320" s="542" t="str">
        <f>IF(Prop658[[#This Row],[NSRL or MADL (µg/day)a]]="", "Warning label needed", "Warning label needed if exceeding given NSRL or MADL")</f>
        <v>Warning label needed</v>
      </c>
    </row>
    <row r="321" spans="1:7" ht="15">
      <c r="A321" s="537" t="s">
        <v>16786</v>
      </c>
      <c r="B321" s="538" t="s">
        <v>16315</v>
      </c>
      <c r="C321" s="543" t="s">
        <v>16278</v>
      </c>
      <c r="D321" s="588" t="s">
        <v>6257</v>
      </c>
      <c r="E321" s="540">
        <v>36277</v>
      </c>
      <c r="F321" s="537"/>
      <c r="G321" s="542" t="str">
        <f>IF(Prop658[[#This Row],[NSRL or MADL (µg/day)a]]="", "Warning label needed", "Warning label needed if exceeding given NSRL or MADL")</f>
        <v>Warning label needed</v>
      </c>
    </row>
    <row r="322" spans="1:7" ht="15">
      <c r="A322" s="537" t="s">
        <v>16787</v>
      </c>
      <c r="B322" s="538" t="s">
        <v>16315</v>
      </c>
      <c r="C322" s="543" t="s">
        <v>16282</v>
      </c>
      <c r="D322" s="588" t="s">
        <v>16788</v>
      </c>
      <c r="E322" s="540">
        <v>36949</v>
      </c>
      <c r="F322" s="537"/>
      <c r="G322" s="542" t="str">
        <f>IF(Prop658[[#This Row],[NSRL or MADL (µg/day)a]]="", "Warning label needed", "Warning label needed if exceeding given NSRL or MADL")</f>
        <v>Warning label needed</v>
      </c>
    </row>
    <row r="323" spans="1:7" ht="30">
      <c r="A323" s="537" t="s">
        <v>16789</v>
      </c>
      <c r="B323" s="538" t="s">
        <v>16277</v>
      </c>
      <c r="C323" s="539" t="s">
        <v>16278</v>
      </c>
      <c r="D323" s="588" t="s">
        <v>16790</v>
      </c>
      <c r="E323" s="540">
        <v>32874</v>
      </c>
      <c r="F323" s="541">
        <v>9.6999999999999993</v>
      </c>
      <c r="G323" s="542" t="str">
        <f>IF(Prop658[[#This Row],[NSRL or MADL (µg/day)a]]="", "Warning label needed", "Warning label needed if exceeding given NSRL or MADL")</f>
        <v>Warning label needed if exceeding given NSRL or MADL</v>
      </c>
    </row>
    <row r="324" spans="1:7" ht="15">
      <c r="A324" s="537" t="s">
        <v>16791</v>
      </c>
      <c r="B324" s="538" t="s">
        <v>16277</v>
      </c>
      <c r="C324" s="543" t="s">
        <v>16284</v>
      </c>
      <c r="D324" s="588" t="s">
        <v>16792</v>
      </c>
      <c r="E324" s="540">
        <v>40459</v>
      </c>
      <c r="F324" s="537"/>
      <c r="G324" s="542" t="str">
        <f>IF(Prop658[[#This Row],[NSRL or MADL (µg/day)a]]="", "Warning label needed", "Warning label needed if exceeding given NSRL or MADL")</f>
        <v>Warning label needed</v>
      </c>
    </row>
    <row r="325" spans="1:7" ht="30">
      <c r="A325" s="537" t="s">
        <v>16793</v>
      </c>
      <c r="B325" s="538" t="s">
        <v>16277</v>
      </c>
      <c r="C325" s="539" t="s">
        <v>16284</v>
      </c>
      <c r="D325" s="588" t="s">
        <v>16794</v>
      </c>
      <c r="E325" s="540">
        <v>32509</v>
      </c>
      <c r="F325" s="565" t="s">
        <v>16795</v>
      </c>
      <c r="G325" s="542" t="str">
        <f>IF(Prop658[[#This Row],[NSRL or MADL (µg/day)a]]="", "Warning label needed", "Warning label needed if exceeding given NSRL or MADL")</f>
        <v>Warning label needed if exceeding given NSRL or MADL</v>
      </c>
    </row>
    <row r="326" spans="1:7" ht="15">
      <c r="A326" s="537" t="s">
        <v>16796</v>
      </c>
      <c r="B326" s="538" t="s">
        <v>16287</v>
      </c>
      <c r="C326" s="543" t="s">
        <v>16278</v>
      </c>
      <c r="D326" s="588" t="s">
        <v>16797</v>
      </c>
      <c r="E326" s="540">
        <v>40274</v>
      </c>
      <c r="F326" s="537"/>
      <c r="G326" s="542" t="str">
        <f>IF(Prop658[[#This Row],[NSRL or MADL (µg/day)a]]="", "Warning label needed", "Warning label needed if exceeding given NSRL or MADL")</f>
        <v>Warning label needed</v>
      </c>
    </row>
    <row r="327" spans="1:7" ht="15">
      <c r="A327" s="537" t="s">
        <v>16798</v>
      </c>
      <c r="B327" s="538" t="s">
        <v>16315</v>
      </c>
      <c r="C327" s="543" t="s">
        <v>16799</v>
      </c>
      <c r="D327" s="588" t="s">
        <v>16797</v>
      </c>
      <c r="E327" s="540">
        <v>36224</v>
      </c>
      <c r="F327" s="537"/>
      <c r="G327" s="542" t="str">
        <f>IF(Prop658[[#This Row],[NSRL or MADL (µg/day)a]]="", "Warning label needed", "Warning label needed if exceeding given NSRL or MADL")</f>
        <v>Warning label needed</v>
      </c>
    </row>
    <row r="328" spans="1:7" ht="15">
      <c r="A328" s="537" t="s">
        <v>16800</v>
      </c>
      <c r="B328" s="538" t="s">
        <v>16295</v>
      </c>
      <c r="C328" s="539" t="s">
        <v>16282</v>
      </c>
      <c r="D328" s="588" t="s">
        <v>16801</v>
      </c>
      <c r="E328" s="540">
        <v>33878</v>
      </c>
      <c r="F328" s="537"/>
      <c r="G328" s="542" t="str">
        <f>IF(Prop658[[#This Row],[NSRL or MADL (µg/day)a]]="", "Warning label needed", "Warning label needed if exceeding given NSRL or MADL")</f>
        <v>Warning label needed</v>
      </c>
    </row>
    <row r="329" spans="1:7" ht="30">
      <c r="A329" s="537" t="s">
        <v>15825</v>
      </c>
      <c r="B329" s="538" t="s">
        <v>16277</v>
      </c>
      <c r="C329" s="539" t="s">
        <v>16284</v>
      </c>
      <c r="D329" s="588" t="s">
        <v>15826</v>
      </c>
      <c r="E329" s="540">
        <v>32325</v>
      </c>
      <c r="F329" s="537">
        <v>0.04</v>
      </c>
      <c r="G329" s="542" t="str">
        <f>IF(Prop658[[#This Row],[NSRL or MADL (µg/day)a]]="", "Warning label needed", "Warning label needed if exceeding given NSRL or MADL")</f>
        <v>Warning label needed if exceeding given NSRL or MADL</v>
      </c>
    </row>
    <row r="330" spans="1:7" ht="30">
      <c r="A330" s="541" t="s">
        <v>16802</v>
      </c>
      <c r="B330" s="552" t="s">
        <v>16277</v>
      </c>
      <c r="C330" s="561" t="s">
        <v>16312</v>
      </c>
      <c r="D330" s="590" t="s">
        <v>16803</v>
      </c>
      <c r="E330" s="553">
        <v>32874</v>
      </c>
      <c r="F330" s="537"/>
      <c r="G330" s="587" t="str">
        <f>IF(Prop658[[#This Row],[NSRL or MADL (µg/day)a]]="", "Warning label needed", "Warning label needed if exceeding given NSRL or MADL")</f>
        <v>Warning label needed</v>
      </c>
    </row>
    <row r="331" spans="1:7" ht="15">
      <c r="A331" s="537" t="s">
        <v>16804</v>
      </c>
      <c r="B331" s="538" t="s">
        <v>16277</v>
      </c>
      <c r="C331" s="539" t="s">
        <v>16284</v>
      </c>
      <c r="D331" s="588" t="s">
        <v>16805</v>
      </c>
      <c r="E331" s="540">
        <v>32143</v>
      </c>
      <c r="F331" s="537"/>
      <c r="G331" s="542" t="str">
        <f>IF(Prop658[[#This Row],[NSRL or MADL (µg/day)a]]="", "Warning label needed", "Warning label needed if exceeding given NSRL or MADL")</f>
        <v>Warning label needed</v>
      </c>
    </row>
    <row r="332" spans="1:7" ht="15">
      <c r="A332" s="537" t="s">
        <v>16806</v>
      </c>
      <c r="B332" s="538" t="s">
        <v>16277</v>
      </c>
      <c r="C332" s="539" t="s">
        <v>16278</v>
      </c>
      <c r="D332" s="588" t="s">
        <v>16308</v>
      </c>
      <c r="E332" s="540">
        <v>33147</v>
      </c>
      <c r="F332" s="537"/>
      <c r="G332" s="542" t="str">
        <f>IF(Prop658[[#This Row],[NSRL or MADL (µg/day)a]]="", "Warning label needed", "Warning label needed if exceeding given NSRL or MADL")</f>
        <v>Warning label needed</v>
      </c>
    </row>
    <row r="333" spans="1:7" ht="15">
      <c r="A333" s="537" t="s">
        <v>16807</v>
      </c>
      <c r="B333" s="538" t="s">
        <v>16277</v>
      </c>
      <c r="C333" s="551" t="s">
        <v>16312</v>
      </c>
      <c r="D333" s="588" t="s">
        <v>5308</v>
      </c>
      <c r="E333" s="540">
        <v>41082</v>
      </c>
      <c r="F333" s="537"/>
      <c r="G333" s="542" t="str">
        <f>IF(Prop658[[#This Row],[NSRL or MADL (µg/day)a]]="", "Warning label needed", "Warning label needed if exceeding given NSRL or MADL")</f>
        <v>Warning label needed</v>
      </c>
    </row>
    <row r="334" spans="1:7" ht="30">
      <c r="A334" s="537" t="s">
        <v>16808</v>
      </c>
      <c r="B334" s="538" t="s">
        <v>16277</v>
      </c>
      <c r="C334" s="539" t="s">
        <v>16284</v>
      </c>
      <c r="D334" s="588" t="s">
        <v>2719</v>
      </c>
      <c r="E334" s="540">
        <v>32143</v>
      </c>
      <c r="F334" s="541">
        <v>310</v>
      </c>
      <c r="G334" s="542" t="str">
        <f>IF(Prop658[[#This Row],[NSRL or MADL (µg/day)a]]="", "Warning label needed", "Warning label needed if exceeding given NSRL or MADL")</f>
        <v>Warning label needed if exceeding given NSRL or MADL</v>
      </c>
    </row>
    <row r="335" spans="1:7" ht="15">
      <c r="A335" s="537" t="s">
        <v>16808</v>
      </c>
      <c r="B335" s="538" t="s">
        <v>16301</v>
      </c>
      <c r="C335" s="543" t="s">
        <v>16278</v>
      </c>
      <c r="D335" s="588" t="s">
        <v>2719</v>
      </c>
      <c r="E335" s="540">
        <v>37918</v>
      </c>
      <c r="F335" s="544"/>
      <c r="G335" s="542" t="str">
        <f>IF(Prop658[[#This Row],[NSRL or MADL (µg/day)a]]="", "Warning label needed", "Warning label needed if exceeding given NSRL or MADL")</f>
        <v>Warning label needed</v>
      </c>
    </row>
    <row r="336" spans="1:7" ht="30">
      <c r="A336" s="537" t="s">
        <v>16809</v>
      </c>
      <c r="B336" s="538"/>
      <c r="C336" s="543"/>
      <c r="D336" s="588"/>
      <c r="E336" s="540"/>
      <c r="F336" s="541" t="s">
        <v>16810</v>
      </c>
      <c r="G336" s="542" t="str">
        <f>IF(Prop658[[#This Row],[NSRL or MADL (µg/day)a]]="", "Warning label needed", "Warning label needed if exceeding given NSRL or MADL")</f>
        <v>Warning label needed if exceeding given NSRL or MADL</v>
      </c>
    </row>
    <row r="337" spans="1:7" ht="32">
      <c r="A337" s="537" t="s">
        <v>16811</v>
      </c>
      <c r="B337" s="538"/>
      <c r="C337" s="543"/>
      <c r="D337" s="588"/>
      <c r="E337" s="540"/>
      <c r="F337" s="541" t="s">
        <v>16812</v>
      </c>
      <c r="G337" s="542" t="str">
        <f>IF(Prop658[[#This Row],[NSRL or MADL (µg/day)a]]="", "Warning label needed", "Warning label needed if exceeding given NSRL or MADL")</f>
        <v>Warning label needed if exceeding given NSRL or MADL</v>
      </c>
    </row>
    <row r="338" spans="1:7" ht="32">
      <c r="A338" s="537" t="s">
        <v>16813</v>
      </c>
      <c r="B338" s="538"/>
      <c r="C338" s="543"/>
      <c r="D338" s="588"/>
      <c r="E338" s="540"/>
      <c r="F338" s="541" t="s">
        <v>16814</v>
      </c>
      <c r="G338" s="542" t="str">
        <f>IF(Prop658[[#This Row],[NSRL or MADL (µg/day)a]]="", "Warning label needed", "Warning label needed if exceeding given NSRL or MADL")</f>
        <v>Warning label needed if exceeding given NSRL or MADL</v>
      </c>
    </row>
    <row r="339" spans="1:7" ht="30">
      <c r="A339" s="537" t="s">
        <v>16809</v>
      </c>
      <c r="B339" s="538"/>
      <c r="C339" s="543"/>
      <c r="D339" s="588"/>
      <c r="E339" s="540"/>
      <c r="F339" s="559" t="s">
        <v>16815</v>
      </c>
      <c r="G339" s="542" t="str">
        <f>IF(Prop658[[#This Row],[NSRL or MADL (µg/day)a]]="", "Warning label needed", "Warning label needed if exceeding given NSRL or MADL")</f>
        <v>Warning label needed if exceeding given NSRL or MADL</v>
      </c>
    </row>
    <row r="340" spans="1:7" ht="32">
      <c r="A340" s="537" t="s">
        <v>16811</v>
      </c>
      <c r="B340" s="538"/>
      <c r="C340" s="543"/>
      <c r="D340" s="588"/>
      <c r="E340" s="540"/>
      <c r="F340" s="559" t="s">
        <v>16816</v>
      </c>
      <c r="G340" s="542" t="str">
        <f>IF(Prop658[[#This Row],[NSRL or MADL (µg/day)a]]="", "Warning label needed", "Warning label needed if exceeding given NSRL or MADL")</f>
        <v>Warning label needed if exceeding given NSRL or MADL</v>
      </c>
    </row>
    <row r="341" spans="1:7" ht="32">
      <c r="A341" s="537" t="s">
        <v>16813</v>
      </c>
      <c r="B341" s="538"/>
      <c r="C341" s="543"/>
      <c r="D341" s="588"/>
      <c r="E341" s="540"/>
      <c r="F341" s="559" t="s">
        <v>16817</v>
      </c>
      <c r="G341" s="542" t="str">
        <f>IF(Prop658[[#This Row],[NSRL or MADL (µg/day)a]]="", "Warning label needed", "Warning label needed if exceeding given NSRL or MADL")</f>
        <v>Warning label needed if exceeding given NSRL or MADL</v>
      </c>
    </row>
    <row r="342" spans="1:7" ht="15">
      <c r="A342" s="537" t="s">
        <v>16818</v>
      </c>
      <c r="B342" s="538" t="s">
        <v>16277</v>
      </c>
      <c r="C342" s="539" t="s">
        <v>16284</v>
      </c>
      <c r="D342" s="588" t="s">
        <v>16819</v>
      </c>
      <c r="E342" s="540">
        <v>32143</v>
      </c>
      <c r="F342" s="537"/>
      <c r="G342" s="542" t="str">
        <f>IF(Prop658[[#This Row],[NSRL or MADL (µg/day)a]]="", "Warning label needed", "Warning label needed if exceeding given NSRL or MADL")</f>
        <v>Warning label needed</v>
      </c>
    </row>
    <row r="343" spans="1:7" ht="30">
      <c r="A343" s="537" t="s">
        <v>16820</v>
      </c>
      <c r="B343" s="538" t="s">
        <v>16277</v>
      </c>
      <c r="C343" s="539" t="s">
        <v>16312</v>
      </c>
      <c r="D343" s="588" t="s">
        <v>16821</v>
      </c>
      <c r="E343" s="540">
        <v>31835</v>
      </c>
      <c r="F343" s="541">
        <v>2E-3</v>
      </c>
      <c r="G343" s="542" t="str">
        <f>IF(Prop658[[#This Row],[NSRL or MADL (µg/day)a]]="", "Warning label needed", "Warning label needed if exceeding given NSRL or MADL")</f>
        <v>Warning label needed if exceeding given NSRL or MADL</v>
      </c>
    </row>
    <row r="344" spans="1:7" ht="15">
      <c r="A344" s="537" t="s">
        <v>16820</v>
      </c>
      <c r="B344" s="538" t="s">
        <v>16295</v>
      </c>
      <c r="C344" s="539" t="s">
        <v>16282</v>
      </c>
      <c r="D344" s="588" t="s">
        <v>16821</v>
      </c>
      <c r="E344" s="540">
        <v>31959</v>
      </c>
      <c r="F344" s="537"/>
      <c r="G344" s="542" t="str">
        <f>IF(Prop658[[#This Row],[NSRL or MADL (µg/day)a]]="", "Warning label needed", "Warning label needed if exceeding given NSRL or MADL")</f>
        <v>Warning label needed</v>
      </c>
    </row>
    <row r="345" spans="1:7" ht="15">
      <c r="A345" s="537" t="s">
        <v>16822</v>
      </c>
      <c r="B345" s="538" t="s">
        <v>16277</v>
      </c>
      <c r="C345" s="539" t="s">
        <v>16284</v>
      </c>
      <c r="D345" s="588" t="s">
        <v>5072</v>
      </c>
      <c r="E345" s="540">
        <v>32143</v>
      </c>
      <c r="F345" s="537"/>
      <c r="G345" s="542" t="str">
        <f>IF(Prop658[[#This Row],[NSRL or MADL (µg/day)a]]="", "Warning label needed", "Warning label needed if exceeding given NSRL or MADL")</f>
        <v>Warning label needed</v>
      </c>
    </row>
    <row r="346" spans="1:7" ht="15">
      <c r="A346" s="537" t="s">
        <v>16823</v>
      </c>
      <c r="B346" s="538" t="s">
        <v>16632</v>
      </c>
      <c r="C346" s="543" t="s">
        <v>16282</v>
      </c>
      <c r="D346" s="588" t="s">
        <v>16824</v>
      </c>
      <c r="E346" s="540">
        <v>36189</v>
      </c>
      <c r="F346" s="537"/>
      <c r="G346" s="542" t="str">
        <f>IF(Prop658[[#This Row],[NSRL or MADL (µg/day)a]]="", "Warning label needed", "Warning label needed if exceeding given NSRL or MADL")</f>
        <v>Warning label needed</v>
      </c>
    </row>
    <row r="347" spans="1:7" ht="30">
      <c r="A347" s="541" t="s">
        <v>16825</v>
      </c>
      <c r="B347" s="552" t="s">
        <v>16466</v>
      </c>
      <c r="C347" s="562" t="s">
        <v>16312</v>
      </c>
      <c r="D347" s="590" t="s">
        <v>16826</v>
      </c>
      <c r="E347" s="553">
        <v>40032</v>
      </c>
      <c r="F347" s="537"/>
      <c r="G347" s="587" t="str">
        <f>IF(Prop658[[#This Row],[NSRL or MADL (µg/day)a]]="", "Warning label needed", "Warning label needed if exceeding given NSRL or MADL")</f>
        <v>Warning label needed</v>
      </c>
    </row>
    <row r="348" spans="1:7" ht="30">
      <c r="A348" s="537" t="s">
        <v>16827</v>
      </c>
      <c r="B348" s="538" t="s">
        <v>16277</v>
      </c>
      <c r="C348" s="539" t="s">
        <v>16284</v>
      </c>
      <c r="D348" s="588" t="s">
        <v>16828</v>
      </c>
      <c r="E348" s="540">
        <v>32690</v>
      </c>
      <c r="F348" s="541">
        <v>0.4</v>
      </c>
      <c r="G348" s="542" t="str">
        <f>IF(Prop658[[#This Row],[NSRL or MADL (µg/day)a]]="", "Warning label needed", "Warning label needed if exceeding given NSRL or MADL")</f>
        <v>Warning label needed if exceeding given NSRL or MADL</v>
      </c>
    </row>
    <row r="349" spans="1:7" ht="15">
      <c r="A349" s="537" t="s">
        <v>16829</v>
      </c>
      <c r="B349" s="538" t="s">
        <v>16315</v>
      </c>
      <c r="C349" s="543" t="s">
        <v>16282</v>
      </c>
      <c r="D349" s="588" t="s">
        <v>16830</v>
      </c>
      <c r="E349" s="540">
        <v>35551</v>
      </c>
      <c r="F349" s="537"/>
      <c r="G349" s="542" t="str">
        <f>IF(Prop658[[#This Row],[NSRL or MADL (µg/day)a]]="", "Warning label needed", "Warning label needed if exceeding given NSRL or MADL")</f>
        <v>Warning label needed</v>
      </c>
    </row>
    <row r="350" spans="1:7" ht="30">
      <c r="A350" s="537" t="s">
        <v>16831</v>
      </c>
      <c r="B350" s="538" t="s">
        <v>16277</v>
      </c>
      <c r="C350" s="539" t="s">
        <v>16284</v>
      </c>
      <c r="D350" s="588" t="s">
        <v>16832</v>
      </c>
      <c r="E350" s="540">
        <v>32143</v>
      </c>
      <c r="F350" s="541">
        <v>20</v>
      </c>
      <c r="G350" s="542" t="str">
        <f>IF(Prop658[[#This Row],[NSRL or MADL (µg/day)a]]="", "Warning label needed", "Warning label needed if exceeding given NSRL or MADL")</f>
        <v>Warning label needed if exceeding given NSRL or MADL</v>
      </c>
    </row>
    <row r="351" spans="1:7" ht="30">
      <c r="A351" s="537" t="s">
        <v>16833</v>
      </c>
      <c r="B351" s="538" t="s">
        <v>16315</v>
      </c>
      <c r="C351" s="543" t="s">
        <v>16278</v>
      </c>
      <c r="D351" s="588" t="s">
        <v>16834</v>
      </c>
      <c r="E351" s="540">
        <v>39192</v>
      </c>
      <c r="F351" s="541">
        <v>2200</v>
      </c>
      <c r="G351" s="542" t="str">
        <f>IF(Prop658[[#This Row],[NSRL or MADL (µg/day)a]]="", "Warning label needed", "Warning label needed if exceeding given NSRL or MADL")</f>
        <v>Warning label needed if exceeding given NSRL or MADL</v>
      </c>
    </row>
    <row r="352" spans="1:7" ht="30">
      <c r="A352" s="537" t="s">
        <v>16835</v>
      </c>
      <c r="B352" s="538" t="s">
        <v>16277</v>
      </c>
      <c r="C352" s="543" t="s">
        <v>16284</v>
      </c>
      <c r="D352" s="588" t="s">
        <v>16606</v>
      </c>
      <c r="E352" s="540">
        <v>41628</v>
      </c>
      <c r="F352" s="541">
        <v>146</v>
      </c>
      <c r="G352" s="542" t="str">
        <f>IF(Prop658[[#This Row],[NSRL or MADL (µg/day)a]]="", "Warning label needed", "Warning label needed if exceeding given NSRL or MADL")</f>
        <v>Warning label needed if exceeding given NSRL or MADL</v>
      </c>
    </row>
    <row r="353" spans="1:7" ht="15">
      <c r="A353" s="537" t="s">
        <v>16836</v>
      </c>
      <c r="B353" s="538" t="s">
        <v>16277</v>
      </c>
      <c r="C353" s="539" t="s">
        <v>16278</v>
      </c>
      <c r="D353" s="588" t="s">
        <v>16837</v>
      </c>
      <c r="E353" s="540">
        <v>34060</v>
      </c>
      <c r="F353" s="537"/>
      <c r="G353" s="542" t="str">
        <f>IF(Prop658[[#This Row],[NSRL or MADL (µg/day)a]]="", "Warning label needed", "Warning label needed if exceeding given NSRL or MADL")</f>
        <v>Warning label needed</v>
      </c>
    </row>
    <row r="354" spans="1:7" ht="15">
      <c r="A354" s="537" t="s">
        <v>16838</v>
      </c>
      <c r="B354" s="538" t="s">
        <v>16315</v>
      </c>
      <c r="C354" s="543" t="s">
        <v>16282</v>
      </c>
      <c r="D354" s="588" t="s">
        <v>16839</v>
      </c>
      <c r="E354" s="540">
        <v>36949</v>
      </c>
      <c r="F354" s="537"/>
      <c r="G354" s="542" t="str">
        <f>IF(Prop658[[#This Row],[NSRL or MADL (µg/day)a]]="", "Warning label needed", "Warning label needed if exceeding given NSRL or MADL")</f>
        <v>Warning label needed</v>
      </c>
    </row>
    <row r="355" spans="1:7" ht="30">
      <c r="A355" s="537" t="s">
        <v>16840</v>
      </c>
      <c r="B355" s="538" t="s">
        <v>16277</v>
      </c>
      <c r="C355" s="539" t="s">
        <v>16284</v>
      </c>
      <c r="D355" s="588" t="s">
        <v>5964</v>
      </c>
      <c r="E355" s="540">
        <v>32143</v>
      </c>
      <c r="F355" s="541">
        <v>0.15</v>
      </c>
      <c r="G355" s="542" t="str">
        <f>IF(Prop658[[#This Row],[NSRL or MADL (µg/day)a]]="", "Warning label needed", "Warning label needed if exceeding given NSRL or MADL")</f>
        <v>Warning label needed if exceeding given NSRL or MADL</v>
      </c>
    </row>
    <row r="356" spans="1:7" ht="30">
      <c r="A356" s="537" t="s">
        <v>16841</v>
      </c>
      <c r="B356" s="538" t="s">
        <v>16277</v>
      </c>
      <c r="C356" s="539" t="s">
        <v>16278</v>
      </c>
      <c r="D356" s="588" t="s">
        <v>16842</v>
      </c>
      <c r="E356" s="540">
        <v>33147</v>
      </c>
      <c r="F356" s="541">
        <v>0.19</v>
      </c>
      <c r="G356" s="542" t="str">
        <f>IF(Prop658[[#This Row],[NSRL or MADL (µg/day)a]]="", "Warning label needed", "Warning label needed if exceeding given NSRL or MADL")</f>
        <v>Warning label needed if exceeding given NSRL or MADL</v>
      </c>
    </row>
    <row r="357" spans="1:7" ht="45">
      <c r="A357" s="537" t="s">
        <v>16843</v>
      </c>
      <c r="B357" s="538" t="s">
        <v>16287</v>
      </c>
      <c r="C357" s="543" t="s">
        <v>16278</v>
      </c>
      <c r="D357" s="588" t="s">
        <v>16606</v>
      </c>
      <c r="E357" s="540">
        <v>38149</v>
      </c>
      <c r="F357" s="537"/>
      <c r="G357" s="542" t="str">
        <f>IF(Prop658[[#This Row],[NSRL or MADL (µg/day)a]]="", "Warning label needed", "Warning label needed if exceeding given NSRL or MADL")</f>
        <v>Warning label needed</v>
      </c>
    </row>
    <row r="358" spans="1:7" ht="15">
      <c r="A358" s="544" t="s">
        <v>7800</v>
      </c>
      <c r="B358" s="538" t="s">
        <v>16277</v>
      </c>
      <c r="C358" s="543" t="s">
        <v>16312</v>
      </c>
      <c r="D358" s="588" t="s">
        <v>5161</v>
      </c>
      <c r="E358" s="540">
        <v>43721</v>
      </c>
      <c r="F358" s="537"/>
      <c r="G358" s="542" t="str">
        <f>IF(Prop658[[#This Row],[NSRL or MADL (µg/day)a]]="", "Warning label needed", "Warning label needed if exceeding given NSRL or MADL")</f>
        <v>Warning label needed</v>
      </c>
    </row>
    <row r="359" spans="1:7" ht="60">
      <c r="A359" s="541" t="s">
        <v>16844</v>
      </c>
      <c r="B359" s="538" t="s">
        <v>16845</v>
      </c>
      <c r="C359" s="551" t="s">
        <v>16284</v>
      </c>
      <c r="D359" s="588" t="s">
        <v>5161</v>
      </c>
      <c r="E359" s="540">
        <v>40319</v>
      </c>
      <c r="F359" s="537"/>
      <c r="G359" s="542" t="str">
        <f>IF(Prop658[[#This Row],[NSRL or MADL (µg/day)a]]="", "Warning label needed", "Warning label needed if exceeding given NSRL or MADL")</f>
        <v>Warning label needed</v>
      </c>
    </row>
    <row r="360" spans="1:7" ht="30">
      <c r="A360" s="537" t="s">
        <v>16846</v>
      </c>
      <c r="B360" s="538" t="s">
        <v>16277</v>
      </c>
      <c r="C360" s="539" t="s">
        <v>16284</v>
      </c>
      <c r="D360" s="588" t="s">
        <v>16847</v>
      </c>
      <c r="E360" s="540">
        <v>32143</v>
      </c>
      <c r="F360" s="541">
        <v>0.2</v>
      </c>
      <c r="G360" s="542" t="str">
        <f>IF(Prop658[[#This Row],[NSRL or MADL (µg/day)a]]="", "Warning label needed", "Warning label needed if exceeding given NSRL or MADL")</f>
        <v>Warning label needed if exceeding given NSRL or MADL</v>
      </c>
    </row>
    <row r="361" spans="1:7" ht="45">
      <c r="A361" s="549" t="s">
        <v>16848</v>
      </c>
      <c r="B361" s="538" t="s">
        <v>16277</v>
      </c>
      <c r="C361" s="539" t="s">
        <v>16284</v>
      </c>
      <c r="D361" s="588" t="s">
        <v>16849</v>
      </c>
      <c r="E361" s="540">
        <v>32143</v>
      </c>
      <c r="F361" s="541">
        <v>2</v>
      </c>
      <c r="G361" s="542" t="str">
        <f>IF(Prop658[[#This Row],[NSRL or MADL (µg/day)a]]="", "Warning label needed", "Warning label needed if exceeding given NSRL or MADL")</f>
        <v>Warning label needed if exceeding given NSRL or MADL</v>
      </c>
    </row>
    <row r="362" spans="1:7" ht="30">
      <c r="A362" s="537" t="s">
        <v>16850</v>
      </c>
      <c r="B362" s="538" t="s">
        <v>16277</v>
      </c>
      <c r="C362" s="539" t="s">
        <v>16278</v>
      </c>
      <c r="D362" s="588" t="s">
        <v>16851</v>
      </c>
      <c r="E362" s="540">
        <v>32874</v>
      </c>
      <c r="F362" s="541">
        <v>3.0000000000000001E-3</v>
      </c>
      <c r="G362" s="542" t="str">
        <f>IF(Prop658[[#This Row],[NSRL or MADL (µg/day)a]]="", "Warning label needed", "Warning label needed if exceeding given NSRL or MADL")</f>
        <v>Warning label needed if exceeding given NSRL or MADL</v>
      </c>
    </row>
    <row r="363" spans="1:7" ht="30">
      <c r="A363" s="537" t="s">
        <v>16852</v>
      </c>
      <c r="B363" s="538" t="s">
        <v>16277</v>
      </c>
      <c r="C363" s="539" t="s">
        <v>16284</v>
      </c>
      <c r="D363" s="588" t="s">
        <v>5966</v>
      </c>
      <c r="E363" s="540">
        <v>32143</v>
      </c>
      <c r="F363" s="541">
        <v>4.3999999999999997E-2</v>
      </c>
      <c r="G363" s="542" t="str">
        <f>IF(Prop658[[#This Row],[NSRL or MADL (µg/day)a]]="", "Warning label needed", "Warning label needed if exceeding given NSRL or MADL")</f>
        <v>Warning label needed if exceeding given NSRL or MADL</v>
      </c>
    </row>
    <row r="364" spans="1:7" ht="45">
      <c r="A364" s="537" t="s">
        <v>16853</v>
      </c>
      <c r="B364" s="538" t="s">
        <v>16287</v>
      </c>
      <c r="C364" s="543" t="s">
        <v>16278</v>
      </c>
      <c r="D364" s="588" t="s">
        <v>16606</v>
      </c>
      <c r="E364" s="540">
        <v>38149</v>
      </c>
      <c r="F364" s="537"/>
      <c r="G364" s="542" t="str">
        <f>IF(Prop658[[#This Row],[NSRL or MADL (µg/day)a]]="", "Warning label needed", "Warning label needed if exceeding given NSRL or MADL")</f>
        <v>Warning label needed</v>
      </c>
    </row>
    <row r="365" spans="1:7" ht="30">
      <c r="A365" s="537" t="s">
        <v>5931</v>
      </c>
      <c r="B365" s="538" t="s">
        <v>16277</v>
      </c>
      <c r="C365" s="539" t="s">
        <v>16278</v>
      </c>
      <c r="D365" s="588" t="s">
        <v>5932</v>
      </c>
      <c r="E365" s="540">
        <v>33695</v>
      </c>
      <c r="F365" s="541">
        <v>5.8999999999999997E-2</v>
      </c>
      <c r="G365" s="542" t="str">
        <f>IF(Prop658[[#This Row],[NSRL or MADL (µg/day)a]]="", "Warning label needed", "Warning label needed if exceeding given NSRL or MADL")</f>
        <v>Warning label needed if exceeding given NSRL or MADL</v>
      </c>
    </row>
    <row r="366" spans="1:7" ht="30">
      <c r="A366" s="537" t="s">
        <v>16854</v>
      </c>
      <c r="B366" s="538" t="s">
        <v>16277</v>
      </c>
      <c r="C366" s="539" t="s">
        <v>16284</v>
      </c>
      <c r="D366" s="588" t="s">
        <v>16855</v>
      </c>
      <c r="E366" s="540">
        <v>32143</v>
      </c>
      <c r="F366" s="541">
        <v>0.05</v>
      </c>
      <c r="G366" s="542" t="str">
        <f>IF(Prop658[[#This Row],[NSRL or MADL (µg/day)a]]="", "Warning label needed", "Warning label needed if exceeding given NSRL or MADL")</f>
        <v>Warning label needed if exceeding given NSRL or MADL</v>
      </c>
    </row>
    <row r="367" spans="1:7" ht="15">
      <c r="A367" s="544" t="s">
        <v>16856</v>
      </c>
      <c r="B367" s="538" t="s">
        <v>16277</v>
      </c>
      <c r="C367" s="543" t="s">
        <v>16312</v>
      </c>
      <c r="D367" s="550" t="s">
        <v>4371</v>
      </c>
      <c r="E367" s="540">
        <v>43035</v>
      </c>
      <c r="F367" s="541"/>
      <c r="G367" s="542" t="str">
        <f>IF(Prop658[[#This Row],[NSRL or MADL (µg/day)a]]="", "Warning label needed", "Warning label needed if exceeding given NSRL or MADL")</f>
        <v>Warning label needed</v>
      </c>
    </row>
    <row r="368" spans="1:7" ht="15">
      <c r="A368" s="537" t="s">
        <v>16857</v>
      </c>
      <c r="B368" s="538" t="s">
        <v>16277</v>
      </c>
      <c r="C368" s="539" t="s">
        <v>16312</v>
      </c>
      <c r="D368" s="588" t="s">
        <v>16858</v>
      </c>
      <c r="E368" s="540">
        <v>32782</v>
      </c>
      <c r="F368" s="537"/>
      <c r="G368" s="542" t="str">
        <f>IF(Prop658[[#This Row],[NSRL or MADL (µg/day)a]]="", "Warning label needed", "Warning label needed if exceeding given NSRL or MADL")</f>
        <v>Warning label needed</v>
      </c>
    </row>
    <row r="369" spans="1:7" ht="30">
      <c r="A369" s="537" t="s">
        <v>16859</v>
      </c>
      <c r="B369" s="538" t="s">
        <v>16277</v>
      </c>
      <c r="C369" s="539" t="s">
        <v>16284</v>
      </c>
      <c r="D369" s="588" t="s">
        <v>16860</v>
      </c>
      <c r="E369" s="540">
        <v>32143</v>
      </c>
      <c r="F369" s="541">
        <v>1E-3</v>
      </c>
      <c r="G369" s="542" t="str">
        <f>IF(Prop658[[#This Row],[NSRL or MADL (µg/day)a]]="", "Warning label needed", "Warning label needed if exceeding given NSRL or MADL")</f>
        <v>Warning label needed if exceeding given NSRL or MADL</v>
      </c>
    </row>
    <row r="370" spans="1:7" ht="15">
      <c r="A370" s="537" t="s">
        <v>16861</v>
      </c>
      <c r="B370" s="538" t="s">
        <v>16277</v>
      </c>
      <c r="C370" s="543" t="s">
        <v>16312</v>
      </c>
      <c r="D370" s="588" t="s">
        <v>16862</v>
      </c>
      <c r="E370" s="540">
        <v>45149</v>
      </c>
      <c r="F370" s="548"/>
      <c r="G370" s="542" t="str">
        <f>IF(Prop658[[#This Row],[NSRL or MADL (µg/day)a]]="", "Warning label needed", "Warning label needed if exceeding given NSRL or MADL")</f>
        <v>Warning label needed</v>
      </c>
    </row>
    <row r="371" spans="1:7" ht="30">
      <c r="A371" s="537" t="s">
        <v>16863</v>
      </c>
      <c r="B371" s="538" t="s">
        <v>16277</v>
      </c>
      <c r="C371" s="543" t="s">
        <v>16284</v>
      </c>
      <c r="D371" s="588" t="s">
        <v>16864</v>
      </c>
      <c r="E371" s="540">
        <v>41313</v>
      </c>
      <c r="F371" s="563"/>
      <c r="G371" s="542" t="str">
        <f>IF(Prop658[[#This Row],[NSRL or MADL (µg/day)a]]="", "Warning label needed", "Warning label needed if exceeding given NSRL or MADL")</f>
        <v>Warning label needed</v>
      </c>
    </row>
    <row r="372" spans="1:7" ht="15">
      <c r="A372" s="537" t="s">
        <v>16865</v>
      </c>
      <c r="B372" s="538" t="s">
        <v>16277</v>
      </c>
      <c r="C372" s="539" t="s">
        <v>16284</v>
      </c>
      <c r="D372" s="588" t="s">
        <v>5070</v>
      </c>
      <c r="E372" s="540">
        <v>32143</v>
      </c>
      <c r="F372" s="537"/>
      <c r="G372" s="542" t="str">
        <f>IF(Prop658[[#This Row],[NSRL or MADL (µg/day)a]]="", "Warning label needed", "Warning label needed if exceeding given NSRL or MADL")</f>
        <v>Warning label needed</v>
      </c>
    </row>
    <row r="373" spans="1:7" ht="15">
      <c r="A373" s="537" t="s">
        <v>16866</v>
      </c>
      <c r="B373" s="538" t="s">
        <v>16277</v>
      </c>
      <c r="C373" s="566" t="s">
        <v>16278</v>
      </c>
      <c r="D373" s="588" t="s">
        <v>16867</v>
      </c>
      <c r="E373" s="540">
        <v>41761</v>
      </c>
      <c r="F373" s="554"/>
      <c r="G373" s="542" t="str">
        <f>IF(Prop658[[#This Row],[NSRL or MADL (µg/day)a]]="", "Warning label needed", "Warning label needed if exceeding given NSRL or MADL")</f>
        <v>Warning label needed</v>
      </c>
    </row>
    <row r="374" spans="1:7" ht="30">
      <c r="A374" s="537" t="s">
        <v>16868</v>
      </c>
      <c r="B374" s="538" t="s">
        <v>16277</v>
      </c>
      <c r="C374" s="539" t="s">
        <v>16284</v>
      </c>
      <c r="D374" s="588" t="s">
        <v>16869</v>
      </c>
      <c r="E374" s="540">
        <v>32690</v>
      </c>
      <c r="F374" s="541">
        <v>20</v>
      </c>
      <c r="G374" s="542" t="str">
        <f>IF(Prop658[[#This Row],[NSRL or MADL (µg/day)a]]="", "Warning label needed", "Warning label needed if exceeding given NSRL or MADL")</f>
        <v>Warning label needed if exceeding given NSRL or MADL</v>
      </c>
    </row>
    <row r="375" spans="1:7" ht="30">
      <c r="A375" s="537" t="s">
        <v>16870</v>
      </c>
      <c r="B375" s="538" t="s">
        <v>16281</v>
      </c>
      <c r="C375" s="543" t="s">
        <v>16278</v>
      </c>
      <c r="D375" s="588" t="s">
        <v>2723</v>
      </c>
      <c r="E375" s="540">
        <v>38688</v>
      </c>
      <c r="F375" s="541">
        <v>8.6999999999999993</v>
      </c>
      <c r="G375" s="542" t="str">
        <f>IF(Prop658[[#This Row],[NSRL or MADL (µg/day)a]]="", "Warning label needed", "Warning label needed if exceeding given NSRL or MADL")</f>
        <v>Warning label needed if exceeding given NSRL or MADL</v>
      </c>
    </row>
    <row r="376" spans="1:7" ht="30">
      <c r="A376" s="537" t="s">
        <v>16871</v>
      </c>
      <c r="B376" s="538" t="s">
        <v>16483</v>
      </c>
      <c r="C376" s="543" t="s">
        <v>16278</v>
      </c>
      <c r="D376" s="588" t="s">
        <v>4550</v>
      </c>
      <c r="E376" s="540">
        <v>38688</v>
      </c>
      <c r="F376" s="541" t="s">
        <v>16872</v>
      </c>
      <c r="G376" s="542" t="str">
        <f>IF(Prop658[[#This Row],[NSRL or MADL (µg/day)a]]="", "Warning label needed", "Warning label needed if exceeding given NSRL or MADL")</f>
        <v>Warning label needed if exceeding given NSRL or MADL</v>
      </c>
    </row>
    <row r="377" spans="1:7" ht="30">
      <c r="A377" s="549" t="s">
        <v>16873</v>
      </c>
      <c r="B377" s="538" t="s">
        <v>16766</v>
      </c>
      <c r="C377" s="539" t="s">
        <v>16278</v>
      </c>
      <c r="D377" s="588" t="s">
        <v>16874</v>
      </c>
      <c r="E377" s="540">
        <v>33055</v>
      </c>
      <c r="F377" s="541">
        <v>38</v>
      </c>
      <c r="G377" s="542" t="str">
        <f>IF(Prop658[[#This Row],[NSRL or MADL (µg/day)a]]="", "Warning label needed", "Warning label needed if exceeding given NSRL or MADL")</f>
        <v>Warning label needed if exceeding given NSRL or MADL</v>
      </c>
    </row>
    <row r="378" spans="1:7" ht="15">
      <c r="A378" s="549" t="s">
        <v>16875</v>
      </c>
      <c r="B378" s="538" t="s">
        <v>16766</v>
      </c>
      <c r="C378" s="539" t="s">
        <v>16278</v>
      </c>
      <c r="D378" s="588" t="s">
        <v>16876</v>
      </c>
      <c r="E378" s="540">
        <v>33055</v>
      </c>
      <c r="F378" s="537"/>
      <c r="G378" s="542" t="str">
        <f>IF(Prop658[[#This Row],[NSRL or MADL (µg/day)a]]="", "Warning label needed", "Warning label needed if exceeding given NSRL or MADL")</f>
        <v>Warning label needed</v>
      </c>
    </row>
    <row r="379" spans="1:7" ht="15">
      <c r="A379" s="549" t="s">
        <v>16877</v>
      </c>
      <c r="B379" s="538" t="s">
        <v>16766</v>
      </c>
      <c r="C379" s="539" t="s">
        <v>16278</v>
      </c>
      <c r="D379" s="588" t="s">
        <v>16878</v>
      </c>
      <c r="E379" s="540">
        <v>33055</v>
      </c>
      <c r="F379" s="537"/>
      <c r="G379" s="542" t="str">
        <f>IF(Prop658[[#This Row],[NSRL or MADL (µg/day)a]]="", "Warning label needed", "Warning label needed if exceeding given NSRL or MADL")</f>
        <v>Warning label needed</v>
      </c>
    </row>
    <row r="380" spans="1:7" ht="15">
      <c r="A380" s="537" t="s">
        <v>16879</v>
      </c>
      <c r="B380" s="538" t="s">
        <v>16287</v>
      </c>
      <c r="C380" s="543" t="s">
        <v>16278</v>
      </c>
      <c r="D380" s="588" t="s">
        <v>16880</v>
      </c>
      <c r="E380" s="540">
        <v>35668</v>
      </c>
      <c r="F380" s="537"/>
      <c r="G380" s="542" t="str">
        <f>IF(Prop658[[#This Row],[NSRL or MADL (µg/day)a]]="", "Warning label needed", "Warning label needed if exceeding given NSRL or MADL")</f>
        <v>Warning label needed</v>
      </c>
    </row>
    <row r="381" spans="1:7" ht="15">
      <c r="A381" s="537" t="s">
        <v>16881</v>
      </c>
      <c r="B381" s="538" t="s">
        <v>16287</v>
      </c>
      <c r="C381" s="543" t="s">
        <v>16278</v>
      </c>
      <c r="D381" s="588" t="s">
        <v>16882</v>
      </c>
      <c r="E381" s="540">
        <v>35668</v>
      </c>
      <c r="F381" s="537"/>
      <c r="G381" s="542" t="str">
        <f>IF(Prop658[[#This Row],[NSRL or MADL (µg/day)a]]="", "Warning label needed", "Warning label needed if exceeding given NSRL or MADL")</f>
        <v>Warning label needed</v>
      </c>
    </row>
    <row r="382" spans="1:7" ht="15">
      <c r="A382" s="537" t="s">
        <v>16883</v>
      </c>
      <c r="B382" s="538" t="s">
        <v>16277</v>
      </c>
      <c r="C382" s="543" t="s">
        <v>16312</v>
      </c>
      <c r="D382" s="588" t="s">
        <v>16884</v>
      </c>
      <c r="E382" s="540">
        <v>41215</v>
      </c>
      <c r="F382" s="554"/>
      <c r="G382" s="542" t="str">
        <f>IF(Prop658[[#This Row],[NSRL or MADL (µg/day)a]]="", "Warning label needed", "Warning label needed if exceeding given NSRL or MADL")</f>
        <v>Warning label needed</v>
      </c>
    </row>
    <row r="383" spans="1:7" ht="15">
      <c r="A383" s="537" t="s">
        <v>16885</v>
      </c>
      <c r="B383" s="538" t="s">
        <v>16277</v>
      </c>
      <c r="C383" s="539" t="s">
        <v>16278</v>
      </c>
      <c r="D383" s="588" t="s">
        <v>16886</v>
      </c>
      <c r="E383" s="540">
        <v>33147</v>
      </c>
      <c r="F383" s="537"/>
      <c r="G383" s="542" t="str">
        <f>IF(Prop658[[#This Row],[NSRL or MADL (µg/day)a]]="", "Warning label needed", "Warning label needed if exceeding given NSRL or MADL")</f>
        <v>Warning label needed</v>
      </c>
    </row>
    <row r="384" spans="1:7" ht="15">
      <c r="A384" s="537" t="s">
        <v>16887</v>
      </c>
      <c r="B384" s="538" t="s">
        <v>16277</v>
      </c>
      <c r="C384" s="539" t="s">
        <v>16278</v>
      </c>
      <c r="D384" s="588" t="s">
        <v>16888</v>
      </c>
      <c r="E384" s="540">
        <v>33147</v>
      </c>
      <c r="F384" s="537"/>
      <c r="G384" s="542" t="str">
        <f>IF(Prop658[[#This Row],[NSRL or MADL (µg/day)a]]="", "Warning label needed", "Warning label needed if exceeding given NSRL or MADL")</f>
        <v>Warning label needed</v>
      </c>
    </row>
    <row r="385" spans="1:7" ht="30">
      <c r="A385" s="537" t="s">
        <v>16889</v>
      </c>
      <c r="B385" s="538" t="s">
        <v>16277</v>
      </c>
      <c r="C385" s="539" t="s">
        <v>16284</v>
      </c>
      <c r="D385" s="588" t="s">
        <v>4414</v>
      </c>
      <c r="E385" s="540">
        <v>32325</v>
      </c>
      <c r="F385" s="537">
        <v>2</v>
      </c>
      <c r="G385" s="542" t="str">
        <f>IF(Prop658[[#This Row],[NSRL or MADL (µg/day)a]]="", "Warning label needed", "Warning label needed if exceeding given NSRL or MADL")</f>
        <v>Warning label needed if exceeding given NSRL or MADL</v>
      </c>
    </row>
    <row r="386" spans="1:7" ht="15">
      <c r="A386" s="537" t="s">
        <v>16889</v>
      </c>
      <c r="B386" s="538" t="s">
        <v>16466</v>
      </c>
      <c r="C386" s="543" t="s">
        <v>16278</v>
      </c>
      <c r="D386" s="588" t="s">
        <v>4414</v>
      </c>
      <c r="E386" s="540">
        <v>36392</v>
      </c>
      <c r="F386" s="537"/>
      <c r="G386" s="542" t="str">
        <f>IF(Prop658[[#This Row],[NSRL or MADL (µg/day)a]]="", "Warning label needed", "Warning label needed if exceeding given NSRL or MADL")</f>
        <v>Warning label needed</v>
      </c>
    </row>
    <row r="387" spans="1:7" ht="15">
      <c r="A387" s="537" t="s">
        <v>16890</v>
      </c>
      <c r="B387" s="538" t="s">
        <v>16277</v>
      </c>
      <c r="C387" s="539" t="s">
        <v>16284</v>
      </c>
      <c r="D387" s="588" t="s">
        <v>16891</v>
      </c>
      <c r="E387" s="540">
        <v>34881</v>
      </c>
      <c r="F387" s="537"/>
      <c r="G387" s="542" t="str">
        <f>IF(Prop658[[#This Row],[NSRL or MADL (µg/day)a]]="", "Warning label needed", "Warning label needed if exceeding given NSRL or MADL")</f>
        <v>Warning label needed</v>
      </c>
    </row>
    <row r="388" spans="1:7" ht="15">
      <c r="A388" s="537" t="s">
        <v>16890</v>
      </c>
      <c r="B388" s="538" t="s">
        <v>16466</v>
      </c>
      <c r="C388" s="543" t="s">
        <v>16278</v>
      </c>
      <c r="D388" s="588" t="s">
        <v>16891</v>
      </c>
      <c r="E388" s="540">
        <v>36392</v>
      </c>
      <c r="F388" s="537"/>
      <c r="G388" s="542" t="str">
        <f>IF(Prop658[[#This Row],[NSRL or MADL (µg/day)a]]="", "Warning label needed", "Warning label needed if exceeding given NSRL or MADL")</f>
        <v>Warning label needed</v>
      </c>
    </row>
    <row r="389" spans="1:7" ht="15">
      <c r="A389" s="537" t="s">
        <v>16892</v>
      </c>
      <c r="B389" s="538" t="s">
        <v>16483</v>
      </c>
      <c r="C389" s="543" t="s">
        <v>16278</v>
      </c>
      <c r="D389" s="588" t="s">
        <v>16308</v>
      </c>
      <c r="E389" s="540">
        <v>36392</v>
      </c>
      <c r="F389" s="537"/>
      <c r="G389" s="542" t="str">
        <f>IF(Prop658[[#This Row],[NSRL or MADL (µg/day)a]]="", "Warning label needed", "Warning label needed if exceeding given NSRL or MADL")</f>
        <v>Warning label needed</v>
      </c>
    </row>
    <row r="390" spans="1:7" ht="15">
      <c r="A390" s="537" t="s">
        <v>16893</v>
      </c>
      <c r="B390" s="538" t="s">
        <v>16277</v>
      </c>
      <c r="C390" s="539" t="s">
        <v>16278</v>
      </c>
      <c r="D390" s="588" t="s">
        <v>16308</v>
      </c>
      <c r="E390" s="540">
        <v>35186</v>
      </c>
      <c r="F390" s="537"/>
      <c r="G390" s="542" t="str">
        <f>IF(Prop658[[#This Row],[NSRL or MADL (µg/day)a]]="", "Warning label needed", "Warning label needed if exceeding given NSRL or MADL")</f>
        <v>Warning label needed</v>
      </c>
    </row>
    <row r="391" spans="1:7" ht="15">
      <c r="A391" s="537" t="s">
        <v>16894</v>
      </c>
      <c r="B391" s="538" t="s">
        <v>16295</v>
      </c>
      <c r="C391" s="539" t="s">
        <v>16282</v>
      </c>
      <c r="D391" s="588" t="s">
        <v>16895</v>
      </c>
      <c r="E391" s="540">
        <v>32964</v>
      </c>
      <c r="F391" s="537"/>
      <c r="G391" s="542" t="str">
        <f>IF(Prop658[[#This Row],[NSRL or MADL (µg/day)a]]="", "Warning label needed", "Warning label needed if exceeding given NSRL or MADL")</f>
        <v>Warning label needed</v>
      </c>
    </row>
    <row r="392" spans="1:7" ht="15">
      <c r="A392" s="537" t="s">
        <v>16896</v>
      </c>
      <c r="B392" s="538" t="s">
        <v>16415</v>
      </c>
      <c r="C392" s="539" t="s">
        <v>16282</v>
      </c>
      <c r="D392" s="588" t="s">
        <v>5068</v>
      </c>
      <c r="E392" s="540">
        <v>32509</v>
      </c>
      <c r="F392" s="537"/>
      <c r="G392" s="542" t="str">
        <f>IF(Prop658[[#This Row],[NSRL or MADL (µg/day)a]]="", "Warning label needed", "Warning label needed if exceeding given NSRL or MADL")</f>
        <v>Warning label needed</v>
      </c>
    </row>
    <row r="393" spans="1:7" ht="30">
      <c r="A393" s="537" t="s">
        <v>16897</v>
      </c>
      <c r="B393" s="538" t="s">
        <v>16277</v>
      </c>
      <c r="C393" s="539" t="s">
        <v>16278</v>
      </c>
      <c r="D393" s="588" t="s">
        <v>16898</v>
      </c>
      <c r="E393" s="540">
        <v>35186</v>
      </c>
      <c r="F393" s="537"/>
      <c r="G393" s="542" t="str">
        <f>IF(Prop658[[#This Row],[NSRL or MADL (µg/day)a]]="", "Warning label needed", "Warning label needed if exceeding given NSRL or MADL")</f>
        <v>Warning label needed</v>
      </c>
    </row>
    <row r="394" spans="1:7" ht="30">
      <c r="A394" s="537" t="s">
        <v>7966</v>
      </c>
      <c r="B394" s="538" t="s">
        <v>16277</v>
      </c>
      <c r="C394" s="539" t="s">
        <v>16284</v>
      </c>
      <c r="D394" s="588" t="s">
        <v>4754</v>
      </c>
      <c r="E394" s="540">
        <v>32143</v>
      </c>
      <c r="F394" s="537">
        <v>30</v>
      </c>
      <c r="G394" s="542" t="str">
        <f>IF(Prop658[[#This Row],[NSRL or MADL (µg/day)a]]="", "Warning label needed", "Warning label needed if exceeding given NSRL or MADL")</f>
        <v>Warning label needed if exceeding given NSRL or MADL</v>
      </c>
    </row>
    <row r="395" spans="1:7" ht="15">
      <c r="A395" s="537" t="s">
        <v>16899</v>
      </c>
      <c r="B395" s="538" t="s">
        <v>16277</v>
      </c>
      <c r="C395" s="539" t="s">
        <v>16284</v>
      </c>
      <c r="D395" s="588" t="s">
        <v>16900</v>
      </c>
      <c r="E395" s="540">
        <v>32143</v>
      </c>
      <c r="F395" s="537"/>
      <c r="G395" s="542" t="str">
        <f>IF(Prop658[[#This Row],[NSRL or MADL (µg/day)a]]="", "Warning label needed", "Warning label needed if exceeding given NSRL or MADL")</f>
        <v>Warning label needed</v>
      </c>
    </row>
    <row r="396" spans="1:7" ht="15">
      <c r="A396" s="537" t="s">
        <v>16899</v>
      </c>
      <c r="B396" s="538" t="s">
        <v>16295</v>
      </c>
      <c r="C396" s="539" t="s">
        <v>16284</v>
      </c>
      <c r="D396" s="588" t="s">
        <v>16900</v>
      </c>
      <c r="E396" s="540">
        <v>31959</v>
      </c>
      <c r="F396" s="537"/>
      <c r="G396" s="542" t="str">
        <f>IF(Prop658[[#This Row],[NSRL or MADL (µg/day)a]]="", "Warning label needed", "Warning label needed if exceeding given NSRL or MADL")</f>
        <v>Warning label needed</v>
      </c>
    </row>
    <row r="397" spans="1:7" ht="30">
      <c r="A397" s="537" t="s">
        <v>16901</v>
      </c>
      <c r="B397" s="538" t="s">
        <v>16277</v>
      </c>
      <c r="C397" s="539" t="s">
        <v>16284</v>
      </c>
      <c r="D397" s="588" t="s">
        <v>16902</v>
      </c>
      <c r="E397" s="540">
        <v>32143</v>
      </c>
      <c r="F397" s="537"/>
      <c r="G397" s="542" t="str">
        <f>IF(Prop658[[#This Row],[NSRL or MADL (µg/day)a]]="", "Warning label needed", "Warning label needed if exceeding given NSRL or MADL")</f>
        <v>Warning label needed</v>
      </c>
    </row>
    <row r="398" spans="1:7" ht="30">
      <c r="A398" s="537" t="s">
        <v>16903</v>
      </c>
      <c r="B398" s="538" t="s">
        <v>16277</v>
      </c>
      <c r="C398" s="539" t="s">
        <v>16284</v>
      </c>
      <c r="D398" s="588" t="s">
        <v>5029</v>
      </c>
      <c r="E398" s="540">
        <v>32143</v>
      </c>
      <c r="F398" s="541">
        <v>0.09</v>
      </c>
      <c r="G398" s="542" t="str">
        <f>IF(Prop658[[#This Row],[NSRL or MADL (µg/day)a]]="", "Warning label needed", "Warning label needed if exceeding given NSRL or MADL")</f>
        <v>Warning label needed if exceeding given NSRL or MADL</v>
      </c>
    </row>
    <row r="399" spans="1:7" ht="30">
      <c r="A399" s="537" t="s">
        <v>16904</v>
      </c>
      <c r="B399" s="538" t="s">
        <v>16277</v>
      </c>
      <c r="C399" s="539" t="s">
        <v>16284</v>
      </c>
      <c r="D399" s="588" t="s">
        <v>5636</v>
      </c>
      <c r="E399" s="540">
        <v>32143</v>
      </c>
      <c r="F399" s="541">
        <v>0.09</v>
      </c>
      <c r="G399" s="542" t="str">
        <f>IF(Prop658[[#This Row],[NSRL or MADL (µg/day)a]]="", "Warning label needed", "Warning label needed if exceeding given NSRL or MADL")</f>
        <v>Warning label needed if exceeding given NSRL or MADL</v>
      </c>
    </row>
    <row r="400" spans="1:7" ht="30">
      <c r="A400" s="537" t="s">
        <v>16905</v>
      </c>
      <c r="B400" s="538" t="s">
        <v>16277</v>
      </c>
      <c r="C400" s="539" t="s">
        <v>16284</v>
      </c>
      <c r="D400" s="588" t="s">
        <v>5692</v>
      </c>
      <c r="E400" s="540">
        <v>32417</v>
      </c>
      <c r="F400" s="541">
        <v>0.1</v>
      </c>
      <c r="G400" s="542" t="str">
        <f>IF(Prop658[[#This Row],[NSRL or MADL (µg/day)a]]="", "Warning label needed", "Warning label needed if exceeding given NSRL or MADL")</f>
        <v>Warning label needed if exceeding given NSRL or MADL</v>
      </c>
    </row>
    <row r="401" spans="1:7" ht="45">
      <c r="A401" s="537" t="s">
        <v>16906</v>
      </c>
      <c r="B401" s="538" t="s">
        <v>16315</v>
      </c>
      <c r="C401" s="543" t="s">
        <v>16278</v>
      </c>
      <c r="D401" s="588" t="s">
        <v>6280</v>
      </c>
      <c r="E401" s="540">
        <v>36249</v>
      </c>
      <c r="F401" s="541" t="s">
        <v>16907</v>
      </c>
      <c r="G401" s="542" t="str">
        <f>IF(Prop658[[#This Row],[NSRL or MADL (µg/day)a]]="", "Warning label needed", "Warning label needed if exceeding given NSRL or MADL")</f>
        <v>Warning label needed if exceeding given NSRL or MADL</v>
      </c>
    </row>
    <row r="402" spans="1:7" ht="30">
      <c r="A402" s="537" t="s">
        <v>16908</v>
      </c>
      <c r="B402" s="538" t="s">
        <v>16277</v>
      </c>
      <c r="C402" s="539" t="s">
        <v>16278</v>
      </c>
      <c r="D402" s="588" t="s">
        <v>15365</v>
      </c>
      <c r="E402" s="540">
        <v>33147</v>
      </c>
      <c r="F402" s="541">
        <v>200</v>
      </c>
      <c r="G402" s="542" t="str">
        <f>IF(Prop658[[#This Row],[NSRL or MADL (µg/day)a]]="", "Warning label needed", "Warning label needed if exceeding given NSRL or MADL")</f>
        <v>Warning label needed if exceeding given NSRL or MADL</v>
      </c>
    </row>
    <row r="403" spans="1:7" ht="15">
      <c r="A403" s="537" t="s">
        <v>16909</v>
      </c>
      <c r="B403" s="538" t="s">
        <v>16277</v>
      </c>
      <c r="C403" s="543" t="s">
        <v>16278</v>
      </c>
      <c r="D403" s="588" t="s">
        <v>6291</v>
      </c>
      <c r="E403" s="540">
        <v>37407</v>
      </c>
      <c r="F403" s="537"/>
      <c r="G403" s="542" t="str">
        <f>IF(Prop658[[#This Row],[NSRL or MADL (µg/day)a]]="", "Warning label needed", "Warning label needed if exceeding given NSRL or MADL")</f>
        <v>Warning label needed</v>
      </c>
    </row>
    <row r="404" spans="1:7" ht="30">
      <c r="A404" s="537" t="s">
        <v>16910</v>
      </c>
      <c r="B404" s="538" t="s">
        <v>16277</v>
      </c>
      <c r="C404" s="539" t="s">
        <v>16284</v>
      </c>
      <c r="D404" s="588" t="s">
        <v>16911</v>
      </c>
      <c r="E404" s="540">
        <v>31959</v>
      </c>
      <c r="F404" s="537"/>
      <c r="G404" s="542" t="str">
        <f>IF(Prop658[[#This Row],[NSRL or MADL (µg/day)a]]="", "Warning label needed", "Warning label needed if exceeding given NSRL or MADL")</f>
        <v>Warning label needed</v>
      </c>
    </row>
    <row r="405" spans="1:7" ht="30">
      <c r="A405" s="537" t="s">
        <v>16910</v>
      </c>
      <c r="B405" s="538" t="s">
        <v>16301</v>
      </c>
      <c r="C405" s="543" t="s">
        <v>16282</v>
      </c>
      <c r="D405" s="588" t="s">
        <v>16911</v>
      </c>
      <c r="E405" s="540">
        <v>36189</v>
      </c>
      <c r="F405" s="537"/>
      <c r="G405" s="542" t="str">
        <f>IF(Prop658[[#This Row],[NSRL or MADL (µg/day)a]]="", "Warning label needed", "Warning label needed if exceeding given NSRL or MADL")</f>
        <v>Warning label needed</v>
      </c>
    </row>
    <row r="406" spans="1:7" ht="15">
      <c r="A406" s="537" t="s">
        <v>16912</v>
      </c>
      <c r="B406" s="538" t="s">
        <v>16295</v>
      </c>
      <c r="C406" s="539" t="s">
        <v>16282</v>
      </c>
      <c r="D406" s="588" t="s">
        <v>16913</v>
      </c>
      <c r="E406" s="540">
        <v>33055</v>
      </c>
      <c r="F406" s="537"/>
      <c r="G406" s="542" t="str">
        <f>IF(Prop658[[#This Row],[NSRL or MADL (µg/day)a]]="", "Warning label needed", "Warning label needed if exceeding given NSRL or MADL")</f>
        <v>Warning label needed</v>
      </c>
    </row>
    <row r="407" spans="1:7" ht="15">
      <c r="A407" s="537" t="s">
        <v>16914</v>
      </c>
      <c r="B407" s="538" t="s">
        <v>16295</v>
      </c>
      <c r="C407" s="539" t="s">
        <v>16282</v>
      </c>
      <c r="D407" s="588" t="s">
        <v>16915</v>
      </c>
      <c r="E407" s="540">
        <v>33604</v>
      </c>
      <c r="F407" s="537"/>
      <c r="G407" s="542" t="str">
        <f>IF(Prop658[[#This Row],[NSRL or MADL (µg/day)a]]="", "Warning label needed", "Warning label needed if exceeding given NSRL or MADL")</f>
        <v>Warning label needed</v>
      </c>
    </row>
    <row r="408" spans="1:7" ht="15">
      <c r="A408" s="537" t="s">
        <v>16916</v>
      </c>
      <c r="B408" s="538" t="s">
        <v>16295</v>
      </c>
      <c r="C408" s="539" t="s">
        <v>16282</v>
      </c>
      <c r="D408" s="588" t="s">
        <v>16917</v>
      </c>
      <c r="E408" s="540">
        <v>33512</v>
      </c>
      <c r="F408" s="537"/>
      <c r="G408" s="542" t="str">
        <f>IF(Prop658[[#This Row],[NSRL or MADL (µg/day)a]]="", "Warning label needed", "Warning label needed if exceeding given NSRL or MADL")</f>
        <v>Warning label needed</v>
      </c>
    </row>
    <row r="409" spans="1:7" ht="30">
      <c r="A409" s="537" t="s">
        <v>16918</v>
      </c>
      <c r="B409" s="538" t="s">
        <v>16295</v>
      </c>
      <c r="C409" s="539" t="s">
        <v>16282</v>
      </c>
      <c r="D409" s="588" t="s">
        <v>16919</v>
      </c>
      <c r="E409" s="540">
        <v>33512</v>
      </c>
      <c r="F409" s="537"/>
      <c r="G409" s="542" t="str">
        <f>IF(Prop658[[#This Row],[NSRL or MADL (µg/day)a]]="", "Warning label needed", "Warning label needed if exceeding given NSRL or MADL")</f>
        <v>Warning label needed</v>
      </c>
    </row>
    <row r="410" spans="1:7" ht="45">
      <c r="A410" s="541" t="s">
        <v>16920</v>
      </c>
      <c r="B410" s="545" t="s">
        <v>16315</v>
      </c>
      <c r="C410" s="562" t="s">
        <v>16278</v>
      </c>
      <c r="D410" s="589" t="s">
        <v>16921</v>
      </c>
      <c r="E410" s="547">
        <v>36277</v>
      </c>
      <c r="F410" s="537"/>
      <c r="G410" s="587" t="str">
        <f>IF(Prop658[[#This Row],[NSRL or MADL (µg/day)a]]="", "Warning label needed", "Warning label needed if exceeding given NSRL or MADL")</f>
        <v>Warning label needed</v>
      </c>
    </row>
    <row r="411" spans="1:7" ht="14">
      <c r="A411" s="537"/>
      <c r="B411" s="538"/>
      <c r="C411" s="539"/>
      <c r="D411" s="588"/>
      <c r="E411" s="537"/>
      <c r="F411" s="537"/>
      <c r="G411" s="542"/>
    </row>
    <row r="412" spans="1:7" ht="15">
      <c r="A412" s="537" t="s">
        <v>16922</v>
      </c>
      <c r="B412" s="538" t="s">
        <v>16277</v>
      </c>
      <c r="C412" s="543" t="s">
        <v>16278</v>
      </c>
      <c r="D412" s="588" t="s">
        <v>16606</v>
      </c>
      <c r="E412" s="540">
        <v>41493</v>
      </c>
      <c r="F412" s="537"/>
      <c r="G412" s="542" t="str">
        <f>IF(Prop658[[#This Row],[NSRL or MADL (µg/day)a]]="", "Warning label needed", "Warning label needed if exceeding given NSRL or MADL")</f>
        <v>Warning label needed</v>
      </c>
    </row>
    <row r="413" spans="1:7" ht="30">
      <c r="A413" s="537" t="s">
        <v>16923</v>
      </c>
      <c r="B413" s="538" t="s">
        <v>16277</v>
      </c>
      <c r="C413" s="543" t="s">
        <v>16278</v>
      </c>
      <c r="D413" s="588" t="s">
        <v>16606</v>
      </c>
      <c r="E413" s="540">
        <v>41642</v>
      </c>
      <c r="F413" s="537"/>
      <c r="G413" s="542" t="str">
        <f>IF(Prop658[[#This Row],[NSRL or MADL (µg/day)a]]="", "Warning label needed", "Warning label needed if exceeding given NSRL or MADL")</f>
        <v>Warning label needed</v>
      </c>
    </row>
    <row r="414" spans="1:7" ht="15">
      <c r="A414" s="537" t="s">
        <v>16924</v>
      </c>
      <c r="B414" s="538" t="s">
        <v>16315</v>
      </c>
      <c r="C414" s="543" t="s">
        <v>16278</v>
      </c>
      <c r="D414" s="588" t="s">
        <v>15828</v>
      </c>
      <c r="E414" s="540">
        <v>35930</v>
      </c>
      <c r="F414" s="537"/>
      <c r="G414" s="542" t="str">
        <f>IF(Prop658[[#This Row],[NSRL or MADL (µg/day)a]]="", "Warning label needed", "Warning label needed if exceeding given NSRL or MADL")</f>
        <v>Warning label needed</v>
      </c>
    </row>
    <row r="415" spans="1:7" ht="15">
      <c r="A415" s="537" t="s">
        <v>16925</v>
      </c>
      <c r="B415" s="538" t="s">
        <v>16295</v>
      </c>
      <c r="C415" s="543" t="s">
        <v>16284</v>
      </c>
      <c r="D415" s="588" t="s">
        <v>16383</v>
      </c>
      <c r="E415" s="540">
        <v>38877</v>
      </c>
      <c r="F415" s="537"/>
      <c r="G415" s="542" t="str">
        <f>IF(Prop658[[#This Row],[NSRL or MADL (µg/day)a]]="", "Warning label needed", "Warning label needed if exceeding given NSRL or MADL")</f>
        <v>Warning label needed</v>
      </c>
    </row>
    <row r="416" spans="1:7" ht="30">
      <c r="A416" s="537" t="s">
        <v>16926</v>
      </c>
      <c r="B416" s="538" t="s">
        <v>16277</v>
      </c>
      <c r="C416" s="539" t="s">
        <v>16284</v>
      </c>
      <c r="D416" s="588" t="s">
        <v>8007</v>
      </c>
      <c r="E416" s="540">
        <v>32051</v>
      </c>
      <c r="F416" s="537">
        <v>9</v>
      </c>
      <c r="G416" s="542" t="str">
        <f>IF(Prop658[[#This Row],[NSRL or MADL (µg/day)a]]="", "Warning label needed", "Warning label needed if exceeding given NSRL or MADL")</f>
        <v>Warning label needed if exceeding given NSRL or MADL</v>
      </c>
    </row>
    <row r="417" spans="1:7" ht="15">
      <c r="A417" s="537" t="s">
        <v>16926</v>
      </c>
      <c r="B417" s="538" t="s">
        <v>16766</v>
      </c>
      <c r="C417" s="539" t="s">
        <v>16278</v>
      </c>
      <c r="D417" s="588" t="s">
        <v>8007</v>
      </c>
      <c r="E417" s="540">
        <v>35309</v>
      </c>
      <c r="F417" s="537"/>
      <c r="G417" s="542" t="str">
        <f>IF(Prop658[[#This Row],[NSRL or MADL (µg/day)a]]="", "Warning label needed", "Warning label needed if exceeding given NSRL or MADL")</f>
        <v>Warning label needed</v>
      </c>
    </row>
    <row r="418" spans="1:7" ht="15">
      <c r="A418" s="537" t="s">
        <v>16927</v>
      </c>
      <c r="B418" s="538" t="s">
        <v>16277</v>
      </c>
      <c r="C418" s="543" t="s">
        <v>16278</v>
      </c>
      <c r="D418" s="588" t="s">
        <v>16928</v>
      </c>
      <c r="E418" s="540">
        <v>40648</v>
      </c>
      <c r="F418" s="537"/>
      <c r="G418" s="542" t="str">
        <f>IF(Prop658[[#This Row],[NSRL or MADL (µg/day)a]]="", "Warning label needed", "Warning label needed if exceeding given NSRL or MADL")</f>
        <v>Warning label needed</v>
      </c>
    </row>
    <row r="419" spans="1:7" ht="15">
      <c r="A419" s="537" t="s">
        <v>16929</v>
      </c>
      <c r="B419" s="538" t="s">
        <v>16295</v>
      </c>
      <c r="C419" s="539" t="s">
        <v>16282</v>
      </c>
      <c r="D419" s="588" t="s">
        <v>16930</v>
      </c>
      <c r="E419" s="540">
        <v>32964</v>
      </c>
      <c r="F419" s="537"/>
      <c r="G419" s="542" t="str">
        <f>IF(Prop658[[#This Row],[NSRL or MADL (µg/day)a]]="", "Warning label needed", "Warning label needed if exceeding given NSRL or MADL")</f>
        <v>Warning label needed</v>
      </c>
    </row>
    <row r="420" spans="1:7" ht="30">
      <c r="A420" s="537" t="s">
        <v>16931</v>
      </c>
      <c r="B420" s="538" t="s">
        <v>16277</v>
      </c>
      <c r="C420" s="539" t="s">
        <v>16284</v>
      </c>
      <c r="D420" s="588" t="s">
        <v>16932</v>
      </c>
      <c r="E420" s="540">
        <v>32417</v>
      </c>
      <c r="F420" s="537"/>
      <c r="G420" s="542" t="str">
        <f>IF(Prop658[[#This Row],[NSRL or MADL (µg/day)a]]="", "Warning label needed", "Warning label needed if exceeding given NSRL or MADL")</f>
        <v>Warning label needed</v>
      </c>
    </row>
    <row r="421" spans="1:7" ht="30">
      <c r="A421" s="537" t="s">
        <v>16933</v>
      </c>
      <c r="B421" s="538" t="s">
        <v>16277</v>
      </c>
      <c r="C421" s="539" t="s">
        <v>16284</v>
      </c>
      <c r="D421" s="588" t="s">
        <v>16934</v>
      </c>
      <c r="E421" s="540">
        <v>32143</v>
      </c>
      <c r="F421" s="541">
        <v>0.02</v>
      </c>
      <c r="G421" s="542" t="str">
        <f>IF(Prop658[[#This Row],[NSRL or MADL (µg/day)a]]="", "Warning label needed", "Warning label needed if exceeding given NSRL or MADL")</f>
        <v>Warning label needed if exceeding given NSRL or MADL</v>
      </c>
    </row>
    <row r="422" spans="1:7" ht="15">
      <c r="A422" s="537" t="s">
        <v>16935</v>
      </c>
      <c r="B422" s="538" t="s">
        <v>16277</v>
      </c>
      <c r="C422" s="543" t="s">
        <v>16284</v>
      </c>
      <c r="D422" s="588" t="s">
        <v>16936</v>
      </c>
      <c r="E422" s="540">
        <v>36462</v>
      </c>
      <c r="F422" s="537"/>
      <c r="G422" s="542" t="str">
        <f>IF(Prop658[[#This Row],[NSRL or MADL (µg/day)a]]="", "Warning label needed", "Warning label needed if exceeding given NSRL or MADL")</f>
        <v>Warning label needed</v>
      </c>
    </row>
    <row r="423" spans="1:7" ht="15">
      <c r="A423" s="537" t="s">
        <v>16937</v>
      </c>
      <c r="B423" s="538" t="s">
        <v>16277</v>
      </c>
      <c r="C423" s="543" t="s">
        <v>16312</v>
      </c>
      <c r="D423" s="588" t="s">
        <v>16383</v>
      </c>
      <c r="E423" s="540">
        <v>38583</v>
      </c>
      <c r="F423" s="537"/>
      <c r="G423" s="542" t="str">
        <f>IF(Prop658[[#This Row],[NSRL or MADL (µg/day)a]]="", "Warning label needed", "Warning label needed if exceeding given NSRL or MADL")</f>
        <v>Warning label needed</v>
      </c>
    </row>
    <row r="424" spans="1:7" ht="30">
      <c r="A424" s="537" t="s">
        <v>16938</v>
      </c>
      <c r="B424" s="538" t="s">
        <v>16277</v>
      </c>
      <c r="C424" s="543" t="s">
        <v>16312</v>
      </c>
      <c r="D424" s="588" t="s">
        <v>16606</v>
      </c>
      <c r="E424" s="540">
        <v>40851</v>
      </c>
      <c r="F424" s="537"/>
      <c r="G424" s="542" t="str">
        <f>IF(Prop658[[#This Row],[NSRL or MADL (µg/day)a]]="", "Warning label needed", "Warning label needed if exceeding given NSRL or MADL")</f>
        <v>Warning label needed</v>
      </c>
    </row>
    <row r="425" spans="1:7" ht="15">
      <c r="A425" s="537" t="s">
        <v>16939</v>
      </c>
      <c r="B425" s="538" t="s">
        <v>16277</v>
      </c>
      <c r="C425" s="539" t="s">
        <v>16284</v>
      </c>
      <c r="D425" s="588" t="s">
        <v>16940</v>
      </c>
      <c r="E425" s="540">
        <v>32143</v>
      </c>
      <c r="F425" s="537"/>
      <c r="G425" s="542" t="str">
        <f>IF(Prop658[[#This Row],[NSRL or MADL (µg/day)a]]="", "Warning label needed", "Warning label needed if exceeding given NSRL or MADL")</f>
        <v>Warning label needed</v>
      </c>
    </row>
    <row r="426" spans="1:7" ht="15">
      <c r="A426" s="537" t="s">
        <v>16941</v>
      </c>
      <c r="B426" s="538" t="s">
        <v>16942</v>
      </c>
      <c r="C426" s="543" t="s">
        <v>16282</v>
      </c>
      <c r="D426" s="588" t="s">
        <v>16943</v>
      </c>
      <c r="E426" s="540">
        <v>35668</v>
      </c>
      <c r="F426" s="537"/>
      <c r="G426" s="542" t="str">
        <f>IF(Prop658[[#This Row],[NSRL or MADL (µg/day)a]]="", "Warning label needed", "Warning label needed if exceeding given NSRL or MADL")</f>
        <v>Warning label needed</v>
      </c>
    </row>
    <row r="427" spans="1:7" ht="15">
      <c r="A427" s="537" t="s">
        <v>16944</v>
      </c>
      <c r="B427" s="538" t="s">
        <v>16277</v>
      </c>
      <c r="C427" s="539" t="s">
        <v>16284</v>
      </c>
      <c r="D427" s="588" t="s">
        <v>16945</v>
      </c>
      <c r="E427" s="540">
        <v>32143</v>
      </c>
      <c r="F427" s="537"/>
      <c r="G427" s="542" t="str">
        <f>IF(Prop658[[#This Row],[NSRL or MADL (µg/day)a]]="", "Warning label needed", "Warning label needed if exceeding given NSRL or MADL")</f>
        <v>Warning label needed</v>
      </c>
    </row>
    <row r="428" spans="1:7" ht="15">
      <c r="A428" s="537" t="s">
        <v>16946</v>
      </c>
      <c r="B428" s="538" t="s">
        <v>16295</v>
      </c>
      <c r="C428" s="543" t="s">
        <v>16282</v>
      </c>
      <c r="D428" s="588" t="s">
        <v>16947</v>
      </c>
      <c r="E428" s="540">
        <v>35668</v>
      </c>
      <c r="F428" s="537"/>
      <c r="G428" s="542" t="str">
        <f>IF(Prop658[[#This Row],[NSRL or MADL (µg/day)a]]="", "Warning label needed", "Warning label needed if exceeding given NSRL or MADL")</f>
        <v>Warning label needed</v>
      </c>
    </row>
    <row r="429" spans="1:7" ht="15">
      <c r="A429" s="537" t="s">
        <v>16948</v>
      </c>
      <c r="B429" s="538" t="s">
        <v>16287</v>
      </c>
      <c r="C429" s="543" t="s">
        <v>16278</v>
      </c>
      <c r="D429" s="588" t="s">
        <v>16949</v>
      </c>
      <c r="E429" s="540">
        <v>36949</v>
      </c>
      <c r="F429" s="537"/>
      <c r="G429" s="542" t="str">
        <f>IF(Prop658[[#This Row],[NSRL or MADL (µg/day)a]]="", "Warning label needed", "Warning label needed if exceeding given NSRL or MADL")</f>
        <v>Warning label needed</v>
      </c>
    </row>
    <row r="430" spans="1:7" ht="15">
      <c r="A430" s="537" t="s">
        <v>16950</v>
      </c>
      <c r="B430" s="538" t="s">
        <v>16277</v>
      </c>
      <c r="C430" s="539" t="s">
        <v>16284</v>
      </c>
      <c r="D430" s="588" t="s">
        <v>16951</v>
      </c>
      <c r="E430" s="540">
        <v>32690</v>
      </c>
      <c r="F430" s="537"/>
      <c r="G430" s="542" t="str">
        <f>IF(Prop658[[#This Row],[NSRL or MADL (µg/day)a]]="", "Warning label needed", "Warning label needed if exceeding given NSRL or MADL")</f>
        <v>Warning label needed</v>
      </c>
    </row>
    <row r="431" spans="1:7" ht="15">
      <c r="A431" s="537" t="s">
        <v>16952</v>
      </c>
      <c r="B431" s="538" t="s">
        <v>16295</v>
      </c>
      <c r="C431" s="539" t="s">
        <v>16284</v>
      </c>
      <c r="D431" s="588" t="s">
        <v>16308</v>
      </c>
      <c r="E431" s="540">
        <v>32051</v>
      </c>
      <c r="F431" s="537"/>
      <c r="G431" s="542" t="str">
        <f>IF(Prop658[[#This Row],[NSRL or MADL (µg/day)a]]="", "Warning label needed", "Warning label needed if exceeding given NSRL or MADL")</f>
        <v>Warning label needed</v>
      </c>
    </row>
    <row r="432" spans="1:7" ht="30">
      <c r="A432" s="537" t="s">
        <v>8035</v>
      </c>
      <c r="B432" s="538" t="s">
        <v>16287</v>
      </c>
      <c r="C432" s="543" t="s">
        <v>16278</v>
      </c>
      <c r="D432" s="588" t="s">
        <v>8036</v>
      </c>
      <c r="E432" s="540">
        <v>38149</v>
      </c>
      <c r="F432" s="541" t="s">
        <v>16953</v>
      </c>
      <c r="G432" s="542" t="str">
        <f>IF(Prop658[[#This Row],[NSRL or MADL (µg/day)a]]="", "Warning label needed", "Warning label needed if exceeding given NSRL or MADL")</f>
        <v>Warning label needed if exceeding given NSRL or MADL</v>
      </c>
    </row>
    <row r="433" spans="1:7" ht="45">
      <c r="A433" s="541" t="s">
        <v>16954</v>
      </c>
      <c r="B433" s="552" t="s">
        <v>16466</v>
      </c>
      <c r="C433" s="562" t="s">
        <v>16312</v>
      </c>
      <c r="D433" s="590" t="s">
        <v>16955</v>
      </c>
      <c r="E433" s="553">
        <v>40165</v>
      </c>
      <c r="F433" s="537"/>
      <c r="G433" s="587" t="str">
        <f>IF(Prop658[[#This Row],[NSRL or MADL (µg/day)a]]="", "Warning label needed", "Warning label needed if exceeding given NSRL or MADL")</f>
        <v>Warning label needed</v>
      </c>
    </row>
    <row r="434" spans="1:7" ht="30">
      <c r="A434" s="537" t="s">
        <v>16956</v>
      </c>
      <c r="B434" s="538" t="s">
        <v>16315</v>
      </c>
      <c r="C434" s="543" t="s">
        <v>16278</v>
      </c>
      <c r="D434" s="588" t="s">
        <v>16957</v>
      </c>
      <c r="E434" s="540">
        <v>36277</v>
      </c>
      <c r="F434" s="541" t="s">
        <v>16958</v>
      </c>
      <c r="G434" s="542" t="str">
        <f>IF(Prop658[[#This Row],[NSRL or MADL (µg/day)a]]="", "Warning label needed", "Warning label needed if exceeding given NSRL or MADL")</f>
        <v>Warning label needed if exceeding given NSRL or MADL</v>
      </c>
    </row>
    <row r="435" spans="1:7" ht="30">
      <c r="A435" s="537" t="s">
        <v>16959</v>
      </c>
      <c r="B435" s="538" t="s">
        <v>16277</v>
      </c>
      <c r="C435" s="539" t="s">
        <v>16278</v>
      </c>
      <c r="D435" s="588" t="s">
        <v>16960</v>
      </c>
      <c r="E435" s="540">
        <v>32874</v>
      </c>
      <c r="F435" s="541">
        <v>7</v>
      </c>
      <c r="G435" s="542" t="str">
        <f>IF(Prop658[[#This Row],[NSRL or MADL (µg/day)a]]="", "Warning label needed", "Warning label needed if exceeding given NSRL or MADL")</f>
        <v>Warning label needed if exceeding given NSRL or MADL</v>
      </c>
    </row>
    <row r="436" spans="1:7" ht="30">
      <c r="A436" s="537" t="s">
        <v>16961</v>
      </c>
      <c r="B436" s="538" t="s">
        <v>16277</v>
      </c>
      <c r="C436" s="539" t="s">
        <v>16282</v>
      </c>
      <c r="D436" s="588" t="s">
        <v>16962</v>
      </c>
      <c r="E436" s="540">
        <v>31959</v>
      </c>
      <c r="F436" s="537" t="s">
        <v>16963</v>
      </c>
      <c r="G436" s="542" t="str">
        <f>IF(Prop658[[#This Row],[NSRL or MADL (µg/day)a]]="", "Warning label needed", "Warning label needed if exceeding given NSRL or MADL")</f>
        <v>Warning label needed if exceeding given NSRL or MADL</v>
      </c>
    </row>
    <row r="437" spans="1:7" ht="15">
      <c r="A437" s="537" t="s">
        <v>16961</v>
      </c>
      <c r="B437" s="538" t="s">
        <v>16301</v>
      </c>
      <c r="C437" s="543" t="s">
        <v>16278</v>
      </c>
      <c r="D437" s="588" t="s">
        <v>16962</v>
      </c>
      <c r="E437" s="540">
        <v>35930</v>
      </c>
      <c r="F437" s="537"/>
      <c r="G437" s="542" t="str">
        <f>IF(Prop658[[#This Row],[NSRL or MADL (µg/day)a]]="", "Warning label needed", "Warning label needed if exceeding given NSRL or MADL")</f>
        <v>Warning label needed</v>
      </c>
    </row>
    <row r="438" spans="1:7" ht="30">
      <c r="A438" s="537" t="s">
        <v>16964</v>
      </c>
      <c r="B438" s="538" t="s">
        <v>16277</v>
      </c>
      <c r="C438" s="539" t="s">
        <v>16284</v>
      </c>
      <c r="D438" s="588" t="s">
        <v>4441</v>
      </c>
      <c r="E438" s="540">
        <v>32051</v>
      </c>
      <c r="F438" s="537">
        <v>10</v>
      </c>
      <c r="G438" s="542" t="str">
        <f>IF(Prop658[[#This Row],[NSRL or MADL (µg/day)a]]="", "Warning label needed", "Warning label needed if exceeding given NSRL or MADL")</f>
        <v>Warning label needed if exceeding given NSRL or MADL</v>
      </c>
    </row>
    <row r="439" spans="1:7" ht="30">
      <c r="A439" s="537" t="s">
        <v>16965</v>
      </c>
      <c r="B439" s="538" t="s">
        <v>16295</v>
      </c>
      <c r="C439" s="543" t="s">
        <v>16278</v>
      </c>
      <c r="D439" s="588" t="s">
        <v>8013</v>
      </c>
      <c r="E439" s="540">
        <v>42174</v>
      </c>
      <c r="F439" s="541" t="s">
        <v>16966</v>
      </c>
      <c r="G439" s="542" t="str">
        <f>IF(Prop658[[#This Row],[NSRL or MADL (µg/day)a]]="", "Warning label needed", "Warning label needed if exceeding given NSRL or MADL")</f>
        <v>Warning label needed if exceeding given NSRL or MADL</v>
      </c>
    </row>
    <row r="440" spans="1:7" ht="30">
      <c r="A440" s="537" t="s">
        <v>16967</v>
      </c>
      <c r="B440" s="538" t="s">
        <v>16415</v>
      </c>
      <c r="C440" s="539" t="s">
        <v>16284</v>
      </c>
      <c r="D440" s="588" t="s">
        <v>5191</v>
      </c>
      <c r="E440" s="540">
        <v>32509</v>
      </c>
      <c r="F440" s="541" t="s">
        <v>16968</v>
      </c>
      <c r="G440" s="542" t="str">
        <f>IF(Prop658[[#This Row],[NSRL or MADL (µg/day)a]]="", "Warning label needed", "Warning label needed if exceeding given NSRL or MADL")</f>
        <v>Warning label needed if exceeding given NSRL or MADL</v>
      </c>
    </row>
    <row r="441" spans="1:7" ht="30">
      <c r="A441" s="537" t="s">
        <v>16969</v>
      </c>
      <c r="B441" s="538" t="s">
        <v>16415</v>
      </c>
      <c r="C441" s="539" t="s">
        <v>16278</v>
      </c>
      <c r="D441" s="588" t="s">
        <v>5175</v>
      </c>
      <c r="E441" s="540">
        <v>33970</v>
      </c>
      <c r="F441" s="541" t="s">
        <v>16970</v>
      </c>
      <c r="G441" s="542" t="str">
        <f>IF(Prop658[[#This Row],[NSRL or MADL (µg/day)a]]="", "Warning label needed", "Warning label needed if exceeding given NSRL or MADL")</f>
        <v>Warning label needed if exceeding given NSRL or MADL</v>
      </c>
    </row>
    <row r="442" spans="1:7" ht="30">
      <c r="A442" s="537" t="s">
        <v>16971</v>
      </c>
      <c r="B442" s="538" t="s">
        <v>16415</v>
      </c>
      <c r="C442" s="539" t="s">
        <v>16284</v>
      </c>
      <c r="D442" s="588" t="s">
        <v>5189</v>
      </c>
      <c r="E442" s="540">
        <v>32509</v>
      </c>
      <c r="F442" s="541" t="s">
        <v>16972</v>
      </c>
      <c r="G442" s="542" t="str">
        <f>IF(Prop658[[#This Row],[NSRL or MADL (µg/day)a]]="", "Warning label needed", "Warning label needed if exceeding given NSRL or MADL")</f>
        <v>Warning label needed if exceeding given NSRL or MADL</v>
      </c>
    </row>
    <row r="443" spans="1:7" ht="30">
      <c r="A443" s="537" t="s">
        <v>16973</v>
      </c>
      <c r="B443" s="538" t="s">
        <v>16415</v>
      </c>
      <c r="C443" s="539" t="s">
        <v>16278</v>
      </c>
      <c r="D443" s="588" t="s">
        <v>4818</v>
      </c>
      <c r="E443" s="540">
        <v>33970</v>
      </c>
      <c r="F443" s="541" t="s">
        <v>16974</v>
      </c>
      <c r="G443" s="542" t="str">
        <f>IF(Prop658[[#This Row],[NSRL or MADL (µg/day)a]]="", "Warning label needed", "Warning label needed if exceeding given NSRL or MADL")</f>
        <v>Warning label needed if exceeding given NSRL or MADL</v>
      </c>
    </row>
    <row r="444" spans="1:7" ht="30">
      <c r="A444" s="537" t="s">
        <v>16975</v>
      </c>
      <c r="B444" s="538" t="s">
        <v>16277</v>
      </c>
      <c r="C444" s="539" t="s">
        <v>16284</v>
      </c>
      <c r="D444" s="588" t="s">
        <v>16976</v>
      </c>
      <c r="E444" s="540">
        <v>32143</v>
      </c>
      <c r="F444" s="541">
        <v>0.01</v>
      </c>
      <c r="G444" s="542" t="str">
        <f>IF(Prop658[[#This Row],[NSRL or MADL (µg/day)a]]="", "Warning label needed", "Warning label needed if exceeding given NSRL or MADL")</f>
        <v>Warning label needed if exceeding given NSRL or MADL</v>
      </c>
    </row>
    <row r="445" spans="1:7" ht="30">
      <c r="A445" s="537" t="s">
        <v>16977</v>
      </c>
      <c r="B445" s="538" t="s">
        <v>16277</v>
      </c>
      <c r="C445" s="539" t="s">
        <v>16282</v>
      </c>
      <c r="D445" s="588" t="s">
        <v>16978</v>
      </c>
      <c r="E445" s="540">
        <v>31959</v>
      </c>
      <c r="F445" s="537">
        <v>2</v>
      </c>
      <c r="G445" s="542" t="str">
        <f>IF(Prop658[[#This Row],[NSRL or MADL (µg/day)a]]="", "Warning label needed", "Warning label needed if exceeding given NSRL or MADL")</f>
        <v>Warning label needed if exceeding given NSRL or MADL</v>
      </c>
    </row>
    <row r="446" spans="1:7" ht="45">
      <c r="A446" s="558" t="s">
        <v>16979</v>
      </c>
      <c r="B446" s="538" t="s">
        <v>16458</v>
      </c>
      <c r="C446" s="543" t="s">
        <v>16282</v>
      </c>
      <c r="D446" s="588" t="s">
        <v>16978</v>
      </c>
      <c r="E446" s="540">
        <v>31835</v>
      </c>
      <c r="F446" s="537">
        <v>20</v>
      </c>
      <c r="G446" s="542" t="str">
        <f>IF(Prop658[[#This Row],[NSRL or MADL (µg/day)a]]="", "Warning label needed", "Warning label needed if exceeding given NSRL or MADL")</f>
        <v>Warning label needed if exceeding given NSRL or MADL</v>
      </c>
    </row>
    <row r="447" spans="1:7" ht="45">
      <c r="A447" s="537" t="s">
        <v>16980</v>
      </c>
      <c r="B447" s="538" t="s">
        <v>16301</v>
      </c>
      <c r="C447" s="551" t="s">
        <v>16282</v>
      </c>
      <c r="D447" s="588" t="s">
        <v>16978</v>
      </c>
      <c r="E447" s="540">
        <v>40032</v>
      </c>
      <c r="F447" s="537">
        <v>20</v>
      </c>
      <c r="G447" s="542" t="str">
        <f>IF(Prop658[[#This Row],[NSRL or MADL (µg/day)a]]="", "Warning label needed", "Warning label needed if exceeding given NSRL or MADL")</f>
        <v>Warning label needed if exceeding given NSRL or MADL</v>
      </c>
    </row>
    <row r="448" spans="1:7" ht="30">
      <c r="A448" s="537" t="s">
        <v>16981</v>
      </c>
      <c r="B448" s="538" t="s">
        <v>16277</v>
      </c>
      <c r="C448" s="539" t="s">
        <v>16278</v>
      </c>
      <c r="D448" s="588" t="s">
        <v>5027</v>
      </c>
      <c r="E448" s="540">
        <v>32143</v>
      </c>
      <c r="F448" s="541">
        <v>20</v>
      </c>
      <c r="G448" s="542" t="str">
        <f>IF(Prop658[[#This Row],[NSRL or MADL (µg/day)a]]="", "Warning label needed", "Warning label needed if exceeding given NSRL or MADL")</f>
        <v>Warning label needed if exceeding given NSRL or MADL</v>
      </c>
    </row>
    <row r="449" spans="1:7" ht="15">
      <c r="A449" s="537" t="s">
        <v>16981</v>
      </c>
      <c r="B449" s="538" t="s">
        <v>16295</v>
      </c>
      <c r="C449" s="539" t="s">
        <v>16284</v>
      </c>
      <c r="D449" s="588" t="s">
        <v>5027</v>
      </c>
      <c r="E449" s="540">
        <v>33970</v>
      </c>
      <c r="F449" s="537"/>
      <c r="G449" s="542" t="str">
        <f>IF(Prop658[[#This Row],[NSRL or MADL (µg/day)a]]="", "Warning label needed", "Warning label needed if exceeding given NSRL or MADL")</f>
        <v>Warning label needed</v>
      </c>
    </row>
    <row r="450" spans="1:7" ht="45">
      <c r="A450" s="541" t="s">
        <v>16982</v>
      </c>
      <c r="B450" s="552" t="s">
        <v>16315</v>
      </c>
      <c r="C450" s="562" t="s">
        <v>16312</v>
      </c>
      <c r="D450" s="590" t="s">
        <v>16983</v>
      </c>
      <c r="E450" s="553">
        <v>40032</v>
      </c>
      <c r="F450" s="537"/>
      <c r="G450" s="587" t="str">
        <f>IF(Prop658[[#This Row],[NSRL or MADL (µg/day)a]]="", "Warning label needed", "Warning label needed if exceeding given NSRL or MADL")</f>
        <v>Warning label needed</v>
      </c>
    </row>
    <row r="451" spans="1:7" ht="15">
      <c r="A451" s="544" t="s">
        <v>16984</v>
      </c>
      <c r="B451" s="538" t="s">
        <v>16277</v>
      </c>
      <c r="C451" s="543" t="s">
        <v>16312</v>
      </c>
      <c r="D451" s="588" t="s">
        <v>16985</v>
      </c>
      <c r="E451" s="540">
        <v>44547</v>
      </c>
      <c r="F451" s="537"/>
      <c r="G451" s="542" t="str">
        <f>IF(Prop658[[#This Row],[NSRL or MADL (µg/day)a]]="", "Warning label needed", "Warning label needed if exceeding given NSRL or MADL")</f>
        <v>Warning label needed</v>
      </c>
    </row>
    <row r="452" spans="1:7" ht="15">
      <c r="A452" s="537" t="s">
        <v>16986</v>
      </c>
      <c r="B452" s="538" t="s">
        <v>16277</v>
      </c>
      <c r="C452" s="539" t="s">
        <v>16284</v>
      </c>
      <c r="D452" s="588" t="s">
        <v>16987</v>
      </c>
      <c r="E452" s="540">
        <v>32143</v>
      </c>
      <c r="F452" s="537"/>
      <c r="G452" s="542" t="str">
        <f>IF(Prop658[[#This Row],[NSRL or MADL (µg/day)a]]="", "Warning label needed", "Warning label needed if exceeding given NSRL or MADL")</f>
        <v>Warning label needed</v>
      </c>
    </row>
    <row r="453" spans="1:7" ht="15">
      <c r="A453" s="537" t="s">
        <v>16988</v>
      </c>
      <c r="B453" s="538" t="s">
        <v>16989</v>
      </c>
      <c r="C453" s="543" t="s">
        <v>16282</v>
      </c>
      <c r="D453" s="588" t="s">
        <v>16990</v>
      </c>
      <c r="E453" s="540">
        <v>36392</v>
      </c>
      <c r="F453" s="537"/>
      <c r="G453" s="542" t="str">
        <f>IF(Prop658[[#This Row],[NSRL or MADL (µg/day)a]]="", "Warning label needed", "Warning label needed if exceeding given NSRL or MADL")</f>
        <v>Warning label needed</v>
      </c>
    </row>
    <row r="454" spans="1:7" ht="15">
      <c r="A454" s="537" t="s">
        <v>16991</v>
      </c>
      <c r="B454" s="538" t="s">
        <v>16277</v>
      </c>
      <c r="C454" s="543" t="s">
        <v>16312</v>
      </c>
      <c r="D454" s="588" t="s">
        <v>16992</v>
      </c>
      <c r="E454" s="540">
        <v>40851</v>
      </c>
      <c r="F454" s="537"/>
      <c r="G454" s="542" t="str">
        <f>IF(Prop658[[#This Row],[NSRL or MADL (µg/day)a]]="", "Warning label needed", "Warning label needed if exceeding given NSRL or MADL")</f>
        <v>Warning label needed</v>
      </c>
    </row>
    <row r="455" spans="1:7" ht="15">
      <c r="A455" s="537" t="s">
        <v>16991</v>
      </c>
      <c r="B455" s="538" t="s">
        <v>16295</v>
      </c>
      <c r="C455" s="539" t="s">
        <v>16282</v>
      </c>
      <c r="D455" s="588" t="s">
        <v>16992</v>
      </c>
      <c r="E455" s="540">
        <v>33055</v>
      </c>
      <c r="F455" s="537"/>
      <c r="G455" s="542" t="str">
        <f>IF(Prop658[[#This Row],[NSRL or MADL (µg/day)a]]="", "Warning label needed", "Warning label needed if exceeding given NSRL or MADL")</f>
        <v>Warning label needed</v>
      </c>
    </row>
    <row r="456" spans="1:7" ht="30">
      <c r="A456" s="537" t="s">
        <v>16993</v>
      </c>
      <c r="B456" s="538" t="s">
        <v>16277</v>
      </c>
      <c r="C456" s="543" t="s">
        <v>16312</v>
      </c>
      <c r="D456" s="588" t="s">
        <v>16606</v>
      </c>
      <c r="E456" s="540">
        <v>40851</v>
      </c>
      <c r="F456" s="537"/>
      <c r="G456" s="542" t="str">
        <f>IF(Prop658[[#This Row],[NSRL or MADL (µg/day)a]]="", "Warning label needed", "Warning label needed if exceeding given NSRL or MADL")</f>
        <v>Warning label needed</v>
      </c>
    </row>
    <row r="457" spans="1:7" ht="15">
      <c r="A457" s="537" t="s">
        <v>16994</v>
      </c>
      <c r="B457" s="538" t="s">
        <v>16295</v>
      </c>
      <c r="C457" s="539" t="s">
        <v>16284</v>
      </c>
      <c r="D457" s="588" t="s">
        <v>16995</v>
      </c>
      <c r="E457" s="540">
        <v>31959</v>
      </c>
      <c r="F457" s="537"/>
      <c r="G457" s="542" t="str">
        <f>IF(Prop658[[#This Row],[NSRL or MADL (µg/day)a]]="", "Warning label needed", "Warning label needed if exceeding given NSRL or MADL")</f>
        <v>Warning label needed</v>
      </c>
    </row>
    <row r="458" spans="1:7" ht="14">
      <c r="A458" s="537"/>
      <c r="B458" s="538"/>
      <c r="C458" s="539"/>
      <c r="D458" s="588"/>
      <c r="E458" s="540"/>
      <c r="F458" s="537"/>
      <c r="G458" s="542"/>
    </row>
    <row r="459" spans="1:7" ht="15">
      <c r="A459" s="537" t="s">
        <v>16996</v>
      </c>
      <c r="B459" s="538" t="s">
        <v>16315</v>
      </c>
      <c r="C459" s="543" t="s">
        <v>16278</v>
      </c>
      <c r="D459" s="588" t="s">
        <v>16997</v>
      </c>
      <c r="E459" s="540">
        <v>36245</v>
      </c>
      <c r="F459" s="537"/>
      <c r="G459" s="542" t="str">
        <f>IF(Prop658[[#This Row],[NSRL or MADL (µg/day)a]]="", "Warning label needed", "Warning label needed if exceeding given NSRL or MADL")</f>
        <v>Warning label needed</v>
      </c>
    </row>
    <row r="460" spans="1:7" ht="15">
      <c r="A460" s="537" t="s">
        <v>16998</v>
      </c>
      <c r="B460" s="538" t="s">
        <v>16287</v>
      </c>
      <c r="C460" s="543" t="s">
        <v>16278</v>
      </c>
      <c r="D460" s="588" t="s">
        <v>6307</v>
      </c>
      <c r="E460" s="540">
        <v>36679</v>
      </c>
      <c r="F460" s="537"/>
      <c r="G460" s="542" t="str">
        <f>IF(Prop658[[#This Row],[NSRL or MADL (µg/day)a]]="", "Warning label needed", "Warning label needed if exceeding given NSRL or MADL")</f>
        <v>Warning label needed</v>
      </c>
    </row>
    <row r="461" spans="1:7" ht="15">
      <c r="A461" s="537" t="s">
        <v>16999</v>
      </c>
      <c r="B461" s="538" t="s">
        <v>16315</v>
      </c>
      <c r="C461" s="543" t="s">
        <v>16282</v>
      </c>
      <c r="D461" s="588" t="s">
        <v>17000</v>
      </c>
      <c r="E461" s="540">
        <v>36949</v>
      </c>
      <c r="F461" s="537"/>
      <c r="G461" s="542" t="str">
        <f>IF(Prop658[[#This Row],[NSRL or MADL (µg/day)a]]="", "Warning label needed", "Warning label needed if exceeding given NSRL or MADL")</f>
        <v>Warning label needed</v>
      </c>
    </row>
    <row r="462" spans="1:7" ht="15">
      <c r="A462" s="537" t="s">
        <v>17001</v>
      </c>
      <c r="B462" s="538" t="s">
        <v>16315</v>
      </c>
      <c r="C462" s="543" t="s">
        <v>16278</v>
      </c>
      <c r="D462" s="588" t="s">
        <v>17002</v>
      </c>
      <c r="E462" s="540">
        <v>36105</v>
      </c>
      <c r="F462" s="537"/>
      <c r="G462" s="542" t="str">
        <f>IF(Prop658[[#This Row],[NSRL or MADL (µg/day)a]]="", "Warning label needed", "Warning label needed if exceeding given NSRL or MADL")</f>
        <v>Warning label needed</v>
      </c>
    </row>
    <row r="463" spans="1:7" ht="15">
      <c r="A463" s="537" t="s">
        <v>17003</v>
      </c>
      <c r="B463" s="538" t="s">
        <v>16632</v>
      </c>
      <c r="C463" s="543" t="s">
        <v>16282</v>
      </c>
      <c r="D463" s="588" t="s">
        <v>17004</v>
      </c>
      <c r="E463" s="540">
        <v>35930</v>
      </c>
      <c r="F463" s="537"/>
      <c r="G463" s="542" t="str">
        <f>IF(Prop658[[#This Row],[NSRL or MADL (µg/day)a]]="", "Warning label needed", "Warning label needed if exceeding given NSRL or MADL")</f>
        <v>Warning label needed</v>
      </c>
    </row>
    <row r="464" spans="1:7" ht="15">
      <c r="A464" s="537" t="s">
        <v>17005</v>
      </c>
      <c r="B464" s="538" t="s">
        <v>16295</v>
      </c>
      <c r="C464" s="539" t="s">
        <v>16284</v>
      </c>
      <c r="D464" s="588" t="s">
        <v>17006</v>
      </c>
      <c r="E464" s="540">
        <v>32509</v>
      </c>
      <c r="F464" s="537"/>
      <c r="G464" s="542" t="str">
        <f>IF(Prop658[[#This Row],[NSRL or MADL (µg/day)a]]="", "Warning label needed", "Warning label needed if exceeding given NSRL or MADL")</f>
        <v>Warning label needed</v>
      </c>
    </row>
    <row r="465" spans="1:7" ht="15">
      <c r="A465" s="537" t="s">
        <v>17007</v>
      </c>
      <c r="B465" s="538" t="s">
        <v>16277</v>
      </c>
      <c r="C465" s="564" t="s">
        <v>16312</v>
      </c>
      <c r="D465" s="592" t="s">
        <v>16308</v>
      </c>
      <c r="E465" s="540">
        <v>45247</v>
      </c>
      <c r="F465" s="537"/>
      <c r="G465" s="542" t="str">
        <f>IF(Prop658[[#This Row],[NSRL or MADL (µg/day)a]]="", "Warning label needed", "Warning label needed if exceeding given NSRL or MADL")</f>
        <v>Warning label needed</v>
      </c>
    </row>
    <row r="466" spans="1:7" ht="15">
      <c r="A466" s="537" t="s">
        <v>17008</v>
      </c>
      <c r="B466" s="538" t="s">
        <v>16295</v>
      </c>
      <c r="C466" s="539" t="s">
        <v>16282</v>
      </c>
      <c r="D466" s="588" t="s">
        <v>17009</v>
      </c>
      <c r="E466" s="540">
        <v>32964</v>
      </c>
      <c r="F466" s="537"/>
      <c r="G466" s="542" t="str">
        <f>IF(Prop658[[#This Row],[NSRL or MADL (µg/day)a]]="", "Warning label needed", "Warning label needed if exceeding given NSRL or MADL")</f>
        <v>Warning label needed</v>
      </c>
    </row>
    <row r="467" spans="1:7" ht="15">
      <c r="A467" s="537" t="s">
        <v>17010</v>
      </c>
      <c r="B467" s="538" t="s">
        <v>16295</v>
      </c>
      <c r="C467" s="539" t="s">
        <v>16282</v>
      </c>
      <c r="D467" s="588" t="s">
        <v>17011</v>
      </c>
      <c r="E467" s="540">
        <v>33878</v>
      </c>
      <c r="F467" s="537"/>
      <c r="G467" s="542" t="str">
        <f>IF(Prop658[[#This Row],[NSRL or MADL (µg/day)a]]="", "Warning label needed", "Warning label needed if exceeding given NSRL or MADL")</f>
        <v>Warning label needed</v>
      </c>
    </row>
    <row r="468" spans="1:7" ht="15">
      <c r="A468" s="537" t="s">
        <v>17012</v>
      </c>
      <c r="B468" s="538" t="s">
        <v>16632</v>
      </c>
      <c r="C468" s="543" t="s">
        <v>16282</v>
      </c>
      <c r="D468" s="588" t="s">
        <v>17013</v>
      </c>
      <c r="E468" s="540">
        <v>36392</v>
      </c>
      <c r="F468" s="537"/>
      <c r="G468" s="542" t="str">
        <f>IF(Prop658[[#This Row],[NSRL or MADL (µg/day)a]]="", "Warning label needed", "Warning label needed if exceeding given NSRL or MADL")</f>
        <v>Warning label needed</v>
      </c>
    </row>
    <row r="469" spans="1:7" ht="15">
      <c r="A469" s="537" t="s">
        <v>17014</v>
      </c>
      <c r="B469" s="538" t="s">
        <v>16295</v>
      </c>
      <c r="C469" s="539" t="s">
        <v>16282</v>
      </c>
      <c r="D469" s="588" t="s">
        <v>17015</v>
      </c>
      <c r="E469" s="540">
        <v>33055</v>
      </c>
      <c r="F469" s="537"/>
      <c r="G469" s="542" t="str">
        <f>IF(Prop658[[#This Row],[NSRL or MADL (µg/day)a]]="", "Warning label needed", "Warning label needed if exceeding given NSRL or MADL")</f>
        <v>Warning label needed</v>
      </c>
    </row>
    <row r="470" spans="1:7" ht="15">
      <c r="A470" s="537" t="s">
        <v>17016</v>
      </c>
      <c r="B470" s="538" t="s">
        <v>16315</v>
      </c>
      <c r="C470" s="543" t="s">
        <v>16282</v>
      </c>
      <c r="D470" s="588" t="s">
        <v>17017</v>
      </c>
      <c r="E470" s="540">
        <v>35930</v>
      </c>
      <c r="F470" s="537"/>
      <c r="G470" s="542" t="str">
        <f>IF(Prop658[[#This Row],[NSRL or MADL (µg/day)a]]="", "Warning label needed", "Warning label needed if exceeding given NSRL or MADL")</f>
        <v>Warning label needed</v>
      </c>
    </row>
    <row r="471" spans="1:7" ht="15">
      <c r="A471" s="537" t="s">
        <v>17018</v>
      </c>
      <c r="B471" s="538" t="s">
        <v>16315</v>
      </c>
      <c r="C471" s="543" t="s">
        <v>16278</v>
      </c>
      <c r="D471" s="588" t="s">
        <v>17019</v>
      </c>
      <c r="E471" s="540">
        <v>36105</v>
      </c>
      <c r="F471" s="537"/>
      <c r="G471" s="542" t="str">
        <f>IF(Prop658[[#This Row],[NSRL or MADL (µg/day)a]]="", "Warning label needed", "Warning label needed if exceeding given NSRL or MADL")</f>
        <v>Warning label needed</v>
      </c>
    </row>
    <row r="472" spans="1:7" ht="30">
      <c r="A472" s="537" t="s">
        <v>17020</v>
      </c>
      <c r="B472" s="538" t="s">
        <v>16277</v>
      </c>
      <c r="C472" s="539" t="s">
        <v>16284</v>
      </c>
      <c r="D472" s="588" t="s">
        <v>6318</v>
      </c>
      <c r="E472" s="540">
        <v>32509</v>
      </c>
      <c r="F472" s="537">
        <v>200</v>
      </c>
      <c r="G472" s="542" t="str">
        <f>IF(Prop658[[#This Row],[NSRL or MADL (µg/day)a]]="", "Warning label needed", "Warning label needed if exceeding given NSRL or MADL")</f>
        <v>Warning label needed if exceeding given NSRL or MADL</v>
      </c>
    </row>
    <row r="473" spans="1:7" ht="30">
      <c r="A473" s="537" t="s">
        <v>17021</v>
      </c>
      <c r="B473" s="538" t="s">
        <v>16277</v>
      </c>
      <c r="C473" s="539" t="s">
        <v>16284</v>
      </c>
      <c r="D473" s="588" t="s">
        <v>4381</v>
      </c>
      <c r="E473" s="540">
        <v>32143</v>
      </c>
      <c r="F473" s="537">
        <v>40</v>
      </c>
      <c r="G473" s="542" t="str">
        <f>IF(Prop658[[#This Row],[NSRL or MADL (µg/day)a]]="", "Warning label needed", "Warning label needed if exceeding given NSRL or MADL")</f>
        <v>Warning label needed if exceeding given NSRL or MADL</v>
      </c>
    </row>
    <row r="474" spans="1:7" ht="30">
      <c r="A474" s="537" t="s">
        <v>17022</v>
      </c>
      <c r="B474" s="538" t="s">
        <v>16277</v>
      </c>
      <c r="C474" s="539" t="s">
        <v>16284</v>
      </c>
      <c r="D474" s="588" t="s">
        <v>17023</v>
      </c>
      <c r="E474" s="540">
        <v>32143</v>
      </c>
      <c r="F474" s="541">
        <v>0.3</v>
      </c>
      <c r="G474" s="542" t="str">
        <f>IF(Prop658[[#This Row],[NSRL or MADL (µg/day)a]]="", "Warning label needed", "Warning label needed if exceeding given NSRL or MADL")</f>
        <v>Warning label needed if exceeding given NSRL or MADL</v>
      </c>
    </row>
    <row r="475" spans="1:7" ht="17">
      <c r="A475" s="537" t="s">
        <v>17024</v>
      </c>
      <c r="B475" s="538" t="s">
        <v>16277</v>
      </c>
      <c r="C475" s="543" t="s">
        <v>16278</v>
      </c>
      <c r="D475" s="588" t="s">
        <v>17025</v>
      </c>
      <c r="E475" s="540">
        <v>37939</v>
      </c>
      <c r="F475" s="537"/>
      <c r="G475" s="542" t="str">
        <f>IF(Prop658[[#This Row],[NSRL or MADL (µg/day)a]]="", "Warning label needed", "Warning label needed if exceeding given NSRL or MADL")</f>
        <v>Warning label needed</v>
      </c>
    </row>
    <row r="476" spans="1:7" ht="15">
      <c r="A476" s="537" t="s">
        <v>5065</v>
      </c>
      <c r="B476" s="538" t="s">
        <v>16277</v>
      </c>
      <c r="C476" s="539" t="s">
        <v>16278</v>
      </c>
      <c r="D476" s="588" t="s">
        <v>5066</v>
      </c>
      <c r="E476" s="540">
        <v>34243</v>
      </c>
      <c r="F476" s="537"/>
      <c r="G476" s="542" t="str">
        <f>IF(Prop658[[#This Row],[NSRL or MADL (µg/day)a]]="", "Warning label needed", "Warning label needed if exceeding given NSRL or MADL")</f>
        <v>Warning label needed</v>
      </c>
    </row>
    <row r="477" spans="1:7" ht="15">
      <c r="A477" s="537" t="s">
        <v>17026</v>
      </c>
      <c r="B477" s="538" t="s">
        <v>16277</v>
      </c>
      <c r="C477" s="539" t="s">
        <v>16278</v>
      </c>
      <c r="D477" s="588" t="s">
        <v>17027</v>
      </c>
      <c r="E477" s="540">
        <v>32874</v>
      </c>
      <c r="F477" s="537"/>
      <c r="G477" s="542" t="str">
        <f>IF(Prop658[[#This Row],[NSRL or MADL (µg/day)a]]="", "Warning label needed", "Warning label needed if exceeding given NSRL or MADL")</f>
        <v>Warning label needed</v>
      </c>
    </row>
    <row r="478" spans="1:7" ht="15">
      <c r="A478" s="537" t="s">
        <v>17028</v>
      </c>
      <c r="B478" s="538" t="s">
        <v>16277</v>
      </c>
      <c r="C478" s="543" t="s">
        <v>16278</v>
      </c>
      <c r="D478" s="588" t="s">
        <v>17029</v>
      </c>
      <c r="E478" s="540">
        <v>42643</v>
      </c>
      <c r="F478" s="537"/>
      <c r="G478" s="542" t="str">
        <f>IF(Prop658[[#This Row],[NSRL or MADL (µg/day)a]]="", "Warning label needed", "Warning label needed if exceeding given NSRL or MADL")</f>
        <v>Warning label needed</v>
      </c>
    </row>
    <row r="479" spans="1:7" ht="30">
      <c r="A479" s="537" t="s">
        <v>17030</v>
      </c>
      <c r="B479" s="538" t="s">
        <v>16277</v>
      </c>
      <c r="C479" s="539" t="s">
        <v>16278</v>
      </c>
      <c r="D479" s="588" t="s">
        <v>17031</v>
      </c>
      <c r="E479" s="540">
        <v>32874</v>
      </c>
      <c r="F479" s="537">
        <v>20</v>
      </c>
      <c r="G479" s="542" t="str">
        <f>IF(Prop658[[#This Row],[NSRL or MADL (µg/day)a]]="", "Warning label needed", "Warning label needed if exceeding given NSRL or MADL")</f>
        <v>Warning label needed if exceeding given NSRL or MADL</v>
      </c>
    </row>
    <row r="480" spans="1:7" ht="15">
      <c r="A480" s="537" t="s">
        <v>17032</v>
      </c>
      <c r="B480" s="538" t="s">
        <v>16277</v>
      </c>
      <c r="C480" s="539" t="s">
        <v>16284</v>
      </c>
      <c r="D480" s="588" t="s">
        <v>17033</v>
      </c>
      <c r="E480" s="540">
        <v>34881</v>
      </c>
      <c r="F480" s="537"/>
      <c r="G480" s="542" t="str">
        <f>IF(Prop658[[#This Row],[NSRL or MADL (µg/day)a]]="", "Warning label needed", "Warning label needed if exceeding given NSRL or MADL")</f>
        <v>Warning label needed</v>
      </c>
    </row>
    <row r="481" spans="1:7" ht="14">
      <c r="A481" s="537"/>
      <c r="B481" s="538"/>
      <c r="C481" s="539"/>
      <c r="D481" s="588"/>
      <c r="E481" s="537"/>
      <c r="F481" s="537"/>
      <c r="G481" s="542"/>
    </row>
    <row r="482" spans="1:7" ht="15">
      <c r="A482" s="537" t="s">
        <v>631</v>
      </c>
      <c r="B482" s="538" t="s">
        <v>16287</v>
      </c>
      <c r="C482" s="543" t="s">
        <v>16312</v>
      </c>
      <c r="D482" s="588" t="s">
        <v>632</v>
      </c>
      <c r="E482" s="540">
        <v>39661</v>
      </c>
      <c r="F482" s="537"/>
      <c r="G482" s="542" t="str">
        <f>IF(Prop658[[#This Row],[NSRL or MADL (µg/day)a]]="", "Warning label needed", "Warning label needed if exceeding given NSRL or MADL")</f>
        <v>Warning label needed</v>
      </c>
    </row>
    <row r="483" spans="1:7" ht="30">
      <c r="A483" s="537" t="s">
        <v>17034</v>
      </c>
      <c r="B483" s="538" t="s">
        <v>17035</v>
      </c>
      <c r="C483" s="543" t="s">
        <v>16282</v>
      </c>
      <c r="D483" s="588" t="s">
        <v>17036</v>
      </c>
      <c r="E483" s="540">
        <v>35668</v>
      </c>
      <c r="F483" s="537"/>
      <c r="G483" s="542" t="str">
        <f>IF(Prop658[[#This Row],[NSRL or MADL (µg/day)a]]="", "Warning label needed", "Warning label needed if exceeding given NSRL or MADL")</f>
        <v>Warning label needed</v>
      </c>
    </row>
    <row r="484" spans="1:7" ht="15">
      <c r="A484" s="537" t="s">
        <v>17037</v>
      </c>
      <c r="B484" s="538" t="s">
        <v>16301</v>
      </c>
      <c r="C484" s="543" t="s">
        <v>16282</v>
      </c>
      <c r="D484" s="588" t="s">
        <v>17038</v>
      </c>
      <c r="E484" s="540">
        <v>35668</v>
      </c>
      <c r="F484" s="537"/>
      <c r="G484" s="542" t="str">
        <f>IF(Prop658[[#This Row],[NSRL or MADL (µg/day)a]]="", "Warning label needed", "Warning label needed if exceeding given NSRL or MADL")</f>
        <v>Warning label needed</v>
      </c>
    </row>
    <row r="485" spans="1:7" ht="30">
      <c r="A485" s="537" t="s">
        <v>17039</v>
      </c>
      <c r="B485" s="538" t="s">
        <v>16277</v>
      </c>
      <c r="C485" s="539" t="s">
        <v>16278</v>
      </c>
      <c r="D485" s="588" t="s">
        <v>16308</v>
      </c>
      <c r="E485" s="540">
        <v>33147</v>
      </c>
      <c r="F485" s="537"/>
      <c r="G485" s="542" t="str">
        <f>IF(Prop658[[#This Row],[NSRL or MADL (µg/day)a]]="", "Warning label needed", "Warning label needed if exceeding given NSRL or MADL")</f>
        <v>Warning label needed</v>
      </c>
    </row>
    <row r="486" spans="1:7" ht="15">
      <c r="A486" s="537" t="s">
        <v>17040</v>
      </c>
      <c r="B486" s="538" t="s">
        <v>16277</v>
      </c>
      <c r="C486" s="543" t="s">
        <v>16282</v>
      </c>
      <c r="D486" s="588" t="s">
        <v>17041</v>
      </c>
      <c r="E486" s="540">
        <v>36882</v>
      </c>
      <c r="F486" s="537"/>
      <c r="G486" s="542" t="str">
        <f>IF(Prop658[[#This Row],[NSRL or MADL (µg/day)a]]="", "Warning label needed", "Warning label needed if exceeding given NSRL or MADL")</f>
        <v>Warning label needed</v>
      </c>
    </row>
    <row r="487" spans="1:7" ht="15">
      <c r="A487" s="537" t="s">
        <v>17040</v>
      </c>
      <c r="B487" s="538" t="s">
        <v>16483</v>
      </c>
      <c r="C487" s="543" t="s">
        <v>16282</v>
      </c>
      <c r="D487" s="588" t="s">
        <v>17041</v>
      </c>
      <c r="E487" s="540">
        <v>36392</v>
      </c>
      <c r="F487" s="537"/>
      <c r="G487" s="542" t="str">
        <f>IF(Prop658[[#This Row],[NSRL or MADL (µg/day)a]]="", "Warning label needed", "Warning label needed if exceeding given NSRL or MADL")</f>
        <v>Warning label needed</v>
      </c>
    </row>
    <row r="488" spans="1:7" ht="15">
      <c r="A488" s="537" t="s">
        <v>17042</v>
      </c>
      <c r="B488" s="538" t="s">
        <v>16277</v>
      </c>
      <c r="C488" s="566" t="s">
        <v>16284</v>
      </c>
      <c r="D488" s="588" t="s">
        <v>5143</v>
      </c>
      <c r="E488" s="540">
        <v>43427</v>
      </c>
      <c r="F488" s="537"/>
      <c r="G488" s="542" t="str">
        <f>IF(Prop658[[#This Row],[NSRL or MADL (µg/day)a]]="", "Warning label needed", "Warning label needed if exceeding given NSRL or MADL")</f>
        <v>Warning label needed</v>
      </c>
    </row>
    <row r="489" spans="1:7" ht="30">
      <c r="A489" s="537" t="s">
        <v>17043</v>
      </c>
      <c r="B489" s="538" t="s">
        <v>16277</v>
      </c>
      <c r="C489" s="539" t="s">
        <v>16278</v>
      </c>
      <c r="D489" s="588" t="s">
        <v>16308</v>
      </c>
      <c r="E489" s="540">
        <v>33055</v>
      </c>
      <c r="F489" s="537"/>
      <c r="G489" s="542" t="str">
        <f>IF(Prop658[[#This Row],[NSRL or MADL (µg/day)a]]="", "Warning label needed", "Warning label needed if exceeding given NSRL or MADL")</f>
        <v>Warning label needed</v>
      </c>
    </row>
    <row r="490" spans="1:7" ht="45">
      <c r="A490" s="537" t="s">
        <v>17044</v>
      </c>
      <c r="B490" s="538" t="s">
        <v>16277</v>
      </c>
      <c r="C490" s="539" t="s">
        <v>16278</v>
      </c>
      <c r="D490" s="588" t="s">
        <v>17045</v>
      </c>
      <c r="E490" s="540">
        <v>32874</v>
      </c>
      <c r="F490" s="541">
        <v>0.1</v>
      </c>
      <c r="G490" s="542" t="str">
        <f>IF(Prop658[[#This Row],[NSRL or MADL (µg/day)a]]="", "Warning label needed", "Warning label needed if exceeding given NSRL or MADL")</f>
        <v>Warning label needed if exceeding given NSRL or MADL</v>
      </c>
    </row>
    <row r="491" spans="1:7" ht="30">
      <c r="A491" s="537" t="s">
        <v>17046</v>
      </c>
      <c r="B491" s="538" t="s">
        <v>16277</v>
      </c>
      <c r="C491" s="539" t="s">
        <v>16278</v>
      </c>
      <c r="D491" s="588" t="s">
        <v>17047</v>
      </c>
      <c r="E491" s="540">
        <v>32874</v>
      </c>
      <c r="F491" s="541">
        <v>0.5</v>
      </c>
      <c r="G491" s="542" t="str">
        <f>IF(Prop658[[#This Row],[NSRL or MADL (µg/day)a]]="", "Warning label needed", "Warning label needed if exceeding given NSRL or MADL")</f>
        <v>Warning label needed if exceeding given NSRL or MADL</v>
      </c>
    </row>
    <row r="492" spans="1:7" ht="15">
      <c r="A492" s="537" t="s">
        <v>17048</v>
      </c>
      <c r="B492" s="538" t="s">
        <v>16277</v>
      </c>
      <c r="C492" s="539" t="s">
        <v>16284</v>
      </c>
      <c r="D492" s="588" t="s">
        <v>17049</v>
      </c>
      <c r="E492" s="540">
        <v>32143</v>
      </c>
      <c r="F492" s="537"/>
      <c r="G492" s="542" t="str">
        <f>IF(Prop658[[#This Row],[NSRL or MADL (µg/day)a]]="", "Warning label needed", "Warning label needed if exceeding given NSRL or MADL")</f>
        <v>Warning label needed</v>
      </c>
    </row>
    <row r="493" spans="1:7" ht="30">
      <c r="A493" s="537" t="s">
        <v>17050</v>
      </c>
      <c r="B493" s="538" t="s">
        <v>16277</v>
      </c>
      <c r="C493" s="539" t="s">
        <v>16278</v>
      </c>
      <c r="D493" s="588" t="s">
        <v>17051</v>
      </c>
      <c r="E493" s="540">
        <v>33055</v>
      </c>
      <c r="F493" s="541">
        <v>0.54</v>
      </c>
      <c r="G493" s="542" t="str">
        <f>IF(Prop658[[#This Row],[NSRL or MADL (µg/day)a]]="", "Warning label needed", "Warning label needed if exceeding given NSRL or MADL")</f>
        <v>Warning label needed if exceeding given NSRL or MADL</v>
      </c>
    </row>
    <row r="494" spans="1:7" ht="15">
      <c r="A494" s="537" t="s">
        <v>17052</v>
      </c>
      <c r="B494" s="538" t="s">
        <v>16277</v>
      </c>
      <c r="C494" s="543" t="s">
        <v>16312</v>
      </c>
      <c r="D494" s="588" t="s">
        <v>17053</v>
      </c>
      <c r="E494" s="540">
        <v>44953</v>
      </c>
      <c r="F494" s="548"/>
      <c r="G494" s="542" t="str">
        <f>IF(Prop658[[#This Row],[NSRL or MADL (µg/day)a]]="", "Warning label needed", "Warning label needed if exceeding given NSRL or MADL")</f>
        <v>Warning label needed</v>
      </c>
    </row>
    <row r="495" spans="1:7" ht="30">
      <c r="A495" s="537" t="s">
        <v>17054</v>
      </c>
      <c r="B495" s="538" t="s">
        <v>16277</v>
      </c>
      <c r="C495" s="551" t="s">
        <v>16312</v>
      </c>
      <c r="D495" s="550" t="s">
        <v>17055</v>
      </c>
      <c r="E495" s="540">
        <v>42923</v>
      </c>
      <c r="F495" s="555">
        <v>1100</v>
      </c>
      <c r="G495" s="542" t="str">
        <f>IF(Prop658[[#This Row],[NSRL or MADL (µg/day)a]]="", "Warning label needed", "Warning label needed if exceeding given NSRL or MADL")</f>
        <v>Warning label needed if exceeding given NSRL or MADL</v>
      </c>
    </row>
    <row r="496" spans="1:7" ht="15">
      <c r="A496" s="537" t="s">
        <v>17056</v>
      </c>
      <c r="B496" s="538" t="s">
        <v>16277</v>
      </c>
      <c r="C496" s="543" t="s">
        <v>16312</v>
      </c>
      <c r="D496" s="588" t="s">
        <v>16308</v>
      </c>
      <c r="E496" s="540">
        <v>42342</v>
      </c>
      <c r="F496" s="541"/>
      <c r="G496" s="542" t="str">
        <f>IF(Prop658[[#This Row],[NSRL or MADL (µg/day)a]]="", "Warning label needed", "Warning label needed if exceeding given NSRL or MADL")</f>
        <v>Warning label needed</v>
      </c>
    </row>
    <row r="497" spans="1:7" ht="30">
      <c r="A497" s="537" t="s">
        <v>17057</v>
      </c>
      <c r="B497" s="538" t="s">
        <v>16281</v>
      </c>
      <c r="C497" s="543" t="s">
        <v>16282</v>
      </c>
      <c r="D497" s="588" t="s">
        <v>17058</v>
      </c>
      <c r="E497" s="540">
        <v>35668</v>
      </c>
      <c r="F497" s="537"/>
      <c r="G497" s="542" t="str">
        <f>IF(Prop658[[#This Row],[NSRL or MADL (µg/day)a]]="", "Warning label needed", "Warning label needed if exceeding given NSRL or MADL")</f>
        <v>Warning label needed</v>
      </c>
    </row>
    <row r="498" spans="1:7" ht="15">
      <c r="A498" s="537" t="s">
        <v>17059</v>
      </c>
      <c r="B498" s="538" t="s">
        <v>16277</v>
      </c>
      <c r="C498" s="539" t="s">
        <v>16278</v>
      </c>
      <c r="D498" s="588" t="s">
        <v>17060</v>
      </c>
      <c r="E498" s="540">
        <v>32874</v>
      </c>
      <c r="F498" s="537"/>
      <c r="G498" s="542" t="str">
        <f>IF(Prop658[[#This Row],[NSRL or MADL (µg/day)a]]="", "Warning label needed", "Warning label needed if exceeding given NSRL or MADL")</f>
        <v>Warning label needed</v>
      </c>
    </row>
    <row r="499" spans="1:7" ht="30">
      <c r="A499" s="537" t="s">
        <v>17061</v>
      </c>
      <c r="B499" s="538" t="s">
        <v>16277</v>
      </c>
      <c r="C499" s="539" t="s">
        <v>16284</v>
      </c>
      <c r="D499" s="588" t="s">
        <v>17062</v>
      </c>
      <c r="E499" s="540">
        <v>32143</v>
      </c>
      <c r="F499" s="541">
        <v>7.0000000000000007E-2</v>
      </c>
      <c r="G499" s="542" t="str">
        <f>IF(Prop658[[#This Row],[NSRL or MADL (µg/day)a]]="", "Warning label needed", "Warning label needed if exceeding given NSRL or MADL")</f>
        <v>Warning label needed if exceeding given NSRL or MADL</v>
      </c>
    </row>
    <row r="500" spans="1:7" ht="14">
      <c r="A500" s="537"/>
      <c r="B500" s="538"/>
      <c r="C500" s="539"/>
      <c r="D500" s="588"/>
      <c r="E500" s="537"/>
      <c r="F500" s="537"/>
      <c r="G500" s="542"/>
    </row>
    <row r="501" spans="1:7" ht="15">
      <c r="A501" s="537" t="s">
        <v>17063</v>
      </c>
      <c r="B501" s="538" t="s">
        <v>16295</v>
      </c>
      <c r="C501" s="539" t="s">
        <v>16282</v>
      </c>
      <c r="D501" s="588" t="s">
        <v>17064</v>
      </c>
      <c r="E501" s="540">
        <v>33055</v>
      </c>
      <c r="F501" s="537"/>
      <c r="G501" s="542" t="str">
        <f>IF(Prop658[[#This Row],[NSRL or MADL (µg/day)a]]="", "Warning label needed", "Warning label needed if exceeding given NSRL or MADL")</f>
        <v>Warning label needed</v>
      </c>
    </row>
    <row r="502" spans="1:7" ht="15">
      <c r="A502" s="537" t="s">
        <v>17065</v>
      </c>
      <c r="B502" s="538" t="s">
        <v>16315</v>
      </c>
      <c r="C502" s="543" t="s">
        <v>16282</v>
      </c>
      <c r="D502" s="588" t="s">
        <v>17066</v>
      </c>
      <c r="E502" s="540">
        <v>36392</v>
      </c>
      <c r="F502" s="537"/>
      <c r="G502" s="542" t="str">
        <f>IF(Prop658[[#This Row],[NSRL or MADL (µg/day)a]]="", "Warning label needed", "Warning label needed if exceeding given NSRL or MADL")</f>
        <v>Warning label needed</v>
      </c>
    </row>
    <row r="503" spans="1:7" ht="15">
      <c r="A503" s="537" t="s">
        <v>17067</v>
      </c>
      <c r="B503" s="538" t="s">
        <v>16632</v>
      </c>
      <c r="C503" s="543" t="s">
        <v>16282</v>
      </c>
      <c r="D503" s="588" t="s">
        <v>17068</v>
      </c>
      <c r="E503" s="540">
        <v>36189</v>
      </c>
      <c r="F503" s="537"/>
      <c r="G503" s="542" t="str">
        <f>IF(Prop658[[#This Row],[NSRL or MADL (µg/day)a]]="", "Warning label needed", "Warning label needed if exceeding given NSRL or MADL")</f>
        <v>Warning label needed</v>
      </c>
    </row>
    <row r="504" spans="1:7" ht="15">
      <c r="A504" s="537" t="s">
        <v>17069</v>
      </c>
      <c r="B504" s="538" t="s">
        <v>16295</v>
      </c>
      <c r="C504" s="539" t="s">
        <v>16282</v>
      </c>
      <c r="D504" s="588" t="s">
        <v>17070</v>
      </c>
      <c r="E504" s="540">
        <v>35309</v>
      </c>
      <c r="F504" s="537"/>
      <c r="G504" s="542" t="str">
        <f>IF(Prop658[[#This Row],[NSRL or MADL (µg/day)a]]="", "Warning label needed", "Warning label needed if exceeding given NSRL or MADL")</f>
        <v>Warning label needed</v>
      </c>
    </row>
    <row r="505" spans="1:7" ht="30">
      <c r="A505" s="537" t="s">
        <v>17071</v>
      </c>
      <c r="B505" s="538" t="s">
        <v>16277</v>
      </c>
      <c r="C505" s="539" t="s">
        <v>16284</v>
      </c>
      <c r="D505" s="588" t="s">
        <v>17072</v>
      </c>
      <c r="E505" s="540">
        <v>32690</v>
      </c>
      <c r="F505" s="541">
        <v>10</v>
      </c>
      <c r="G505" s="542" t="str">
        <f>IF(Prop658[[#This Row],[NSRL or MADL (µg/day)a]]="", "Warning label needed", "Warning label needed if exceeding given NSRL or MADL")</f>
        <v>Warning label needed if exceeding given NSRL or MADL</v>
      </c>
    </row>
    <row r="506" spans="1:7" ht="30">
      <c r="A506" s="537" t="s">
        <v>15829</v>
      </c>
      <c r="B506" s="538" t="s">
        <v>16277</v>
      </c>
      <c r="C506" s="539" t="s">
        <v>16284</v>
      </c>
      <c r="D506" s="588" t="s">
        <v>15830</v>
      </c>
      <c r="E506" s="540">
        <v>32325</v>
      </c>
      <c r="F506" s="537">
        <v>0.2</v>
      </c>
      <c r="G506" s="542" t="str">
        <f>IF(Prop658[[#This Row],[NSRL or MADL (µg/day)a]]="", "Warning label needed", "Warning label needed if exceeding given NSRL or MADL")</f>
        <v>Warning label needed if exceeding given NSRL or MADL</v>
      </c>
    </row>
    <row r="507" spans="1:7" ht="15">
      <c r="A507" s="537" t="s">
        <v>15829</v>
      </c>
      <c r="B507" s="538" t="s">
        <v>16295</v>
      </c>
      <c r="C507" s="543" t="s">
        <v>16278</v>
      </c>
      <c r="D507" s="588" t="s">
        <v>15830</v>
      </c>
      <c r="E507" s="540">
        <v>36392</v>
      </c>
      <c r="F507" s="537"/>
      <c r="G507" s="542" t="str">
        <f>IF(Prop658[[#This Row],[NSRL or MADL (µg/day)a]]="", "Warning label needed", "Warning label needed if exceeding given NSRL or MADL")</f>
        <v>Warning label needed</v>
      </c>
    </row>
    <row r="508" spans="1:7" ht="30">
      <c r="A508" s="537" t="s">
        <v>17073</v>
      </c>
      <c r="B508" s="538" t="s">
        <v>16277</v>
      </c>
      <c r="C508" s="539" t="s">
        <v>16284</v>
      </c>
      <c r="D508" s="588" t="s">
        <v>17074</v>
      </c>
      <c r="E508" s="540">
        <v>32325</v>
      </c>
      <c r="F508" s="537">
        <v>0.08</v>
      </c>
      <c r="G508" s="542" t="str">
        <f>IF(Prop658[[#This Row],[NSRL or MADL (µg/day)a]]="", "Warning label needed", "Warning label needed if exceeding given NSRL or MADL")</f>
        <v>Warning label needed if exceeding given NSRL or MADL</v>
      </c>
    </row>
    <row r="509" spans="1:7" ht="30">
      <c r="A509" s="537" t="s">
        <v>17075</v>
      </c>
      <c r="B509" s="538" t="s">
        <v>16287</v>
      </c>
      <c r="C509" s="543" t="s">
        <v>16312</v>
      </c>
      <c r="D509" s="588" t="s">
        <v>16383</v>
      </c>
      <c r="E509" s="540">
        <v>38177</v>
      </c>
      <c r="F509" s="537"/>
      <c r="G509" s="542" t="str">
        <f>IF(Prop658[[#This Row],[NSRL or MADL (µg/day)a]]="", "Warning label needed", "Warning label needed if exceeding given NSRL or MADL")</f>
        <v>Warning label needed</v>
      </c>
    </row>
    <row r="510" spans="1:7" ht="30">
      <c r="A510" s="537" t="s">
        <v>8048</v>
      </c>
      <c r="B510" s="538" t="s">
        <v>16277</v>
      </c>
      <c r="C510" s="539" t="s">
        <v>16284</v>
      </c>
      <c r="D510" s="588" t="s">
        <v>8049</v>
      </c>
      <c r="E510" s="540">
        <v>32051</v>
      </c>
      <c r="F510" s="537">
        <v>0.4</v>
      </c>
      <c r="G510" s="542" t="str">
        <f>IF(Prop658[[#This Row],[NSRL or MADL (µg/day)a]]="", "Warning label needed", "Warning label needed if exceeding given NSRL or MADL")</f>
        <v>Warning label needed if exceeding given NSRL or MADL</v>
      </c>
    </row>
    <row r="511" spans="1:7" ht="15">
      <c r="A511" s="537" t="s">
        <v>8048</v>
      </c>
      <c r="B511" s="538" t="s">
        <v>16295</v>
      </c>
      <c r="C511" s="539" t="s">
        <v>16284</v>
      </c>
      <c r="D511" s="588" t="s">
        <v>8049</v>
      </c>
      <c r="E511" s="540">
        <v>32509</v>
      </c>
      <c r="F511" s="537"/>
      <c r="G511" s="542" t="str">
        <f>IF(Prop658[[#This Row],[NSRL or MADL (µg/day)a]]="", "Warning label needed", "Warning label needed if exceeding given NSRL or MADL")</f>
        <v>Warning label needed</v>
      </c>
    </row>
    <row r="512" spans="1:7" ht="15">
      <c r="A512" s="537" t="s">
        <v>17076</v>
      </c>
      <c r="B512" s="538" t="s">
        <v>16277</v>
      </c>
      <c r="C512" s="543" t="s">
        <v>16278</v>
      </c>
      <c r="D512" s="588" t="s">
        <v>8054</v>
      </c>
      <c r="E512" s="540">
        <v>40666</v>
      </c>
      <c r="F512" s="554"/>
      <c r="G512" s="542" t="str">
        <f>IF(Prop658[[#This Row],[NSRL or MADL (µg/day)a]]="", "Warning label needed", "Warning label needed if exceeding given NSRL or MADL")</f>
        <v>Warning label needed</v>
      </c>
    </row>
    <row r="513" spans="1:7" ht="30">
      <c r="A513" s="537" t="s">
        <v>17077</v>
      </c>
      <c r="B513" s="538" t="s">
        <v>16277</v>
      </c>
      <c r="C513" s="539" t="s">
        <v>16284</v>
      </c>
      <c r="D513" s="588" t="s">
        <v>16308</v>
      </c>
      <c r="E513" s="540">
        <v>32051</v>
      </c>
      <c r="F513" s="537">
        <v>0.2</v>
      </c>
      <c r="G513" s="542" t="str">
        <f>IF(Prop658[[#This Row],[NSRL or MADL (µg/day)a]]="", "Warning label needed", "Warning label needed if exceeding given NSRL or MADL")</f>
        <v>Warning label needed if exceeding given NSRL or MADL</v>
      </c>
    </row>
    <row r="514" spans="1:7" ht="30">
      <c r="A514" s="537" t="s">
        <v>17078</v>
      </c>
      <c r="B514" s="538"/>
      <c r="C514" s="539"/>
      <c r="D514" s="588"/>
      <c r="E514" s="540"/>
      <c r="F514" s="537">
        <v>0.3</v>
      </c>
      <c r="G514" s="542" t="str">
        <f>IF(Prop658[[#This Row],[NSRL or MADL (µg/day)a]]="", "Warning label needed", "Warning label needed if exceeding given NSRL or MADL")</f>
        <v>Warning label needed if exceeding given NSRL or MADL</v>
      </c>
    </row>
    <row r="515" spans="1:7" ht="30">
      <c r="A515" s="537" t="s">
        <v>17079</v>
      </c>
      <c r="B515" s="538"/>
      <c r="C515" s="539"/>
      <c r="D515" s="588"/>
      <c r="E515" s="540"/>
      <c r="F515" s="537">
        <v>0.5</v>
      </c>
      <c r="G515" s="542" t="str">
        <f>IF(Prop658[[#This Row],[NSRL or MADL (µg/day)a]]="", "Warning label needed", "Warning label needed if exceeding given NSRL or MADL")</f>
        <v>Warning label needed if exceeding given NSRL or MADL</v>
      </c>
    </row>
    <row r="516" spans="1:7" ht="30">
      <c r="A516" s="537" t="s">
        <v>17080</v>
      </c>
      <c r="B516" s="538"/>
      <c r="C516" s="539"/>
      <c r="D516" s="588"/>
      <c r="E516" s="540"/>
      <c r="F516" s="537">
        <v>0.6</v>
      </c>
      <c r="G516" s="542" t="str">
        <f>IF(Prop658[[#This Row],[NSRL or MADL (µg/day)a]]="", "Warning label needed", "Warning label needed if exceeding given NSRL or MADL")</f>
        <v>Warning label needed if exceeding given NSRL or MADL</v>
      </c>
    </row>
    <row r="517" spans="1:7" ht="30">
      <c r="A517" s="537" t="s">
        <v>6675</v>
      </c>
      <c r="B517" s="538" t="s">
        <v>16277</v>
      </c>
      <c r="C517" s="539" t="s">
        <v>16284</v>
      </c>
      <c r="D517" s="588" t="s">
        <v>17081</v>
      </c>
      <c r="E517" s="540">
        <v>32234</v>
      </c>
      <c r="F517" s="537">
        <v>2.0000000000000001E-4</v>
      </c>
      <c r="G517" s="542" t="str">
        <f>IF(Prop658[[#This Row],[NSRL or MADL (µg/day)a]]="", "Warning label needed", "Warning label needed if exceeding given NSRL or MADL")</f>
        <v>Warning label needed if exceeding given NSRL or MADL</v>
      </c>
    </row>
    <row r="518" spans="1:7" ht="30">
      <c r="A518" s="537" t="s">
        <v>2648</v>
      </c>
      <c r="B518" s="538" t="s">
        <v>16277</v>
      </c>
      <c r="C518" s="539" t="s">
        <v>16278</v>
      </c>
      <c r="D518" s="588" t="s">
        <v>2649</v>
      </c>
      <c r="E518" s="540">
        <v>33055</v>
      </c>
      <c r="F518" s="541">
        <v>20</v>
      </c>
      <c r="G518" s="542" t="str">
        <f>IF(Prop658[[#This Row],[NSRL or MADL (µg/day)a]]="", "Warning label needed", "Warning label needed if exceeding given NSRL or MADL")</f>
        <v>Warning label needed if exceeding given NSRL or MADL</v>
      </c>
    </row>
    <row r="519" spans="1:7" ht="30">
      <c r="A519" s="537" t="s">
        <v>17082</v>
      </c>
      <c r="B519" s="538" t="s">
        <v>16277</v>
      </c>
      <c r="C519" s="543" t="s">
        <v>16278</v>
      </c>
      <c r="D519" s="588" t="s">
        <v>16383</v>
      </c>
      <c r="E519" s="540">
        <v>38415</v>
      </c>
      <c r="F519" s="537"/>
      <c r="G519" s="542" t="str">
        <f>IF(Prop658[[#This Row],[NSRL or MADL (µg/day)a]]="", "Warning label needed", "Warning label needed if exceeding given NSRL or MADL")</f>
        <v>Warning label needed</v>
      </c>
    </row>
    <row r="520" spans="1:7" ht="30">
      <c r="A520" s="537" t="s">
        <v>17083</v>
      </c>
      <c r="B520" s="538" t="s">
        <v>17084</v>
      </c>
      <c r="C520" s="551" t="s">
        <v>17085</v>
      </c>
      <c r="D520" s="588" t="s">
        <v>13846</v>
      </c>
      <c r="E520" s="540">
        <v>39661</v>
      </c>
      <c r="F520" s="537"/>
      <c r="G520" s="542" t="str">
        <f>IF(Prop658[[#This Row],[NSRL or MADL (µg/day)a]]="", "Warning label needed", "Warning label needed if exceeding given NSRL or MADL")</f>
        <v>Warning label needed</v>
      </c>
    </row>
    <row r="521" spans="1:7" ht="15">
      <c r="A521" s="537" t="s">
        <v>17086</v>
      </c>
      <c r="B521" s="538" t="s">
        <v>16277</v>
      </c>
      <c r="C521" s="539" t="s">
        <v>16284</v>
      </c>
      <c r="D521" s="588" t="s">
        <v>17087</v>
      </c>
      <c r="E521" s="540">
        <v>32143</v>
      </c>
      <c r="F521" s="537"/>
      <c r="G521" s="542" t="str">
        <f>IF(Prop658[[#This Row],[NSRL or MADL (µg/day)a]]="", "Warning label needed", "Warning label needed if exceeding given NSRL or MADL")</f>
        <v>Warning label needed</v>
      </c>
    </row>
    <row r="522" spans="1:7" ht="15">
      <c r="A522" s="537" t="s">
        <v>17086</v>
      </c>
      <c r="B522" s="538" t="s">
        <v>16766</v>
      </c>
      <c r="C522" s="539" t="s">
        <v>16278</v>
      </c>
      <c r="D522" s="588" t="s">
        <v>17087</v>
      </c>
      <c r="E522" s="540">
        <v>34608</v>
      </c>
      <c r="F522" s="537"/>
      <c r="G522" s="542" t="str">
        <f>IF(Prop658[[#This Row],[NSRL or MADL (µg/day)a]]="", "Warning label needed", "Warning label needed if exceeding given NSRL or MADL")</f>
        <v>Warning label needed</v>
      </c>
    </row>
    <row r="523" spans="1:7" ht="30">
      <c r="A523" s="537" t="s">
        <v>17088</v>
      </c>
      <c r="B523" s="538" t="s">
        <v>16766</v>
      </c>
      <c r="C523" s="543" t="s">
        <v>16284</v>
      </c>
      <c r="D523" s="592" t="s">
        <v>17089</v>
      </c>
      <c r="E523" s="540">
        <v>43084</v>
      </c>
      <c r="F523" s="541" t="s">
        <v>17090</v>
      </c>
      <c r="G523" s="542" t="str">
        <f>IF(Prop658[[#This Row],[NSRL or MADL (µg/day)a]]="", "Warning label needed", "Warning label needed if exceeding given NSRL or MADL")</f>
        <v>Warning label needed if exceeding given NSRL or MADL</v>
      </c>
    </row>
    <row r="524" spans="1:7" ht="15">
      <c r="A524" s="537" t="s">
        <v>17091</v>
      </c>
      <c r="B524" s="538" t="s">
        <v>16766</v>
      </c>
      <c r="C524" s="543" t="s">
        <v>16284</v>
      </c>
      <c r="D524" s="588" t="s">
        <v>17092</v>
      </c>
      <c r="E524" s="540">
        <v>42342</v>
      </c>
      <c r="F524" s="537"/>
      <c r="G524" s="542" t="str">
        <f>IF(Prop658[[#This Row],[NSRL or MADL (µg/day)a]]="", "Warning label needed", "Warning label needed if exceeding given NSRL or MADL")</f>
        <v>Warning label needed</v>
      </c>
    </row>
    <row r="525" spans="1:7" ht="15">
      <c r="A525" s="537" t="s">
        <v>17093</v>
      </c>
      <c r="B525" s="538" t="s">
        <v>16315</v>
      </c>
      <c r="C525" s="543" t="s">
        <v>16282</v>
      </c>
      <c r="D525" s="588" t="s">
        <v>16308</v>
      </c>
      <c r="E525" s="540">
        <v>35930</v>
      </c>
      <c r="F525" s="537"/>
      <c r="G525" s="542" t="str">
        <f>IF(Prop658[[#This Row],[NSRL or MADL (µg/day)a]]="", "Warning label needed", "Warning label needed if exceeding given NSRL or MADL")</f>
        <v>Warning label needed</v>
      </c>
    </row>
    <row r="526" spans="1:7" ht="30">
      <c r="A526" s="537" t="s">
        <v>17094</v>
      </c>
      <c r="B526" s="538" t="s">
        <v>16301</v>
      </c>
      <c r="C526" s="543" t="s">
        <v>16278</v>
      </c>
      <c r="D526" s="588" t="s">
        <v>17095</v>
      </c>
      <c r="E526" s="540">
        <v>36224</v>
      </c>
      <c r="F526" s="541" t="s">
        <v>17096</v>
      </c>
      <c r="G526" s="542" t="str">
        <f>IF(Prop658[[#This Row],[NSRL or MADL (µg/day)a]]="", "Warning label needed", "Warning label needed if exceeding given NSRL or MADL")</f>
        <v>Warning label needed if exceeding given NSRL or MADL</v>
      </c>
    </row>
    <row r="527" spans="1:7" ht="30">
      <c r="A527" s="537" t="s">
        <v>5172</v>
      </c>
      <c r="B527" s="538" t="s">
        <v>16277</v>
      </c>
      <c r="C527" s="539" t="s">
        <v>16284</v>
      </c>
      <c r="D527" s="588" t="s">
        <v>8067</v>
      </c>
      <c r="E527" s="540">
        <v>32143</v>
      </c>
      <c r="F527" s="537">
        <v>0.04</v>
      </c>
      <c r="G527" s="542" t="str">
        <f>IF(Prop658[[#This Row],[NSRL or MADL (µg/day)a]]="", "Warning label needed", "Warning label needed if exceeding given NSRL or MADL")</f>
        <v>Warning label needed if exceeding given NSRL or MADL</v>
      </c>
    </row>
    <row r="528" spans="1:7" ht="30">
      <c r="A528" s="537" t="s">
        <v>17097</v>
      </c>
      <c r="B528" s="538" t="s">
        <v>16277</v>
      </c>
      <c r="C528" s="539" t="s">
        <v>16284</v>
      </c>
      <c r="D528" s="588" t="s">
        <v>17098</v>
      </c>
      <c r="E528" s="540">
        <v>32143</v>
      </c>
      <c r="F528" s="537">
        <v>0.2</v>
      </c>
      <c r="G528" s="542" t="str">
        <f>IF(Prop658[[#This Row],[NSRL or MADL (µg/day)a]]="", "Warning label needed", "Warning label needed if exceeding given NSRL or MADL")</f>
        <v>Warning label needed if exceeding given NSRL or MADL</v>
      </c>
    </row>
    <row r="529" spans="1:7" ht="30">
      <c r="A529" s="537" t="s">
        <v>17099</v>
      </c>
      <c r="B529" s="538" t="s">
        <v>16277</v>
      </c>
      <c r="C529" s="539" t="s">
        <v>16284</v>
      </c>
      <c r="D529" s="588" t="s">
        <v>17100</v>
      </c>
      <c r="E529" s="540">
        <v>32143</v>
      </c>
      <c r="F529" s="541">
        <v>0.8</v>
      </c>
      <c r="G529" s="542" t="str">
        <f>IF(Prop658[[#This Row],[NSRL or MADL (µg/day)a]]="", "Warning label needed", "Warning label needed if exceeding given NSRL or MADL")</f>
        <v>Warning label needed if exceeding given NSRL or MADL</v>
      </c>
    </row>
    <row r="530" spans="1:7" ht="30">
      <c r="A530" s="537" t="s">
        <v>17101</v>
      </c>
      <c r="B530" s="538" t="s">
        <v>16766</v>
      </c>
      <c r="C530" s="543" t="s">
        <v>16278</v>
      </c>
      <c r="D530" s="588" t="s">
        <v>16606</v>
      </c>
      <c r="E530" s="540">
        <v>41460</v>
      </c>
      <c r="F530" s="541"/>
      <c r="G530" s="542" t="str">
        <f>IF(Prop658[[#This Row],[NSRL or MADL (µg/day)a]]="", "Warning label needed", "Warning label needed if exceeding given NSRL or MADL")</f>
        <v>Warning label needed</v>
      </c>
    </row>
    <row r="531" spans="1:7" ht="32">
      <c r="A531" s="537" t="s">
        <v>17102</v>
      </c>
      <c r="B531" s="538"/>
      <c r="C531" s="543"/>
      <c r="D531" s="588"/>
      <c r="E531" s="540"/>
      <c r="F531" s="541">
        <v>9.8000000000000007</v>
      </c>
      <c r="G531" s="542" t="str">
        <f>IF(Prop658[[#This Row],[NSRL or MADL (µg/day)a]]="", "Warning label needed", "Warning label needed if exceeding given NSRL or MADL")</f>
        <v>Warning label needed if exceeding given NSRL or MADL</v>
      </c>
    </row>
    <row r="532" spans="1:7" ht="30">
      <c r="A532" s="537" t="s">
        <v>17103</v>
      </c>
      <c r="B532" s="538"/>
      <c r="C532" s="543"/>
      <c r="D532" s="588"/>
      <c r="E532" s="540"/>
      <c r="F532" s="541" t="s">
        <v>17104</v>
      </c>
      <c r="G532" s="542" t="str">
        <f>IF(Prop658[[#This Row],[NSRL or MADL (µg/day)a]]="", "Warning label needed", "Warning label needed if exceeding given NSRL or MADL")</f>
        <v>Warning label needed if exceeding given NSRL or MADL</v>
      </c>
    </row>
    <row r="533" spans="1:7" ht="30">
      <c r="A533" s="537" t="s">
        <v>17105</v>
      </c>
      <c r="B533" s="538"/>
      <c r="C533" s="543"/>
      <c r="D533" s="588"/>
      <c r="E533" s="540"/>
      <c r="F533" s="541" t="s">
        <v>17106</v>
      </c>
      <c r="G533" s="542" t="str">
        <f>IF(Prop658[[#This Row],[NSRL or MADL (µg/day)a]]="", "Warning label needed", "Warning label needed if exceeding given NSRL or MADL")</f>
        <v>Warning label needed if exceeding given NSRL or MADL</v>
      </c>
    </row>
    <row r="534" spans="1:7" ht="30">
      <c r="A534" s="537" t="s">
        <v>17107</v>
      </c>
      <c r="B534" s="538"/>
      <c r="C534" s="543"/>
      <c r="D534" s="588"/>
      <c r="E534" s="540"/>
      <c r="F534" s="541" t="s">
        <v>17108</v>
      </c>
      <c r="G534" s="542" t="str">
        <f>IF(Prop658[[#This Row],[NSRL or MADL (µg/day)a]]="", "Warning label needed", "Warning label needed if exceeding given NSRL or MADL")</f>
        <v>Warning label needed if exceeding given NSRL or MADL</v>
      </c>
    </row>
    <row r="535" spans="1:7" ht="15">
      <c r="A535" s="537" t="s">
        <v>17109</v>
      </c>
      <c r="B535" s="538" t="s">
        <v>16277</v>
      </c>
      <c r="C535" s="543" t="s">
        <v>16312</v>
      </c>
      <c r="D535" s="588" t="s">
        <v>17110</v>
      </c>
      <c r="E535" s="540">
        <v>38499</v>
      </c>
      <c r="F535" s="537"/>
      <c r="G535" s="542" t="str">
        <f>IF(Prop658[[#This Row],[NSRL or MADL (µg/day)a]]="", "Warning label needed", "Warning label needed if exceeding given NSRL or MADL")</f>
        <v>Warning label needed</v>
      </c>
    </row>
    <row r="536" spans="1:7" ht="15">
      <c r="A536" s="537" t="s">
        <v>17111</v>
      </c>
      <c r="B536" s="538" t="s">
        <v>16315</v>
      </c>
      <c r="C536" s="543" t="s">
        <v>16282</v>
      </c>
      <c r="D536" s="588" t="s">
        <v>17112</v>
      </c>
      <c r="E536" s="540">
        <v>35551</v>
      </c>
      <c r="F536" s="537"/>
      <c r="G536" s="542" t="str">
        <f>IF(Prop658[[#This Row],[NSRL or MADL (µg/day)a]]="", "Warning label needed", "Warning label needed if exceeding given NSRL or MADL")</f>
        <v>Warning label needed</v>
      </c>
    </row>
    <row r="537" spans="1:7" ht="14">
      <c r="A537" s="537"/>
      <c r="B537" s="538"/>
      <c r="C537" s="539"/>
      <c r="D537" s="588"/>
      <c r="E537" s="537"/>
      <c r="F537" s="537"/>
      <c r="G537" s="542"/>
    </row>
    <row r="538" spans="1:7" ht="15">
      <c r="A538" s="537" t="s">
        <v>17113</v>
      </c>
      <c r="B538" s="538" t="s">
        <v>16301</v>
      </c>
      <c r="C538" s="543" t="s">
        <v>16282</v>
      </c>
      <c r="D538" s="588" t="s">
        <v>17114</v>
      </c>
      <c r="E538" s="540">
        <v>36392</v>
      </c>
      <c r="F538" s="537"/>
      <c r="G538" s="542" t="str">
        <f>IF(Prop658[[#This Row],[NSRL or MADL (µg/day)a]]="", "Warning label needed", "Warning label needed if exceeding given NSRL or MADL")</f>
        <v>Warning label needed</v>
      </c>
    </row>
    <row r="539" spans="1:7" ht="15">
      <c r="A539" s="537" t="s">
        <v>17115</v>
      </c>
      <c r="B539" s="538" t="s">
        <v>16295</v>
      </c>
      <c r="C539" s="539" t="s">
        <v>16282</v>
      </c>
      <c r="D539" s="588" t="s">
        <v>17116</v>
      </c>
      <c r="E539" s="540">
        <v>33055</v>
      </c>
      <c r="F539" s="537"/>
      <c r="G539" s="542" t="str">
        <f>IF(Prop658[[#This Row],[NSRL or MADL (µg/day)a]]="", "Warning label needed", "Warning label needed if exceeding given NSRL or MADL")</f>
        <v>Warning label needed</v>
      </c>
    </row>
    <row r="540" spans="1:7" ht="15">
      <c r="A540" s="537" t="s">
        <v>17117</v>
      </c>
      <c r="B540" s="538" t="s">
        <v>16295</v>
      </c>
      <c r="C540" s="539" t="s">
        <v>16284</v>
      </c>
      <c r="D540" s="588" t="s">
        <v>17118</v>
      </c>
      <c r="E540" s="540">
        <v>32509</v>
      </c>
      <c r="F540" s="537"/>
      <c r="G540" s="542" t="str">
        <f>IF(Prop658[[#This Row],[NSRL or MADL (µg/day)a]]="", "Warning label needed", "Warning label needed if exceeding given NSRL or MADL")</f>
        <v>Warning label needed</v>
      </c>
    </row>
    <row r="541" spans="1:7" ht="30">
      <c r="A541" s="537" t="s">
        <v>17119</v>
      </c>
      <c r="B541" s="538" t="s">
        <v>16277</v>
      </c>
      <c r="C541" s="543" t="s">
        <v>16278</v>
      </c>
      <c r="D541" s="588" t="s">
        <v>6335</v>
      </c>
      <c r="E541" s="540">
        <v>40683</v>
      </c>
      <c r="F541" s="541">
        <v>11</v>
      </c>
      <c r="G541" s="542" t="str">
        <f>IF(Prop658[[#This Row],[NSRL or MADL (µg/day)a]]="", "Warning label needed", "Warning label needed if exceeding given NSRL or MADL")</f>
        <v>Warning label needed if exceeding given NSRL or MADL</v>
      </c>
    </row>
    <row r="542" spans="1:7" ht="15">
      <c r="A542" s="537" t="s">
        <v>15800</v>
      </c>
      <c r="B542" s="538" t="s">
        <v>16277</v>
      </c>
      <c r="C542" s="539" t="s">
        <v>16284</v>
      </c>
      <c r="D542" s="588" t="s">
        <v>15801</v>
      </c>
      <c r="E542" s="540">
        <v>32143</v>
      </c>
      <c r="F542" s="537"/>
      <c r="G542" s="542" t="str">
        <f>IF(Prop658[[#This Row],[NSRL or MADL (µg/day)a]]="", "Warning label needed", "Warning label needed if exceeding given NSRL or MADL")</f>
        <v>Warning label needed</v>
      </c>
    </row>
    <row r="543" spans="1:7" ht="15">
      <c r="A543" s="537" t="s">
        <v>17120</v>
      </c>
      <c r="B543" s="538" t="s">
        <v>16287</v>
      </c>
      <c r="C543" s="543" t="s">
        <v>16278</v>
      </c>
      <c r="D543" s="588" t="s">
        <v>17121</v>
      </c>
      <c r="E543" s="540">
        <v>36949</v>
      </c>
      <c r="F543" s="537"/>
      <c r="G543" s="542" t="str">
        <f>IF(Prop658[[#This Row],[NSRL or MADL (µg/day)a]]="", "Warning label needed", "Warning label needed if exceeding given NSRL or MADL")</f>
        <v>Warning label needed</v>
      </c>
    </row>
    <row r="544" spans="1:7" ht="15">
      <c r="A544" s="537" t="s">
        <v>17122</v>
      </c>
      <c r="B544" s="538" t="s">
        <v>16277</v>
      </c>
      <c r="C544" s="543" t="s">
        <v>16312</v>
      </c>
      <c r="D544" s="588" t="s">
        <v>8413</v>
      </c>
      <c r="E544" s="540">
        <v>44274</v>
      </c>
      <c r="F544" s="537"/>
      <c r="G544" s="542" t="str">
        <f>IF(Prop658[[#This Row],[NSRL or MADL (µg/day)a]]="", "Warning label needed", "Warning label needed if exceeding given NSRL or MADL")</f>
        <v>Warning label needed</v>
      </c>
    </row>
    <row r="545" spans="1:7" ht="30">
      <c r="A545" s="537" t="s">
        <v>17123</v>
      </c>
      <c r="B545" s="538" t="s">
        <v>16277</v>
      </c>
      <c r="C545" s="539" t="s">
        <v>16278</v>
      </c>
      <c r="D545" s="588" t="s">
        <v>17124</v>
      </c>
      <c r="E545" s="540">
        <v>32964</v>
      </c>
      <c r="F545" s="541">
        <v>0.5</v>
      </c>
      <c r="G545" s="542" t="str">
        <f>IF(Prop658[[#This Row],[NSRL or MADL (µg/day)a]]="", "Warning label needed", "Warning label needed if exceeding given NSRL or MADL")</f>
        <v>Warning label needed if exceeding given NSRL or MADL</v>
      </c>
    </row>
    <row r="546" spans="1:7" ht="15">
      <c r="A546" s="537" t="s">
        <v>17125</v>
      </c>
      <c r="B546" s="538" t="s">
        <v>16277</v>
      </c>
      <c r="C546" s="539" t="s">
        <v>16278</v>
      </c>
      <c r="D546" s="588" t="s">
        <v>17126</v>
      </c>
      <c r="E546" s="540">
        <v>35186</v>
      </c>
      <c r="F546" s="537"/>
      <c r="G546" s="542" t="str">
        <f>IF(Prop658[[#This Row],[NSRL or MADL (µg/day)a]]="", "Warning label needed", "Warning label needed if exceeding given NSRL or MADL")</f>
        <v>Warning label needed</v>
      </c>
    </row>
    <row r="547" spans="1:7" ht="30">
      <c r="A547" s="537" t="s">
        <v>17127</v>
      </c>
      <c r="B547" s="538" t="s">
        <v>16287</v>
      </c>
      <c r="C547" s="543" t="s">
        <v>16278</v>
      </c>
      <c r="D547" s="588" t="s">
        <v>17128</v>
      </c>
      <c r="E547" s="540">
        <v>39234</v>
      </c>
      <c r="F547" s="537"/>
      <c r="G547" s="542" t="str">
        <f>IF(Prop658[[#This Row],[NSRL or MADL (µg/day)a]]="", "Warning label needed", "Warning label needed if exceeding given NSRL or MADL")</f>
        <v>Warning label needed</v>
      </c>
    </row>
    <row r="548" spans="1:7" ht="15">
      <c r="A548" s="537" t="s">
        <v>17129</v>
      </c>
      <c r="B548" s="538" t="s">
        <v>16277</v>
      </c>
      <c r="C548" s="539" t="s">
        <v>16284</v>
      </c>
      <c r="D548" s="588" t="s">
        <v>17130</v>
      </c>
      <c r="E548" s="540">
        <v>32143</v>
      </c>
      <c r="F548" s="537"/>
      <c r="G548" s="542" t="str">
        <f>IF(Prop658[[#This Row],[NSRL or MADL (µg/day)a]]="", "Warning label needed", "Warning label needed if exceeding given NSRL or MADL")</f>
        <v>Warning label needed</v>
      </c>
    </row>
    <row r="549" spans="1:7" ht="30">
      <c r="A549" s="537" t="s">
        <v>9284</v>
      </c>
      <c r="B549" s="538" t="s">
        <v>16277</v>
      </c>
      <c r="C549" s="539" t="s">
        <v>16278</v>
      </c>
      <c r="D549" s="588" t="s">
        <v>9285</v>
      </c>
      <c r="E549" s="540">
        <v>35186</v>
      </c>
      <c r="F549" s="541">
        <v>7.4</v>
      </c>
      <c r="G549" s="542" t="str">
        <f>IF(Prop658[[#This Row],[NSRL or MADL (µg/day)a]]="", "Warning label needed", "Warning label needed if exceeding given NSRL or MADL")</f>
        <v>Warning label needed if exceeding given NSRL or MADL</v>
      </c>
    </row>
    <row r="550" spans="1:7" ht="15">
      <c r="A550" s="537" t="s">
        <v>17131</v>
      </c>
      <c r="B550" s="538" t="s">
        <v>16277</v>
      </c>
      <c r="C550" s="539" t="s">
        <v>16278</v>
      </c>
      <c r="D550" s="588" t="s">
        <v>17132</v>
      </c>
      <c r="E550" s="540">
        <v>35186</v>
      </c>
      <c r="F550" s="537"/>
      <c r="G550" s="542" t="str">
        <f>IF(Prop658[[#This Row],[NSRL or MADL (µg/day)a]]="", "Warning label needed", "Warning label needed if exceeding given NSRL or MADL")</f>
        <v>Warning label needed</v>
      </c>
    </row>
    <row r="551" spans="1:7" ht="15">
      <c r="A551" s="537" t="s">
        <v>17133</v>
      </c>
      <c r="B551" s="538" t="s">
        <v>16277</v>
      </c>
      <c r="C551" s="543" t="s">
        <v>16278</v>
      </c>
      <c r="D551" s="588" t="s">
        <v>17134</v>
      </c>
      <c r="E551" s="540">
        <v>41114</v>
      </c>
      <c r="F551" s="537"/>
      <c r="G551" s="542" t="str">
        <f>IF(Prop658[[#This Row],[NSRL or MADL (µg/day)a]]="", "Warning label needed", "Warning label needed if exceeding given NSRL or MADL")</f>
        <v>Warning label needed</v>
      </c>
    </row>
    <row r="552" spans="1:7" ht="45">
      <c r="A552" s="541" t="s">
        <v>17135</v>
      </c>
      <c r="B552" s="545" t="s">
        <v>16277</v>
      </c>
      <c r="C552" s="567" t="s">
        <v>17136</v>
      </c>
      <c r="D552" s="589" t="s">
        <v>17137</v>
      </c>
      <c r="E552" s="547">
        <v>32782</v>
      </c>
      <c r="F552" s="537"/>
      <c r="G552" s="587" t="str">
        <f>IF(Prop658[[#This Row],[NSRL or MADL (µg/day)a]]="", "Warning label needed", "Warning label needed if exceeding given NSRL or MADL")</f>
        <v>Warning label needed</v>
      </c>
    </row>
    <row r="553" spans="1:7" ht="15">
      <c r="A553" s="537" t="s">
        <v>17138</v>
      </c>
      <c r="B553" s="538" t="s">
        <v>16295</v>
      </c>
      <c r="C553" s="539" t="s">
        <v>16284</v>
      </c>
      <c r="D553" s="588" t="s">
        <v>17139</v>
      </c>
      <c r="E553" s="540">
        <v>31959</v>
      </c>
      <c r="F553" s="537"/>
      <c r="G553" s="542" t="str">
        <f>IF(Prop658[[#This Row],[NSRL or MADL (µg/day)a]]="", "Warning label needed", "Warning label needed if exceeding given NSRL or MADL")</f>
        <v>Warning label needed</v>
      </c>
    </row>
    <row r="554" spans="1:7" ht="15">
      <c r="A554" s="537" t="s">
        <v>17140</v>
      </c>
      <c r="B554" s="538" t="s">
        <v>16277</v>
      </c>
      <c r="C554" s="543" t="s">
        <v>16278</v>
      </c>
      <c r="D554" s="588" t="s">
        <v>17141</v>
      </c>
      <c r="E554" s="540">
        <v>36882</v>
      </c>
      <c r="F554" s="537"/>
      <c r="G554" s="542" t="str">
        <f>IF(Prop658[[#This Row],[NSRL or MADL (µg/day)a]]="", "Warning label needed", "Warning label needed if exceeding given NSRL or MADL")</f>
        <v>Warning label needed</v>
      </c>
    </row>
    <row r="555" spans="1:7" ht="14">
      <c r="A555" s="568"/>
      <c r="B555" s="569"/>
      <c r="C555" s="570"/>
      <c r="D555" s="593"/>
      <c r="E555" s="568"/>
      <c r="F555" s="537"/>
      <c r="G555" s="542"/>
    </row>
    <row r="556" spans="1:7" ht="15">
      <c r="A556" s="537" t="s">
        <v>17142</v>
      </c>
      <c r="B556" s="538" t="s">
        <v>16277</v>
      </c>
      <c r="C556" s="543" t="s">
        <v>16278</v>
      </c>
      <c r="D556" s="588" t="s">
        <v>17143</v>
      </c>
      <c r="E556" s="540">
        <v>40942</v>
      </c>
      <c r="F556" s="537"/>
      <c r="G556" s="542" t="str">
        <f>IF(Prop658[[#This Row],[NSRL or MADL (µg/day)a]]="", "Warning label needed", "Warning label needed if exceeding given NSRL or MADL")</f>
        <v>Warning label needed</v>
      </c>
    </row>
    <row r="557" spans="1:7" ht="14">
      <c r="A557" s="568"/>
      <c r="B557" s="569"/>
      <c r="C557" s="570"/>
      <c r="D557" s="593"/>
      <c r="E557" s="568"/>
      <c r="F557" s="537"/>
      <c r="G557" s="542"/>
    </row>
    <row r="558" spans="1:7" ht="15">
      <c r="A558" s="537" t="s">
        <v>17144</v>
      </c>
      <c r="B558" s="538" t="s">
        <v>16277</v>
      </c>
      <c r="C558" s="539" t="s">
        <v>16284</v>
      </c>
      <c r="D558" s="588" t="s">
        <v>17145</v>
      </c>
      <c r="E558" s="540">
        <v>32509</v>
      </c>
      <c r="F558" s="537"/>
      <c r="G558" s="542" t="str">
        <f>IF(Prop658[[#This Row],[NSRL or MADL (µg/day)a]]="", "Warning label needed", "Warning label needed if exceeding given NSRL or MADL")</f>
        <v>Warning label needed</v>
      </c>
    </row>
    <row r="559" spans="1:7" ht="30">
      <c r="A559" s="537" t="s">
        <v>17146</v>
      </c>
      <c r="B559" s="538" t="s">
        <v>16277</v>
      </c>
      <c r="C559" s="539" t="s">
        <v>16284</v>
      </c>
      <c r="D559" s="588" t="s">
        <v>17147</v>
      </c>
      <c r="E559" s="540">
        <v>32234</v>
      </c>
      <c r="F559" s="541">
        <v>0.09</v>
      </c>
      <c r="G559" s="542" t="str">
        <f>IF(Prop658[[#This Row],[NSRL or MADL (µg/day)a]]="", "Warning label needed", "Warning label needed if exceeding given NSRL or MADL")</f>
        <v>Warning label needed if exceeding given NSRL or MADL</v>
      </c>
    </row>
    <row r="560" spans="1:7" ht="30">
      <c r="A560" s="537" t="s">
        <v>17148</v>
      </c>
      <c r="B560" s="538" t="s">
        <v>16517</v>
      </c>
      <c r="C560" s="543" t="s">
        <v>16282</v>
      </c>
      <c r="D560" s="588" t="s">
        <v>16308</v>
      </c>
      <c r="E560" s="540">
        <v>31835</v>
      </c>
      <c r="F560" s="537">
        <v>0.5</v>
      </c>
      <c r="G560" s="542" t="str">
        <f>IF(Prop658[[#This Row],[NSRL or MADL (µg/day)a]]="", "Warning label needed", "Warning label needed if exceeding given NSRL or MADL")</f>
        <v>Warning label needed if exceeding given NSRL or MADL</v>
      </c>
    </row>
    <row r="561" spans="1:7" ht="15">
      <c r="A561" s="537" t="s">
        <v>17149</v>
      </c>
      <c r="B561" s="538" t="s">
        <v>16277</v>
      </c>
      <c r="C561" s="539" t="s">
        <v>16278</v>
      </c>
      <c r="D561" s="588" t="s">
        <v>16308</v>
      </c>
      <c r="E561" s="540">
        <v>33878</v>
      </c>
      <c r="F561" s="537"/>
      <c r="G561" s="542" t="str">
        <f>IF(Prop658[[#This Row],[NSRL or MADL (µg/day)a]]="", "Warning label needed", "Warning label needed if exceeding given NSRL or MADL")</f>
        <v>Warning label needed</v>
      </c>
    </row>
    <row r="562" spans="1:7" ht="30">
      <c r="A562" s="537" t="s">
        <v>17150</v>
      </c>
      <c r="B562" s="538"/>
      <c r="C562" s="539"/>
      <c r="D562" s="588"/>
      <c r="E562" s="540"/>
      <c r="F562" s="541" t="s">
        <v>17151</v>
      </c>
      <c r="G562" s="542" t="str">
        <f>IF(Prop658[[#This Row],[NSRL or MADL (µg/day)a]]="", "Warning label needed", "Warning label needed if exceeding given NSRL or MADL")</f>
        <v>Warning label needed if exceeding given NSRL or MADL</v>
      </c>
    </row>
    <row r="563" spans="1:7" ht="30">
      <c r="A563" s="537" t="s">
        <v>3165</v>
      </c>
      <c r="B563" s="538" t="s">
        <v>16277</v>
      </c>
      <c r="C563" s="539" t="s">
        <v>16284</v>
      </c>
      <c r="D563" s="588" t="s">
        <v>3257</v>
      </c>
      <c r="E563" s="540">
        <v>32143</v>
      </c>
      <c r="F563" s="541" t="s">
        <v>17152</v>
      </c>
      <c r="G563" s="542" t="str">
        <f>IF(Prop658[[#This Row],[NSRL or MADL (µg/day)a]]="", "Warning label needed", "Warning label needed if exceeding given NSRL or MADL")</f>
        <v>Warning label needed if exceeding given NSRL or MADL</v>
      </c>
    </row>
    <row r="564" spans="1:7" ht="30">
      <c r="A564" s="537" t="s">
        <v>8522</v>
      </c>
      <c r="B564" s="538" t="s">
        <v>16277</v>
      </c>
      <c r="C564" s="539" t="s">
        <v>16284</v>
      </c>
      <c r="D564" s="588" t="s">
        <v>3354</v>
      </c>
      <c r="E564" s="540">
        <v>32234</v>
      </c>
      <c r="F564" s="541" t="s">
        <v>16816</v>
      </c>
      <c r="G564" s="542" t="str">
        <f>IF(Prop658[[#This Row],[NSRL or MADL (µg/day)a]]="", "Warning label needed", "Warning label needed if exceeding given NSRL or MADL")</f>
        <v>Warning label needed if exceeding given NSRL or MADL</v>
      </c>
    </row>
    <row r="565" spans="1:7" ht="30">
      <c r="A565" s="537" t="s">
        <v>8532</v>
      </c>
      <c r="B565" s="538" t="s">
        <v>16277</v>
      </c>
      <c r="C565" s="539" t="s">
        <v>16312</v>
      </c>
      <c r="D565" s="588" t="s">
        <v>3319</v>
      </c>
      <c r="E565" s="540">
        <v>32782</v>
      </c>
      <c r="F565" s="541" t="s">
        <v>17153</v>
      </c>
      <c r="G565" s="542" t="str">
        <f>IF(Prop658[[#This Row],[NSRL or MADL (µg/day)a]]="", "Warning label needed", "Warning label needed if exceeding given NSRL or MADL")</f>
        <v>Warning label needed if exceeding given NSRL or MADL</v>
      </c>
    </row>
    <row r="566" spans="1:7" ht="15">
      <c r="A566" s="537" t="s">
        <v>17154</v>
      </c>
      <c r="B566" s="538" t="s">
        <v>16277</v>
      </c>
      <c r="C566" s="543" t="s">
        <v>16312</v>
      </c>
      <c r="D566" s="588" t="s">
        <v>16606</v>
      </c>
      <c r="E566" s="540">
        <v>40662</v>
      </c>
      <c r="F566" s="563"/>
      <c r="G566" s="542" t="str">
        <f>IF(Prop658[[#This Row],[NSRL or MADL (µg/day)a]]="", "Warning label needed", "Warning label needed if exceeding given NSRL or MADL")</f>
        <v>Warning label needed</v>
      </c>
    </row>
    <row r="567" spans="1:7" ht="15">
      <c r="A567" s="537" t="s">
        <v>17155</v>
      </c>
      <c r="B567" s="538" t="s">
        <v>16277</v>
      </c>
      <c r="C567" s="543" t="s">
        <v>16312</v>
      </c>
      <c r="D567" s="588" t="s">
        <v>17156</v>
      </c>
      <c r="E567" s="540">
        <v>45037</v>
      </c>
      <c r="F567" s="548"/>
      <c r="G567" s="542" t="str">
        <f>IF(Prop658[[#This Row],[NSRL or MADL (µg/day)a]]="", "Warning label needed", "Warning label needed if exceeding given NSRL or MADL")</f>
        <v>Warning label needed</v>
      </c>
    </row>
    <row r="568" spans="1:7" ht="30">
      <c r="A568" s="537" t="s">
        <v>17157</v>
      </c>
      <c r="B568" s="538" t="s">
        <v>16281</v>
      </c>
      <c r="C568" s="543" t="s">
        <v>16282</v>
      </c>
      <c r="D568" s="588" t="s">
        <v>17158</v>
      </c>
      <c r="E568" s="540">
        <v>35668</v>
      </c>
      <c r="F568" s="537"/>
      <c r="G568" s="542" t="str">
        <f>IF(Prop658[[#This Row],[NSRL or MADL (µg/day)a]]="", "Warning label needed", "Warning label needed if exceeding given NSRL or MADL")</f>
        <v>Warning label needed</v>
      </c>
    </row>
    <row r="569" spans="1:7" ht="15">
      <c r="A569" s="537" t="s">
        <v>17159</v>
      </c>
      <c r="B569" s="538" t="s">
        <v>16315</v>
      </c>
      <c r="C569" s="543" t="s">
        <v>16282</v>
      </c>
      <c r="D569" s="588" t="s">
        <v>17160</v>
      </c>
      <c r="E569" s="540">
        <v>36189</v>
      </c>
      <c r="F569" s="537"/>
      <c r="G569" s="542" t="str">
        <f>IF(Prop658[[#This Row],[NSRL or MADL (µg/day)a]]="", "Warning label needed", "Warning label needed if exceeding given NSRL or MADL")</f>
        <v>Warning label needed</v>
      </c>
    </row>
    <row r="570" spans="1:7" ht="15">
      <c r="A570" s="537" t="s">
        <v>17161</v>
      </c>
      <c r="B570" s="538" t="s">
        <v>17162</v>
      </c>
      <c r="C570" s="543" t="s">
        <v>16282</v>
      </c>
      <c r="D570" s="588" t="s">
        <v>17163</v>
      </c>
      <c r="E570" s="540">
        <v>35930</v>
      </c>
      <c r="F570" s="537"/>
      <c r="G570" s="542" t="str">
        <f>IF(Prop658[[#This Row],[NSRL or MADL (µg/day)a]]="", "Warning label needed", "Warning label needed if exceeding given NSRL or MADL")</f>
        <v>Warning label needed</v>
      </c>
    </row>
    <row r="571" spans="1:7" ht="30">
      <c r="A571" s="537" t="s">
        <v>17164</v>
      </c>
      <c r="B571" s="538" t="s">
        <v>16277</v>
      </c>
      <c r="C571" s="539" t="s">
        <v>16312</v>
      </c>
      <c r="D571" s="588" t="s">
        <v>16308</v>
      </c>
      <c r="E571" s="540">
        <v>32782</v>
      </c>
      <c r="F571" s="537"/>
      <c r="G571" s="542" t="str">
        <f>IF(Prop658[[#This Row],[NSRL or MADL (µg/day)a]]="", "Warning label needed", "Warning label needed if exceeding given NSRL or MADL")</f>
        <v>Warning label needed</v>
      </c>
    </row>
    <row r="572" spans="1:7" ht="30">
      <c r="A572" s="537" t="s">
        <v>17165</v>
      </c>
      <c r="B572" s="538" t="s">
        <v>16315</v>
      </c>
      <c r="C572" s="543" t="s">
        <v>16278</v>
      </c>
      <c r="D572" s="588" t="s">
        <v>17166</v>
      </c>
      <c r="E572" s="540">
        <v>36238</v>
      </c>
      <c r="F572" s="541">
        <v>460</v>
      </c>
      <c r="G572" s="542" t="str">
        <f>IF(Prop658[[#This Row],[NSRL or MADL (µg/day)a]]="", "Warning label needed", "Warning label needed if exceeding given NSRL or MADL")</f>
        <v>Warning label needed if exceeding given NSRL or MADL</v>
      </c>
    </row>
    <row r="573" spans="1:7" ht="15">
      <c r="A573" s="537" t="s">
        <v>17167</v>
      </c>
      <c r="B573" s="538" t="s">
        <v>16295</v>
      </c>
      <c r="C573" s="539" t="s">
        <v>16282</v>
      </c>
      <c r="D573" s="588" t="s">
        <v>17168</v>
      </c>
      <c r="E573" s="540">
        <v>33239</v>
      </c>
      <c r="F573" s="537"/>
      <c r="G573" s="542" t="str">
        <f>IF(Prop658[[#This Row],[NSRL or MADL (µg/day)a]]="", "Warning label needed", "Warning label needed if exceeding given NSRL or MADL")</f>
        <v>Warning label needed</v>
      </c>
    </row>
    <row r="574" spans="1:7" ht="15">
      <c r="A574" s="537" t="s">
        <v>17169</v>
      </c>
      <c r="B574" s="538" t="s">
        <v>16295</v>
      </c>
      <c r="C574" s="539" t="s">
        <v>16282</v>
      </c>
      <c r="D574" s="588" t="s">
        <v>17170</v>
      </c>
      <c r="E574" s="540">
        <v>33239</v>
      </c>
      <c r="F574" s="537"/>
      <c r="G574" s="542" t="str">
        <f>IF(Prop658[[#This Row],[NSRL or MADL (µg/day)a]]="", "Warning label needed", "Warning label needed if exceeding given NSRL or MADL")</f>
        <v>Warning label needed</v>
      </c>
    </row>
    <row r="575" spans="1:7" ht="15">
      <c r="A575" s="537" t="s">
        <v>17171</v>
      </c>
      <c r="B575" s="538" t="s">
        <v>16295</v>
      </c>
      <c r="C575" s="539" t="s">
        <v>16282</v>
      </c>
      <c r="D575" s="588" t="s">
        <v>17172</v>
      </c>
      <c r="E575" s="540">
        <v>33055</v>
      </c>
      <c r="F575" s="537"/>
      <c r="G575" s="542" t="str">
        <f>IF(Prop658[[#This Row],[NSRL or MADL (µg/day)a]]="", "Warning label needed", "Warning label needed if exceeding given NSRL or MADL")</f>
        <v>Warning label needed</v>
      </c>
    </row>
    <row r="576" spans="1:7" ht="15">
      <c r="A576" s="537" t="s">
        <v>17173</v>
      </c>
      <c r="B576" s="538" t="s">
        <v>16295</v>
      </c>
      <c r="C576" s="539" t="s">
        <v>16282</v>
      </c>
      <c r="D576" s="588" t="s">
        <v>17174</v>
      </c>
      <c r="E576" s="540">
        <v>33878</v>
      </c>
      <c r="F576" s="537"/>
      <c r="G576" s="542" t="str">
        <f>IF(Prop658[[#This Row],[NSRL or MADL (µg/day)a]]="", "Warning label needed", "Warning label needed if exceeding given NSRL or MADL")</f>
        <v>Warning label needed</v>
      </c>
    </row>
    <row r="577" spans="1:7" ht="15">
      <c r="A577" s="537" t="s">
        <v>17175</v>
      </c>
      <c r="B577" s="538" t="s">
        <v>16287</v>
      </c>
      <c r="C577" s="543" t="s">
        <v>16278</v>
      </c>
      <c r="D577" s="588" t="s">
        <v>17176</v>
      </c>
      <c r="E577" s="540">
        <v>36949</v>
      </c>
      <c r="F577" s="537"/>
      <c r="G577" s="542" t="str">
        <f>IF(Prop658[[#This Row],[NSRL or MADL (µg/day)a]]="", "Warning label needed", "Warning label needed if exceeding given NSRL or MADL")</f>
        <v>Warning label needed</v>
      </c>
    </row>
    <row r="578" spans="1:7" ht="14">
      <c r="A578" s="568"/>
      <c r="B578" s="569"/>
      <c r="C578" s="570"/>
      <c r="D578" s="593"/>
      <c r="E578" s="568"/>
      <c r="F578" s="537"/>
      <c r="G578" s="542"/>
    </row>
    <row r="579" spans="1:7" ht="30">
      <c r="A579" s="537" t="s">
        <v>17177</v>
      </c>
      <c r="B579" s="538" t="s">
        <v>16277</v>
      </c>
      <c r="C579" s="543" t="s">
        <v>16312</v>
      </c>
      <c r="D579" s="588" t="s">
        <v>17178</v>
      </c>
      <c r="E579" s="540">
        <v>42510</v>
      </c>
      <c r="F579" s="541">
        <v>180</v>
      </c>
      <c r="G579" s="542" t="str">
        <f>IF(Prop658[[#This Row],[NSRL or MADL (µg/day)a]]="", "Warning label needed", "Warning label needed if exceeding given NSRL or MADL")</f>
        <v>Warning label needed if exceeding given NSRL or MADL</v>
      </c>
    </row>
    <row r="580" spans="1:7" ht="15">
      <c r="A580" s="537" t="s">
        <v>17179</v>
      </c>
      <c r="B580" s="538" t="s">
        <v>16277</v>
      </c>
      <c r="C580" s="543" t="s">
        <v>16278</v>
      </c>
      <c r="D580" s="588" t="s">
        <v>17180</v>
      </c>
      <c r="E580" s="540">
        <v>40666</v>
      </c>
      <c r="F580" s="558"/>
      <c r="G580" s="542" t="str">
        <f>IF(Prop658[[#This Row],[NSRL or MADL (µg/day)a]]="", "Warning label needed", "Warning label needed if exceeding given NSRL or MADL")</f>
        <v>Warning label needed</v>
      </c>
    </row>
    <row r="581" spans="1:7" ht="15">
      <c r="A581" s="537" t="s">
        <v>17181</v>
      </c>
      <c r="B581" s="538" t="s">
        <v>16277</v>
      </c>
      <c r="C581" s="539" t="s">
        <v>16278</v>
      </c>
      <c r="D581" s="588" t="s">
        <v>17182</v>
      </c>
      <c r="E581" s="540">
        <v>32874</v>
      </c>
      <c r="F581" s="537"/>
      <c r="G581" s="542" t="str">
        <f>IF(Prop658[[#This Row],[NSRL or MADL (µg/day)a]]="", "Warning label needed", "Warning label needed if exceeding given NSRL or MADL")</f>
        <v>Warning label needed</v>
      </c>
    </row>
    <row r="582" spans="1:7" ht="15">
      <c r="A582" s="537" t="s">
        <v>17183</v>
      </c>
      <c r="B582" s="538" t="s">
        <v>16277</v>
      </c>
      <c r="C582" s="539" t="s">
        <v>16278</v>
      </c>
      <c r="D582" s="588" t="s">
        <v>17184</v>
      </c>
      <c r="E582" s="540">
        <v>32874</v>
      </c>
      <c r="F582" s="537"/>
      <c r="G582" s="542" t="str">
        <f>IF(Prop658[[#This Row],[NSRL or MADL (µg/day)a]]="", "Warning label needed", "Warning label needed if exceeding given NSRL or MADL")</f>
        <v>Warning label needed</v>
      </c>
    </row>
    <row r="583" spans="1:7" ht="15">
      <c r="A583" s="537" t="s">
        <v>17185</v>
      </c>
      <c r="B583" s="538" t="s">
        <v>16277</v>
      </c>
      <c r="C583" s="543" t="s">
        <v>16284</v>
      </c>
      <c r="D583" s="592" t="s">
        <v>16308</v>
      </c>
      <c r="E583" s="540">
        <v>39983</v>
      </c>
      <c r="F583" s="537"/>
      <c r="G583" s="542" t="str">
        <f>IF(Prop658[[#This Row],[NSRL or MADL (µg/day)a]]="", "Warning label needed", "Warning label needed if exceeding given NSRL or MADL")</f>
        <v>Warning label needed</v>
      </c>
    </row>
    <row r="584" spans="1:7" ht="30">
      <c r="A584" s="537" t="s">
        <v>17186</v>
      </c>
      <c r="B584" s="538" t="s">
        <v>16277</v>
      </c>
      <c r="C584" s="539" t="s">
        <v>16278</v>
      </c>
      <c r="D584" s="588" t="s">
        <v>17187</v>
      </c>
      <c r="E584" s="540">
        <v>32874</v>
      </c>
      <c r="F584" s="541">
        <v>0.6</v>
      </c>
      <c r="G584" s="542" t="str">
        <f>IF(Prop658[[#This Row],[NSRL or MADL (µg/day)a]]="", "Warning label needed", "Warning label needed if exceeding given NSRL or MADL")</f>
        <v>Warning label needed if exceeding given NSRL or MADL</v>
      </c>
    </row>
    <row r="585" spans="1:7" ht="15">
      <c r="A585" s="537" t="s">
        <v>17188</v>
      </c>
      <c r="B585" s="538" t="s">
        <v>16315</v>
      </c>
      <c r="C585" s="543" t="s">
        <v>16282</v>
      </c>
      <c r="D585" s="588" t="s">
        <v>17189</v>
      </c>
      <c r="E585" s="540">
        <v>36392</v>
      </c>
      <c r="F585" s="537"/>
      <c r="G585" s="542" t="str">
        <f>IF(Prop658[[#This Row],[NSRL or MADL (µg/day)a]]="", "Warning label needed", "Warning label needed if exceeding given NSRL or MADL")</f>
        <v>Warning label needed</v>
      </c>
    </row>
    <row r="586" spans="1:7" ht="15">
      <c r="A586" s="537" t="s">
        <v>17190</v>
      </c>
      <c r="B586" s="538" t="s">
        <v>16277</v>
      </c>
      <c r="C586" s="539" t="s">
        <v>16278</v>
      </c>
      <c r="D586" s="588" t="s">
        <v>17191</v>
      </c>
      <c r="E586" s="540">
        <v>32874</v>
      </c>
      <c r="F586" s="537"/>
      <c r="G586" s="542" t="str">
        <f>IF(Prop658[[#This Row],[NSRL or MADL (µg/day)a]]="", "Warning label needed", "Warning label needed if exceeding given NSRL or MADL")</f>
        <v>Warning label needed</v>
      </c>
    </row>
    <row r="587" spans="1:7" ht="15">
      <c r="A587" s="537" t="s">
        <v>17190</v>
      </c>
      <c r="B587" s="538" t="s">
        <v>16295</v>
      </c>
      <c r="C587" s="539" t="s">
        <v>16282</v>
      </c>
      <c r="D587" s="588" t="s">
        <v>17191</v>
      </c>
      <c r="E587" s="540">
        <v>32964</v>
      </c>
      <c r="F587" s="537"/>
      <c r="G587" s="542" t="str">
        <f>IF(Prop658[[#This Row],[NSRL or MADL (µg/day)a]]="", "Warning label needed", "Warning label needed if exceeding given NSRL or MADL")</f>
        <v>Warning label needed</v>
      </c>
    </row>
    <row r="588" spans="1:7" ht="15">
      <c r="A588" s="537" t="s">
        <v>17192</v>
      </c>
      <c r="B588" s="538" t="s">
        <v>16277</v>
      </c>
      <c r="C588" s="543" t="s">
        <v>16282</v>
      </c>
      <c r="D588" s="588" t="s">
        <v>17193</v>
      </c>
      <c r="E588" s="540">
        <v>41726</v>
      </c>
      <c r="F588" s="537"/>
      <c r="G588" s="542" t="str">
        <f>IF(Prop658[[#This Row],[NSRL or MADL (µg/day)a]]="", "Warning label needed", "Warning label needed if exceeding given NSRL or MADL")</f>
        <v>Warning label needed</v>
      </c>
    </row>
    <row r="589" spans="1:7" ht="15">
      <c r="A589" s="537" t="s">
        <v>17192</v>
      </c>
      <c r="B589" s="538" t="s">
        <v>16295</v>
      </c>
      <c r="C589" s="539" t="s">
        <v>16282</v>
      </c>
      <c r="D589" s="588" t="s">
        <v>17193</v>
      </c>
      <c r="E589" s="540">
        <v>33239</v>
      </c>
      <c r="F589" s="537"/>
      <c r="G589" s="542" t="str">
        <f>IF(Prop658[[#This Row],[NSRL or MADL (µg/day)a]]="", "Warning label needed", "Warning label needed if exceeding given NSRL or MADL")</f>
        <v>Warning label needed</v>
      </c>
    </row>
    <row r="590" spans="1:7" ht="30">
      <c r="A590" s="537" t="s">
        <v>17194</v>
      </c>
      <c r="B590" s="538" t="s">
        <v>16277</v>
      </c>
      <c r="C590" s="539" t="s">
        <v>16278</v>
      </c>
      <c r="D590" s="588" t="s">
        <v>17195</v>
      </c>
      <c r="E590" s="540">
        <v>34608</v>
      </c>
      <c r="F590" s="541">
        <v>0.46</v>
      </c>
      <c r="G590" s="542" t="str">
        <f>IF(Prop658[[#This Row],[NSRL or MADL (µg/day)a]]="", "Warning label needed", "Warning label needed if exceeding given NSRL or MADL")</f>
        <v>Warning label needed if exceeding given NSRL or MADL</v>
      </c>
    </row>
    <row r="591" spans="1:7" ht="30">
      <c r="A591" s="537" t="s">
        <v>17196</v>
      </c>
      <c r="B591" s="538" t="s">
        <v>16277</v>
      </c>
      <c r="C591" s="539" t="s">
        <v>16278</v>
      </c>
      <c r="D591" s="588" t="s">
        <v>17197</v>
      </c>
      <c r="E591" s="540">
        <v>34608</v>
      </c>
      <c r="F591" s="541">
        <v>0.41</v>
      </c>
      <c r="G591" s="542" t="str">
        <f>IF(Prop658[[#This Row],[NSRL or MADL (µg/day)a]]="", "Warning label needed", "Warning label needed if exceeding given NSRL or MADL")</f>
        <v>Warning label needed if exceeding given NSRL or MADL</v>
      </c>
    </row>
    <row r="592" spans="1:7" ht="30">
      <c r="A592" s="537" t="s">
        <v>17198</v>
      </c>
      <c r="B592" s="538" t="s">
        <v>16277</v>
      </c>
      <c r="C592" s="539" t="s">
        <v>16312</v>
      </c>
      <c r="D592" s="588" t="s">
        <v>17199</v>
      </c>
      <c r="E592" s="540">
        <v>31835</v>
      </c>
      <c r="F592" s="541">
        <v>5.0000000000000001E-3</v>
      </c>
      <c r="G592" s="542" t="str">
        <f>IF(Prop658[[#This Row],[NSRL or MADL (µg/day)a]]="", "Warning label needed", "Warning label needed if exceeding given NSRL or MADL")</f>
        <v>Warning label needed if exceeding given NSRL or MADL</v>
      </c>
    </row>
    <row r="593" spans="1:7" ht="15">
      <c r="A593" s="537" t="s">
        <v>17198</v>
      </c>
      <c r="B593" s="538" t="s">
        <v>16295</v>
      </c>
      <c r="C593" s="539" t="s">
        <v>16282</v>
      </c>
      <c r="D593" s="588" t="s">
        <v>17199</v>
      </c>
      <c r="E593" s="540">
        <v>33055</v>
      </c>
      <c r="F593" s="537"/>
      <c r="G593" s="542" t="str">
        <f>IF(Prop658[[#This Row],[NSRL or MADL (µg/day)a]]="", "Warning label needed", "Warning label needed if exceeding given NSRL or MADL")</f>
        <v>Warning label needed</v>
      </c>
    </row>
    <row r="594" spans="1:7" ht="15">
      <c r="A594" s="537" t="s">
        <v>17200</v>
      </c>
      <c r="B594" s="538" t="s">
        <v>16295</v>
      </c>
      <c r="C594" s="539" t="s">
        <v>16282</v>
      </c>
      <c r="D594" s="588" t="s">
        <v>17201</v>
      </c>
      <c r="E594" s="540">
        <v>32964</v>
      </c>
      <c r="F594" s="537"/>
      <c r="G594" s="542" t="str">
        <f>IF(Prop658[[#This Row],[NSRL or MADL (µg/day)a]]="", "Warning label needed", "Warning label needed if exceeding given NSRL or MADL")</f>
        <v>Warning label needed</v>
      </c>
    </row>
    <row r="595" spans="1:7" ht="15">
      <c r="A595" s="537" t="s">
        <v>17202</v>
      </c>
      <c r="B595" s="538" t="s">
        <v>16287</v>
      </c>
      <c r="C595" s="543" t="s">
        <v>16278</v>
      </c>
      <c r="D595" s="588" t="s">
        <v>17203</v>
      </c>
      <c r="E595" s="540">
        <v>39630</v>
      </c>
      <c r="F595" s="537"/>
      <c r="G595" s="542" t="str">
        <f>IF(Prop658[[#This Row],[NSRL or MADL (µg/day)a]]="", "Warning label needed", "Warning label needed if exceeding given NSRL or MADL")</f>
        <v>Warning label needed</v>
      </c>
    </row>
    <row r="596" spans="1:7" ht="15">
      <c r="A596" s="537" t="s">
        <v>17204</v>
      </c>
      <c r="B596" s="538" t="s">
        <v>16295</v>
      </c>
      <c r="C596" s="539" t="s">
        <v>16282</v>
      </c>
      <c r="D596" s="588" t="s">
        <v>17205</v>
      </c>
      <c r="E596" s="540">
        <v>33604</v>
      </c>
      <c r="F596" s="537"/>
      <c r="G596" s="542" t="str">
        <f>IF(Prop658[[#This Row],[NSRL or MADL (µg/day)a]]="", "Warning label needed", "Warning label needed if exceeding given NSRL or MADL")</f>
        <v>Warning label needed</v>
      </c>
    </row>
    <row r="597" spans="1:7" ht="15">
      <c r="A597" s="544" t="s">
        <v>17206</v>
      </c>
      <c r="B597" s="538" t="s">
        <v>16277</v>
      </c>
      <c r="C597" s="543" t="s">
        <v>16312</v>
      </c>
      <c r="D597" s="550" t="s">
        <v>5979</v>
      </c>
      <c r="E597" s="540">
        <v>43035</v>
      </c>
      <c r="F597" s="537"/>
      <c r="G597" s="542" t="str">
        <f>IF(Prop658[[#This Row],[NSRL or MADL (µg/day)a]]="", "Warning label needed", "Warning label needed if exceeding given NSRL or MADL")</f>
        <v>Warning label needed</v>
      </c>
    </row>
    <row r="598" spans="1:7" ht="15">
      <c r="A598" s="537" t="s">
        <v>17207</v>
      </c>
      <c r="B598" s="538" t="s">
        <v>16295</v>
      </c>
      <c r="C598" s="539" t="s">
        <v>16282</v>
      </c>
      <c r="D598" s="588" t="s">
        <v>17208</v>
      </c>
      <c r="E598" s="540">
        <v>33055</v>
      </c>
      <c r="F598" s="537"/>
      <c r="G598" s="542" t="str">
        <f>IF(Prop658[[#This Row],[NSRL or MADL (µg/day)a]]="", "Warning label needed", "Warning label needed if exceeding given NSRL or MADL")</f>
        <v>Warning label needed</v>
      </c>
    </row>
    <row r="599" spans="1:7" ht="15">
      <c r="A599" s="537" t="s">
        <v>17209</v>
      </c>
      <c r="B599" s="538" t="s">
        <v>16295</v>
      </c>
      <c r="C599" s="539" t="s">
        <v>16278</v>
      </c>
      <c r="D599" s="588" t="s">
        <v>16308</v>
      </c>
      <c r="E599" s="540">
        <v>33055</v>
      </c>
      <c r="F599" s="537"/>
      <c r="G599" s="542" t="str">
        <f>IF(Prop658[[#This Row],[NSRL or MADL (µg/day)a]]="", "Warning label needed", "Warning label needed if exceeding given NSRL or MADL")</f>
        <v>Warning label needed</v>
      </c>
    </row>
    <row r="600" spans="1:7" ht="15">
      <c r="A600" s="537" t="s">
        <v>17210</v>
      </c>
      <c r="B600" s="538" t="s">
        <v>16277</v>
      </c>
      <c r="C600" s="539" t="s">
        <v>16284</v>
      </c>
      <c r="D600" s="588" t="s">
        <v>17211</v>
      </c>
      <c r="E600" s="540">
        <v>32234</v>
      </c>
      <c r="F600" s="537"/>
      <c r="G600" s="542" t="str">
        <f>IF(Prop658[[#This Row],[NSRL or MADL (µg/day)a]]="", "Warning label needed", "Warning label needed if exceeding given NSRL or MADL")</f>
        <v>Warning label needed</v>
      </c>
    </row>
    <row r="601" spans="1:7" ht="15">
      <c r="A601" s="537" t="s">
        <v>17212</v>
      </c>
      <c r="B601" s="538" t="s">
        <v>16277</v>
      </c>
      <c r="C601" s="539" t="s">
        <v>16284</v>
      </c>
      <c r="D601" s="588" t="s">
        <v>17213</v>
      </c>
      <c r="E601" s="540">
        <v>32234</v>
      </c>
      <c r="F601" s="537"/>
      <c r="G601" s="542" t="str">
        <f>IF(Prop658[[#This Row],[NSRL or MADL (µg/day)a]]="", "Warning label needed", "Warning label needed if exceeding given NSRL or MADL")</f>
        <v>Warning label needed</v>
      </c>
    </row>
    <row r="602" spans="1:7" ht="15">
      <c r="A602" s="537" t="s">
        <v>17214</v>
      </c>
      <c r="B602" s="538" t="s">
        <v>16277</v>
      </c>
      <c r="C602" s="543" t="s">
        <v>16278</v>
      </c>
      <c r="D602" s="588" t="s">
        <v>6351</v>
      </c>
      <c r="E602" s="540">
        <v>40543</v>
      </c>
      <c r="F602" s="537"/>
      <c r="G602" s="542" t="str">
        <f>IF(Prop658[[#This Row],[NSRL or MADL (µg/day)a]]="", "Warning label needed", "Warning label needed if exceeding given NSRL or MADL")</f>
        <v>Warning label needed</v>
      </c>
    </row>
    <row r="603" spans="1:7" ht="15">
      <c r="A603" s="537" t="s">
        <v>17215</v>
      </c>
      <c r="B603" s="538" t="s">
        <v>16295</v>
      </c>
      <c r="C603" s="539" t="s">
        <v>16282</v>
      </c>
      <c r="D603" s="588" t="s">
        <v>17216</v>
      </c>
      <c r="E603" s="540">
        <v>33239</v>
      </c>
      <c r="F603" s="537"/>
      <c r="G603" s="542" t="str">
        <f>IF(Prop658[[#This Row],[NSRL or MADL (µg/day)a]]="", "Warning label needed", "Warning label needed if exceeding given NSRL or MADL")</f>
        <v>Warning label needed</v>
      </c>
    </row>
    <row r="604" spans="1:7" ht="15">
      <c r="A604" s="537" t="s">
        <v>17217</v>
      </c>
      <c r="B604" s="538" t="s">
        <v>16287</v>
      </c>
      <c r="C604" s="543" t="s">
        <v>16278</v>
      </c>
      <c r="D604" s="588" t="s">
        <v>6353</v>
      </c>
      <c r="E604" s="540">
        <v>36105</v>
      </c>
      <c r="F604" s="537"/>
      <c r="G604" s="542" t="str">
        <f>IF(Prop658[[#This Row],[NSRL or MADL (µg/day)a]]="", "Warning label needed", "Warning label needed if exceeding given NSRL or MADL")</f>
        <v>Warning label needed</v>
      </c>
    </row>
    <row r="605" spans="1:7" ht="30">
      <c r="A605" s="537" t="s">
        <v>17217</v>
      </c>
      <c r="B605" s="538" t="s">
        <v>16315</v>
      </c>
      <c r="C605" s="543" t="s">
        <v>16278</v>
      </c>
      <c r="D605" s="588" t="s">
        <v>6353</v>
      </c>
      <c r="E605" s="540">
        <v>35930</v>
      </c>
      <c r="F605" s="541">
        <v>290</v>
      </c>
      <c r="G605" s="542" t="str">
        <f>IF(Prop658[[#This Row],[NSRL or MADL (µg/day)a]]="", "Warning label needed", "Warning label needed if exceeding given NSRL or MADL")</f>
        <v>Warning label needed if exceeding given NSRL or MADL</v>
      </c>
    </row>
    <row r="606" spans="1:7" ht="30">
      <c r="A606" s="537" t="s">
        <v>4309</v>
      </c>
      <c r="B606" s="538" t="s">
        <v>16295</v>
      </c>
      <c r="C606" s="543" t="s">
        <v>16278</v>
      </c>
      <c r="D606" s="588" t="s">
        <v>4310</v>
      </c>
      <c r="E606" s="540">
        <v>40984</v>
      </c>
      <c r="F606" s="541" t="s">
        <v>17218</v>
      </c>
      <c r="G606" s="542" t="str">
        <f>IF(Prop658[[#This Row],[NSRL or MADL (µg/day)a]]="", "Warning label needed", "Warning label needed if exceeding given NSRL or MADL")</f>
        <v>Warning label needed if exceeding given NSRL or MADL</v>
      </c>
    </row>
    <row r="607" spans="1:7" ht="15">
      <c r="A607" s="537" t="s">
        <v>17219</v>
      </c>
      <c r="B607" s="538" t="s">
        <v>16315</v>
      </c>
      <c r="C607" s="543" t="s">
        <v>16278</v>
      </c>
      <c r="D607" s="588" t="s">
        <v>17220</v>
      </c>
      <c r="E607" s="540">
        <v>36495</v>
      </c>
      <c r="F607" s="537"/>
      <c r="G607" s="542" t="str">
        <f>IF(Prop658[[#This Row],[NSRL or MADL (µg/day)a]]="", "Warning label needed", "Warning label needed if exceeding given NSRL or MADL")</f>
        <v>Warning label needed</v>
      </c>
    </row>
    <row r="608" spans="1:7" ht="15">
      <c r="A608" s="537" t="s">
        <v>17221</v>
      </c>
      <c r="B608" s="538" t="s">
        <v>16295</v>
      </c>
      <c r="C608" s="539" t="s">
        <v>16282</v>
      </c>
      <c r="D608" s="588" t="s">
        <v>17222</v>
      </c>
      <c r="E608" s="540">
        <v>33055</v>
      </c>
      <c r="F608" s="537"/>
      <c r="G608" s="542" t="str">
        <f>IF(Prop658[[#This Row],[NSRL or MADL (µg/day)a]]="", "Warning label needed", "Warning label needed if exceeding given NSRL or MADL")</f>
        <v>Warning label needed</v>
      </c>
    </row>
    <row r="609" spans="1:7" ht="15">
      <c r="A609" s="537" t="s">
        <v>17223</v>
      </c>
      <c r="B609" s="538" t="s">
        <v>16295</v>
      </c>
      <c r="C609" s="539" t="s">
        <v>16284</v>
      </c>
      <c r="D609" s="588" t="s">
        <v>17224</v>
      </c>
      <c r="E609" s="540">
        <v>32509</v>
      </c>
      <c r="F609" s="537"/>
      <c r="G609" s="542" t="str">
        <f>IF(Prop658[[#This Row],[NSRL or MADL (µg/day)a]]="", "Warning label needed", "Warning label needed if exceeding given NSRL or MADL")</f>
        <v>Warning label needed</v>
      </c>
    </row>
    <row r="610" spans="1:7" ht="15">
      <c r="A610" s="537" t="s">
        <v>17225</v>
      </c>
      <c r="B610" s="538" t="s">
        <v>16295</v>
      </c>
      <c r="C610" s="539" t="s">
        <v>16282</v>
      </c>
      <c r="D610" s="588" t="s">
        <v>17226</v>
      </c>
      <c r="E610" s="540">
        <v>32964</v>
      </c>
      <c r="F610" s="537"/>
      <c r="G610" s="542" t="str">
        <f>IF(Prop658[[#This Row],[NSRL or MADL (µg/day)a]]="", "Warning label needed", "Warning label needed if exceeding given NSRL or MADL")</f>
        <v>Warning label needed</v>
      </c>
    </row>
    <row r="611" spans="1:7" ht="30">
      <c r="A611" s="537" t="s">
        <v>17227</v>
      </c>
      <c r="B611" s="538" t="s">
        <v>16277</v>
      </c>
      <c r="C611" s="539" t="s">
        <v>16284</v>
      </c>
      <c r="D611" s="588" t="s">
        <v>17228</v>
      </c>
      <c r="E611" s="540">
        <v>32417</v>
      </c>
      <c r="F611" s="537"/>
      <c r="G611" s="542" t="str">
        <f>IF(Prop658[[#This Row],[NSRL or MADL (µg/day)a]]="", "Warning label needed", "Warning label needed if exceeding given NSRL or MADL")</f>
        <v>Warning label needed</v>
      </c>
    </row>
    <row r="612" spans="1:7" ht="30">
      <c r="A612" s="537" t="s">
        <v>17229</v>
      </c>
      <c r="B612" s="538" t="s">
        <v>16277</v>
      </c>
      <c r="C612" s="539" t="s">
        <v>16312</v>
      </c>
      <c r="D612" s="588" t="s">
        <v>17230</v>
      </c>
      <c r="E612" s="540">
        <v>31835</v>
      </c>
      <c r="F612" s="537"/>
      <c r="G612" s="542" t="str">
        <f>IF(Prop658[[#This Row],[NSRL or MADL (µg/day)a]]="", "Warning label needed", "Warning label needed if exceeding given NSRL or MADL")</f>
        <v>Warning label needed</v>
      </c>
    </row>
    <row r="613" spans="1:7" ht="15">
      <c r="A613" s="544" t="s">
        <v>17231</v>
      </c>
      <c r="B613" s="538" t="s">
        <v>16277</v>
      </c>
      <c r="C613" s="543" t="s">
        <v>16312</v>
      </c>
      <c r="D613" s="588" t="s">
        <v>17232</v>
      </c>
      <c r="E613" s="540">
        <v>44547</v>
      </c>
      <c r="F613" s="537"/>
      <c r="G613" s="542" t="str">
        <f>IF(Prop658[[#This Row],[NSRL or MADL (µg/day)a]]="", "Warning label needed", "Warning label needed if exceeding given NSRL or MADL")</f>
        <v>Warning label needed</v>
      </c>
    </row>
    <row r="614" spans="1:7" ht="30">
      <c r="A614" s="537" t="s">
        <v>17233</v>
      </c>
      <c r="B614" s="538" t="s">
        <v>16277</v>
      </c>
      <c r="C614" s="539" t="s">
        <v>16284</v>
      </c>
      <c r="D614" s="588" t="s">
        <v>17234</v>
      </c>
      <c r="E614" s="540">
        <v>32143</v>
      </c>
      <c r="F614" s="541">
        <v>2.8000000000000001E-2</v>
      </c>
      <c r="G614" s="542" t="str">
        <f>IF(Prop658[[#This Row],[NSRL or MADL (µg/day)a]]="", "Warning label needed", "Warning label needed if exceeding given NSRL or MADL")</f>
        <v>Warning label needed if exceeding given NSRL or MADL</v>
      </c>
    </row>
    <row r="615" spans="1:7" ht="15">
      <c r="A615" s="537" t="s">
        <v>17235</v>
      </c>
      <c r="B615" s="538" t="s">
        <v>16277</v>
      </c>
      <c r="C615" s="539" t="s">
        <v>16284</v>
      </c>
      <c r="D615" s="588" t="s">
        <v>17236</v>
      </c>
      <c r="E615" s="540">
        <v>32234</v>
      </c>
      <c r="F615" s="537"/>
      <c r="G615" s="542" t="str">
        <f>IF(Prop658[[#This Row],[NSRL or MADL (µg/day)a]]="", "Warning label needed", "Warning label needed if exceeding given NSRL or MADL")</f>
        <v>Warning label needed</v>
      </c>
    </row>
    <row r="616" spans="1:7" ht="15">
      <c r="A616" s="537" t="s">
        <v>17237</v>
      </c>
      <c r="B616" s="538" t="s">
        <v>16277</v>
      </c>
      <c r="C616" s="539" t="s">
        <v>16284</v>
      </c>
      <c r="D616" s="588" t="s">
        <v>17238</v>
      </c>
      <c r="E616" s="540">
        <v>32234</v>
      </c>
      <c r="F616" s="537"/>
      <c r="G616" s="542" t="str">
        <f>IF(Prop658[[#This Row],[NSRL or MADL (µg/day)a]]="", "Warning label needed", "Warning label needed if exceeding given NSRL or MADL")</f>
        <v>Warning label needed</v>
      </c>
    </row>
    <row r="617" spans="1:7" ht="30">
      <c r="A617" s="537" t="s">
        <v>17239</v>
      </c>
      <c r="B617" s="538" t="s">
        <v>16295</v>
      </c>
      <c r="C617" s="539" t="s">
        <v>16282</v>
      </c>
      <c r="D617" s="588" t="s">
        <v>9441</v>
      </c>
      <c r="E617" s="540">
        <v>33970</v>
      </c>
      <c r="F617" s="541" t="s">
        <v>17240</v>
      </c>
      <c r="G617" s="542" t="str">
        <f>IF(Prop658[[#This Row],[NSRL or MADL (µg/day)a]]="", "Warning label needed", "Warning label needed if exceeding given NSRL or MADL")</f>
        <v>Warning label needed if exceeding given NSRL or MADL</v>
      </c>
    </row>
    <row r="618" spans="1:7" ht="30">
      <c r="A618" s="537" t="s">
        <v>17241</v>
      </c>
      <c r="B618" s="538" t="s">
        <v>16287</v>
      </c>
      <c r="C618" s="543" t="s">
        <v>16278</v>
      </c>
      <c r="D618" s="588" t="s">
        <v>17242</v>
      </c>
      <c r="E618" s="540">
        <v>35930</v>
      </c>
      <c r="F618" s="541">
        <v>160</v>
      </c>
      <c r="G618" s="542" t="str">
        <f>IF(Prop658[[#This Row],[NSRL or MADL (µg/day)a]]="", "Warning label needed", "Warning label needed if exceeding given NSRL or MADL")</f>
        <v>Warning label needed if exceeding given NSRL or MADL</v>
      </c>
    </row>
    <row r="619" spans="1:7" ht="15">
      <c r="A619" s="537" t="s">
        <v>17243</v>
      </c>
      <c r="B619" s="538" t="s">
        <v>16315</v>
      </c>
      <c r="C619" s="543" t="s">
        <v>16278</v>
      </c>
      <c r="D619" s="588" t="s">
        <v>16200</v>
      </c>
      <c r="E619" s="540">
        <v>36595</v>
      </c>
      <c r="F619" s="537"/>
      <c r="G619" s="542" t="str">
        <f>IF(Prop658[[#This Row],[NSRL or MADL (µg/day)a]]="", "Warning label needed", "Warning label needed if exceeding given NSRL or MADL")</f>
        <v>Warning label needed</v>
      </c>
    </row>
    <row r="620" spans="1:7" ht="30">
      <c r="A620" s="537" t="s">
        <v>17244</v>
      </c>
      <c r="B620" s="538" t="s">
        <v>16466</v>
      </c>
      <c r="C620" s="543" t="s">
        <v>16278</v>
      </c>
      <c r="D620" s="588" t="s">
        <v>16200</v>
      </c>
      <c r="E620" s="540">
        <v>40032</v>
      </c>
      <c r="F620" s="537"/>
      <c r="G620" s="542" t="str">
        <f>IF(Prop658[[#This Row],[NSRL or MADL (µg/day)a]]="", "Warning label needed", "Warning label needed if exceeding given NSRL or MADL")</f>
        <v>Warning label needed</v>
      </c>
    </row>
    <row r="621" spans="1:7" ht="30">
      <c r="A621" s="537" t="s">
        <v>17245</v>
      </c>
      <c r="B621" s="538" t="s">
        <v>16277</v>
      </c>
      <c r="C621" s="539" t="s">
        <v>16278</v>
      </c>
      <c r="D621" s="588" t="s">
        <v>17246</v>
      </c>
      <c r="E621" s="540">
        <v>32874</v>
      </c>
      <c r="F621" s="541">
        <v>0.03</v>
      </c>
      <c r="G621" s="542" t="str">
        <f>IF(Prop658[[#This Row],[NSRL or MADL (µg/day)a]]="", "Warning label needed", "Warning label needed if exceeding given NSRL or MADL")</f>
        <v>Warning label needed if exceeding given NSRL or MADL</v>
      </c>
    </row>
    <row r="622" spans="1:7" ht="30">
      <c r="A622" s="537" t="s">
        <v>17247</v>
      </c>
      <c r="B622" s="538" t="s">
        <v>16277</v>
      </c>
      <c r="C622" s="539" t="s">
        <v>16284</v>
      </c>
      <c r="D622" s="588" t="s">
        <v>17248</v>
      </c>
      <c r="E622" s="540">
        <v>32234</v>
      </c>
      <c r="F622" s="555" t="s">
        <v>17249</v>
      </c>
      <c r="G622" s="542" t="str">
        <f>IF(Prop658[[#This Row],[NSRL or MADL (µg/day)a]]="", "Warning label needed", "Warning label needed if exceeding given NSRL or MADL")</f>
        <v>Warning label needed if exceeding given NSRL or MADL</v>
      </c>
    </row>
    <row r="623" spans="1:7" ht="30">
      <c r="A623" s="537" t="s">
        <v>17250</v>
      </c>
      <c r="B623" s="538" t="s">
        <v>16277</v>
      </c>
      <c r="C623" s="539" t="s">
        <v>16282</v>
      </c>
      <c r="D623" s="588" t="s">
        <v>4444</v>
      </c>
      <c r="E623" s="540">
        <v>31959</v>
      </c>
      <c r="F623" s="541">
        <v>0.5</v>
      </c>
      <c r="G623" s="542" t="str">
        <f>IF(Prop658[[#This Row],[NSRL or MADL (µg/day)a]]="", "Warning label needed", "Warning label needed if exceeding given NSRL or MADL")</f>
        <v>Warning label needed if exceeding given NSRL or MADL</v>
      </c>
    </row>
    <row r="624" spans="1:7" ht="30">
      <c r="A624" s="537" t="s">
        <v>17251</v>
      </c>
      <c r="B624" s="538" t="s">
        <v>16277</v>
      </c>
      <c r="C624" s="539" t="s">
        <v>16312</v>
      </c>
      <c r="D624" s="588" t="s">
        <v>5133</v>
      </c>
      <c r="E624" s="540">
        <v>32782</v>
      </c>
      <c r="F624" s="537">
        <v>20</v>
      </c>
      <c r="G624" s="542" t="str">
        <f>IF(Prop658[[#This Row],[NSRL or MADL (µg/day)a]]="", "Warning label needed", "Warning label needed if exceeding given NSRL or MADL")</f>
        <v>Warning label needed if exceeding given NSRL or MADL</v>
      </c>
    </row>
    <row r="625" spans="1:7" ht="30">
      <c r="A625" s="537" t="s">
        <v>17252</v>
      </c>
      <c r="B625" s="538" t="s">
        <v>16277</v>
      </c>
      <c r="C625" s="539" t="s">
        <v>16284</v>
      </c>
      <c r="D625" s="588" t="s">
        <v>5124</v>
      </c>
      <c r="E625" s="540">
        <v>32234</v>
      </c>
      <c r="F625" s="541">
        <v>0.8</v>
      </c>
      <c r="G625" s="542" t="str">
        <f>IF(Prop658[[#This Row],[NSRL or MADL (µg/day)a]]="", "Warning label needed", "Warning label needed if exceeding given NSRL or MADL")</f>
        <v>Warning label needed if exceeding given NSRL or MADL</v>
      </c>
    </row>
    <row r="626" spans="1:7" ht="30">
      <c r="A626" s="537" t="s">
        <v>17253</v>
      </c>
      <c r="B626" s="538" t="s">
        <v>16277</v>
      </c>
      <c r="C626" s="539" t="s">
        <v>16284</v>
      </c>
      <c r="D626" s="588" t="s">
        <v>4394</v>
      </c>
      <c r="E626" s="540">
        <v>32143</v>
      </c>
      <c r="F626" s="541">
        <v>0.4</v>
      </c>
      <c r="G626" s="542" t="str">
        <f>IF(Prop658[[#This Row],[NSRL or MADL (µg/day)a]]="", "Warning label needed", "Warning label needed if exceeding given NSRL or MADL")</f>
        <v>Warning label needed if exceeding given NSRL or MADL</v>
      </c>
    </row>
    <row r="627" spans="1:7" ht="30">
      <c r="A627" s="537" t="s">
        <v>17254</v>
      </c>
      <c r="B627" s="538" t="s">
        <v>16277</v>
      </c>
      <c r="C627" s="539" t="s">
        <v>16284</v>
      </c>
      <c r="D627" s="588" t="s">
        <v>17255</v>
      </c>
      <c r="E627" s="540">
        <v>32143</v>
      </c>
      <c r="F627" s="541">
        <v>0.6</v>
      </c>
      <c r="G627" s="542" t="str">
        <f>IF(Prop658[[#This Row],[NSRL or MADL (µg/day)a]]="", "Warning label needed", "Warning label needed if exceeding given NSRL or MADL")</f>
        <v>Warning label needed if exceeding given NSRL or MADL</v>
      </c>
    </row>
    <row r="628" spans="1:7" ht="15">
      <c r="A628" s="537" t="s">
        <v>17256</v>
      </c>
      <c r="B628" s="538" t="s">
        <v>16287</v>
      </c>
      <c r="C628" s="543" t="s">
        <v>16278</v>
      </c>
      <c r="D628" s="588" t="s">
        <v>17257</v>
      </c>
      <c r="E628" s="540">
        <v>37211</v>
      </c>
      <c r="F628" s="537"/>
      <c r="G628" s="542" t="str">
        <f>IF(Prop658[[#This Row],[NSRL or MADL (µg/day)a]]="", "Warning label needed", "Warning label needed if exceeding given NSRL or MADL")</f>
        <v>Warning label needed</v>
      </c>
    </row>
    <row r="629" spans="1:7" ht="15">
      <c r="A629" s="537" t="s">
        <v>17258</v>
      </c>
      <c r="B629" s="538" t="s">
        <v>16277</v>
      </c>
      <c r="C629" s="539" t="s">
        <v>16278</v>
      </c>
      <c r="D629" s="588" t="s">
        <v>16308</v>
      </c>
      <c r="E629" s="540">
        <v>33786</v>
      </c>
      <c r="F629" s="537"/>
      <c r="G629" s="542" t="str">
        <f>IF(Prop658[[#This Row],[NSRL or MADL (µg/day)a]]="", "Warning label needed", "Warning label needed if exceeding given NSRL or MADL")</f>
        <v>Warning label needed</v>
      </c>
    </row>
    <row r="630" spans="1:7" ht="30">
      <c r="A630" s="537" t="s">
        <v>17259</v>
      </c>
      <c r="B630" s="538"/>
      <c r="C630" s="539"/>
      <c r="D630" s="588"/>
      <c r="E630" s="540"/>
      <c r="F630" s="541" t="s">
        <v>17260</v>
      </c>
      <c r="G630" s="542" t="str">
        <f>IF(Prop658[[#This Row],[NSRL or MADL (µg/day)a]]="", "Warning label needed", "Warning label needed if exceeding given NSRL or MADL")</f>
        <v>Warning label needed if exceeding given NSRL or MADL</v>
      </c>
    </row>
    <row r="631" spans="1:7" ht="30">
      <c r="A631" s="537" t="s">
        <v>17261</v>
      </c>
      <c r="B631" s="538"/>
      <c r="C631" s="539"/>
      <c r="D631" s="588"/>
      <c r="E631" s="540"/>
      <c r="F631" s="541">
        <v>0.18</v>
      </c>
      <c r="G631" s="542" t="str">
        <f>IF(Prop658[[#This Row],[NSRL or MADL (µg/day)a]]="", "Warning label needed", "Warning label needed if exceeding given NSRL or MADL")</f>
        <v>Warning label needed if exceeding given NSRL or MADL</v>
      </c>
    </row>
    <row r="632" spans="1:7" ht="15">
      <c r="A632" s="537" t="s">
        <v>17262</v>
      </c>
      <c r="B632" s="538" t="s">
        <v>16277</v>
      </c>
      <c r="C632" s="551" t="s">
        <v>16312</v>
      </c>
      <c r="D632" s="588" t="s">
        <v>4770</v>
      </c>
      <c r="E632" s="540">
        <v>41082</v>
      </c>
      <c r="F632" s="541"/>
      <c r="G632" s="542" t="str">
        <f>IF(Prop658[[#This Row],[NSRL or MADL (µg/day)a]]="", "Warning label needed", "Warning label needed if exceeding given NSRL or MADL")</f>
        <v>Warning label needed</v>
      </c>
    </row>
    <row r="633" spans="1:7" ht="30">
      <c r="A633" s="537" t="s">
        <v>17263</v>
      </c>
      <c r="B633" s="538" t="s">
        <v>16277</v>
      </c>
      <c r="C633" s="551" t="s">
        <v>16278</v>
      </c>
      <c r="D633" s="588" t="s">
        <v>17264</v>
      </c>
      <c r="E633" s="540">
        <v>40550</v>
      </c>
      <c r="F633" s="555">
        <v>29</v>
      </c>
      <c r="G633" s="542" t="str">
        <f>IF(Prop658[[#This Row],[NSRL or MADL (µg/day)a]]="", "Warning label needed", "Warning label needed if exceeding given NSRL or MADL")</f>
        <v>Warning label needed if exceeding given NSRL or MADL</v>
      </c>
    </row>
    <row r="634" spans="1:7" ht="15">
      <c r="A634" s="537" t="s">
        <v>17265</v>
      </c>
      <c r="B634" s="538" t="s">
        <v>16277</v>
      </c>
      <c r="C634" s="539" t="s">
        <v>16284</v>
      </c>
      <c r="D634" s="588" t="s">
        <v>17266</v>
      </c>
      <c r="E634" s="540">
        <v>32234</v>
      </c>
      <c r="F634" s="537"/>
      <c r="G634" s="542" t="str">
        <f>IF(Prop658[[#This Row],[NSRL or MADL (µg/day)a]]="", "Warning label needed", "Warning label needed if exceeding given NSRL or MADL")</f>
        <v>Warning label needed</v>
      </c>
    </row>
    <row r="635" spans="1:7" ht="15">
      <c r="A635" s="537" t="s">
        <v>17267</v>
      </c>
      <c r="B635" s="538" t="s">
        <v>16277</v>
      </c>
      <c r="C635" s="543" t="s">
        <v>16312</v>
      </c>
      <c r="D635" s="588" t="s">
        <v>17268</v>
      </c>
      <c r="E635" s="540">
        <v>40851</v>
      </c>
      <c r="F635" s="537"/>
      <c r="G635" s="542" t="str">
        <f>IF(Prop658[[#This Row],[NSRL or MADL (µg/day)a]]="", "Warning label needed", "Warning label needed if exceeding given NSRL or MADL")</f>
        <v>Warning label needed</v>
      </c>
    </row>
    <row r="636" spans="1:7" ht="15">
      <c r="A636" s="537" t="s">
        <v>17269</v>
      </c>
      <c r="B636" s="538" t="s">
        <v>16295</v>
      </c>
      <c r="C636" s="543" t="s">
        <v>16278</v>
      </c>
      <c r="D636" s="588" t="s">
        <v>17268</v>
      </c>
      <c r="E636" s="540">
        <v>41726</v>
      </c>
      <c r="F636" s="537"/>
      <c r="G636" s="542" t="str">
        <f>IF(Prop658[[#This Row],[NSRL or MADL (µg/day)a]]="", "Warning label needed", "Warning label needed if exceeding given NSRL or MADL")</f>
        <v>Warning label needed</v>
      </c>
    </row>
    <row r="637" spans="1:7" ht="15">
      <c r="A637" s="537" t="s">
        <v>17270</v>
      </c>
      <c r="B637" s="538" t="s">
        <v>16632</v>
      </c>
      <c r="C637" s="543" t="s">
        <v>16284</v>
      </c>
      <c r="D637" s="588" t="s">
        <v>17271</v>
      </c>
      <c r="E637" s="540">
        <v>40494</v>
      </c>
      <c r="F637" s="537"/>
      <c r="G637" s="542" t="str">
        <f>IF(Prop658[[#This Row],[NSRL or MADL (µg/day)a]]="", "Warning label needed", "Warning label needed if exceeding given NSRL or MADL")</f>
        <v>Warning label needed</v>
      </c>
    </row>
    <row r="638" spans="1:7" ht="45">
      <c r="A638" s="541" t="s">
        <v>17272</v>
      </c>
      <c r="B638" s="552" t="s">
        <v>16295</v>
      </c>
      <c r="C638" s="560" t="s">
        <v>16312</v>
      </c>
      <c r="D638" s="590" t="s">
        <v>17273</v>
      </c>
      <c r="E638" s="553">
        <v>40956</v>
      </c>
      <c r="F638" s="554"/>
      <c r="G638" s="587" t="str">
        <f>IF(Prop658[[#This Row],[NSRL or MADL (µg/day)a]]="", "Warning label needed", "Warning label needed if exceeding given NSRL or MADL")</f>
        <v>Warning label needed</v>
      </c>
    </row>
    <row r="639" spans="1:7" ht="15">
      <c r="A639" s="537" t="s">
        <v>17274</v>
      </c>
      <c r="B639" s="538" t="s">
        <v>16295</v>
      </c>
      <c r="C639" s="539" t="s">
        <v>16284</v>
      </c>
      <c r="D639" s="588" t="s">
        <v>16308</v>
      </c>
      <c r="E639" s="540">
        <v>31959</v>
      </c>
      <c r="F639" s="537"/>
      <c r="G639" s="542" t="str">
        <f>IF(Prop658[[#This Row],[NSRL or MADL (µg/day)a]]="", "Warning label needed", "Warning label needed if exceeding given NSRL or MADL")</f>
        <v>Warning label needed</v>
      </c>
    </row>
    <row r="640" spans="1:7" ht="15">
      <c r="A640" s="537" t="s">
        <v>17275</v>
      </c>
      <c r="B640" s="538" t="s">
        <v>16277</v>
      </c>
      <c r="C640" s="539" t="s">
        <v>16278</v>
      </c>
      <c r="D640" s="588" t="s">
        <v>16308</v>
      </c>
      <c r="E640" s="540">
        <v>35186</v>
      </c>
      <c r="F640" s="537"/>
      <c r="G640" s="542" t="str">
        <f>IF(Prop658[[#This Row],[NSRL or MADL (µg/day)a]]="", "Warning label needed", "Warning label needed if exceeding given NSRL or MADL")</f>
        <v>Warning label needed</v>
      </c>
    </row>
    <row r="641" spans="1:7" ht="30">
      <c r="A641" s="537" t="s">
        <v>17276</v>
      </c>
      <c r="B641" s="538" t="s">
        <v>16277</v>
      </c>
      <c r="C641" s="539" t="s">
        <v>16284</v>
      </c>
      <c r="D641" s="588" t="s">
        <v>17277</v>
      </c>
      <c r="E641" s="540">
        <v>32234</v>
      </c>
      <c r="F641" s="541">
        <v>7</v>
      </c>
      <c r="G641" s="542" t="str">
        <f>IF(Prop658[[#This Row],[NSRL or MADL (µg/day)a]]="", "Warning label needed", "Warning label needed if exceeding given NSRL or MADL")</f>
        <v>Warning label needed if exceeding given NSRL or MADL</v>
      </c>
    </row>
    <row r="642" spans="1:7" ht="15">
      <c r="A642" s="537" t="s">
        <v>17278</v>
      </c>
      <c r="B642" s="538" t="s">
        <v>16295</v>
      </c>
      <c r="C642" s="543" t="s">
        <v>16284</v>
      </c>
      <c r="D642" s="588" t="s">
        <v>17279</v>
      </c>
      <c r="E642" s="540">
        <v>42342</v>
      </c>
      <c r="F642" s="541"/>
      <c r="G642" s="542" t="str">
        <f>IF(Prop658[[#This Row],[NSRL or MADL (µg/day)a]]="", "Warning label needed", "Warning label needed if exceeding given NSRL or MADL")</f>
        <v>Warning label needed</v>
      </c>
    </row>
    <row r="643" spans="1:7" ht="30">
      <c r="A643" s="537" t="s">
        <v>17280</v>
      </c>
      <c r="B643" s="538" t="s">
        <v>16466</v>
      </c>
      <c r="C643" s="539" t="s">
        <v>16284</v>
      </c>
      <c r="D643" s="588" t="s">
        <v>17279</v>
      </c>
      <c r="E643" s="540">
        <v>40032</v>
      </c>
      <c r="F643" s="537"/>
      <c r="G643" s="542" t="str">
        <f>IF(Prop658[[#This Row],[NSRL or MADL (µg/day)a]]="", "Warning label needed", "Warning label needed if exceeding given NSRL or MADL")</f>
        <v>Warning label needed</v>
      </c>
    </row>
    <row r="644" spans="1:7" ht="30">
      <c r="A644" s="537" t="s">
        <v>17281</v>
      </c>
      <c r="B644" s="538" t="s">
        <v>16277</v>
      </c>
      <c r="C644" s="539" t="s">
        <v>16284</v>
      </c>
      <c r="D644" s="588" t="s">
        <v>17282</v>
      </c>
      <c r="E644" s="540">
        <v>32234</v>
      </c>
      <c r="F644" s="541">
        <v>0.2</v>
      </c>
      <c r="G644" s="542" t="str">
        <f>IF(Prop658[[#This Row],[NSRL or MADL (µg/day)a]]="", "Warning label needed", "Warning label needed if exceeding given NSRL or MADL")</f>
        <v>Warning label needed if exceeding given NSRL or MADL</v>
      </c>
    </row>
    <row r="645" spans="1:7" ht="30">
      <c r="A645" s="537" t="s">
        <v>17283</v>
      </c>
      <c r="B645" s="538" t="s">
        <v>16287</v>
      </c>
      <c r="C645" s="539" t="s">
        <v>16284</v>
      </c>
      <c r="D645" s="588" t="s">
        <v>17284</v>
      </c>
      <c r="E645" s="540">
        <v>32234</v>
      </c>
      <c r="F645" s="541">
        <v>0.08</v>
      </c>
      <c r="G645" s="542" t="str">
        <f>IF(Prop658[[#This Row],[NSRL or MADL (µg/day)a]]="", "Warning label needed", "Warning label needed if exceeding given NSRL or MADL")</f>
        <v>Warning label needed if exceeding given NSRL or MADL</v>
      </c>
    </row>
    <row r="646" spans="1:7" ht="15">
      <c r="A646" s="537" t="s">
        <v>17285</v>
      </c>
      <c r="B646" s="538" t="s">
        <v>16277</v>
      </c>
      <c r="C646" s="539" t="s">
        <v>16278</v>
      </c>
      <c r="D646" s="588" t="s">
        <v>4674</v>
      </c>
      <c r="E646" s="540">
        <v>33055</v>
      </c>
      <c r="F646" s="537"/>
      <c r="G646" s="542" t="str">
        <f>IF(Prop658[[#This Row],[NSRL or MADL (µg/day)a]]="", "Warning label needed", "Warning label needed if exceeding given NSRL or MADL")</f>
        <v>Warning label needed</v>
      </c>
    </row>
    <row r="647" spans="1:7" ht="30">
      <c r="A647" s="537" t="s">
        <v>17286</v>
      </c>
      <c r="B647" s="538" t="s">
        <v>16295</v>
      </c>
      <c r="C647" s="543" t="s">
        <v>16278</v>
      </c>
      <c r="D647" s="588" t="s">
        <v>4323</v>
      </c>
      <c r="E647" s="540">
        <v>37057</v>
      </c>
      <c r="F647" s="541" t="s">
        <v>17287</v>
      </c>
      <c r="G647" s="542" t="str">
        <f>IF(Prop658[[#This Row],[NSRL or MADL (µg/day)a]]="", "Warning label needed", "Warning label needed if exceeding given NSRL or MADL")</f>
        <v>Warning label needed if exceeding given NSRL or MADL</v>
      </c>
    </row>
    <row r="648" spans="1:7" ht="30">
      <c r="A648" s="537" t="s">
        <v>17288</v>
      </c>
      <c r="B648" s="538" t="s">
        <v>16277</v>
      </c>
      <c r="C648" s="543" t="s">
        <v>16312</v>
      </c>
      <c r="D648" s="588" t="s">
        <v>9033</v>
      </c>
      <c r="E648" s="540">
        <v>41215</v>
      </c>
      <c r="F648" s="541"/>
      <c r="G648" s="542" t="str">
        <f>IF(Prop658[[#This Row],[NSRL or MADL (µg/day)a]]="", "Warning label needed", "Warning label needed if exceeding given NSRL or MADL")</f>
        <v>Warning label needed</v>
      </c>
    </row>
    <row r="649" spans="1:7" ht="30">
      <c r="A649" s="541" t="s">
        <v>17289</v>
      </c>
      <c r="B649" s="552" t="s">
        <v>16458</v>
      </c>
      <c r="C649" s="543" t="s">
        <v>16312</v>
      </c>
      <c r="D649" s="590" t="s">
        <v>9033</v>
      </c>
      <c r="E649" s="553">
        <v>40753</v>
      </c>
      <c r="F649" s="563"/>
      <c r="G649" s="587" t="str">
        <f>IF(Prop658[[#This Row],[NSRL or MADL (µg/day)a]]="", "Warning label needed", "Warning label needed if exceeding given NSRL or MADL")</f>
        <v>Warning label needed</v>
      </c>
    </row>
    <row r="650" spans="1:7" ht="15">
      <c r="A650" s="537" t="s">
        <v>17290</v>
      </c>
      <c r="B650" s="538" t="s">
        <v>16295</v>
      </c>
      <c r="C650" s="539" t="s">
        <v>16282</v>
      </c>
      <c r="D650" s="588" t="s">
        <v>17291</v>
      </c>
      <c r="E650" s="540">
        <v>32964</v>
      </c>
      <c r="F650" s="537"/>
      <c r="G650" s="542" t="str">
        <f>IF(Prop658[[#This Row],[NSRL or MADL (µg/day)a]]="", "Warning label needed", "Warning label needed if exceeding given NSRL or MADL")</f>
        <v>Warning label needed</v>
      </c>
    </row>
    <row r="651" spans="1:7" ht="30">
      <c r="A651" s="537" t="s">
        <v>17292</v>
      </c>
      <c r="B651" s="538" t="s">
        <v>16277</v>
      </c>
      <c r="C651" s="539" t="s">
        <v>16312</v>
      </c>
      <c r="D651" s="588" t="s">
        <v>17293</v>
      </c>
      <c r="E651" s="540">
        <v>32782</v>
      </c>
      <c r="F651" s="541">
        <v>2</v>
      </c>
      <c r="G651" s="542" t="str">
        <f>IF(Prop658[[#This Row],[NSRL or MADL (µg/day)a]]="", "Warning label needed", "Warning label needed if exceeding given NSRL or MADL")</f>
        <v>Warning label needed if exceeding given NSRL or MADL</v>
      </c>
    </row>
    <row r="652" spans="1:7" ht="15">
      <c r="A652" s="537" t="s">
        <v>17294</v>
      </c>
      <c r="B652" s="538" t="s">
        <v>16277</v>
      </c>
      <c r="C652" s="539" t="s">
        <v>16278</v>
      </c>
      <c r="D652" s="588" t="s">
        <v>17295</v>
      </c>
      <c r="E652" s="540">
        <v>32874</v>
      </c>
      <c r="F652" s="537"/>
      <c r="G652" s="542" t="str">
        <f>IF(Prop658[[#This Row],[NSRL or MADL (µg/day)a]]="", "Warning label needed", "Warning label needed if exceeding given NSRL or MADL")</f>
        <v>Warning label needed</v>
      </c>
    </row>
    <row r="653" spans="1:7" ht="15">
      <c r="A653" s="537" t="s">
        <v>17294</v>
      </c>
      <c r="B653" s="538" t="s">
        <v>16315</v>
      </c>
      <c r="C653" s="543" t="s">
        <v>16278</v>
      </c>
      <c r="D653" s="588" t="s">
        <v>17295</v>
      </c>
      <c r="E653" s="540">
        <v>36249</v>
      </c>
      <c r="F653" s="537"/>
      <c r="G653" s="542" t="str">
        <f>IF(Prop658[[#This Row],[NSRL or MADL (µg/day)a]]="", "Warning label needed", "Warning label needed if exceeding given NSRL or MADL")</f>
        <v>Warning label needed</v>
      </c>
    </row>
    <row r="654" spans="1:7" ht="15">
      <c r="A654" s="537" t="s">
        <v>17296</v>
      </c>
      <c r="B654" s="538" t="s">
        <v>16277</v>
      </c>
      <c r="C654" s="539" t="s">
        <v>16284</v>
      </c>
      <c r="D654" s="588" t="s">
        <v>17297</v>
      </c>
      <c r="E654" s="540">
        <v>32143</v>
      </c>
      <c r="F654" s="537"/>
      <c r="G654" s="542" t="str">
        <f>IF(Prop658[[#This Row],[NSRL or MADL (µg/day)a]]="", "Warning label needed", "Warning label needed if exceeding given NSRL or MADL")</f>
        <v>Warning label needed</v>
      </c>
    </row>
    <row r="655" spans="1:7" ht="30">
      <c r="A655" s="537" t="s">
        <v>17298</v>
      </c>
      <c r="B655" s="538" t="s">
        <v>16277</v>
      </c>
      <c r="C655" s="539" t="s">
        <v>16284</v>
      </c>
      <c r="D655" s="588" t="s">
        <v>5145</v>
      </c>
      <c r="E655" s="540">
        <v>32143</v>
      </c>
      <c r="F655" s="541">
        <v>0.8</v>
      </c>
      <c r="G655" s="542" t="str">
        <f>IF(Prop658[[#This Row],[NSRL or MADL (µg/day)a]]="", "Warning label needed", "Warning label needed if exceeding given NSRL or MADL")</f>
        <v>Warning label needed if exceeding given NSRL or MADL</v>
      </c>
    </row>
    <row r="656" spans="1:7" ht="15">
      <c r="A656" s="537" t="s">
        <v>17299</v>
      </c>
      <c r="B656" s="538" t="s">
        <v>16295</v>
      </c>
      <c r="C656" s="539" t="s">
        <v>16282</v>
      </c>
      <c r="D656" s="588" t="s">
        <v>17300</v>
      </c>
      <c r="E656" s="540">
        <v>33055</v>
      </c>
      <c r="F656" s="537"/>
      <c r="G656" s="542" t="str">
        <f>IF(Prop658[[#This Row],[NSRL or MADL (µg/day)a]]="", "Warning label needed", "Warning label needed if exceeding given NSRL or MADL")</f>
        <v>Warning label needed</v>
      </c>
    </row>
    <row r="657" spans="1:7" ht="30">
      <c r="A657" s="537" t="s">
        <v>17301</v>
      </c>
      <c r="B657" s="538" t="s">
        <v>16295</v>
      </c>
      <c r="C657" s="539" t="s">
        <v>16282</v>
      </c>
      <c r="D657" s="588" t="s">
        <v>17302</v>
      </c>
      <c r="E657" s="540">
        <v>33604</v>
      </c>
      <c r="F657" s="537"/>
      <c r="G657" s="542" t="str">
        <f>IF(Prop658[[#This Row],[NSRL or MADL (µg/day)a]]="", "Warning label needed", "Warning label needed if exceeding given NSRL or MADL")</f>
        <v>Warning label needed</v>
      </c>
    </row>
    <row r="658" spans="1:7" ht="30">
      <c r="A658" s="537" t="s">
        <v>17303</v>
      </c>
      <c r="B658" s="538" t="s">
        <v>16277</v>
      </c>
      <c r="C658" s="539" t="s">
        <v>16284</v>
      </c>
      <c r="D658" s="588" t="s">
        <v>7995</v>
      </c>
      <c r="E658" s="540">
        <v>32143</v>
      </c>
      <c r="F658" s="541">
        <v>0.04</v>
      </c>
      <c r="G658" s="542" t="str">
        <f>IF(Prop658[[#This Row],[NSRL or MADL (µg/day)a]]="", "Warning label needed", "Warning label needed if exceeding given NSRL or MADL")</f>
        <v>Warning label needed if exceeding given NSRL or MADL</v>
      </c>
    </row>
    <row r="659" spans="1:7" ht="15">
      <c r="A659" s="537" t="s">
        <v>17304</v>
      </c>
      <c r="B659" s="538" t="s">
        <v>16295</v>
      </c>
      <c r="C659" s="539" t="s">
        <v>16282</v>
      </c>
      <c r="D659" s="588" t="s">
        <v>17305</v>
      </c>
      <c r="E659" s="540">
        <v>32964</v>
      </c>
      <c r="F659" s="537"/>
      <c r="G659" s="542" t="str">
        <f>IF(Prop658[[#This Row],[NSRL or MADL (µg/day)a]]="", "Warning label needed", "Warning label needed if exceeding given NSRL or MADL")</f>
        <v>Warning label needed</v>
      </c>
    </row>
    <row r="660" spans="1:7" ht="30">
      <c r="A660" s="537" t="s">
        <v>17306</v>
      </c>
      <c r="B660" s="538" t="s">
        <v>16277</v>
      </c>
      <c r="C660" s="539" t="s">
        <v>16284</v>
      </c>
      <c r="D660" s="588" t="s">
        <v>17307</v>
      </c>
      <c r="E660" s="540">
        <v>32234</v>
      </c>
      <c r="F660" s="541">
        <v>9.0000000000000006E-5</v>
      </c>
      <c r="G660" s="542" t="str">
        <f>IF(Prop658[[#This Row],[NSRL or MADL (µg/day)a]]="", "Warning label needed", "Warning label needed if exceeding given NSRL or MADL")</f>
        <v>Warning label needed if exceeding given NSRL or MADL</v>
      </c>
    </row>
    <row r="661" spans="1:7" ht="15">
      <c r="A661" s="537" t="s">
        <v>17308</v>
      </c>
      <c r="B661" s="538" t="s">
        <v>16277</v>
      </c>
      <c r="C661" s="543" t="s">
        <v>16282</v>
      </c>
      <c r="D661" s="588" t="s">
        <v>17309</v>
      </c>
      <c r="E661" s="540">
        <v>42027</v>
      </c>
      <c r="F661" s="541"/>
      <c r="G661" s="542" t="str">
        <f>IF(Prop658[[#This Row],[NSRL or MADL (µg/day)a]]="", "Warning label needed", "Warning label needed if exceeding given NSRL or MADL")</f>
        <v>Warning label needed</v>
      </c>
    </row>
    <row r="662" spans="1:7" ht="15">
      <c r="A662" s="537" t="s">
        <v>17308</v>
      </c>
      <c r="B662" s="538" t="s">
        <v>16295</v>
      </c>
      <c r="C662" s="539" t="s">
        <v>16282</v>
      </c>
      <c r="D662" s="588" t="s">
        <v>17309</v>
      </c>
      <c r="E662" s="540">
        <v>33055</v>
      </c>
      <c r="F662" s="537"/>
      <c r="G662" s="542" t="str">
        <f>IF(Prop658[[#This Row],[NSRL or MADL (µg/day)a]]="", "Warning label needed", "Warning label needed if exceeding given NSRL or MADL")</f>
        <v>Warning label needed</v>
      </c>
    </row>
    <row r="663" spans="1:7" ht="30">
      <c r="A663" s="537" t="s">
        <v>17310</v>
      </c>
      <c r="B663" s="538" t="s">
        <v>16281</v>
      </c>
      <c r="C663" s="543" t="s">
        <v>16278</v>
      </c>
      <c r="D663" s="588" t="s">
        <v>17311</v>
      </c>
      <c r="E663" s="540">
        <v>40158</v>
      </c>
      <c r="F663" s="537"/>
      <c r="G663" s="542" t="str">
        <f>IF(Prop658[[#This Row],[NSRL or MADL (µg/day)a]]="", "Warning label needed", "Warning label needed if exceeding given NSRL or MADL")</f>
        <v>Warning label needed</v>
      </c>
    </row>
    <row r="664" spans="1:7" ht="15">
      <c r="A664" s="537" t="s">
        <v>9046</v>
      </c>
      <c r="B664" s="538" t="s">
        <v>16277</v>
      </c>
      <c r="C664" s="543" t="s">
        <v>16312</v>
      </c>
      <c r="D664" s="588" t="s">
        <v>9047</v>
      </c>
      <c r="E664" s="540">
        <v>44274</v>
      </c>
      <c r="F664" s="537"/>
      <c r="G664" s="542" t="str">
        <f>IF(Prop658[[#This Row],[NSRL or MADL (µg/day)a]]="", "Warning label needed", "Warning label needed if exceeding given NSRL or MADL")</f>
        <v>Warning label needed</v>
      </c>
    </row>
    <row r="665" spans="1:7" ht="30">
      <c r="A665" s="537" t="s">
        <v>17312</v>
      </c>
      <c r="B665" s="538" t="s">
        <v>16277</v>
      </c>
      <c r="C665" s="543" t="s">
        <v>16278</v>
      </c>
      <c r="D665" s="588" t="s">
        <v>17313</v>
      </c>
      <c r="E665" s="540">
        <v>40624</v>
      </c>
      <c r="F665" s="537"/>
      <c r="G665" s="542" t="str">
        <f>IF(Prop658[[#This Row],[NSRL or MADL (µg/day)a]]="", "Warning label needed", "Warning label needed if exceeding given NSRL or MADL")</f>
        <v>Warning label needed</v>
      </c>
    </row>
    <row r="666" spans="1:7" ht="15">
      <c r="A666" s="537" t="s">
        <v>17314</v>
      </c>
      <c r="B666" s="538" t="s">
        <v>16277</v>
      </c>
      <c r="C666" s="543" t="s">
        <v>16278</v>
      </c>
      <c r="D666" s="588" t="s">
        <v>17315</v>
      </c>
      <c r="E666" s="540">
        <v>40624</v>
      </c>
      <c r="F666" s="537"/>
      <c r="G666" s="542" t="str">
        <f>IF(Prop658[[#This Row],[NSRL or MADL (µg/day)a]]="", "Warning label needed", "Warning label needed if exceeding given NSRL or MADL")</f>
        <v>Warning label needed</v>
      </c>
    </row>
    <row r="667" spans="1:7" ht="30">
      <c r="A667" s="537" t="s">
        <v>17316</v>
      </c>
      <c r="B667" s="538" t="s">
        <v>16277</v>
      </c>
      <c r="C667" s="543" t="s">
        <v>16284</v>
      </c>
      <c r="D667" s="588" t="s">
        <v>17317</v>
      </c>
      <c r="E667" s="540">
        <v>40459</v>
      </c>
      <c r="F667" s="537"/>
      <c r="G667" s="542" t="str">
        <f>IF(Prop658[[#This Row],[NSRL or MADL (µg/day)a]]="", "Warning label needed", "Warning label needed if exceeding given NSRL or MADL")</f>
        <v>Warning label needed</v>
      </c>
    </row>
    <row r="668" spans="1:7" ht="30">
      <c r="A668" s="537" t="s">
        <v>17318</v>
      </c>
      <c r="B668" s="538" t="s">
        <v>16277</v>
      </c>
      <c r="C668" s="539" t="s">
        <v>16284</v>
      </c>
      <c r="D668" s="588" t="s">
        <v>17319</v>
      </c>
      <c r="E668" s="540">
        <v>32234</v>
      </c>
      <c r="F668" s="541">
        <v>7.0000000000000007E-2</v>
      </c>
      <c r="G668" s="542" t="str">
        <f>IF(Prop658[[#This Row],[NSRL or MADL (µg/day)a]]="", "Warning label needed", "Warning label needed if exceeding given NSRL or MADL")</f>
        <v>Warning label needed if exceeding given NSRL or MADL</v>
      </c>
    </row>
    <row r="669" spans="1:7" ht="45">
      <c r="A669" s="537" t="s">
        <v>17320</v>
      </c>
      <c r="B669" s="538" t="s">
        <v>16277</v>
      </c>
      <c r="C669" s="543" t="s">
        <v>16312</v>
      </c>
      <c r="D669" s="588" t="s">
        <v>17321</v>
      </c>
      <c r="E669" s="540">
        <v>40851</v>
      </c>
      <c r="F669" s="541"/>
      <c r="G669" s="542" t="str">
        <f>IF(Prop658[[#This Row],[NSRL or MADL (µg/day)a]]="", "Warning label needed", "Warning label needed if exceeding given NSRL or MADL")</f>
        <v>Warning label needed</v>
      </c>
    </row>
    <row r="670" spans="1:7" ht="45">
      <c r="A670" s="537" t="s">
        <v>17322</v>
      </c>
      <c r="B670" s="538" t="s">
        <v>16277</v>
      </c>
      <c r="C670" s="539" t="s">
        <v>16284</v>
      </c>
      <c r="D670" s="588" t="s">
        <v>17323</v>
      </c>
      <c r="E670" s="540">
        <v>32234</v>
      </c>
      <c r="F670" s="541">
        <v>0.18</v>
      </c>
      <c r="G670" s="542" t="str">
        <f>IF(Prop658[[#This Row],[NSRL or MADL (µg/day)a]]="", "Warning label needed", "Warning label needed if exceeding given NSRL or MADL")</f>
        <v>Warning label needed if exceeding given NSRL or MADL</v>
      </c>
    </row>
    <row r="671" spans="1:7" ht="15">
      <c r="A671" s="537" t="s">
        <v>17324</v>
      </c>
      <c r="B671" s="538" t="s">
        <v>16277</v>
      </c>
      <c r="C671" s="539" t="s">
        <v>16312</v>
      </c>
      <c r="D671" s="588" t="s">
        <v>17325</v>
      </c>
      <c r="E671" s="540">
        <v>31835</v>
      </c>
      <c r="F671" s="537"/>
      <c r="G671" s="542" t="str">
        <f>IF(Prop658[[#This Row],[NSRL or MADL (µg/day)a]]="", "Warning label needed", "Warning label needed if exceeding given NSRL or MADL")</f>
        <v>Warning label needed</v>
      </c>
    </row>
    <row r="672" spans="1:7" ht="30">
      <c r="A672" s="537" t="s">
        <v>17326</v>
      </c>
      <c r="B672" s="538" t="s">
        <v>16277</v>
      </c>
      <c r="C672" s="543" t="s">
        <v>16284</v>
      </c>
      <c r="D672" s="588" t="s">
        <v>17327</v>
      </c>
      <c r="E672" s="540">
        <v>36882</v>
      </c>
      <c r="F672" s="541">
        <v>0.11</v>
      </c>
      <c r="G672" s="542" t="str">
        <f>IF(Prop658[[#This Row],[NSRL or MADL (µg/day)a]]="", "Warning label needed", "Warning label needed if exceeding given NSRL or MADL")</f>
        <v>Warning label needed if exceeding given NSRL or MADL</v>
      </c>
    </row>
    <row r="673" spans="1:7" ht="15">
      <c r="A673" s="537" t="s">
        <v>17328</v>
      </c>
      <c r="B673" s="538" t="s">
        <v>16301</v>
      </c>
      <c r="C673" s="543" t="s">
        <v>16278</v>
      </c>
      <c r="D673" s="588" t="s">
        <v>17329</v>
      </c>
      <c r="E673" s="540">
        <v>36266</v>
      </c>
      <c r="F673" s="537"/>
      <c r="G673" s="542" t="str">
        <f>IF(Prop658[[#This Row],[NSRL or MADL (µg/day)a]]="", "Warning label needed", "Warning label needed if exceeding given NSRL or MADL")</f>
        <v>Warning label needed</v>
      </c>
    </row>
    <row r="674" spans="1:7" ht="15">
      <c r="A674" s="537" t="s">
        <v>17330</v>
      </c>
      <c r="B674" s="538" t="s">
        <v>16277</v>
      </c>
      <c r="C674" s="543" t="s">
        <v>16278</v>
      </c>
      <c r="D674" s="588" t="s">
        <v>17331</v>
      </c>
      <c r="E674" s="571">
        <v>42090</v>
      </c>
      <c r="F674" s="537"/>
      <c r="G674" s="542" t="str">
        <f>IF(Prop658[[#This Row],[NSRL or MADL (µg/day)a]]="", "Warning label needed", "Warning label needed if exceeding given NSRL or MADL")</f>
        <v>Warning label needed</v>
      </c>
    </row>
    <row r="675" spans="1:7" ht="15">
      <c r="A675" s="537" t="s">
        <v>17332</v>
      </c>
      <c r="B675" s="538" t="s">
        <v>16315</v>
      </c>
      <c r="C675" s="543" t="s">
        <v>16278</v>
      </c>
      <c r="D675" s="588" t="s">
        <v>6366</v>
      </c>
      <c r="E675" s="540">
        <v>36249</v>
      </c>
      <c r="F675" s="537"/>
      <c r="G675" s="542" t="str">
        <f>IF(Prop658[[#This Row],[NSRL or MADL (µg/day)a]]="", "Warning label needed", "Warning label needed if exceeding given NSRL or MADL")</f>
        <v>Warning label needed</v>
      </c>
    </row>
    <row r="676" spans="1:7" ht="15">
      <c r="A676" s="537" t="s">
        <v>17333</v>
      </c>
      <c r="B676" s="538" t="s">
        <v>16295</v>
      </c>
      <c r="C676" s="539" t="s">
        <v>16282</v>
      </c>
      <c r="D676" s="588" t="s">
        <v>17334</v>
      </c>
      <c r="E676" s="540">
        <v>32964</v>
      </c>
      <c r="F676" s="537"/>
      <c r="G676" s="542" t="str">
        <f>IF(Prop658[[#This Row],[NSRL or MADL (µg/day)a]]="", "Warning label needed", "Warning label needed if exceeding given NSRL or MADL")</f>
        <v>Warning label needed</v>
      </c>
    </row>
    <row r="677" spans="1:7" ht="15">
      <c r="A677" s="537" t="s">
        <v>17335</v>
      </c>
      <c r="B677" s="538" t="s">
        <v>16277</v>
      </c>
      <c r="C677" s="539" t="s">
        <v>16284</v>
      </c>
      <c r="D677" s="588" t="s">
        <v>17336</v>
      </c>
      <c r="E677" s="540">
        <v>32234</v>
      </c>
      <c r="F677" s="537"/>
      <c r="G677" s="542" t="str">
        <f>IF(Prop658[[#This Row],[NSRL or MADL (µg/day)a]]="", "Warning label needed", "Warning label needed if exceeding given NSRL or MADL")</f>
        <v>Warning label needed</v>
      </c>
    </row>
    <row r="678" spans="1:7" ht="30">
      <c r="A678" s="537" t="s">
        <v>17337</v>
      </c>
      <c r="B678" s="538" t="s">
        <v>16287</v>
      </c>
      <c r="C678" s="543" t="s">
        <v>16278</v>
      </c>
      <c r="D678" s="588" t="s">
        <v>17338</v>
      </c>
      <c r="E678" s="540">
        <v>35930</v>
      </c>
      <c r="F678" s="541">
        <v>28</v>
      </c>
      <c r="G678" s="542" t="str">
        <f>IF(Prop658[[#This Row],[NSRL or MADL (µg/day)a]]="", "Warning label needed", "Warning label needed if exceeding given NSRL or MADL")</f>
        <v>Warning label needed if exceeding given NSRL or MADL</v>
      </c>
    </row>
    <row r="679" spans="1:7" ht="30">
      <c r="A679" s="537" t="s">
        <v>15234</v>
      </c>
      <c r="B679" s="538" t="s">
        <v>16287</v>
      </c>
      <c r="C679" s="543" t="s">
        <v>16278</v>
      </c>
      <c r="D679" s="588" t="s">
        <v>15235</v>
      </c>
      <c r="E679" s="540">
        <v>37365</v>
      </c>
      <c r="F679" s="541">
        <v>5.8</v>
      </c>
      <c r="G679" s="542" t="str">
        <f>IF(Prop658[[#This Row],[NSRL or MADL (µg/day)a]]="", "Warning label needed", "Warning label needed if exceeding given NSRL or MADL")</f>
        <v>Warning label needed if exceeding given NSRL or MADL</v>
      </c>
    </row>
    <row r="680" spans="1:7" ht="15">
      <c r="A680" s="537" t="s">
        <v>17339</v>
      </c>
      <c r="B680" s="538" t="s">
        <v>16277</v>
      </c>
      <c r="C680" s="539" t="s">
        <v>16312</v>
      </c>
      <c r="D680" s="588" t="s">
        <v>17340</v>
      </c>
      <c r="E680" s="540">
        <v>32782</v>
      </c>
      <c r="F680" s="537"/>
      <c r="G680" s="542" t="str">
        <f>IF(Prop658[[#This Row],[NSRL or MADL (µg/day)a]]="", "Warning label needed", "Warning label needed if exceeding given NSRL or MADL")</f>
        <v>Warning label needed</v>
      </c>
    </row>
    <row r="681" spans="1:7" ht="30">
      <c r="A681" s="537" t="s">
        <v>17341</v>
      </c>
      <c r="B681" s="538" t="s">
        <v>16277</v>
      </c>
      <c r="C681" s="539" t="s">
        <v>16312</v>
      </c>
      <c r="D681" s="588" t="s">
        <v>251</v>
      </c>
      <c r="E681" s="540">
        <v>31835</v>
      </c>
      <c r="F681" s="541">
        <v>0.4</v>
      </c>
      <c r="G681" s="542" t="str">
        <f>IF(Prop658[[#This Row],[NSRL or MADL (µg/day)a]]="", "Warning label needed", "Warning label needed if exceeding given NSRL or MADL")</f>
        <v>Warning label needed if exceeding given NSRL or MADL</v>
      </c>
    </row>
    <row r="682" spans="1:7" ht="15">
      <c r="A682" s="537" t="s">
        <v>17342</v>
      </c>
      <c r="B682" s="538" t="s">
        <v>16295</v>
      </c>
      <c r="C682" s="539" t="s">
        <v>16282</v>
      </c>
      <c r="D682" s="588" t="s">
        <v>17343</v>
      </c>
      <c r="E682" s="540">
        <v>33878</v>
      </c>
      <c r="F682" s="537"/>
      <c r="G682" s="542" t="str">
        <f>IF(Prop658[[#This Row],[NSRL or MADL (µg/day)a]]="", "Warning label needed", "Warning label needed if exceeding given NSRL or MADL")</f>
        <v>Warning label needed</v>
      </c>
    </row>
    <row r="683" spans="1:7" ht="15">
      <c r="A683" s="537" t="s">
        <v>17344</v>
      </c>
      <c r="B683" s="538" t="s">
        <v>16295</v>
      </c>
      <c r="C683" s="539" t="s">
        <v>16282</v>
      </c>
      <c r="D683" s="588" t="s">
        <v>17345</v>
      </c>
      <c r="E683" s="540">
        <v>33055</v>
      </c>
      <c r="F683" s="537"/>
      <c r="G683" s="542" t="str">
        <f>IF(Prop658[[#This Row],[NSRL or MADL (µg/day)a]]="", "Warning label needed", "Warning label needed if exceeding given NSRL or MADL")</f>
        <v>Warning label needed</v>
      </c>
    </row>
    <row r="684" spans="1:7" ht="15">
      <c r="A684" s="537" t="s">
        <v>17346</v>
      </c>
      <c r="B684" s="538" t="s">
        <v>16277</v>
      </c>
      <c r="C684" s="539" t="s">
        <v>16312</v>
      </c>
      <c r="D684" s="588" t="s">
        <v>1677</v>
      </c>
      <c r="E684" s="540">
        <v>32782</v>
      </c>
      <c r="F684" s="537"/>
      <c r="G684" s="542" t="str">
        <f>IF(Prop658[[#This Row],[NSRL or MADL (µg/day)a]]="", "Warning label needed", "Warning label needed if exceeding given NSRL or MADL")</f>
        <v>Warning label needed</v>
      </c>
    </row>
    <row r="685" spans="1:7" ht="15">
      <c r="A685" s="537" t="s">
        <v>2024</v>
      </c>
      <c r="B685" s="538" t="s">
        <v>16277</v>
      </c>
      <c r="C685" s="539" t="s">
        <v>16312</v>
      </c>
      <c r="D685" s="588" t="s">
        <v>2093</v>
      </c>
      <c r="E685" s="540">
        <v>32782</v>
      </c>
      <c r="F685" s="537"/>
      <c r="G685" s="542" t="str">
        <f>IF(Prop658[[#This Row],[NSRL or MADL (µg/day)a]]="", "Warning label needed", "Warning label needed if exceeding given NSRL or MADL")</f>
        <v>Warning label needed</v>
      </c>
    </row>
    <row r="686" spans="1:7" ht="15">
      <c r="A686" s="537" t="s">
        <v>2114</v>
      </c>
      <c r="B686" s="538" t="s">
        <v>16277</v>
      </c>
      <c r="C686" s="539" t="s">
        <v>16312</v>
      </c>
      <c r="D686" s="588" t="s">
        <v>2115</v>
      </c>
      <c r="E686" s="540">
        <v>32782</v>
      </c>
      <c r="F686" s="537"/>
      <c r="G686" s="542" t="str">
        <f>IF(Prop658[[#This Row],[NSRL or MADL (µg/day)a]]="", "Warning label needed", "Warning label needed if exceeding given NSRL or MADL")</f>
        <v>Warning label needed</v>
      </c>
    </row>
    <row r="687" spans="1:7" ht="15">
      <c r="A687" s="537" t="s">
        <v>17347</v>
      </c>
      <c r="B687" s="538" t="s">
        <v>16277</v>
      </c>
      <c r="C687" s="539" t="s">
        <v>16284</v>
      </c>
      <c r="D687" s="588" t="s">
        <v>2073</v>
      </c>
      <c r="E687" s="540">
        <v>32051</v>
      </c>
      <c r="F687" s="537"/>
      <c r="G687" s="542" t="str">
        <f>IF(Prop658[[#This Row],[NSRL or MADL (µg/day)a]]="", "Warning label needed", "Warning label needed if exceeding given NSRL or MADL")</f>
        <v>Warning label needed</v>
      </c>
    </row>
    <row r="688" spans="1:7" ht="15">
      <c r="A688" s="537" t="s">
        <v>17347</v>
      </c>
      <c r="B688" s="538" t="s">
        <v>16295</v>
      </c>
      <c r="C688" s="539" t="s">
        <v>16278</v>
      </c>
      <c r="D688" s="588" t="s">
        <v>2073</v>
      </c>
      <c r="E688" s="540">
        <v>35309</v>
      </c>
      <c r="F688" s="537"/>
      <c r="G688" s="542" t="str">
        <f>IF(Prop658[[#This Row],[NSRL or MADL (µg/day)a]]="", "Warning label needed", "Warning label needed if exceeding given NSRL or MADL")</f>
        <v>Warning label needed</v>
      </c>
    </row>
    <row r="689" spans="1:7" ht="15">
      <c r="A689" s="537" t="s">
        <v>1675</v>
      </c>
      <c r="B689" s="538" t="s">
        <v>16287</v>
      </c>
      <c r="C689" s="543" t="s">
        <v>16312</v>
      </c>
      <c r="D689" s="592" t="s">
        <v>16308</v>
      </c>
      <c r="E689" s="540">
        <v>38114</v>
      </c>
      <c r="F689" s="537"/>
      <c r="G689" s="542" t="str">
        <f>IF(Prop658[[#This Row],[NSRL or MADL (µg/day)a]]="", "Warning label needed", "Warning label needed if exceeding given NSRL or MADL")</f>
        <v>Warning label needed</v>
      </c>
    </row>
    <row r="690" spans="1:7" ht="15">
      <c r="A690" s="537" t="s">
        <v>17348</v>
      </c>
      <c r="B690" s="538" t="s">
        <v>16301</v>
      </c>
      <c r="C690" s="543" t="s">
        <v>16284</v>
      </c>
      <c r="D690" s="588" t="s">
        <v>16308</v>
      </c>
      <c r="E690" s="540">
        <v>43399</v>
      </c>
      <c r="F690" s="537"/>
      <c r="G690" s="542" t="str">
        <f>IF(Prop658[[#This Row],[NSRL or MADL (µg/day)a]]="", "Warning label needed", "Warning label needed if exceeding given NSRL or MADL")</f>
        <v>Warning label needed</v>
      </c>
    </row>
    <row r="691" spans="1:7" ht="30">
      <c r="A691" s="537" t="s">
        <v>9137</v>
      </c>
      <c r="B691" s="538" t="s">
        <v>16277</v>
      </c>
      <c r="C691" s="539" t="s">
        <v>16312</v>
      </c>
      <c r="D691" s="588" t="s">
        <v>17349</v>
      </c>
      <c r="E691" s="540">
        <v>32782</v>
      </c>
      <c r="F691" s="537"/>
      <c r="G691" s="542" t="str">
        <f>IF(Prop658[[#This Row],[NSRL or MADL (µg/day)a]]="", "Warning label needed", "Warning label needed if exceeding given NSRL or MADL")</f>
        <v>Warning label needed</v>
      </c>
    </row>
    <row r="692" spans="1:7" ht="15">
      <c r="A692" s="537" t="s">
        <v>9243</v>
      </c>
      <c r="B692" s="538" t="s">
        <v>16277</v>
      </c>
      <c r="C692" s="539" t="s">
        <v>16312</v>
      </c>
      <c r="D692" s="588" t="s">
        <v>2105</v>
      </c>
      <c r="E692" s="540">
        <v>32782</v>
      </c>
      <c r="F692" s="537"/>
      <c r="G692" s="542" t="str">
        <f>IF(Prop658[[#This Row],[NSRL or MADL (µg/day)a]]="", "Warning label needed", "Warning label needed if exceeding given NSRL or MADL")</f>
        <v>Warning label needed</v>
      </c>
    </row>
    <row r="693" spans="1:7" ht="15">
      <c r="A693" s="537" t="s">
        <v>9142</v>
      </c>
      <c r="B693" s="538" t="s">
        <v>16277</v>
      </c>
      <c r="C693" s="539" t="s">
        <v>16312</v>
      </c>
      <c r="D693" s="588" t="s">
        <v>2109</v>
      </c>
      <c r="E693" s="540">
        <v>32782</v>
      </c>
      <c r="F693" s="537"/>
      <c r="G693" s="542" t="str">
        <f>IF(Prop658[[#This Row],[NSRL or MADL (µg/day)a]]="", "Warning label needed", "Warning label needed if exceeding given NSRL or MADL")</f>
        <v>Warning label needed</v>
      </c>
    </row>
    <row r="694" spans="1:7" ht="30">
      <c r="A694" s="537" t="s">
        <v>17350</v>
      </c>
      <c r="B694" s="538" t="s">
        <v>16277</v>
      </c>
      <c r="C694" s="539" t="s">
        <v>16284</v>
      </c>
      <c r="D694" s="588" t="s">
        <v>16308</v>
      </c>
      <c r="E694" s="540">
        <v>32051</v>
      </c>
      <c r="F694" s="537">
        <v>0.8</v>
      </c>
      <c r="G694" s="542" t="str">
        <f>IF(Prop658[[#This Row],[NSRL or MADL (µg/day)a]]="", "Warning label needed", "Warning label needed if exceeding given NSRL or MADL")</f>
        <v>Warning label needed if exceeding given NSRL or MADL</v>
      </c>
    </row>
    <row r="695" spans="1:7" ht="30">
      <c r="A695" s="537" t="s">
        <v>9151</v>
      </c>
      <c r="B695" s="538" t="s">
        <v>16277</v>
      </c>
      <c r="C695" s="539" t="s">
        <v>16284</v>
      </c>
      <c r="D695" s="588" t="s">
        <v>2171</v>
      </c>
      <c r="E695" s="540">
        <v>32051</v>
      </c>
      <c r="F695" s="537">
        <v>0.4</v>
      </c>
      <c r="G695" s="542" t="str">
        <f>IF(Prop658[[#This Row],[NSRL or MADL (µg/day)a]]="", "Warning label needed", "Warning label needed if exceeding given NSRL or MADL")</f>
        <v>Warning label needed if exceeding given NSRL or MADL</v>
      </c>
    </row>
    <row r="696" spans="1:7" ht="15">
      <c r="A696" s="537" t="s">
        <v>17351</v>
      </c>
      <c r="B696" s="538" t="s">
        <v>16315</v>
      </c>
      <c r="C696" s="539" t="s">
        <v>16282</v>
      </c>
      <c r="D696" s="588" t="s">
        <v>17352</v>
      </c>
      <c r="E696" s="540">
        <v>32964</v>
      </c>
      <c r="F696" s="537"/>
      <c r="G696" s="542" t="str">
        <f>IF(Prop658[[#This Row],[NSRL or MADL (µg/day)a]]="", "Warning label needed", "Warning label needed if exceeding given NSRL or MADL")</f>
        <v>Warning label needed</v>
      </c>
    </row>
    <row r="697" spans="1:7" ht="30">
      <c r="A697" s="537" t="s">
        <v>17353</v>
      </c>
      <c r="B697" s="538" t="s">
        <v>16281</v>
      </c>
      <c r="C697" s="543" t="s">
        <v>16282</v>
      </c>
      <c r="D697" s="588" t="s">
        <v>17354</v>
      </c>
      <c r="E697" s="540">
        <v>36189</v>
      </c>
      <c r="F697" s="537"/>
      <c r="G697" s="542" t="str">
        <f>IF(Prop658[[#This Row],[NSRL or MADL (µg/day)a]]="", "Warning label needed", "Warning label needed if exceeding given NSRL or MADL")</f>
        <v>Warning label needed</v>
      </c>
    </row>
    <row r="698" spans="1:7" ht="15">
      <c r="A698" s="537" t="s">
        <v>17355</v>
      </c>
      <c r="B698" s="538" t="s">
        <v>16315</v>
      </c>
      <c r="C698" s="543" t="s">
        <v>16282</v>
      </c>
      <c r="D698" s="588" t="s">
        <v>17356</v>
      </c>
      <c r="E698" s="540">
        <v>37005</v>
      </c>
      <c r="F698" s="537"/>
      <c r="G698" s="542" t="str">
        <f>IF(Prop658[[#This Row],[NSRL or MADL (µg/day)a]]="", "Warning label needed", "Warning label needed if exceeding given NSRL or MADL")</f>
        <v>Warning label needed</v>
      </c>
    </row>
    <row r="699" spans="1:7" ht="15">
      <c r="A699" s="537" t="s">
        <v>17357</v>
      </c>
      <c r="B699" s="538" t="s">
        <v>16277</v>
      </c>
      <c r="C699" s="539" t="s">
        <v>16284</v>
      </c>
      <c r="D699" s="588" t="s">
        <v>17358</v>
      </c>
      <c r="E699" s="540">
        <v>32234</v>
      </c>
      <c r="F699" s="537"/>
      <c r="G699" s="542" t="str">
        <f>IF(Prop658[[#This Row],[NSRL or MADL (µg/day)a]]="", "Warning label needed", "Warning label needed if exceeding given NSRL or MADL")</f>
        <v>Warning label needed</v>
      </c>
    </row>
    <row r="700" spans="1:7" ht="30">
      <c r="A700" s="537" t="s">
        <v>17359</v>
      </c>
      <c r="B700" s="538" t="s">
        <v>16287</v>
      </c>
      <c r="C700" s="539" t="s">
        <v>16284</v>
      </c>
      <c r="D700" s="588" t="s">
        <v>17360</v>
      </c>
      <c r="E700" s="540">
        <v>38630</v>
      </c>
      <c r="F700" s="537"/>
      <c r="G700" s="542" t="str">
        <f>IF(Prop658[[#This Row],[NSRL or MADL (µg/day)a]]="", "Warning label needed", "Warning label needed if exceeding given NSRL or MADL")</f>
        <v>Warning label needed</v>
      </c>
    </row>
    <row r="701" spans="1:7" ht="15">
      <c r="A701" s="537" t="s">
        <v>17361</v>
      </c>
      <c r="B701" s="538" t="s">
        <v>16315</v>
      </c>
      <c r="C701" s="543" t="s">
        <v>16278</v>
      </c>
      <c r="D701" s="588" t="s">
        <v>17360</v>
      </c>
      <c r="E701" s="540">
        <v>36249</v>
      </c>
      <c r="F701" s="537"/>
      <c r="G701" s="542" t="str">
        <f>IF(Prop658[[#This Row],[NSRL or MADL (µg/day)a]]="", "Warning label needed", "Warning label needed if exceeding given NSRL or MADL")</f>
        <v>Warning label needed</v>
      </c>
    </row>
    <row r="702" spans="1:7" ht="30">
      <c r="A702" s="537" t="s">
        <v>17362</v>
      </c>
      <c r="B702" s="538" t="s">
        <v>16277</v>
      </c>
      <c r="C702" s="539" t="s">
        <v>16284</v>
      </c>
      <c r="D702" s="588" t="s">
        <v>17363</v>
      </c>
      <c r="E702" s="540">
        <v>32143</v>
      </c>
      <c r="F702" s="541">
        <v>100</v>
      </c>
      <c r="G702" s="542" t="str">
        <f>IF(Prop658[[#This Row],[NSRL or MADL (µg/day)a]]="", "Warning label needed", "Warning label needed if exceeding given NSRL or MADL")</f>
        <v>Warning label needed if exceeding given NSRL or MADL</v>
      </c>
    </row>
    <row r="703" spans="1:7" ht="30">
      <c r="A703" s="537" t="s">
        <v>17364</v>
      </c>
      <c r="B703" s="538" t="s">
        <v>16277</v>
      </c>
      <c r="C703" s="539" t="s">
        <v>16284</v>
      </c>
      <c r="D703" s="588" t="s">
        <v>17365</v>
      </c>
      <c r="E703" s="540">
        <v>32599</v>
      </c>
      <c r="F703" s="541">
        <v>70</v>
      </c>
      <c r="G703" s="542" t="str">
        <f>IF(Prop658[[#This Row],[NSRL or MADL (µg/day)a]]="", "Warning label needed", "Warning label needed if exceeding given NSRL or MADL")</f>
        <v>Warning label needed if exceeding given NSRL or MADL</v>
      </c>
    </row>
    <row r="704" spans="1:7" ht="30">
      <c r="A704" s="537" t="s">
        <v>17366</v>
      </c>
      <c r="B704" s="538" t="s">
        <v>16277</v>
      </c>
      <c r="C704" s="539" t="s">
        <v>16284</v>
      </c>
      <c r="D704" s="588" t="s">
        <v>17367</v>
      </c>
      <c r="E704" s="540">
        <v>32234</v>
      </c>
      <c r="F704" s="541">
        <v>6</v>
      </c>
      <c r="G704" s="542" t="str">
        <f>IF(Prop658[[#This Row],[NSRL or MADL (µg/day)a]]="", "Warning label needed", "Warning label needed if exceeding given NSRL or MADL")</f>
        <v>Warning label needed if exceeding given NSRL or MADL</v>
      </c>
    </row>
    <row r="705" spans="1:7" ht="45">
      <c r="A705" s="541" t="s">
        <v>17368</v>
      </c>
      <c r="B705" s="545" t="s">
        <v>16277</v>
      </c>
      <c r="C705" s="546" t="s">
        <v>16312</v>
      </c>
      <c r="D705" s="589" t="s">
        <v>17369</v>
      </c>
      <c r="E705" s="547">
        <v>32782</v>
      </c>
      <c r="F705" s="572">
        <v>10</v>
      </c>
      <c r="G705" s="587" t="str">
        <f>IF(Prop658[[#This Row],[NSRL or MADL (µg/day)a]]="", "Warning label needed", "Warning label needed if exceeding given NSRL or MADL")</f>
        <v>Warning label needed if exceeding given NSRL or MADL</v>
      </c>
    </row>
    <row r="706" spans="1:7" ht="15">
      <c r="A706" s="549" t="s">
        <v>17370</v>
      </c>
      <c r="B706" s="538" t="s">
        <v>16277</v>
      </c>
      <c r="C706" s="539" t="s">
        <v>16278</v>
      </c>
      <c r="D706" s="588" t="s">
        <v>17371</v>
      </c>
      <c r="E706" s="540">
        <v>33878</v>
      </c>
      <c r="F706" s="537"/>
      <c r="G706" s="542" t="str">
        <f>IF(Prop658[[#This Row],[NSRL or MADL (µg/day)a]]="", "Warning label needed", "Warning label needed if exceeding given NSRL or MADL")</f>
        <v>Warning label needed</v>
      </c>
    </row>
    <row r="707" spans="1:7" ht="15">
      <c r="A707" s="573" t="s">
        <v>17372</v>
      </c>
      <c r="B707" s="538" t="s">
        <v>16277</v>
      </c>
      <c r="C707" s="543" t="s">
        <v>16312</v>
      </c>
      <c r="D707" s="588" t="s">
        <v>17373</v>
      </c>
      <c r="E707" s="540">
        <v>43721</v>
      </c>
      <c r="F707" s="537"/>
      <c r="G707" s="542" t="str">
        <f>IF(Prop658[[#This Row],[NSRL or MADL (µg/day)a]]="", "Warning label needed", "Warning label needed if exceeding given NSRL or MADL")</f>
        <v>Warning label needed</v>
      </c>
    </row>
    <row r="708" spans="1:7" ht="15">
      <c r="A708" s="537" t="s">
        <v>5015</v>
      </c>
      <c r="B708" s="538" t="s">
        <v>16287</v>
      </c>
      <c r="C708" s="543" t="s">
        <v>16278</v>
      </c>
      <c r="D708" s="588" t="s">
        <v>5016</v>
      </c>
      <c r="E708" s="540">
        <v>35668</v>
      </c>
      <c r="F708" s="537"/>
      <c r="G708" s="542" t="str">
        <f>IF(Prop658[[#This Row],[NSRL or MADL (µg/day)a]]="", "Warning label needed", "Warning label needed if exceeding given NSRL or MADL")</f>
        <v>Warning label needed</v>
      </c>
    </row>
    <row r="709" spans="1:7" ht="15">
      <c r="A709" s="537" t="s">
        <v>5015</v>
      </c>
      <c r="B709" s="538" t="s">
        <v>16466</v>
      </c>
      <c r="C709" s="543" t="s">
        <v>16278</v>
      </c>
      <c r="D709" s="588" t="s">
        <v>5016</v>
      </c>
      <c r="E709" s="540">
        <v>40267</v>
      </c>
      <c r="F709" s="537"/>
      <c r="G709" s="542" t="str">
        <f>IF(Prop658[[#This Row],[NSRL or MADL (µg/day)a]]="", "Warning label needed", "Warning label needed if exceeding given NSRL or MADL")</f>
        <v>Warning label needed</v>
      </c>
    </row>
    <row r="710" spans="1:7" ht="15">
      <c r="A710" s="537" t="s">
        <v>261</v>
      </c>
      <c r="B710" s="538" t="s">
        <v>16277</v>
      </c>
      <c r="C710" s="539" t="s">
        <v>16284</v>
      </c>
      <c r="D710" s="588" t="s">
        <v>262</v>
      </c>
      <c r="E710" s="540">
        <v>32234</v>
      </c>
      <c r="F710" s="537"/>
      <c r="G710" s="542" t="str">
        <f>IF(Prop658[[#This Row],[NSRL or MADL (µg/day)a]]="", "Warning label needed", "Warning label needed if exceeding given NSRL or MADL")</f>
        <v>Warning label needed</v>
      </c>
    </row>
    <row r="711" spans="1:7" ht="15">
      <c r="A711" s="537" t="s">
        <v>17374</v>
      </c>
      <c r="B711" s="538" t="s">
        <v>16277</v>
      </c>
      <c r="C711" s="539" t="s">
        <v>16278</v>
      </c>
      <c r="D711" s="588" t="s">
        <v>17375</v>
      </c>
      <c r="E711" s="540">
        <v>33147</v>
      </c>
      <c r="F711" s="537"/>
      <c r="G711" s="542" t="str">
        <f>IF(Prop658[[#This Row],[NSRL or MADL (µg/day)a]]="", "Warning label needed", "Warning label needed if exceeding given NSRL or MADL")</f>
        <v>Warning label needed</v>
      </c>
    </row>
    <row r="712" spans="1:7" ht="30">
      <c r="A712" s="537" t="s">
        <v>17376</v>
      </c>
      <c r="B712" s="538" t="s">
        <v>16277</v>
      </c>
      <c r="C712" s="539" t="s">
        <v>16284</v>
      </c>
      <c r="D712" s="588" t="s">
        <v>17377</v>
      </c>
      <c r="E712" s="540">
        <v>32143</v>
      </c>
      <c r="F712" s="541">
        <v>9</v>
      </c>
      <c r="G712" s="542" t="str">
        <f>IF(Prop658[[#This Row],[NSRL or MADL (µg/day)a]]="", "Warning label needed", "Warning label needed if exceeding given NSRL or MADL")</f>
        <v>Warning label needed if exceeding given NSRL or MADL</v>
      </c>
    </row>
    <row r="713" spans="1:7" ht="15">
      <c r="A713" s="537" t="s">
        <v>17378</v>
      </c>
      <c r="B713" s="538" t="s">
        <v>16277</v>
      </c>
      <c r="C713" s="539" t="s">
        <v>16278</v>
      </c>
      <c r="D713" s="588" t="s">
        <v>17379</v>
      </c>
      <c r="E713" s="540">
        <v>33147</v>
      </c>
      <c r="F713" s="537"/>
      <c r="G713" s="542" t="str">
        <f>IF(Prop658[[#This Row],[NSRL or MADL (µg/day)a]]="", "Warning label needed", "Warning label needed if exceeding given NSRL or MADL")</f>
        <v>Warning label needed</v>
      </c>
    </row>
    <row r="714" spans="1:7" ht="15">
      <c r="A714" s="537" t="s">
        <v>17380</v>
      </c>
      <c r="B714" s="538" t="s">
        <v>16766</v>
      </c>
      <c r="C714" s="539" t="s">
        <v>16278</v>
      </c>
      <c r="D714" s="588" t="s">
        <v>17381</v>
      </c>
      <c r="E714" s="540">
        <v>33329</v>
      </c>
      <c r="F714" s="537"/>
      <c r="G714" s="542" t="str">
        <f>IF(Prop658[[#This Row],[NSRL or MADL (µg/day)a]]="", "Warning label needed", "Warning label needed if exceeding given NSRL or MADL")</f>
        <v>Warning label needed</v>
      </c>
    </row>
    <row r="715" spans="1:7" ht="30">
      <c r="A715" s="537" t="s">
        <v>17382</v>
      </c>
      <c r="B715" s="538" t="s">
        <v>16277</v>
      </c>
      <c r="C715" s="539" t="s">
        <v>16278</v>
      </c>
      <c r="D715" s="588" t="s">
        <v>17383</v>
      </c>
      <c r="E715" s="540">
        <v>32874</v>
      </c>
      <c r="F715" s="541">
        <v>0.5</v>
      </c>
      <c r="G715" s="542" t="str">
        <f>IF(Prop658[[#This Row],[NSRL or MADL (µg/day)a]]="", "Warning label needed", "Warning label needed if exceeding given NSRL or MADL")</f>
        <v>Warning label needed if exceeding given NSRL or MADL</v>
      </c>
    </row>
    <row r="716" spans="1:7" ht="30">
      <c r="A716" s="537" t="s">
        <v>17384</v>
      </c>
      <c r="B716" s="538" t="s">
        <v>16277</v>
      </c>
      <c r="C716" s="539" t="s">
        <v>16284</v>
      </c>
      <c r="D716" s="588" t="s">
        <v>17385</v>
      </c>
      <c r="E716" s="540">
        <v>32234</v>
      </c>
      <c r="F716" s="541">
        <v>0.4</v>
      </c>
      <c r="G716" s="542" t="str">
        <f>IF(Prop658[[#This Row],[NSRL or MADL (µg/day)a]]="", "Warning label needed", "Warning label needed if exceeding given NSRL or MADL")</f>
        <v>Warning label needed if exceeding given NSRL or MADL</v>
      </c>
    </row>
    <row r="717" spans="1:7" ht="30">
      <c r="A717" s="537" t="s">
        <v>17386</v>
      </c>
      <c r="B717" s="538" t="s">
        <v>16277</v>
      </c>
      <c r="C717" s="539" t="s">
        <v>16284</v>
      </c>
      <c r="D717" s="588" t="s">
        <v>17387</v>
      </c>
      <c r="E717" s="540">
        <v>32234</v>
      </c>
      <c r="F717" s="541">
        <v>0.5</v>
      </c>
      <c r="G717" s="542" t="str">
        <f>IF(Prop658[[#This Row],[NSRL or MADL (µg/day)a]]="", "Warning label needed", "Warning label needed if exceeding given NSRL or MADL")</f>
        <v>Warning label needed if exceeding given NSRL or MADL</v>
      </c>
    </row>
    <row r="718" spans="1:7" ht="15">
      <c r="A718" s="537" t="s">
        <v>17388</v>
      </c>
      <c r="B718" s="538" t="s">
        <v>16277</v>
      </c>
      <c r="C718" s="539" t="s">
        <v>16284</v>
      </c>
      <c r="D718" s="588" t="s">
        <v>17389</v>
      </c>
      <c r="E718" s="540">
        <v>32143</v>
      </c>
      <c r="F718" s="537"/>
      <c r="G718" s="542" t="str">
        <f>IF(Prop658[[#This Row],[NSRL or MADL (µg/day)a]]="", "Warning label needed", "Warning label needed if exceeding given NSRL or MADL")</f>
        <v>Warning label needed</v>
      </c>
    </row>
    <row r="719" spans="1:7" ht="15">
      <c r="A719" s="537" t="s">
        <v>17388</v>
      </c>
      <c r="B719" s="538" t="s">
        <v>16295</v>
      </c>
      <c r="C719" s="539" t="s">
        <v>16284</v>
      </c>
      <c r="D719" s="588" t="s">
        <v>17389</v>
      </c>
      <c r="E719" s="540">
        <v>32509</v>
      </c>
      <c r="F719" s="537"/>
      <c r="G719" s="542" t="str">
        <f>IF(Prop658[[#This Row],[NSRL or MADL (µg/day)a]]="", "Warning label needed", "Warning label needed if exceeding given NSRL or MADL")</f>
        <v>Warning label needed</v>
      </c>
    </row>
    <row r="720" spans="1:7" ht="30">
      <c r="A720" s="537" t="s">
        <v>17390</v>
      </c>
      <c r="B720" s="538" t="s">
        <v>16277</v>
      </c>
      <c r="C720" s="539" t="s">
        <v>16284</v>
      </c>
      <c r="D720" s="588" t="s">
        <v>17391</v>
      </c>
      <c r="E720" s="540">
        <v>32234</v>
      </c>
      <c r="F720" s="537"/>
      <c r="G720" s="542" t="str">
        <f>IF(Prop658[[#This Row],[NSRL or MADL (µg/day)a]]="", "Warning label needed", "Warning label needed if exceeding given NSRL or MADL")</f>
        <v>Warning label needed</v>
      </c>
    </row>
    <row r="721" spans="1:7" ht="30">
      <c r="A721" s="537" t="s">
        <v>17390</v>
      </c>
      <c r="B721" s="538" t="s">
        <v>16295</v>
      </c>
      <c r="C721" s="539" t="s">
        <v>16282</v>
      </c>
      <c r="D721" s="588" t="s">
        <v>17391</v>
      </c>
      <c r="E721" s="540">
        <v>33055</v>
      </c>
      <c r="F721" s="537"/>
      <c r="G721" s="542" t="str">
        <f>IF(Prop658[[#This Row],[NSRL or MADL (µg/day)a]]="", "Warning label needed", "Warning label needed if exceeding given NSRL or MADL")</f>
        <v>Warning label needed</v>
      </c>
    </row>
    <row r="722" spans="1:7" ht="15">
      <c r="A722" s="537" t="s">
        <v>17392</v>
      </c>
      <c r="B722" s="538" t="s">
        <v>16277</v>
      </c>
      <c r="C722" s="539" t="s">
        <v>16284</v>
      </c>
      <c r="D722" s="588" t="s">
        <v>17393</v>
      </c>
      <c r="E722" s="540">
        <v>32234</v>
      </c>
      <c r="F722" s="537"/>
      <c r="G722" s="542" t="str">
        <f>IF(Prop658[[#This Row],[NSRL or MADL (µg/day)a]]="", "Warning label needed", "Warning label needed if exceeding given NSRL or MADL")</f>
        <v>Warning label needed</v>
      </c>
    </row>
    <row r="723" spans="1:7" ht="30">
      <c r="A723" s="537" t="s">
        <v>17394</v>
      </c>
      <c r="B723" s="538" t="s">
        <v>16277</v>
      </c>
      <c r="C723" s="539" t="s">
        <v>16284</v>
      </c>
      <c r="D723" s="588" t="s">
        <v>17395</v>
      </c>
      <c r="E723" s="540">
        <v>32234</v>
      </c>
      <c r="F723" s="537"/>
      <c r="G723" s="542" t="str">
        <f>IF(Prop658[[#This Row],[NSRL or MADL (µg/day)a]]="", "Warning label needed", "Warning label needed if exceeding given NSRL or MADL")</f>
        <v>Warning label needed</v>
      </c>
    </row>
    <row r="724" spans="1:7" ht="30">
      <c r="A724" s="537" t="s">
        <v>17396</v>
      </c>
      <c r="B724" s="538" t="s">
        <v>16287</v>
      </c>
      <c r="C724" s="543" t="s">
        <v>16278</v>
      </c>
      <c r="D724" s="588" t="s">
        <v>17397</v>
      </c>
      <c r="E724" s="540">
        <v>35551</v>
      </c>
      <c r="F724" s="541">
        <v>39</v>
      </c>
      <c r="G724" s="542" t="str">
        <f>IF(Prop658[[#This Row],[NSRL or MADL (µg/day)a]]="", "Warning label needed", "Warning label needed if exceeding given NSRL or MADL")</f>
        <v>Warning label needed if exceeding given NSRL or MADL</v>
      </c>
    </row>
    <row r="725" spans="1:7" ht="15">
      <c r="A725" s="537" t="s">
        <v>17398</v>
      </c>
      <c r="B725" s="538" t="s">
        <v>16277</v>
      </c>
      <c r="C725" s="539" t="s">
        <v>16284</v>
      </c>
      <c r="D725" s="588" t="s">
        <v>17399</v>
      </c>
      <c r="E725" s="540">
        <v>32143</v>
      </c>
      <c r="F725" s="537"/>
      <c r="G725" s="542" t="str">
        <f>IF(Prop658[[#This Row],[NSRL or MADL (µg/day)a]]="", "Warning label needed", "Warning label needed if exceeding given NSRL or MADL")</f>
        <v>Warning label needed</v>
      </c>
    </row>
    <row r="726" spans="1:7" ht="15">
      <c r="A726" s="537" t="s">
        <v>17400</v>
      </c>
      <c r="B726" s="538" t="s">
        <v>16277</v>
      </c>
      <c r="C726" s="539" t="s">
        <v>16278</v>
      </c>
      <c r="D726" s="588" t="s">
        <v>17401</v>
      </c>
      <c r="E726" s="540">
        <v>33147</v>
      </c>
      <c r="F726" s="537"/>
      <c r="G726" s="542" t="str">
        <f>IF(Prop658[[#This Row],[NSRL or MADL (µg/day)a]]="", "Warning label needed", "Warning label needed if exceeding given NSRL or MADL")</f>
        <v>Warning label needed</v>
      </c>
    </row>
    <row r="727" spans="1:7" ht="15">
      <c r="A727" s="537" t="s">
        <v>17402</v>
      </c>
      <c r="B727" s="538" t="s">
        <v>16277</v>
      </c>
      <c r="C727" s="539" t="s">
        <v>16278</v>
      </c>
      <c r="D727" s="588" t="s">
        <v>17403</v>
      </c>
      <c r="E727" s="540">
        <v>33147</v>
      </c>
      <c r="F727" s="537"/>
      <c r="G727" s="542" t="str">
        <f>IF(Prop658[[#This Row],[NSRL or MADL (µg/day)a]]="", "Warning label needed", "Warning label needed if exceeding given NSRL or MADL")</f>
        <v>Warning label needed</v>
      </c>
    </row>
    <row r="728" spans="1:7" ht="30">
      <c r="A728" s="537" t="s">
        <v>17404</v>
      </c>
      <c r="B728" s="538" t="s">
        <v>16277</v>
      </c>
      <c r="C728" s="539" t="s">
        <v>16284</v>
      </c>
      <c r="D728" s="588" t="s">
        <v>9341</v>
      </c>
      <c r="E728" s="540">
        <v>32051</v>
      </c>
      <c r="F728" s="537">
        <v>0.06</v>
      </c>
      <c r="G728" s="542" t="str">
        <f>IF(Prop658[[#This Row],[NSRL or MADL (µg/day)a]]="", "Warning label needed", "Warning label needed if exceeding given NSRL or MADL")</f>
        <v>Warning label needed if exceeding given NSRL or MADL</v>
      </c>
    </row>
    <row r="729" spans="1:7" ht="30">
      <c r="A729" s="537" t="s">
        <v>17405</v>
      </c>
      <c r="B729" s="538" t="s">
        <v>16277</v>
      </c>
      <c r="C729" s="539" t="s">
        <v>16284</v>
      </c>
      <c r="D729" s="588" t="s">
        <v>9319</v>
      </c>
      <c r="E729" s="540">
        <v>32143</v>
      </c>
      <c r="F729" s="537">
        <v>0.3</v>
      </c>
      <c r="G729" s="542" t="str">
        <f>IF(Prop658[[#This Row],[NSRL or MADL (µg/day)a]]="", "Warning label needed", "Warning label needed if exceeding given NSRL or MADL")</f>
        <v>Warning label needed if exceeding given NSRL or MADL</v>
      </c>
    </row>
    <row r="730" spans="1:7" ht="30">
      <c r="A730" s="537" t="s">
        <v>17406</v>
      </c>
      <c r="B730" s="538" t="s">
        <v>16277</v>
      </c>
      <c r="C730" s="539" t="s">
        <v>16284</v>
      </c>
      <c r="D730" s="588" t="s">
        <v>9322</v>
      </c>
      <c r="E730" s="540">
        <v>32051</v>
      </c>
      <c r="F730" s="537">
        <v>0.02</v>
      </c>
      <c r="G730" s="542" t="str">
        <f>IF(Prop658[[#This Row],[NSRL or MADL (µg/day)a]]="", "Warning label needed", "Warning label needed if exceeding given NSRL or MADL")</f>
        <v>Warning label needed if exceeding given NSRL or MADL</v>
      </c>
    </row>
    <row r="731" spans="1:7" ht="30">
      <c r="A731" s="537" t="s">
        <v>17407</v>
      </c>
      <c r="B731" s="538" t="s">
        <v>16277</v>
      </c>
      <c r="C731" s="539" t="s">
        <v>16284</v>
      </c>
      <c r="D731" s="588" t="s">
        <v>9324</v>
      </c>
      <c r="E731" s="540">
        <v>32051</v>
      </c>
      <c r="F731" s="537">
        <v>0.04</v>
      </c>
      <c r="G731" s="542" t="str">
        <f>IF(Prop658[[#This Row],[NSRL or MADL (µg/day)a]]="", "Warning label needed", "Warning label needed if exceeding given NSRL or MADL")</f>
        <v>Warning label needed if exceeding given NSRL or MADL</v>
      </c>
    </row>
    <row r="732" spans="1:7" ht="30">
      <c r="A732" s="549" t="s">
        <v>17408</v>
      </c>
      <c r="B732" s="538" t="s">
        <v>16277</v>
      </c>
      <c r="C732" s="539" t="s">
        <v>16284</v>
      </c>
      <c r="D732" s="588" t="s">
        <v>17409</v>
      </c>
      <c r="E732" s="540">
        <v>32143</v>
      </c>
      <c r="F732" s="541">
        <v>30</v>
      </c>
      <c r="G732" s="542" t="str">
        <f>IF(Prop658[[#This Row],[NSRL or MADL (µg/day)a]]="", "Warning label needed", "Warning label needed if exceeding given NSRL or MADL")</f>
        <v>Warning label needed if exceeding given NSRL or MADL</v>
      </c>
    </row>
    <row r="733" spans="1:7" ht="30">
      <c r="A733" s="537" t="s">
        <v>17410</v>
      </c>
      <c r="B733" s="538" t="s">
        <v>16277</v>
      </c>
      <c r="C733" s="539" t="s">
        <v>16284</v>
      </c>
      <c r="D733" s="588" t="s">
        <v>17411</v>
      </c>
      <c r="E733" s="540">
        <v>32234</v>
      </c>
      <c r="F733" s="537">
        <v>80</v>
      </c>
      <c r="G733" s="542" t="str">
        <f>IF(Prop658[[#This Row],[NSRL or MADL (µg/day)a]]="", "Warning label needed", "Warning label needed if exceeding given NSRL or MADL")</f>
        <v>Warning label needed if exceeding given NSRL or MADL</v>
      </c>
    </row>
    <row r="734" spans="1:7" ht="30">
      <c r="A734" s="537" t="s">
        <v>17412</v>
      </c>
      <c r="B734" s="538" t="s">
        <v>16277</v>
      </c>
      <c r="C734" s="539" t="s">
        <v>16284</v>
      </c>
      <c r="D734" s="588" t="s">
        <v>9343</v>
      </c>
      <c r="E734" s="540">
        <v>32143</v>
      </c>
      <c r="F734" s="537">
        <v>0.1</v>
      </c>
      <c r="G734" s="542" t="str">
        <f>IF(Prop658[[#This Row],[NSRL or MADL (µg/day)a]]="", "Warning label needed", "Warning label needed if exceeding given NSRL or MADL")</f>
        <v>Warning label needed if exceeding given NSRL or MADL</v>
      </c>
    </row>
    <row r="735" spans="1:7" ht="30">
      <c r="A735" s="537" t="s">
        <v>17413</v>
      </c>
      <c r="B735" s="538" t="s">
        <v>16277</v>
      </c>
      <c r="C735" s="539" t="s">
        <v>16284</v>
      </c>
      <c r="D735" s="588" t="s">
        <v>17414</v>
      </c>
      <c r="E735" s="540">
        <v>32051</v>
      </c>
      <c r="F735" s="537">
        <v>0.03</v>
      </c>
      <c r="G735" s="542" t="str">
        <f>IF(Prop658[[#This Row],[NSRL or MADL (µg/day)a]]="", "Warning label needed", "Warning label needed if exceeding given NSRL or MADL")</f>
        <v>Warning label needed if exceeding given NSRL or MADL</v>
      </c>
    </row>
    <row r="736" spans="1:7" ht="15">
      <c r="A736" s="537" t="s">
        <v>17415</v>
      </c>
      <c r="B736" s="538" t="s">
        <v>16277</v>
      </c>
      <c r="C736" s="539" t="s">
        <v>16284</v>
      </c>
      <c r="D736" s="588" t="s">
        <v>17416</v>
      </c>
      <c r="E736" s="540">
        <v>43427</v>
      </c>
      <c r="F736" s="537"/>
      <c r="G736" s="542" t="str">
        <f>IF(Prop658[[#This Row],[NSRL or MADL (µg/day)a]]="", "Warning label needed", "Warning label needed if exceeding given NSRL or MADL")</f>
        <v>Warning label needed</v>
      </c>
    </row>
    <row r="737" spans="1:7" ht="30">
      <c r="A737" s="537" t="s">
        <v>17417</v>
      </c>
      <c r="B737" s="538" t="s">
        <v>16277</v>
      </c>
      <c r="C737" s="539" t="s">
        <v>16278</v>
      </c>
      <c r="D737" s="588" t="s">
        <v>17418</v>
      </c>
      <c r="E737" s="540">
        <v>32964</v>
      </c>
      <c r="F737" s="537"/>
      <c r="G737" s="542" t="str">
        <f>IF(Prop658[[#This Row],[NSRL or MADL (µg/day)a]]="", "Warning label needed", "Warning label needed if exceeding given NSRL or MADL")</f>
        <v>Warning label needed</v>
      </c>
    </row>
    <row r="738" spans="1:7" ht="30">
      <c r="A738" s="537" t="s">
        <v>17419</v>
      </c>
      <c r="B738" s="538" t="s">
        <v>16277</v>
      </c>
      <c r="C738" s="539" t="s">
        <v>16278</v>
      </c>
      <c r="D738" s="588" t="s">
        <v>17420</v>
      </c>
      <c r="E738" s="540">
        <v>32964</v>
      </c>
      <c r="F738" s="541">
        <v>1.4E-2</v>
      </c>
      <c r="G738" s="542" t="str">
        <f>IF(Prop658[[#This Row],[NSRL or MADL (µg/day)a]]="", "Warning label needed", "Warning label needed if exceeding given NSRL or MADL")</f>
        <v>Warning label needed if exceeding given NSRL or MADL</v>
      </c>
    </row>
    <row r="739" spans="1:7" ht="15">
      <c r="A739" s="537" t="s">
        <v>17421</v>
      </c>
      <c r="B739" s="538" t="s">
        <v>16277</v>
      </c>
      <c r="C739" s="543" t="s">
        <v>16284</v>
      </c>
      <c r="D739" s="588" t="s">
        <v>17422</v>
      </c>
      <c r="E739" s="540">
        <v>41999</v>
      </c>
      <c r="F739" s="541"/>
      <c r="G739" s="542" t="str">
        <f>IF(Prop658[[#This Row],[NSRL or MADL (µg/day)a]]="", "Warning label needed", "Warning label needed if exceeding given NSRL or MADL")</f>
        <v>Warning label needed</v>
      </c>
    </row>
    <row r="740" spans="1:7" ht="15">
      <c r="A740" s="537" t="s">
        <v>17423</v>
      </c>
      <c r="B740" s="538" t="s">
        <v>16277</v>
      </c>
      <c r="C740" s="543" t="s">
        <v>16284</v>
      </c>
      <c r="D740" s="588" t="s">
        <v>17424</v>
      </c>
      <c r="E740" s="540">
        <v>41999</v>
      </c>
      <c r="F740" s="541"/>
      <c r="G740" s="542" t="str">
        <f>IF(Prop658[[#This Row],[NSRL or MADL (µg/day)a]]="", "Warning label needed", "Warning label needed if exceeding given NSRL or MADL")</f>
        <v>Warning label needed</v>
      </c>
    </row>
    <row r="741" spans="1:7" ht="15">
      <c r="A741" s="537" t="s">
        <v>17425</v>
      </c>
      <c r="B741" s="538" t="s">
        <v>16277</v>
      </c>
      <c r="C741" s="543" t="s">
        <v>16284</v>
      </c>
      <c r="D741" s="588" t="s">
        <v>17426</v>
      </c>
      <c r="E741" s="540">
        <v>41999</v>
      </c>
      <c r="F741" s="541"/>
      <c r="G741" s="542" t="str">
        <f>IF(Prop658[[#This Row],[NSRL or MADL (µg/day)a]]="", "Warning label needed", "Warning label needed if exceeding given NSRL or MADL")</f>
        <v>Warning label needed</v>
      </c>
    </row>
    <row r="742" spans="1:7" ht="30">
      <c r="A742" s="537" t="s">
        <v>17427</v>
      </c>
      <c r="B742" s="538" t="s">
        <v>16277</v>
      </c>
      <c r="C742" s="539" t="s">
        <v>16312</v>
      </c>
      <c r="D742" s="588" t="s">
        <v>9331</v>
      </c>
      <c r="E742" s="540">
        <v>32782</v>
      </c>
      <c r="F742" s="537">
        <v>0.03</v>
      </c>
      <c r="G742" s="542" t="str">
        <f>IF(Prop658[[#This Row],[NSRL or MADL (µg/day)a]]="", "Warning label needed", "Warning label needed if exceeding given NSRL or MADL")</f>
        <v>Warning label needed if exceeding given NSRL or MADL</v>
      </c>
    </row>
    <row r="743" spans="1:7" ht="15">
      <c r="A743" s="537" t="s">
        <v>17428</v>
      </c>
      <c r="B743" s="538" t="s">
        <v>16277</v>
      </c>
      <c r="C743" s="543" t="s">
        <v>16284</v>
      </c>
      <c r="D743" s="588" t="s">
        <v>17429</v>
      </c>
      <c r="E743" s="540">
        <v>41999</v>
      </c>
      <c r="F743" s="537"/>
      <c r="G743" s="542" t="str">
        <f>IF(Prop658[[#This Row],[NSRL or MADL (µg/day)a]]="", "Warning label needed", "Warning label needed if exceeding given NSRL or MADL")</f>
        <v>Warning label needed</v>
      </c>
    </row>
    <row r="744" spans="1:7" ht="15">
      <c r="A744" s="537" t="s">
        <v>17430</v>
      </c>
      <c r="B744" s="538" t="s">
        <v>16277</v>
      </c>
      <c r="C744" s="543" t="s">
        <v>16284</v>
      </c>
      <c r="D744" s="588" t="s">
        <v>17431</v>
      </c>
      <c r="E744" s="540">
        <v>41999</v>
      </c>
      <c r="F744" s="537"/>
      <c r="G744" s="542" t="str">
        <f>IF(Prop658[[#This Row],[NSRL or MADL (µg/day)a]]="", "Warning label needed", "Warning label needed if exceeding given NSRL or MADL")</f>
        <v>Warning label needed</v>
      </c>
    </row>
    <row r="745" spans="1:7" ht="15">
      <c r="A745" s="537" t="s">
        <v>17432</v>
      </c>
      <c r="B745" s="538" t="s">
        <v>16277</v>
      </c>
      <c r="C745" s="543" t="s">
        <v>16284</v>
      </c>
      <c r="D745" s="588" t="s">
        <v>17433</v>
      </c>
      <c r="E745" s="540">
        <v>41999</v>
      </c>
      <c r="F745" s="537"/>
      <c r="G745" s="542" t="str">
        <f>IF(Prop658[[#This Row],[NSRL or MADL (µg/day)a]]="", "Warning label needed", "Warning label needed if exceeding given NSRL or MADL")</f>
        <v>Warning label needed</v>
      </c>
    </row>
    <row r="746" spans="1:7" ht="15">
      <c r="A746" s="537" t="s">
        <v>17434</v>
      </c>
      <c r="B746" s="538" t="s">
        <v>16277</v>
      </c>
      <c r="C746" s="543" t="s">
        <v>16284</v>
      </c>
      <c r="D746" s="588" t="s">
        <v>17435</v>
      </c>
      <c r="E746" s="540">
        <v>41999</v>
      </c>
      <c r="F746" s="537"/>
      <c r="G746" s="542" t="str">
        <f>IF(Prop658[[#This Row],[NSRL or MADL (µg/day)a]]="", "Warning label needed", "Warning label needed if exceeding given NSRL or MADL")</f>
        <v>Warning label needed</v>
      </c>
    </row>
    <row r="747" spans="1:7" ht="15">
      <c r="A747" s="537" t="s">
        <v>17436</v>
      </c>
      <c r="B747" s="538" t="s">
        <v>16277</v>
      </c>
      <c r="C747" s="543" t="s">
        <v>16284</v>
      </c>
      <c r="D747" s="588" t="s">
        <v>17437</v>
      </c>
      <c r="E747" s="540">
        <v>41999</v>
      </c>
      <c r="F747" s="537"/>
      <c r="G747" s="542" t="str">
        <f>IF(Prop658[[#This Row],[NSRL or MADL (µg/day)a]]="", "Warning label needed", "Warning label needed if exceeding given NSRL or MADL")</f>
        <v>Warning label needed</v>
      </c>
    </row>
    <row r="748" spans="1:7" ht="15">
      <c r="A748" s="537" t="s">
        <v>17438</v>
      </c>
      <c r="B748" s="538" t="s">
        <v>16277</v>
      </c>
      <c r="C748" s="543" t="s">
        <v>16284</v>
      </c>
      <c r="D748" s="588" t="s">
        <v>17439</v>
      </c>
      <c r="E748" s="540">
        <v>41999</v>
      </c>
      <c r="F748" s="537"/>
      <c r="G748" s="542" t="str">
        <f>IF(Prop658[[#This Row],[NSRL or MADL (µg/day)a]]="", "Warning label needed", "Warning label needed if exceeding given NSRL or MADL")</f>
        <v>Warning label needed</v>
      </c>
    </row>
    <row r="749" spans="1:7" ht="15">
      <c r="A749" s="537" t="s">
        <v>17440</v>
      </c>
      <c r="B749" s="538" t="s">
        <v>16277</v>
      </c>
      <c r="C749" s="543" t="s">
        <v>16284</v>
      </c>
      <c r="D749" s="588" t="s">
        <v>17441</v>
      </c>
      <c r="E749" s="540">
        <v>41999</v>
      </c>
      <c r="F749" s="537"/>
      <c r="G749" s="542" t="str">
        <f>IF(Prop658[[#This Row],[NSRL or MADL (µg/day)a]]="", "Warning label needed", "Warning label needed if exceeding given NSRL or MADL")</f>
        <v>Warning label needed</v>
      </c>
    </row>
    <row r="750" spans="1:7" ht="15">
      <c r="A750" s="537" t="s">
        <v>17442</v>
      </c>
      <c r="B750" s="538" t="s">
        <v>16277</v>
      </c>
      <c r="C750" s="543" t="s">
        <v>16284</v>
      </c>
      <c r="D750" s="588" t="s">
        <v>17443</v>
      </c>
      <c r="E750" s="540">
        <v>41999</v>
      </c>
      <c r="F750" s="537"/>
      <c r="G750" s="542" t="str">
        <f>IF(Prop658[[#This Row],[NSRL or MADL (µg/day)a]]="", "Warning label needed", "Warning label needed if exceeding given NSRL or MADL")</f>
        <v>Warning label needed</v>
      </c>
    </row>
    <row r="751" spans="1:7" ht="30">
      <c r="A751" s="537" t="s">
        <v>17444</v>
      </c>
      <c r="B751" s="538" t="s">
        <v>16277</v>
      </c>
      <c r="C751" s="539" t="s">
        <v>16284</v>
      </c>
      <c r="D751" s="588" t="s">
        <v>17445</v>
      </c>
      <c r="E751" s="540">
        <v>32051</v>
      </c>
      <c r="F751" s="537">
        <v>6.0000000000000001E-3</v>
      </c>
      <c r="G751" s="542" t="str">
        <f>IF(Prop658[[#This Row],[NSRL or MADL (µg/day)a]]="", "Warning label needed", "Warning label needed if exceeding given NSRL or MADL")</f>
        <v>Warning label needed if exceeding given NSRL or MADL</v>
      </c>
    </row>
    <row r="752" spans="1:7" ht="30">
      <c r="A752" s="537" t="s">
        <v>17446</v>
      </c>
      <c r="B752" s="538" t="s">
        <v>16277</v>
      </c>
      <c r="C752" s="539" t="s">
        <v>16284</v>
      </c>
      <c r="D752" s="588" t="s">
        <v>17447</v>
      </c>
      <c r="E752" s="540">
        <v>32234</v>
      </c>
      <c r="F752" s="541">
        <v>6.0000000000000001E-3</v>
      </c>
      <c r="G752" s="542" t="str">
        <f>IF(Prop658[[#This Row],[NSRL or MADL (µg/day)a]]="", "Warning label needed", "Warning label needed if exceeding given NSRL or MADL")</f>
        <v>Warning label needed if exceeding given NSRL or MADL</v>
      </c>
    </row>
    <row r="753" spans="1:7" ht="15">
      <c r="A753" s="537" t="s">
        <v>17448</v>
      </c>
      <c r="B753" s="538" t="s">
        <v>16277</v>
      </c>
      <c r="C753" s="539" t="s">
        <v>16284</v>
      </c>
      <c r="D753" s="588" t="s">
        <v>17449</v>
      </c>
      <c r="E753" s="540">
        <v>32143</v>
      </c>
      <c r="F753" s="537"/>
      <c r="G753" s="542" t="str">
        <f>IF(Prop658[[#This Row],[NSRL or MADL (µg/day)a]]="", "Warning label needed", "Warning label needed if exceeding given NSRL or MADL")</f>
        <v>Warning label needed</v>
      </c>
    </row>
    <row r="754" spans="1:7" ht="30">
      <c r="A754" s="537" t="s">
        <v>17450</v>
      </c>
      <c r="B754" s="538" t="s">
        <v>16277</v>
      </c>
      <c r="C754" s="539" t="s">
        <v>16284</v>
      </c>
      <c r="D754" s="588" t="s">
        <v>9335</v>
      </c>
      <c r="E754" s="540">
        <v>32143</v>
      </c>
      <c r="F754" s="541">
        <v>0.1</v>
      </c>
      <c r="G754" s="542" t="str">
        <f>IF(Prop658[[#This Row],[NSRL or MADL (µg/day)a]]="", "Warning label needed", "Warning label needed if exceeding given NSRL or MADL")</f>
        <v>Warning label needed if exceeding given NSRL or MADL</v>
      </c>
    </row>
    <row r="755" spans="1:7" ht="30">
      <c r="A755" s="537" t="s">
        <v>17451</v>
      </c>
      <c r="B755" s="538" t="s">
        <v>16277</v>
      </c>
      <c r="C755" s="539" t="s">
        <v>16284</v>
      </c>
      <c r="D755" s="588" t="s">
        <v>17452</v>
      </c>
      <c r="E755" s="540">
        <v>32143</v>
      </c>
      <c r="F755" s="541">
        <v>0.5</v>
      </c>
      <c r="G755" s="542" t="str">
        <f>IF(Prop658[[#This Row],[NSRL or MADL (µg/day)a]]="", "Warning label needed", "Warning label needed if exceeding given NSRL or MADL")</f>
        <v>Warning label needed if exceeding given NSRL or MADL</v>
      </c>
    </row>
    <row r="756" spans="1:7" ht="30">
      <c r="A756" s="537" t="s">
        <v>9344</v>
      </c>
      <c r="B756" s="538" t="s">
        <v>16277</v>
      </c>
      <c r="C756" s="539" t="s">
        <v>16284</v>
      </c>
      <c r="D756" s="588" t="s">
        <v>9345</v>
      </c>
      <c r="E756" s="540">
        <v>32143</v>
      </c>
      <c r="F756" s="541">
        <v>7.0000000000000007E-2</v>
      </c>
      <c r="G756" s="542" t="str">
        <f>IF(Prop658[[#This Row],[NSRL or MADL (µg/day)a]]="", "Warning label needed", "Warning label needed if exceeding given NSRL or MADL")</f>
        <v>Warning label needed if exceeding given NSRL or MADL</v>
      </c>
    </row>
    <row r="757" spans="1:7" ht="30">
      <c r="A757" s="537" t="s">
        <v>17453</v>
      </c>
      <c r="B757" s="538" t="s">
        <v>16277</v>
      </c>
      <c r="C757" s="539" t="s">
        <v>16284</v>
      </c>
      <c r="D757" s="588" t="s">
        <v>9337</v>
      </c>
      <c r="E757" s="540">
        <v>32051</v>
      </c>
      <c r="F757" s="537">
        <v>0.3</v>
      </c>
      <c r="G757" s="542" t="str">
        <f>IF(Prop658[[#This Row],[NSRL or MADL (µg/day)a]]="", "Warning label needed", "Warning label needed if exceeding given NSRL or MADL")</f>
        <v>Warning label needed if exceeding given NSRL or MADL</v>
      </c>
    </row>
    <row r="758" spans="1:7" ht="15">
      <c r="A758" s="537" t="s">
        <v>17454</v>
      </c>
      <c r="B758" s="538" t="s">
        <v>16277</v>
      </c>
      <c r="C758" s="539" t="s">
        <v>16284</v>
      </c>
      <c r="D758" s="588" t="s">
        <v>17455</v>
      </c>
      <c r="E758" s="540">
        <v>32143</v>
      </c>
      <c r="F758" s="537"/>
      <c r="G758" s="542" t="str">
        <f>IF(Prop658[[#This Row],[NSRL or MADL (µg/day)a]]="", "Warning label needed", "Warning label needed if exceeding given NSRL or MADL")</f>
        <v>Warning label needed</v>
      </c>
    </row>
    <row r="759" spans="1:7" ht="15">
      <c r="A759" s="549" t="s">
        <v>17456</v>
      </c>
      <c r="B759" s="538" t="s">
        <v>16287</v>
      </c>
      <c r="C759" s="543" t="s">
        <v>16278</v>
      </c>
      <c r="D759" s="588" t="s">
        <v>17457</v>
      </c>
      <c r="E759" s="540">
        <v>35930</v>
      </c>
      <c r="F759" s="537"/>
      <c r="G759" s="542" t="str">
        <f>IF(Prop658[[#This Row],[NSRL or MADL (µg/day)a]]="", "Warning label needed", "Warning label needed if exceeding given NSRL or MADL")</f>
        <v>Warning label needed</v>
      </c>
    </row>
    <row r="760" spans="1:7" ht="30">
      <c r="A760" s="537" t="s">
        <v>17458</v>
      </c>
      <c r="B760" s="538" t="s">
        <v>16351</v>
      </c>
      <c r="C760" s="543" t="s">
        <v>16278</v>
      </c>
      <c r="D760" s="588" t="s">
        <v>17459</v>
      </c>
      <c r="E760" s="540">
        <v>39661</v>
      </c>
      <c r="F760" s="537"/>
      <c r="G760" s="542" t="str">
        <f>IF(Prop658[[#This Row],[NSRL or MADL (µg/day)a]]="", "Warning label needed", "Warning label needed if exceeding given NSRL or MADL")</f>
        <v>Warning label needed</v>
      </c>
    </row>
    <row r="761" spans="1:7" ht="15">
      <c r="A761" s="537" t="s">
        <v>17460</v>
      </c>
      <c r="B761" s="538" t="s">
        <v>16277</v>
      </c>
      <c r="C761" s="539" t="s">
        <v>16312</v>
      </c>
      <c r="D761" s="588" t="s">
        <v>17461</v>
      </c>
      <c r="E761" s="540">
        <v>32782</v>
      </c>
      <c r="F761" s="537"/>
      <c r="G761" s="542" t="str">
        <f>IF(Prop658[[#This Row],[NSRL or MADL (µg/day)a]]="", "Warning label needed", "Warning label needed if exceeding given NSRL or MADL")</f>
        <v>Warning label needed</v>
      </c>
    </row>
    <row r="762" spans="1:7" ht="15">
      <c r="A762" s="537" t="s">
        <v>17460</v>
      </c>
      <c r="B762" s="538" t="s">
        <v>16295</v>
      </c>
      <c r="C762" s="539" t="s">
        <v>16282</v>
      </c>
      <c r="D762" s="588" t="s">
        <v>17461</v>
      </c>
      <c r="E762" s="540">
        <v>32964</v>
      </c>
      <c r="F762" s="537"/>
      <c r="G762" s="542" t="str">
        <f>IF(Prop658[[#This Row],[NSRL or MADL (µg/day)a]]="", "Warning label needed", "Warning label needed if exceeding given NSRL or MADL")</f>
        <v>Warning label needed</v>
      </c>
    </row>
    <row r="763" spans="1:7" ht="30">
      <c r="A763" s="537" t="s">
        <v>17462</v>
      </c>
      <c r="B763" s="538" t="s">
        <v>16295</v>
      </c>
      <c r="C763" s="539" t="s">
        <v>16282</v>
      </c>
      <c r="D763" s="588" t="s">
        <v>17463</v>
      </c>
      <c r="E763" s="540">
        <v>33512</v>
      </c>
      <c r="F763" s="537"/>
      <c r="G763" s="542" t="str">
        <f>IF(Prop658[[#This Row],[NSRL or MADL (µg/day)a]]="", "Warning label needed", "Warning label needed if exceeding given NSRL or MADL")</f>
        <v>Warning label needed</v>
      </c>
    </row>
    <row r="764" spans="1:7" ht="30">
      <c r="A764" s="537" t="s">
        <v>17464</v>
      </c>
      <c r="B764" s="538" t="s">
        <v>16295</v>
      </c>
      <c r="C764" s="539" t="s">
        <v>16282</v>
      </c>
      <c r="D764" s="588" t="s">
        <v>17465</v>
      </c>
      <c r="E764" s="540">
        <v>32964</v>
      </c>
      <c r="F764" s="537"/>
      <c r="G764" s="542" t="str">
        <f>IF(Prop658[[#This Row],[NSRL or MADL (µg/day)a]]="", "Warning label needed", "Warning label needed if exceeding given NSRL or MADL")</f>
        <v>Warning label needed</v>
      </c>
    </row>
    <row r="765" spans="1:7" ht="30">
      <c r="A765" s="537" t="s">
        <v>17466</v>
      </c>
      <c r="B765" s="538" t="s">
        <v>16295</v>
      </c>
      <c r="C765" s="539" t="s">
        <v>16282</v>
      </c>
      <c r="D765" s="588" t="s">
        <v>17467</v>
      </c>
      <c r="E765" s="540">
        <v>32964</v>
      </c>
      <c r="F765" s="537"/>
      <c r="G765" s="542" t="str">
        <f>IF(Prop658[[#This Row],[NSRL or MADL (µg/day)a]]="", "Warning label needed", "Warning label needed if exceeding given NSRL or MADL")</f>
        <v>Warning label needed</v>
      </c>
    </row>
    <row r="766" spans="1:7" ht="15">
      <c r="A766" s="537" t="s">
        <v>17468</v>
      </c>
      <c r="B766" s="538" t="s">
        <v>16287</v>
      </c>
      <c r="C766" s="543" t="s">
        <v>16278</v>
      </c>
      <c r="D766" s="588" t="s">
        <v>17469</v>
      </c>
      <c r="E766" s="540">
        <v>36949</v>
      </c>
      <c r="F766" s="537"/>
      <c r="G766" s="542" t="str">
        <f>IF(Prop658[[#This Row],[NSRL or MADL (µg/day)a]]="", "Warning label needed", "Warning label needed if exceeding given NSRL or MADL")</f>
        <v>Warning label needed</v>
      </c>
    </row>
    <row r="767" spans="1:7" ht="15">
      <c r="A767" s="537" t="s">
        <v>17470</v>
      </c>
      <c r="B767" s="538" t="s">
        <v>16295</v>
      </c>
      <c r="C767" s="539" t="s">
        <v>16282</v>
      </c>
      <c r="D767" s="588" t="s">
        <v>17471</v>
      </c>
      <c r="E767" s="540">
        <v>32964</v>
      </c>
      <c r="F767" s="537"/>
      <c r="G767" s="542" t="str">
        <f>IF(Prop658[[#This Row],[NSRL or MADL (µg/day)a]]="", "Warning label needed", "Warning label needed if exceeding given NSRL or MADL")</f>
        <v>Warning label needed</v>
      </c>
    </row>
    <row r="768" spans="1:7" ht="14">
      <c r="A768" s="537"/>
      <c r="B768" s="538"/>
      <c r="C768" s="539"/>
      <c r="D768" s="588"/>
      <c r="E768" s="537"/>
      <c r="F768" s="537"/>
      <c r="G768" s="542"/>
    </row>
    <row r="769" spans="1:7" ht="15">
      <c r="A769" s="537" t="s">
        <v>17472</v>
      </c>
      <c r="B769" s="538" t="s">
        <v>16277</v>
      </c>
      <c r="C769" s="539" t="s">
        <v>16278</v>
      </c>
      <c r="D769" s="588" t="s">
        <v>17473</v>
      </c>
      <c r="E769" s="540">
        <v>33055</v>
      </c>
      <c r="F769" s="537"/>
      <c r="G769" s="542" t="str">
        <f>IF(Prop658[[#This Row],[NSRL or MADL (µg/day)a]]="", "Warning label needed", "Warning label needed if exceeding given NSRL or MADL")</f>
        <v>Warning label needed</v>
      </c>
    </row>
    <row r="770" spans="1:7" ht="15">
      <c r="A770" s="537" t="s">
        <v>17474</v>
      </c>
      <c r="B770" s="538" t="s">
        <v>16277</v>
      </c>
      <c r="C770" s="539" t="s">
        <v>16284</v>
      </c>
      <c r="D770" s="588" t="s">
        <v>17475</v>
      </c>
      <c r="E770" s="540">
        <v>32234</v>
      </c>
      <c r="F770" s="537"/>
      <c r="G770" s="542" t="str">
        <f>IF(Prop658[[#This Row],[NSRL or MADL (µg/day)a]]="", "Warning label needed", "Warning label needed if exceeding given NSRL or MADL")</f>
        <v>Warning label needed</v>
      </c>
    </row>
    <row r="771" spans="1:7" ht="15">
      <c r="A771" s="537" t="s">
        <v>17476</v>
      </c>
      <c r="B771" s="538" t="s">
        <v>16277</v>
      </c>
      <c r="C771" s="539" t="s">
        <v>16312</v>
      </c>
      <c r="D771" s="588" t="s">
        <v>16308</v>
      </c>
      <c r="E771" s="540">
        <v>32782</v>
      </c>
      <c r="F771" s="537"/>
      <c r="G771" s="542" t="str">
        <f>IF(Prop658[[#This Row],[NSRL or MADL (µg/day)a]]="", "Warning label needed", "Warning label needed if exceeding given NSRL or MADL")</f>
        <v>Warning label needed</v>
      </c>
    </row>
    <row r="772" spans="1:7" ht="15">
      <c r="A772" s="537" t="s">
        <v>17477</v>
      </c>
      <c r="B772" s="538" t="s">
        <v>16277</v>
      </c>
      <c r="C772" s="539" t="s">
        <v>16312</v>
      </c>
      <c r="D772" s="588" t="s">
        <v>16308</v>
      </c>
      <c r="E772" s="540">
        <v>32782</v>
      </c>
      <c r="F772" s="537"/>
      <c r="G772" s="542" t="str">
        <f>IF(Prop658[[#This Row],[NSRL or MADL (µg/day)a]]="", "Warning label needed", "Warning label needed if exceeding given NSRL or MADL")</f>
        <v>Warning label needed</v>
      </c>
    </row>
    <row r="773" spans="1:7" ht="15">
      <c r="A773" s="537" t="s">
        <v>17478</v>
      </c>
      <c r="B773" s="538" t="s">
        <v>16277</v>
      </c>
      <c r="C773" s="543" t="s">
        <v>16278</v>
      </c>
      <c r="D773" s="588" t="s">
        <v>17479</v>
      </c>
      <c r="E773" s="540">
        <v>39703</v>
      </c>
      <c r="F773" s="537"/>
      <c r="G773" s="542" t="str">
        <f>IF(Prop658[[#This Row],[NSRL or MADL (µg/day)a]]="", "Warning label needed", "Warning label needed if exceeding given NSRL or MADL")</f>
        <v>Warning label needed</v>
      </c>
    </row>
    <row r="774" spans="1:7" ht="15">
      <c r="A774" s="537" t="s">
        <v>17480</v>
      </c>
      <c r="B774" s="538" t="s">
        <v>16277</v>
      </c>
      <c r="C774" s="539" t="s">
        <v>16284</v>
      </c>
      <c r="D774" s="588" t="s">
        <v>17481</v>
      </c>
      <c r="E774" s="540">
        <v>33420</v>
      </c>
      <c r="F774" s="537"/>
      <c r="G774" s="542" t="str">
        <f>IF(Prop658[[#This Row],[NSRL or MADL (µg/day)a]]="", "Warning label needed", "Warning label needed if exceeding given NSRL or MADL")</f>
        <v>Warning label needed</v>
      </c>
    </row>
    <row r="775" spans="1:7" ht="15">
      <c r="A775" s="537" t="s">
        <v>17480</v>
      </c>
      <c r="B775" s="538" t="s">
        <v>16315</v>
      </c>
      <c r="C775" s="543" t="s">
        <v>16278</v>
      </c>
      <c r="D775" s="588" t="s">
        <v>17481</v>
      </c>
      <c r="E775" s="540">
        <v>35930</v>
      </c>
      <c r="F775" s="537"/>
      <c r="G775" s="542" t="str">
        <f>IF(Prop658[[#This Row],[NSRL or MADL (µg/day)a]]="", "Warning label needed", "Warning label needed if exceeding given NSRL or MADL")</f>
        <v>Warning label needed</v>
      </c>
    </row>
    <row r="776" spans="1:7" ht="15">
      <c r="A776" s="537" t="s">
        <v>17482</v>
      </c>
      <c r="B776" s="538" t="s">
        <v>16277</v>
      </c>
      <c r="C776" s="539" t="s">
        <v>16278</v>
      </c>
      <c r="D776" s="588" t="s">
        <v>17483</v>
      </c>
      <c r="E776" s="540">
        <v>34608</v>
      </c>
      <c r="F776" s="537"/>
      <c r="G776" s="542" t="str">
        <f>IF(Prop658[[#This Row],[NSRL or MADL (µg/day)a]]="", "Warning label needed", "Warning label needed if exceeding given NSRL or MADL")</f>
        <v>Warning label needed</v>
      </c>
    </row>
    <row r="777" spans="1:7" ht="15">
      <c r="A777" s="537" t="s">
        <v>17482</v>
      </c>
      <c r="B777" s="538" t="s">
        <v>16295</v>
      </c>
      <c r="C777" s="539" t="s">
        <v>16282</v>
      </c>
      <c r="D777" s="588" t="s">
        <v>17483</v>
      </c>
      <c r="E777" s="540">
        <v>33878</v>
      </c>
      <c r="F777" s="537"/>
      <c r="G777" s="542" t="str">
        <f>IF(Prop658[[#This Row],[NSRL or MADL (µg/day)a]]="", "Warning label needed", "Warning label needed if exceeding given NSRL or MADL")</f>
        <v>Warning label needed</v>
      </c>
    </row>
    <row r="778" spans="1:7" ht="60">
      <c r="A778" s="541" t="s">
        <v>17484</v>
      </c>
      <c r="B778" s="552" t="s">
        <v>16315</v>
      </c>
      <c r="C778" s="562" t="s">
        <v>16312</v>
      </c>
      <c r="D778" s="590" t="s">
        <v>17485</v>
      </c>
      <c r="E778" s="553">
        <v>40032</v>
      </c>
      <c r="F778" s="537"/>
      <c r="G778" s="587" t="str">
        <f>IF(Prop658[[#This Row],[NSRL or MADL (µg/day)a]]="", "Warning label needed", "Warning label needed if exceeding given NSRL or MADL")</f>
        <v>Warning label needed</v>
      </c>
    </row>
    <row r="779" spans="1:7" ht="15">
      <c r="A779" s="537" t="s">
        <v>17486</v>
      </c>
      <c r="B779" s="538" t="s">
        <v>16483</v>
      </c>
      <c r="C779" s="543" t="s">
        <v>16278</v>
      </c>
      <c r="D779" s="588" t="s">
        <v>17487</v>
      </c>
      <c r="E779" s="540">
        <v>36105</v>
      </c>
      <c r="F779" s="537"/>
      <c r="G779" s="542" t="str">
        <f>IF(Prop658[[#This Row],[NSRL or MADL (µg/day)a]]="", "Warning label needed", "Warning label needed if exceeding given NSRL or MADL")</f>
        <v>Warning label needed</v>
      </c>
    </row>
    <row r="780" spans="1:7" ht="15">
      <c r="A780" s="537" t="s">
        <v>17488</v>
      </c>
      <c r="B780" s="538" t="s">
        <v>16277</v>
      </c>
      <c r="C780" s="539" t="s">
        <v>16284</v>
      </c>
      <c r="D780" s="588" t="s">
        <v>17489</v>
      </c>
      <c r="E780" s="540">
        <v>32143</v>
      </c>
      <c r="F780" s="537"/>
      <c r="G780" s="542" t="str">
        <f>IF(Prop658[[#This Row],[NSRL or MADL (µg/day)a]]="", "Warning label needed", "Warning label needed if exceeding given NSRL or MADL")</f>
        <v>Warning label needed</v>
      </c>
    </row>
    <row r="781" spans="1:7" ht="15">
      <c r="A781" s="537" t="s">
        <v>17488</v>
      </c>
      <c r="B781" s="538" t="s">
        <v>16315</v>
      </c>
      <c r="C781" s="543" t="s">
        <v>16282</v>
      </c>
      <c r="D781" s="588" t="s">
        <v>17489</v>
      </c>
      <c r="E781" s="540">
        <v>35551</v>
      </c>
      <c r="F781" s="537"/>
      <c r="G781" s="542" t="str">
        <f>IF(Prop658[[#This Row],[NSRL or MADL (µg/day)a]]="", "Warning label needed", "Warning label needed if exceeding given NSRL or MADL")</f>
        <v>Warning label needed</v>
      </c>
    </row>
    <row r="782" spans="1:7" ht="15">
      <c r="A782" s="537" t="s">
        <v>17490</v>
      </c>
      <c r="B782" s="538" t="s">
        <v>16295</v>
      </c>
      <c r="C782" s="539" t="s">
        <v>16282</v>
      </c>
      <c r="D782" s="588" t="s">
        <v>17491</v>
      </c>
      <c r="E782" s="540">
        <v>33239</v>
      </c>
      <c r="F782" s="537"/>
      <c r="G782" s="542" t="str">
        <f>IF(Prop658[[#This Row],[NSRL or MADL (µg/day)a]]="", "Warning label needed", "Warning label needed if exceeding given NSRL or MADL")</f>
        <v>Warning label needed</v>
      </c>
    </row>
    <row r="783" spans="1:7" ht="30">
      <c r="A783" s="537" t="s">
        <v>17492</v>
      </c>
      <c r="B783" s="538" t="s">
        <v>16295</v>
      </c>
      <c r="C783" s="539" t="s">
        <v>16282</v>
      </c>
      <c r="D783" s="588" t="s">
        <v>17493</v>
      </c>
      <c r="E783" s="540">
        <v>33512</v>
      </c>
      <c r="F783" s="537"/>
      <c r="G783" s="542" t="str">
        <f>IF(Prop658[[#This Row],[NSRL or MADL (µg/day)a]]="", "Warning label needed", "Warning label needed if exceeding given NSRL or MADL")</f>
        <v>Warning label needed</v>
      </c>
    </row>
    <row r="784" spans="1:7" ht="15">
      <c r="A784" s="537" t="s">
        <v>17494</v>
      </c>
      <c r="B784" s="538" t="s">
        <v>16287</v>
      </c>
      <c r="C784" s="543" t="s">
        <v>16278</v>
      </c>
      <c r="D784" s="588" t="s">
        <v>17495</v>
      </c>
      <c r="E784" s="540">
        <v>36392</v>
      </c>
      <c r="F784" s="537"/>
      <c r="G784" s="542" t="str">
        <f>IF(Prop658[[#This Row],[NSRL or MADL (µg/day)a]]="", "Warning label needed", "Warning label needed if exceeding given NSRL or MADL")</f>
        <v>Warning label needed</v>
      </c>
    </row>
    <row r="785" spans="1:7" ht="15">
      <c r="A785" s="537" t="s">
        <v>17494</v>
      </c>
      <c r="B785" s="538" t="s">
        <v>16315</v>
      </c>
      <c r="C785" s="543" t="s">
        <v>16278</v>
      </c>
      <c r="D785" s="588" t="s">
        <v>17495</v>
      </c>
      <c r="E785" s="540">
        <v>36105</v>
      </c>
      <c r="F785" s="537"/>
      <c r="G785" s="542" t="str">
        <f>IF(Prop658[[#This Row],[NSRL or MADL (µg/day)a]]="", "Warning label needed", "Warning label needed if exceeding given NSRL or MADL")</f>
        <v>Warning label needed</v>
      </c>
    </row>
    <row r="786" spans="1:7" ht="14">
      <c r="A786" s="537"/>
      <c r="B786" s="538"/>
      <c r="C786" s="539"/>
      <c r="D786" s="588"/>
      <c r="E786" s="540"/>
      <c r="F786" s="537"/>
      <c r="G786" s="542"/>
    </row>
    <row r="787" spans="1:7" ht="30">
      <c r="A787" s="537" t="s">
        <v>17496</v>
      </c>
      <c r="B787" s="538" t="s">
        <v>16281</v>
      </c>
      <c r="C787" s="543" t="s">
        <v>16282</v>
      </c>
      <c r="D787" s="588" t="s">
        <v>17497</v>
      </c>
      <c r="E787" s="540">
        <v>35668</v>
      </c>
      <c r="F787" s="537"/>
      <c r="G787" s="542" t="str">
        <f>IF(Prop658[[#This Row],[NSRL or MADL (µg/day)a]]="", "Warning label needed", "Warning label needed if exceeding given NSRL or MADL")</f>
        <v>Warning label needed</v>
      </c>
    </row>
    <row r="788" spans="1:7" ht="15">
      <c r="A788" s="537" t="s">
        <v>17498</v>
      </c>
      <c r="B788" s="538" t="s">
        <v>16287</v>
      </c>
      <c r="C788" s="543" t="s">
        <v>16278</v>
      </c>
      <c r="D788" s="588" t="s">
        <v>17499</v>
      </c>
      <c r="E788" s="540">
        <v>36522</v>
      </c>
      <c r="F788" s="537"/>
      <c r="G788" s="542" t="str">
        <f>IF(Prop658[[#This Row],[NSRL or MADL (µg/day)a]]="", "Warning label needed", "Warning label needed if exceeding given NSRL or MADL")</f>
        <v>Warning label needed</v>
      </c>
    </row>
    <row r="789" spans="1:7" ht="15">
      <c r="A789" s="537" t="s">
        <v>17500</v>
      </c>
      <c r="B789" s="538" t="s">
        <v>16277</v>
      </c>
      <c r="C789" s="539" t="s">
        <v>16284</v>
      </c>
      <c r="D789" s="588" t="s">
        <v>17501</v>
      </c>
      <c r="E789" s="540">
        <v>32143</v>
      </c>
      <c r="F789" s="537"/>
      <c r="G789" s="542" t="str">
        <f>IF(Prop658[[#This Row],[NSRL or MADL (µg/day)a]]="", "Warning label needed", "Warning label needed if exceeding given NSRL or MADL")</f>
        <v>Warning label needed</v>
      </c>
    </row>
    <row r="790" spans="1:7" ht="15">
      <c r="A790" s="537" t="s">
        <v>17502</v>
      </c>
      <c r="B790" s="538" t="s">
        <v>16295</v>
      </c>
      <c r="C790" s="539" t="s">
        <v>16282</v>
      </c>
      <c r="D790" s="588" t="s">
        <v>17503</v>
      </c>
      <c r="E790" s="540">
        <v>33055</v>
      </c>
      <c r="F790" s="537"/>
      <c r="G790" s="542" t="str">
        <f>IF(Prop658[[#This Row],[NSRL or MADL (µg/day)a]]="", "Warning label needed", "Warning label needed if exceeding given NSRL or MADL")</f>
        <v>Warning label needed</v>
      </c>
    </row>
    <row r="791" spans="1:7" ht="15">
      <c r="A791" s="537" t="s">
        <v>17504</v>
      </c>
      <c r="B791" s="538" t="s">
        <v>16277</v>
      </c>
      <c r="C791" s="543" t="s">
        <v>16312</v>
      </c>
      <c r="D791" s="588" t="s">
        <v>17505</v>
      </c>
      <c r="E791" s="540">
        <v>42510</v>
      </c>
      <c r="F791" s="537"/>
      <c r="G791" s="542" t="str">
        <f>IF(Prop658[[#This Row],[NSRL or MADL (µg/day)a]]="", "Warning label needed", "Warning label needed if exceeding given NSRL or MADL")</f>
        <v>Warning label needed</v>
      </c>
    </row>
    <row r="792" spans="1:7" ht="15">
      <c r="A792" s="537" t="s">
        <v>17506</v>
      </c>
      <c r="B792" s="538" t="s">
        <v>16295</v>
      </c>
      <c r="C792" s="539" t="s">
        <v>16282</v>
      </c>
      <c r="D792" s="588" t="s">
        <v>17507</v>
      </c>
      <c r="E792" s="540">
        <v>33239</v>
      </c>
      <c r="F792" s="537"/>
      <c r="G792" s="542" t="str">
        <f>IF(Prop658[[#This Row],[NSRL or MADL (µg/day)a]]="", "Warning label needed", "Warning label needed if exceeding given NSRL or MADL")</f>
        <v>Warning label needed</v>
      </c>
    </row>
    <row r="793" spans="1:7" ht="30">
      <c r="A793" s="537" t="s">
        <v>17508</v>
      </c>
      <c r="B793" s="538" t="s">
        <v>16277</v>
      </c>
      <c r="C793" s="543" t="s">
        <v>16278</v>
      </c>
      <c r="D793" s="592" t="s">
        <v>16308</v>
      </c>
      <c r="E793" s="540">
        <v>42923</v>
      </c>
      <c r="F793" s="537"/>
      <c r="G793" s="542" t="str">
        <f>IF(Prop658[[#This Row],[NSRL or MADL (µg/day)a]]="", "Warning label needed", "Warning label needed if exceeding given NSRL or MADL")</f>
        <v>Warning label needed</v>
      </c>
    </row>
    <row r="794" spans="1:7" ht="30">
      <c r="A794" s="537" t="s">
        <v>9462</v>
      </c>
      <c r="B794" s="538" t="s">
        <v>16277</v>
      </c>
      <c r="C794" s="539" t="s">
        <v>16278</v>
      </c>
      <c r="D794" s="588" t="s">
        <v>9463</v>
      </c>
      <c r="E794" s="540">
        <v>32874</v>
      </c>
      <c r="F794" s="537">
        <v>40</v>
      </c>
      <c r="G794" s="542" t="str">
        <f>IF(Prop658[[#This Row],[NSRL or MADL (µg/day)a]]="", "Warning label needed", "Warning label needed if exceeding given NSRL or MADL")</f>
        <v>Warning label needed if exceeding given NSRL or MADL</v>
      </c>
    </row>
    <row r="795" spans="1:7" ht="30">
      <c r="A795" s="537" t="s">
        <v>17509</v>
      </c>
      <c r="B795" s="538" t="s">
        <v>16277</v>
      </c>
      <c r="C795" s="543" t="s">
        <v>16278</v>
      </c>
      <c r="D795" s="592" t="s">
        <v>16308</v>
      </c>
      <c r="E795" s="540">
        <v>42664</v>
      </c>
      <c r="F795" s="537"/>
      <c r="G795" s="542" t="str">
        <f>IF(Prop658[[#This Row],[NSRL or MADL (µg/day)a]]="", "Warning label needed", "Warning label needed if exceeding given NSRL or MADL")</f>
        <v>Warning label needed</v>
      </c>
    </row>
    <row r="796" spans="1:7" ht="15">
      <c r="A796" s="537" t="s">
        <v>17510</v>
      </c>
      <c r="B796" s="538" t="s">
        <v>16295</v>
      </c>
      <c r="C796" s="574" t="s">
        <v>16282</v>
      </c>
      <c r="D796" s="588" t="s">
        <v>17511</v>
      </c>
      <c r="E796" s="540">
        <v>33055</v>
      </c>
      <c r="F796" s="537"/>
      <c r="G796" s="542" t="str">
        <f>IF(Prop658[[#This Row],[NSRL or MADL (µg/day)a]]="", "Warning label needed", "Warning label needed if exceeding given NSRL or MADL")</f>
        <v>Warning label needed</v>
      </c>
    </row>
    <row r="797" spans="1:7" ht="15">
      <c r="A797" s="537" t="s">
        <v>17512</v>
      </c>
      <c r="B797" s="538" t="s">
        <v>16277</v>
      </c>
      <c r="C797" s="551" t="s">
        <v>16312</v>
      </c>
      <c r="D797" s="588" t="s">
        <v>16606</v>
      </c>
      <c r="E797" s="540">
        <v>41747</v>
      </c>
      <c r="F797" s="537"/>
      <c r="G797" s="542" t="str">
        <f>IF(Prop658[[#This Row],[NSRL or MADL (µg/day)a]]="", "Warning label needed", "Warning label needed if exceeding given NSRL or MADL")</f>
        <v>Warning label needed</v>
      </c>
    </row>
    <row r="798" spans="1:7" ht="15">
      <c r="A798" s="537" t="s">
        <v>17513</v>
      </c>
      <c r="B798" s="538" t="s">
        <v>16295</v>
      </c>
      <c r="C798" s="539" t="s">
        <v>16282</v>
      </c>
      <c r="D798" s="594" t="s">
        <v>17514</v>
      </c>
      <c r="E798" s="540">
        <v>35309</v>
      </c>
      <c r="F798" s="537"/>
      <c r="G798" s="542" t="str">
        <f>IF(Prop658[[#This Row],[NSRL or MADL (µg/day)a]]="", "Warning label needed", "Warning label needed if exceeding given NSRL or MADL")</f>
        <v>Warning label needed</v>
      </c>
    </row>
    <row r="799" spans="1:7" ht="30">
      <c r="A799" s="537" t="s">
        <v>17515</v>
      </c>
      <c r="B799" s="538" t="s">
        <v>16466</v>
      </c>
      <c r="C799" s="566" t="s">
        <v>16284</v>
      </c>
      <c r="D799" s="588" t="s">
        <v>16606</v>
      </c>
      <c r="E799" s="540">
        <v>44561</v>
      </c>
      <c r="F799" s="537"/>
      <c r="G799" s="542" t="str">
        <f>IF(Prop658[[#This Row],[NSRL or MADL (µg/day)a]]="", "Warning label needed", "Warning label needed if exceeding given NSRL or MADL")</f>
        <v>Warning label needed</v>
      </c>
    </row>
    <row r="800" spans="1:7" ht="15">
      <c r="A800" s="575" t="s">
        <v>17516</v>
      </c>
      <c r="B800" s="538" t="s">
        <v>16295</v>
      </c>
      <c r="C800" s="543" t="s">
        <v>16278</v>
      </c>
      <c r="D800" s="595" t="s">
        <v>11463</v>
      </c>
      <c r="E800" s="540">
        <v>43049</v>
      </c>
      <c r="F800" s="537"/>
      <c r="G800" s="542" t="str">
        <f>IF(Prop658[[#This Row],[NSRL or MADL (µg/day)a]]="", "Warning label needed", "Warning label needed if exceeding given NSRL or MADL")</f>
        <v>Warning label needed</v>
      </c>
    </row>
    <row r="801" spans="1:7" ht="45">
      <c r="A801" s="537" t="s">
        <v>17517</v>
      </c>
      <c r="B801" s="538" t="s">
        <v>16277</v>
      </c>
      <c r="C801" s="566" t="s">
        <v>16284</v>
      </c>
      <c r="D801" s="592" t="s">
        <v>16308</v>
      </c>
      <c r="E801" s="540">
        <v>44554</v>
      </c>
      <c r="F801" s="537"/>
      <c r="G801" s="542" t="str">
        <f>IF(Prop658[[#This Row],[NSRL or MADL (µg/day)a]]="", "Warning label needed", "Warning label needed if exceeding given NSRL or MADL")</f>
        <v>Warning label needed</v>
      </c>
    </row>
    <row r="802" spans="1:7" ht="15">
      <c r="A802" s="537" t="s">
        <v>17518</v>
      </c>
      <c r="B802" s="538" t="s">
        <v>16277</v>
      </c>
      <c r="C802" s="543" t="s">
        <v>16278</v>
      </c>
      <c r="D802" s="592" t="s">
        <v>5033</v>
      </c>
      <c r="E802" s="540">
        <v>44617</v>
      </c>
      <c r="F802" s="537"/>
      <c r="G802" s="542" t="str">
        <f>IF(Prop658[[#This Row],[NSRL or MADL (µg/day)a]]="", "Warning label needed", "Warning label needed if exceeding given NSRL or MADL")</f>
        <v>Warning label needed</v>
      </c>
    </row>
    <row r="803" spans="1:7" ht="15">
      <c r="A803" s="575" t="s">
        <v>17518</v>
      </c>
      <c r="B803" s="538" t="s">
        <v>16295</v>
      </c>
      <c r="C803" s="543" t="s">
        <v>16278</v>
      </c>
      <c r="D803" s="550" t="s">
        <v>5033</v>
      </c>
      <c r="E803" s="540">
        <v>43049</v>
      </c>
      <c r="F803" s="537"/>
      <c r="G803" s="542" t="str">
        <f>IF(Prop658[[#This Row],[NSRL or MADL (µg/day)a]]="", "Warning label needed", "Warning label needed if exceeding given NSRL or MADL")</f>
        <v>Warning label needed</v>
      </c>
    </row>
    <row r="804" spans="1:7" ht="15">
      <c r="A804" s="537" t="s">
        <v>17519</v>
      </c>
      <c r="B804" s="538" t="s">
        <v>16295</v>
      </c>
      <c r="C804" s="543" t="s">
        <v>16282</v>
      </c>
      <c r="D804" s="595" t="s">
        <v>17520</v>
      </c>
      <c r="E804" s="540">
        <v>42762</v>
      </c>
      <c r="F804" s="537"/>
      <c r="G804" s="542" t="str">
        <f>IF(Prop658[[#This Row],[NSRL or MADL (µg/day)a]]="", "Warning label needed", "Warning label needed if exceeding given NSRL or MADL")</f>
        <v>Warning label needed</v>
      </c>
    </row>
    <row r="805" spans="1:7" ht="15">
      <c r="A805" s="537" t="s">
        <v>17521</v>
      </c>
      <c r="B805" s="538" t="s">
        <v>16295</v>
      </c>
      <c r="C805" s="539" t="s">
        <v>16282</v>
      </c>
      <c r="D805" s="588" t="s">
        <v>17522</v>
      </c>
      <c r="E805" s="540">
        <v>33055</v>
      </c>
      <c r="F805" s="537"/>
      <c r="G805" s="542" t="str">
        <f>IF(Prop658[[#This Row],[NSRL or MADL (µg/day)a]]="", "Warning label needed", "Warning label needed if exceeding given NSRL or MADL")</f>
        <v>Warning label needed</v>
      </c>
    </row>
    <row r="806" spans="1:7" ht="30">
      <c r="A806" s="537" t="s">
        <v>17523</v>
      </c>
      <c r="B806" s="538" t="s">
        <v>16277</v>
      </c>
      <c r="C806" s="539" t="s">
        <v>16312</v>
      </c>
      <c r="D806" s="588" t="s">
        <v>17524</v>
      </c>
      <c r="E806" s="540">
        <v>32782</v>
      </c>
      <c r="F806" s="541">
        <v>300</v>
      </c>
      <c r="G806" s="542" t="str">
        <f>IF(Prop658[[#This Row],[NSRL or MADL (µg/day)a]]="", "Warning label needed", "Warning label needed if exceeding given NSRL or MADL")</f>
        <v>Warning label needed if exceeding given NSRL or MADL</v>
      </c>
    </row>
    <row r="807" spans="1:7" ht="30">
      <c r="A807" s="537" t="s">
        <v>17525</v>
      </c>
      <c r="B807" s="538" t="s">
        <v>16277</v>
      </c>
      <c r="C807" s="539" t="s">
        <v>16284</v>
      </c>
      <c r="D807" s="588" t="s">
        <v>17526</v>
      </c>
      <c r="E807" s="540">
        <v>32143</v>
      </c>
      <c r="F807" s="541">
        <v>4</v>
      </c>
      <c r="G807" s="542" t="str">
        <f>IF(Prop658[[#This Row],[NSRL or MADL (µg/day)a]]="", "Warning label needed", "Warning label needed if exceeding given NSRL or MADL")</f>
        <v>Warning label needed if exceeding given NSRL or MADL</v>
      </c>
    </row>
    <row r="808" spans="1:7" ht="30">
      <c r="A808" s="537" t="s">
        <v>17527</v>
      </c>
      <c r="B808" s="538" t="s">
        <v>16277</v>
      </c>
      <c r="C808" s="539" t="s">
        <v>16284</v>
      </c>
      <c r="D808" s="588" t="s">
        <v>17528</v>
      </c>
      <c r="E808" s="540">
        <v>32143</v>
      </c>
      <c r="F808" s="541">
        <v>5</v>
      </c>
      <c r="G808" s="542" t="str">
        <f>IF(Prop658[[#This Row],[NSRL or MADL (µg/day)a]]="", "Warning label needed", "Warning label needed if exceeding given NSRL or MADL")</f>
        <v>Warning label needed if exceeding given NSRL or MADL</v>
      </c>
    </row>
    <row r="809" spans="1:7" ht="30">
      <c r="A809" s="537" t="s">
        <v>17529</v>
      </c>
      <c r="B809" s="538" t="s">
        <v>16277</v>
      </c>
      <c r="C809" s="539" t="s">
        <v>16284</v>
      </c>
      <c r="D809" s="588" t="s">
        <v>17530</v>
      </c>
      <c r="E809" s="540">
        <v>32690</v>
      </c>
      <c r="F809" s="541">
        <v>5.0000000000000001E-3</v>
      </c>
      <c r="G809" s="542" t="str">
        <f>IF(Prop658[[#This Row],[NSRL or MADL (µg/day)a]]="", "Warning label needed", "Warning label needed if exceeding given NSRL or MADL")</f>
        <v>Warning label needed if exceeding given NSRL or MADL</v>
      </c>
    </row>
    <row r="810" spans="1:7" ht="30">
      <c r="A810" s="537" t="s">
        <v>17531</v>
      </c>
      <c r="B810" s="538" t="s">
        <v>16277</v>
      </c>
      <c r="C810" s="539" t="s">
        <v>16278</v>
      </c>
      <c r="D810" s="588" t="s">
        <v>17532</v>
      </c>
      <c r="E810" s="540">
        <v>32874</v>
      </c>
      <c r="F810" s="541">
        <v>2</v>
      </c>
      <c r="G810" s="542" t="str">
        <f>IF(Prop658[[#This Row],[NSRL or MADL (µg/day)a]]="", "Warning label needed", "Warning label needed if exceeding given NSRL or MADL")</f>
        <v>Warning label needed if exceeding given NSRL or MADL</v>
      </c>
    </row>
    <row r="811" spans="1:7" ht="15">
      <c r="A811" s="537" t="s">
        <v>5158</v>
      </c>
      <c r="B811" s="538" t="s">
        <v>17533</v>
      </c>
      <c r="C811" s="543" t="s">
        <v>16278</v>
      </c>
      <c r="D811" s="588" t="s">
        <v>5159</v>
      </c>
      <c r="E811" s="540">
        <v>35930</v>
      </c>
      <c r="F811" s="537"/>
      <c r="G811" s="542" t="str">
        <f>IF(Prop658[[#This Row],[NSRL or MADL (µg/day)a]]="", "Warning label needed", "Warning label needed if exceeding given NSRL or MADL")</f>
        <v>Warning label needed</v>
      </c>
    </row>
    <row r="812" spans="1:7" ht="30">
      <c r="A812" s="537" t="s">
        <v>17534</v>
      </c>
      <c r="B812" s="538" t="s">
        <v>16277</v>
      </c>
      <c r="C812" s="539" t="s">
        <v>16284</v>
      </c>
      <c r="D812" s="588" t="s">
        <v>17535</v>
      </c>
      <c r="E812" s="540">
        <v>32234</v>
      </c>
      <c r="F812" s="541">
        <v>0.2</v>
      </c>
      <c r="G812" s="542" t="str">
        <f>IF(Prop658[[#This Row],[NSRL or MADL (µg/day)a]]="", "Warning label needed", "Warning label needed if exceeding given NSRL or MADL")</f>
        <v>Warning label needed if exceeding given NSRL or MADL</v>
      </c>
    </row>
    <row r="813" spans="1:7" ht="30">
      <c r="A813" s="537" t="s">
        <v>17536</v>
      </c>
      <c r="B813" s="538" t="s">
        <v>16277</v>
      </c>
      <c r="C813" s="539" t="s">
        <v>16284</v>
      </c>
      <c r="D813" s="588" t="s">
        <v>17537</v>
      </c>
      <c r="E813" s="540">
        <v>32234</v>
      </c>
      <c r="F813" s="541">
        <v>0.3</v>
      </c>
      <c r="G813" s="542" t="str">
        <f>IF(Prop658[[#This Row],[NSRL or MADL (µg/day)a]]="", "Warning label needed", "Warning label needed if exceeding given NSRL or MADL")</f>
        <v>Warning label needed if exceeding given NSRL or MADL</v>
      </c>
    </row>
    <row r="814" spans="1:7" ht="15">
      <c r="A814" s="537" t="s">
        <v>17538</v>
      </c>
      <c r="B814" s="538" t="s">
        <v>16295</v>
      </c>
      <c r="C814" s="539" t="s">
        <v>16282</v>
      </c>
      <c r="D814" s="588" t="s">
        <v>17539</v>
      </c>
      <c r="E814" s="540">
        <v>33878</v>
      </c>
      <c r="F814" s="537"/>
      <c r="G814" s="542" t="str">
        <f>IF(Prop658[[#This Row],[NSRL or MADL (µg/day)a]]="", "Warning label needed", "Warning label needed if exceeding given NSRL or MADL")</f>
        <v>Warning label needed</v>
      </c>
    </row>
    <row r="815" spans="1:7" ht="15">
      <c r="A815" s="549" t="s">
        <v>17540</v>
      </c>
      <c r="B815" s="538" t="s">
        <v>16287</v>
      </c>
      <c r="C815" s="543" t="s">
        <v>16278</v>
      </c>
      <c r="D815" s="588" t="s">
        <v>14907</v>
      </c>
      <c r="E815" s="540">
        <v>35930</v>
      </c>
      <c r="F815" s="537"/>
      <c r="G815" s="542" t="str">
        <f>IF(Prop658[[#This Row],[NSRL or MADL (µg/day)a]]="", "Warning label needed", "Warning label needed if exceeding given NSRL or MADL")</f>
        <v>Warning label needed</v>
      </c>
    </row>
    <row r="816" spans="1:7" ht="30">
      <c r="A816" s="549" t="s">
        <v>17541</v>
      </c>
      <c r="B816" s="538"/>
      <c r="C816" s="539"/>
      <c r="D816" s="588"/>
      <c r="E816" s="540"/>
      <c r="F816" s="541">
        <v>26</v>
      </c>
      <c r="G816" s="542" t="str">
        <f>IF(Prop658[[#This Row],[NSRL or MADL (µg/day)a]]="", "Warning label needed", "Warning label needed if exceeding given NSRL or MADL")</f>
        <v>Warning label needed if exceeding given NSRL or MADL</v>
      </c>
    </row>
    <row r="817" spans="1:7" ht="30">
      <c r="A817" s="549" t="s">
        <v>17542</v>
      </c>
      <c r="B817" s="538"/>
      <c r="C817" s="539"/>
      <c r="D817" s="588"/>
      <c r="E817" s="540"/>
      <c r="F817" s="541">
        <v>44</v>
      </c>
      <c r="G817" s="542" t="str">
        <f>IF(Prop658[[#This Row],[NSRL or MADL (µg/day)a]]="", "Warning label needed", "Warning label needed if exceeding given NSRL or MADL")</f>
        <v>Warning label needed if exceeding given NSRL or MADL</v>
      </c>
    </row>
    <row r="818" spans="1:7" ht="30">
      <c r="A818" s="537" t="s">
        <v>17543</v>
      </c>
      <c r="B818" s="538" t="s">
        <v>16277</v>
      </c>
      <c r="C818" s="539" t="s">
        <v>16278</v>
      </c>
      <c r="D818" s="588" t="s">
        <v>14919</v>
      </c>
      <c r="E818" s="540">
        <v>33147</v>
      </c>
      <c r="F818" s="541">
        <v>5</v>
      </c>
      <c r="G818" s="542" t="str">
        <f>IF(Prop658[[#This Row],[NSRL or MADL (µg/day)a]]="", "Warning label needed", "Warning label needed if exceeding given NSRL or MADL")</f>
        <v>Warning label needed if exceeding given NSRL or MADL</v>
      </c>
    </row>
    <row r="819" spans="1:7" ht="45">
      <c r="A819" s="576" t="s">
        <v>17544</v>
      </c>
      <c r="B819" s="552" t="s">
        <v>16466</v>
      </c>
      <c r="C819" s="560" t="s">
        <v>16312</v>
      </c>
      <c r="D819" s="590" t="s">
        <v>14919</v>
      </c>
      <c r="E819" s="553">
        <v>40032</v>
      </c>
      <c r="F819" s="537"/>
      <c r="G819" s="587" t="str">
        <f>IF(Prop658[[#This Row],[NSRL or MADL (µg/day)a]]="", "Warning label needed", "Warning label needed if exceeding given NSRL or MADL")</f>
        <v>Warning label needed</v>
      </c>
    </row>
    <row r="820" spans="1:7" ht="15">
      <c r="A820" s="537" t="s">
        <v>17545</v>
      </c>
      <c r="B820" s="538" t="s">
        <v>16277</v>
      </c>
      <c r="C820" s="539" t="s">
        <v>16278</v>
      </c>
      <c r="D820" s="588" t="s">
        <v>16308</v>
      </c>
      <c r="E820" s="540">
        <v>33786</v>
      </c>
      <c r="F820" s="537"/>
      <c r="G820" s="542" t="str">
        <f>IF(Prop658[[#This Row],[NSRL or MADL (µg/day)a]]="", "Warning label needed", "Warning label needed if exceeding given NSRL or MADL")</f>
        <v>Warning label needed</v>
      </c>
    </row>
    <row r="821" spans="1:7" ht="30">
      <c r="A821" s="537" t="s">
        <v>17546</v>
      </c>
      <c r="B821" s="538"/>
      <c r="C821" s="539"/>
      <c r="D821" s="588"/>
      <c r="E821" s="540"/>
      <c r="F821" s="541">
        <v>1</v>
      </c>
      <c r="G821" s="542" t="str">
        <f>IF(Prop658[[#This Row],[NSRL or MADL (µg/day)a]]="", "Warning label needed", "Warning label needed if exceeding given NSRL or MADL")</f>
        <v>Warning label needed if exceeding given NSRL or MADL</v>
      </c>
    </row>
    <row r="822" spans="1:7" ht="30">
      <c r="A822" s="537" t="s">
        <v>17547</v>
      </c>
      <c r="B822" s="538"/>
      <c r="C822" s="539"/>
      <c r="D822" s="588"/>
      <c r="E822" s="540"/>
      <c r="F822" s="541">
        <v>1.4</v>
      </c>
      <c r="G822" s="542" t="str">
        <f>IF(Prop658[[#This Row],[NSRL or MADL (µg/day)a]]="", "Warning label needed", "Warning label needed if exceeding given NSRL or MADL")</f>
        <v>Warning label needed if exceeding given NSRL or MADL</v>
      </c>
    </row>
    <row r="823" spans="1:7" ht="30">
      <c r="A823" s="549" t="s">
        <v>17548</v>
      </c>
      <c r="B823" s="538" t="s">
        <v>16277</v>
      </c>
      <c r="C823" s="539" t="s">
        <v>16278</v>
      </c>
      <c r="D823" s="588" t="s">
        <v>6478</v>
      </c>
      <c r="E823" s="540">
        <v>32874</v>
      </c>
      <c r="F823" s="541">
        <v>200</v>
      </c>
      <c r="G823" s="542" t="str">
        <f>IF(Prop658[[#This Row],[NSRL or MADL (µg/day)a]]="", "Warning label needed", "Warning label needed if exceeding given NSRL or MADL")</f>
        <v>Warning label needed if exceeding given NSRL or MADL</v>
      </c>
    </row>
    <row r="824" spans="1:7" ht="15">
      <c r="A824" s="549" t="s">
        <v>17549</v>
      </c>
      <c r="B824" s="538" t="s">
        <v>16277</v>
      </c>
      <c r="C824" s="543" t="s">
        <v>16278</v>
      </c>
      <c r="D824" s="588" t="s">
        <v>6117</v>
      </c>
      <c r="E824" s="540">
        <v>36742</v>
      </c>
      <c r="F824" s="537"/>
      <c r="G824" s="542" t="str">
        <f>IF(Prop658[[#This Row],[NSRL or MADL (µg/day)a]]="", "Warning label needed", "Warning label needed if exceeding given NSRL or MADL")</f>
        <v>Warning label needed</v>
      </c>
    </row>
    <row r="825" spans="1:7" ht="30">
      <c r="A825" s="537" t="s">
        <v>17550</v>
      </c>
      <c r="B825" s="577" t="s">
        <v>17551</v>
      </c>
      <c r="C825" s="551" t="s">
        <v>17085</v>
      </c>
      <c r="D825" s="588" t="s">
        <v>17552</v>
      </c>
      <c r="E825" s="540">
        <v>40032</v>
      </c>
      <c r="F825" s="537"/>
      <c r="G825" s="542" t="str">
        <f>IF(Prop658[[#This Row],[NSRL or MADL (µg/day)a]]="", "Warning label needed", "Warning label needed if exceeding given NSRL or MADL")</f>
        <v>Warning label needed</v>
      </c>
    </row>
    <row r="826" spans="1:7" ht="30">
      <c r="A826" s="537" t="s">
        <v>17553</v>
      </c>
      <c r="B826" s="538" t="s">
        <v>16277</v>
      </c>
      <c r="C826" s="539" t="s">
        <v>16278</v>
      </c>
      <c r="D826" s="588" t="s">
        <v>17554</v>
      </c>
      <c r="E826" s="540">
        <v>34608</v>
      </c>
      <c r="F826" s="537"/>
      <c r="G826" s="542" t="str">
        <f>IF(Prop658[[#This Row],[NSRL or MADL (µg/day)a]]="", "Warning label needed", "Warning label needed if exceeding given NSRL or MADL")</f>
        <v>Warning label needed</v>
      </c>
    </row>
    <row r="827" spans="1:7" ht="15">
      <c r="A827" s="537" t="s">
        <v>17555</v>
      </c>
      <c r="B827" s="538" t="s">
        <v>16632</v>
      </c>
      <c r="C827" s="543" t="s">
        <v>16282</v>
      </c>
      <c r="D827" s="588" t="s">
        <v>17556</v>
      </c>
      <c r="E827" s="540">
        <v>36392</v>
      </c>
      <c r="F827" s="537"/>
      <c r="G827" s="542" t="str">
        <f>IF(Prop658[[#This Row],[NSRL or MADL (µg/day)a]]="", "Warning label needed", "Warning label needed if exceeding given NSRL or MADL")</f>
        <v>Warning label needed</v>
      </c>
    </row>
    <row r="828" spans="1:7" ht="15">
      <c r="A828" s="537" t="s">
        <v>17557</v>
      </c>
      <c r="B828" s="538" t="s">
        <v>16277</v>
      </c>
      <c r="C828" s="543" t="s">
        <v>16312</v>
      </c>
      <c r="D828" s="588" t="s">
        <v>17558</v>
      </c>
      <c r="E828" s="540">
        <v>41747</v>
      </c>
      <c r="F828" s="537"/>
      <c r="G828" s="542" t="str">
        <f>IF(Prop658[[#This Row],[NSRL or MADL (µg/day)a]]="", "Warning label needed", "Warning label needed if exceeding given NSRL or MADL")</f>
        <v>Warning label needed</v>
      </c>
    </row>
    <row r="829" spans="1:7" ht="15">
      <c r="A829" s="537" t="s">
        <v>17559</v>
      </c>
      <c r="B829" s="538" t="s">
        <v>16295</v>
      </c>
      <c r="C829" s="539" t="s">
        <v>16282</v>
      </c>
      <c r="D829" s="588" t="s">
        <v>17560</v>
      </c>
      <c r="E829" s="540">
        <v>33055</v>
      </c>
      <c r="F829" s="537"/>
      <c r="G829" s="542" t="str">
        <f>IF(Prop658[[#This Row],[NSRL or MADL (µg/day)a]]="", "Warning label needed", "Warning label needed if exceeding given NSRL or MADL")</f>
        <v>Warning label needed</v>
      </c>
    </row>
    <row r="830" spans="1:7" ht="15">
      <c r="A830" s="537" t="s">
        <v>17561</v>
      </c>
      <c r="B830" s="538" t="s">
        <v>16287</v>
      </c>
      <c r="C830" s="543" t="s">
        <v>16278</v>
      </c>
      <c r="D830" s="588" t="s">
        <v>17562</v>
      </c>
      <c r="E830" s="540">
        <v>39630</v>
      </c>
      <c r="F830" s="537"/>
      <c r="G830" s="542" t="str">
        <f>IF(Prop658[[#This Row],[NSRL or MADL (µg/day)a]]="", "Warning label needed", "Warning label needed if exceeding given NSRL or MADL")</f>
        <v>Warning label needed</v>
      </c>
    </row>
    <row r="831" spans="1:7" ht="15">
      <c r="A831" s="537" t="s">
        <v>17563</v>
      </c>
      <c r="B831" s="538" t="s">
        <v>16295</v>
      </c>
      <c r="C831" s="539" t="s">
        <v>16282</v>
      </c>
      <c r="D831" s="588" t="s">
        <v>17564</v>
      </c>
      <c r="E831" s="540">
        <v>32964</v>
      </c>
      <c r="F831" s="537"/>
      <c r="G831" s="542" t="str">
        <f>IF(Prop658[[#This Row],[NSRL or MADL (µg/day)a]]="", "Warning label needed", "Warning label needed if exceeding given NSRL or MADL")</f>
        <v>Warning label needed</v>
      </c>
    </row>
    <row r="832" spans="1:7" ht="30">
      <c r="A832" s="537" t="s">
        <v>17565</v>
      </c>
      <c r="B832" s="538" t="s">
        <v>16277</v>
      </c>
      <c r="C832" s="539" t="s">
        <v>16284</v>
      </c>
      <c r="D832" s="588" t="s">
        <v>16308</v>
      </c>
      <c r="E832" s="540">
        <v>32143</v>
      </c>
      <c r="F832" s="537">
        <v>0.02</v>
      </c>
      <c r="G832" s="542" t="str">
        <f>IF(Prop658[[#This Row],[NSRL or MADL (µg/day)a]]="", "Warning label needed", "Warning label needed if exceeding given NSRL or MADL")</f>
        <v>Warning label needed if exceeding given NSRL or MADL</v>
      </c>
    </row>
    <row r="833" spans="1:7" ht="15">
      <c r="A833" s="537" t="s">
        <v>17565</v>
      </c>
      <c r="B833" s="538" t="s">
        <v>16295</v>
      </c>
      <c r="C833" s="539" t="s">
        <v>16278</v>
      </c>
      <c r="D833" s="588" t="s">
        <v>16308</v>
      </c>
      <c r="E833" s="540">
        <v>34608</v>
      </c>
      <c r="F833" s="537"/>
      <c r="G833" s="542" t="str">
        <f>IF(Prop658[[#This Row],[NSRL or MADL (µg/day)a]]="", "Warning label needed", "Warning label needed if exceeding given NSRL or MADL")</f>
        <v>Warning label needed</v>
      </c>
    </row>
    <row r="834" spans="1:7" ht="30">
      <c r="A834" s="537" t="s">
        <v>15201</v>
      </c>
      <c r="B834" s="538" t="s">
        <v>16277</v>
      </c>
      <c r="C834" s="539" t="s">
        <v>16312</v>
      </c>
      <c r="D834" s="588" t="s">
        <v>16308</v>
      </c>
      <c r="E834" s="540">
        <v>32782</v>
      </c>
      <c r="F834" s="537">
        <v>0.09</v>
      </c>
      <c r="G834" s="542" t="str">
        <f>IF(Prop658[[#This Row],[NSRL or MADL (µg/day)a]]="", "Warning label needed", "Warning label needed if exceeding given NSRL or MADL")</f>
        <v>Warning label needed if exceeding given NSRL or MADL</v>
      </c>
    </row>
    <row r="835" spans="1:7" ht="15">
      <c r="A835" s="537" t="s">
        <v>15201</v>
      </c>
      <c r="B835" s="538" t="s">
        <v>16295</v>
      </c>
      <c r="C835" s="539" t="s">
        <v>16284</v>
      </c>
      <c r="D835" s="588" t="s">
        <v>16308</v>
      </c>
      <c r="E835" s="540">
        <v>33239</v>
      </c>
      <c r="F835" s="537"/>
      <c r="G835" s="542" t="str">
        <f>IF(Prop658[[#This Row],[NSRL or MADL (µg/day)a]]="", "Warning label needed", "Warning label needed if exceeding given NSRL or MADL")</f>
        <v>Warning label needed</v>
      </c>
    </row>
    <row r="836" spans="1:7" ht="45">
      <c r="A836" s="537" t="s">
        <v>17566</v>
      </c>
      <c r="B836" s="538" t="s">
        <v>16277</v>
      </c>
      <c r="C836" s="539" t="s">
        <v>16284</v>
      </c>
      <c r="D836" s="588" t="s">
        <v>16308</v>
      </c>
      <c r="E836" s="540">
        <v>32143</v>
      </c>
      <c r="F836" s="537"/>
      <c r="G836" s="542" t="str">
        <f>IF(Prop658[[#This Row],[NSRL or MADL (µg/day)a]]="", "Warning label needed", "Warning label needed if exceeding given NSRL or MADL")</f>
        <v>Warning label needed</v>
      </c>
    </row>
    <row r="837" spans="1:7" ht="15">
      <c r="A837" s="537" t="s">
        <v>17567</v>
      </c>
      <c r="B837" s="538" t="s">
        <v>16277</v>
      </c>
      <c r="C837" s="539" t="s">
        <v>16282</v>
      </c>
      <c r="D837" s="588" t="s">
        <v>16308</v>
      </c>
      <c r="E837" s="540">
        <v>33878</v>
      </c>
      <c r="F837" s="537"/>
      <c r="G837" s="542" t="str">
        <f>IF(Prop658[[#This Row],[NSRL or MADL (µg/day)a]]="", "Warning label needed", "Warning label needed if exceeding given NSRL or MADL")</f>
        <v>Warning label needed</v>
      </c>
    </row>
    <row r="838" spans="1:7" ht="15">
      <c r="A838" s="537" t="s">
        <v>17568</v>
      </c>
      <c r="B838" s="538" t="s">
        <v>16277</v>
      </c>
      <c r="C838" s="539" t="s">
        <v>16282</v>
      </c>
      <c r="D838" s="588" t="s">
        <v>16308</v>
      </c>
      <c r="E838" s="540">
        <v>33878</v>
      </c>
      <c r="F838" s="537"/>
      <c r="G838" s="542" t="str">
        <f>IF(Prop658[[#This Row],[NSRL or MADL (µg/day)a]]="", "Warning label needed", "Warning label needed if exceeding given NSRL or MADL")</f>
        <v>Warning label needed</v>
      </c>
    </row>
    <row r="839" spans="1:7" ht="30">
      <c r="A839" s="537" t="s">
        <v>17569</v>
      </c>
      <c r="B839" s="538" t="s">
        <v>16277</v>
      </c>
      <c r="C839" s="539" t="s">
        <v>16284</v>
      </c>
      <c r="D839" s="588" t="s">
        <v>17570</v>
      </c>
      <c r="E839" s="540">
        <v>32143</v>
      </c>
      <c r="F839" s="541">
        <v>1200</v>
      </c>
      <c r="G839" s="542" t="str">
        <f>IF(Prop658[[#This Row],[NSRL or MADL (µg/day)a]]="", "Warning label needed", "Warning label needed if exceeding given NSRL or MADL")</f>
        <v>Warning label needed if exceeding given NSRL or MADL</v>
      </c>
    </row>
    <row r="840" spans="1:7" ht="30">
      <c r="A840" s="537" t="s">
        <v>17571</v>
      </c>
      <c r="B840" s="538" t="s">
        <v>16277</v>
      </c>
      <c r="C840" s="539" t="s">
        <v>16284</v>
      </c>
      <c r="D840" s="588" t="s">
        <v>17572</v>
      </c>
      <c r="E840" s="540">
        <v>32234</v>
      </c>
      <c r="F840" s="541">
        <v>200</v>
      </c>
      <c r="G840" s="542" t="str">
        <f>IF(Prop658[[#This Row],[NSRL or MADL (µg/day)a]]="", "Warning label needed", "Warning label needed if exceeding given NSRL or MADL")</f>
        <v>Warning label needed if exceeding given NSRL or MADL</v>
      </c>
    </row>
    <row r="841" spans="1:7" ht="30">
      <c r="A841" s="537" t="s">
        <v>17573</v>
      </c>
      <c r="B841" s="538" t="s">
        <v>16277</v>
      </c>
      <c r="C841" s="539" t="s">
        <v>16284</v>
      </c>
      <c r="D841" s="588" t="s">
        <v>17574</v>
      </c>
      <c r="E841" s="540">
        <v>32234</v>
      </c>
      <c r="F841" s="541">
        <v>40</v>
      </c>
      <c r="G841" s="542" t="str">
        <f>IF(Prop658[[#This Row],[NSRL or MADL (µg/day)a]]="", "Warning label needed", "Warning label needed if exceeding given NSRL or MADL")</f>
        <v>Warning label needed if exceeding given NSRL or MADL</v>
      </c>
    </row>
    <row r="842" spans="1:7" ht="30">
      <c r="A842" s="537" t="s">
        <v>17575</v>
      </c>
      <c r="B842" s="538" t="s">
        <v>16277</v>
      </c>
      <c r="C842" s="539" t="s">
        <v>16278</v>
      </c>
      <c r="D842" s="588" t="s">
        <v>17576</v>
      </c>
      <c r="E842" s="540">
        <v>32874</v>
      </c>
      <c r="F842" s="541">
        <v>1</v>
      </c>
      <c r="G842" s="542" t="str">
        <f>IF(Prop658[[#This Row],[NSRL or MADL (µg/day)a]]="", "Warning label needed", "Warning label needed if exceeding given NSRL or MADL")</f>
        <v>Warning label needed if exceeding given NSRL or MADL</v>
      </c>
    </row>
    <row r="843" spans="1:7" ht="30">
      <c r="A843" s="537" t="s">
        <v>6400</v>
      </c>
      <c r="B843" s="538" t="s">
        <v>16315</v>
      </c>
      <c r="C843" s="543" t="s">
        <v>16278</v>
      </c>
      <c r="D843" s="588" t="s">
        <v>6401</v>
      </c>
      <c r="E843" s="540">
        <v>36249</v>
      </c>
      <c r="F843" s="541">
        <v>720</v>
      </c>
      <c r="G843" s="542" t="str">
        <f>IF(Prop658[[#This Row],[NSRL or MADL (µg/day)a]]="", "Warning label needed", "Warning label needed if exceeding given NSRL or MADL")</f>
        <v>Warning label needed if exceeding given NSRL or MADL</v>
      </c>
    </row>
    <row r="844" spans="1:7" ht="15">
      <c r="A844" s="537" t="s">
        <v>17577</v>
      </c>
      <c r="B844" s="538" t="s">
        <v>16315</v>
      </c>
      <c r="C844" s="543" t="s">
        <v>16282</v>
      </c>
      <c r="D844" s="588" t="s">
        <v>17578</v>
      </c>
      <c r="E844" s="540">
        <v>36588</v>
      </c>
      <c r="F844" s="537"/>
      <c r="G844" s="542" t="str">
        <f>IF(Prop658[[#This Row],[NSRL or MADL (µg/day)a]]="", "Warning label needed", "Warning label needed if exceeding given NSRL or MADL")</f>
        <v>Warning label needed</v>
      </c>
    </row>
    <row r="845" spans="1:7" ht="15">
      <c r="A845" s="537" t="s">
        <v>17579</v>
      </c>
      <c r="B845" s="538" t="s">
        <v>16315</v>
      </c>
      <c r="C845" s="543" t="s">
        <v>16282</v>
      </c>
      <c r="D845" s="588" t="s">
        <v>17580</v>
      </c>
      <c r="E845" s="540">
        <v>36392</v>
      </c>
      <c r="F845" s="537"/>
      <c r="G845" s="542" t="str">
        <f>IF(Prop658[[#This Row],[NSRL or MADL (µg/day)a]]="", "Warning label needed", "Warning label needed if exceeding given NSRL or MADL")</f>
        <v>Warning label needed</v>
      </c>
    </row>
    <row r="846" spans="1:7" ht="15">
      <c r="A846" s="537" t="s">
        <v>17581</v>
      </c>
      <c r="B846" s="538" t="s">
        <v>16287</v>
      </c>
      <c r="C846" s="543" t="s">
        <v>16278</v>
      </c>
      <c r="D846" s="588" t="s">
        <v>17582</v>
      </c>
      <c r="E846" s="540">
        <v>36392</v>
      </c>
      <c r="F846" s="537"/>
      <c r="G846" s="542" t="str">
        <f>IF(Prop658[[#This Row],[NSRL or MADL (µg/day)a]]="", "Warning label needed", "Warning label needed if exceeding given NSRL or MADL")</f>
        <v>Warning label needed</v>
      </c>
    </row>
    <row r="847" spans="1:7" ht="30">
      <c r="A847" s="537" t="s">
        <v>17583</v>
      </c>
      <c r="B847" s="538" t="s">
        <v>16277</v>
      </c>
      <c r="C847" s="539" t="s">
        <v>16284</v>
      </c>
      <c r="D847" s="588" t="s">
        <v>17584</v>
      </c>
      <c r="E847" s="540">
        <v>32143</v>
      </c>
      <c r="F847" s="541">
        <v>0.05</v>
      </c>
      <c r="G847" s="542" t="str">
        <f>IF(Prop658[[#This Row],[NSRL or MADL (µg/day)a]]="", "Warning label needed", "Warning label needed if exceeding given NSRL or MADL")</f>
        <v>Warning label needed if exceeding given NSRL or MADL</v>
      </c>
    </row>
    <row r="848" spans="1:7" ht="30">
      <c r="A848" s="537" t="s">
        <v>17585</v>
      </c>
      <c r="B848" s="538" t="s">
        <v>16277</v>
      </c>
      <c r="C848" s="539" t="s">
        <v>16284</v>
      </c>
      <c r="D848" s="588" t="s">
        <v>17586</v>
      </c>
      <c r="E848" s="540">
        <v>32143</v>
      </c>
      <c r="F848" s="541">
        <v>0.06</v>
      </c>
      <c r="G848" s="542" t="str">
        <f>IF(Prop658[[#This Row],[NSRL or MADL (µg/day)a]]="", "Warning label needed", "Warning label needed if exceeding given NSRL or MADL")</f>
        <v>Warning label needed if exceeding given NSRL or MADL</v>
      </c>
    </row>
    <row r="849" spans="1:7" ht="15">
      <c r="A849" s="537" t="s">
        <v>17585</v>
      </c>
      <c r="B849" s="538" t="s">
        <v>16295</v>
      </c>
      <c r="C849" s="539" t="s">
        <v>16282</v>
      </c>
      <c r="D849" s="588" t="s">
        <v>17586</v>
      </c>
      <c r="E849" s="540">
        <v>33055</v>
      </c>
      <c r="F849" s="537"/>
      <c r="G849" s="542" t="str">
        <f>IF(Prop658[[#This Row],[NSRL or MADL (µg/day)a]]="", "Warning label needed", "Warning label needed if exceeding given NSRL or MADL")</f>
        <v>Warning label needed</v>
      </c>
    </row>
    <row r="850" spans="1:7" ht="15">
      <c r="A850" s="537" t="s">
        <v>17587</v>
      </c>
      <c r="B850" s="538" t="s">
        <v>16277</v>
      </c>
      <c r="C850" s="539" t="s">
        <v>16278</v>
      </c>
      <c r="D850" s="588" t="s">
        <v>17588</v>
      </c>
      <c r="E850" s="540">
        <v>34608</v>
      </c>
      <c r="F850" s="537"/>
      <c r="G850" s="542" t="str">
        <f>IF(Prop658[[#This Row],[NSRL or MADL (µg/day)a]]="", "Warning label needed", "Warning label needed if exceeding given NSRL or MADL")</f>
        <v>Warning label needed</v>
      </c>
    </row>
    <row r="851" spans="1:7" ht="15">
      <c r="A851" s="537" t="s">
        <v>17589</v>
      </c>
      <c r="B851" s="538" t="s">
        <v>16277</v>
      </c>
      <c r="C851" s="539" t="s">
        <v>16284</v>
      </c>
      <c r="D851" s="588" t="s">
        <v>17590</v>
      </c>
      <c r="E851" s="540">
        <v>32143</v>
      </c>
      <c r="F851" s="537"/>
      <c r="G851" s="542" t="str">
        <f>IF(Prop658[[#This Row],[NSRL or MADL (µg/day)a]]="", "Warning label needed", "Warning label needed if exceeding given NSRL or MADL")</f>
        <v>Warning label needed</v>
      </c>
    </row>
    <row r="852" spans="1:7" ht="15">
      <c r="A852" s="537" t="s">
        <v>17591</v>
      </c>
      <c r="B852" s="538" t="s">
        <v>16277</v>
      </c>
      <c r="C852" s="539" t="s">
        <v>16278</v>
      </c>
      <c r="D852" s="588" t="s">
        <v>17592</v>
      </c>
      <c r="E852" s="540">
        <v>35186</v>
      </c>
      <c r="F852" s="537"/>
      <c r="G852" s="542" t="str">
        <f>IF(Prop658[[#This Row],[NSRL or MADL (µg/day)a]]="", "Warning label needed", "Warning label needed if exceeding given NSRL or MADL")</f>
        <v>Warning label needed</v>
      </c>
    </row>
    <row r="853" spans="1:7" ht="15">
      <c r="A853" s="537" t="s">
        <v>17593</v>
      </c>
      <c r="B853" s="538" t="s">
        <v>16287</v>
      </c>
      <c r="C853" s="543" t="s">
        <v>16278</v>
      </c>
      <c r="D853" s="588" t="s">
        <v>17594</v>
      </c>
      <c r="E853" s="540">
        <v>36949</v>
      </c>
      <c r="F853" s="537"/>
      <c r="G853" s="542" t="str">
        <f>IF(Prop658[[#This Row],[NSRL or MADL (µg/day)a]]="", "Warning label needed", "Warning label needed if exceeding given NSRL or MADL")</f>
        <v>Warning label needed</v>
      </c>
    </row>
    <row r="854" spans="1:7" ht="30">
      <c r="A854" s="537" t="s">
        <v>17595</v>
      </c>
      <c r="B854" s="538" t="s">
        <v>16277</v>
      </c>
      <c r="C854" s="539" t="s">
        <v>16284</v>
      </c>
      <c r="D854" s="588" t="s">
        <v>5018</v>
      </c>
      <c r="E854" s="540">
        <v>32143</v>
      </c>
      <c r="F854" s="541">
        <v>0.3</v>
      </c>
      <c r="G854" s="542" t="str">
        <f>IF(Prop658[[#This Row],[NSRL or MADL (µg/day)a]]="", "Warning label needed", "Warning label needed if exceeding given NSRL or MADL")</f>
        <v>Warning label needed if exceeding given NSRL or MADL</v>
      </c>
    </row>
    <row r="855" spans="1:7" ht="15">
      <c r="A855" s="537" t="s">
        <v>17596</v>
      </c>
      <c r="B855" s="538" t="s">
        <v>16277</v>
      </c>
      <c r="C855" s="539" t="s">
        <v>16278</v>
      </c>
      <c r="D855" s="588" t="s">
        <v>17597</v>
      </c>
      <c r="E855" s="540">
        <v>34608</v>
      </c>
      <c r="F855" s="537"/>
      <c r="G855" s="542" t="str">
        <f>IF(Prop658[[#This Row],[NSRL or MADL (µg/day)a]]="", "Warning label needed", "Warning label needed if exceeding given NSRL or MADL")</f>
        <v>Warning label needed</v>
      </c>
    </row>
    <row r="856" spans="1:7" ht="15">
      <c r="A856" s="537" t="s">
        <v>17596</v>
      </c>
      <c r="B856" s="538" t="s">
        <v>16315</v>
      </c>
      <c r="C856" s="543" t="s">
        <v>16278</v>
      </c>
      <c r="D856" s="588" t="s">
        <v>17597</v>
      </c>
      <c r="E856" s="540">
        <v>36326</v>
      </c>
      <c r="F856" s="537"/>
      <c r="G856" s="542" t="str">
        <f>IF(Prop658[[#This Row],[NSRL or MADL (µg/day)a]]="", "Warning label needed", "Warning label needed if exceeding given NSRL or MADL")</f>
        <v>Warning label needed</v>
      </c>
    </row>
    <row r="857" spans="1:7" ht="30">
      <c r="A857" s="537" t="s">
        <v>17598</v>
      </c>
      <c r="B857" s="538" t="s">
        <v>16351</v>
      </c>
      <c r="C857" s="543" t="s">
        <v>16278</v>
      </c>
      <c r="D857" s="588" t="s">
        <v>17599</v>
      </c>
      <c r="E857" s="540">
        <v>42566</v>
      </c>
      <c r="F857" s="541" t="s">
        <v>16396</v>
      </c>
      <c r="G857" s="542" t="str">
        <f>IF(Prop658[[#This Row],[NSRL or MADL (µg/day)a]]="", "Warning label needed", "Warning label needed if exceeding given NSRL or MADL")</f>
        <v>Warning label needed if exceeding given NSRL or MADL</v>
      </c>
    </row>
    <row r="858" spans="1:7" ht="30">
      <c r="A858" s="537" t="s">
        <v>17600</v>
      </c>
      <c r="B858" s="538" t="s">
        <v>16277</v>
      </c>
      <c r="C858" s="539" t="s">
        <v>16284</v>
      </c>
      <c r="D858" s="588" t="s">
        <v>17601</v>
      </c>
      <c r="E858" s="540">
        <v>32143</v>
      </c>
      <c r="F858" s="541">
        <v>0.05</v>
      </c>
      <c r="G858" s="542" t="str">
        <f>IF(Prop658[[#This Row],[NSRL or MADL (µg/day)a]]="", "Warning label needed", "Warning label needed if exceeding given NSRL or MADL")</f>
        <v>Warning label needed if exceeding given NSRL or MADL</v>
      </c>
    </row>
    <row r="859" spans="1:7" ht="15">
      <c r="A859" s="537" t="s">
        <v>17602</v>
      </c>
      <c r="B859" s="538" t="s">
        <v>16287</v>
      </c>
      <c r="C859" s="543" t="s">
        <v>16278</v>
      </c>
      <c r="D859" s="588" t="s">
        <v>17603</v>
      </c>
      <c r="E859" s="540">
        <v>38940</v>
      </c>
      <c r="F859" s="537"/>
      <c r="G859" s="542" t="str">
        <f>IF(Prop658[[#This Row],[NSRL or MADL (µg/day)a]]="", "Warning label needed", "Warning label needed if exceeding given NSRL or MADL")</f>
        <v>Warning label needed</v>
      </c>
    </row>
    <row r="860" spans="1:7" ht="15">
      <c r="A860" s="537" t="s">
        <v>17604</v>
      </c>
      <c r="B860" s="538" t="s">
        <v>16287</v>
      </c>
      <c r="C860" s="543" t="s">
        <v>16278</v>
      </c>
      <c r="D860" s="588" t="s">
        <v>17605</v>
      </c>
      <c r="E860" s="540">
        <v>38149</v>
      </c>
      <c r="F860" s="537"/>
      <c r="G860" s="542" t="str">
        <f>IF(Prop658[[#This Row],[NSRL or MADL (µg/day)a]]="", "Warning label needed", "Warning label needed if exceeding given NSRL or MADL")</f>
        <v>Warning label needed</v>
      </c>
    </row>
    <row r="861" spans="1:7" ht="15">
      <c r="A861" s="537" t="s">
        <v>17606</v>
      </c>
      <c r="B861" s="538" t="s">
        <v>16277</v>
      </c>
      <c r="C861" s="539" t="s">
        <v>16284</v>
      </c>
      <c r="D861" s="588" t="s">
        <v>5052</v>
      </c>
      <c r="E861" s="540">
        <v>32417</v>
      </c>
      <c r="F861" s="537"/>
      <c r="G861" s="542" t="str">
        <f>IF(Prop658[[#This Row],[NSRL or MADL (µg/day)a]]="", "Warning label needed", "Warning label needed if exceeding given NSRL or MADL")</f>
        <v>Warning label needed</v>
      </c>
    </row>
    <row r="862" spans="1:7" ht="30">
      <c r="A862" s="537" t="s">
        <v>17607</v>
      </c>
      <c r="B862" s="538" t="s">
        <v>16277</v>
      </c>
      <c r="C862" s="539" t="s">
        <v>16284</v>
      </c>
      <c r="D862" s="588" t="s">
        <v>17608</v>
      </c>
      <c r="E862" s="540">
        <v>32143</v>
      </c>
      <c r="F862" s="541">
        <v>0.7</v>
      </c>
      <c r="G862" s="542" t="str">
        <f>IF(Prop658[[#This Row],[NSRL or MADL (µg/day)a]]="", "Warning label needed", "Warning label needed if exceeding given NSRL or MADL")</f>
        <v>Warning label needed if exceeding given NSRL or MADL</v>
      </c>
    </row>
    <row r="863" spans="1:7" ht="15">
      <c r="A863" s="537" t="s">
        <v>17607</v>
      </c>
      <c r="B863" s="538" t="s">
        <v>16295</v>
      </c>
      <c r="C863" s="539" t="s">
        <v>16282</v>
      </c>
      <c r="D863" s="588" t="s">
        <v>17608</v>
      </c>
      <c r="E863" s="540">
        <v>33055</v>
      </c>
      <c r="F863" s="537"/>
      <c r="G863" s="542" t="str">
        <f>IF(Prop658[[#This Row],[NSRL or MADL (µg/day)a]]="", "Warning label needed", "Warning label needed if exceeding given NSRL or MADL")</f>
        <v>Warning label needed</v>
      </c>
    </row>
    <row r="864" spans="1:7" ht="15">
      <c r="A864" s="537" t="s">
        <v>17609</v>
      </c>
      <c r="B864" s="538" t="s">
        <v>16277</v>
      </c>
      <c r="C864" s="551" t="s">
        <v>16312</v>
      </c>
      <c r="D864" s="588" t="s">
        <v>17610</v>
      </c>
      <c r="E864" s="540">
        <v>41747</v>
      </c>
      <c r="F864" s="537"/>
      <c r="G864" s="542" t="str">
        <f>IF(Prop658[[#This Row],[NSRL or MADL (µg/day)a]]="", "Warning label needed", "Warning label needed if exceeding given NSRL or MADL")</f>
        <v>Warning label needed</v>
      </c>
    </row>
    <row r="865" spans="1:7" ht="15">
      <c r="A865" s="537" t="s">
        <v>17611</v>
      </c>
      <c r="B865" s="538" t="s">
        <v>16277</v>
      </c>
      <c r="C865" s="543" t="s">
        <v>16278</v>
      </c>
      <c r="D865" s="588" t="s">
        <v>17612</v>
      </c>
      <c r="E865" s="540">
        <v>40624</v>
      </c>
      <c r="F865" s="537"/>
      <c r="G865" s="542" t="str">
        <f>IF(Prop658[[#This Row],[NSRL or MADL (µg/day)a]]="", "Warning label needed", "Warning label needed if exceeding given NSRL or MADL")</f>
        <v>Warning label needed</v>
      </c>
    </row>
    <row r="866" spans="1:7" ht="15">
      <c r="A866" s="537" t="s">
        <v>17613</v>
      </c>
      <c r="B866" s="538" t="s">
        <v>16277</v>
      </c>
      <c r="C866" s="543" t="s">
        <v>16278</v>
      </c>
      <c r="D866" s="588" t="s">
        <v>17614</v>
      </c>
      <c r="E866" s="540">
        <v>37393</v>
      </c>
      <c r="F866" s="537"/>
      <c r="G866" s="542" t="str">
        <f>IF(Prop658[[#This Row],[NSRL or MADL (µg/day)a]]="", "Warning label needed", "Warning label needed if exceeding given NSRL or MADL")</f>
        <v>Warning label needed</v>
      </c>
    </row>
    <row r="867" spans="1:7" ht="15">
      <c r="A867" s="537" t="s">
        <v>17615</v>
      </c>
      <c r="B867" s="538" t="s">
        <v>16315</v>
      </c>
      <c r="C867" s="543" t="s">
        <v>16282</v>
      </c>
      <c r="D867" s="588" t="s">
        <v>17616</v>
      </c>
      <c r="E867" s="540">
        <v>36189</v>
      </c>
      <c r="F867" s="537"/>
      <c r="G867" s="542" t="str">
        <f>IF(Prop658[[#This Row],[NSRL or MADL (µg/day)a]]="", "Warning label needed", "Warning label needed if exceeding given NSRL or MADL")</f>
        <v>Warning label needed</v>
      </c>
    </row>
    <row r="868" spans="1:7" ht="14">
      <c r="A868" s="537"/>
      <c r="B868" s="538"/>
      <c r="C868" s="539"/>
      <c r="D868" s="588"/>
      <c r="E868" s="537"/>
      <c r="F868" s="537"/>
      <c r="G868" s="542"/>
    </row>
    <row r="869" spans="1:7" ht="15">
      <c r="A869" s="537" t="s">
        <v>17617</v>
      </c>
      <c r="B869" s="538" t="s">
        <v>16315</v>
      </c>
      <c r="C869" s="543" t="s">
        <v>16282</v>
      </c>
      <c r="D869" s="588" t="s">
        <v>17618</v>
      </c>
      <c r="E869" s="540">
        <v>35668</v>
      </c>
      <c r="F869" s="537"/>
      <c r="G869" s="542" t="str">
        <f>IF(Prop658[[#This Row],[NSRL or MADL (µg/day)a]]="", "Warning label needed", "Warning label needed if exceeding given NSRL or MADL")</f>
        <v>Warning label needed</v>
      </c>
    </row>
    <row r="870" spans="1:7" ht="15">
      <c r="A870" s="537" t="s">
        <v>17619</v>
      </c>
      <c r="B870" s="538" t="s">
        <v>16277</v>
      </c>
      <c r="C870" s="543" t="s">
        <v>16284</v>
      </c>
      <c r="D870" s="588" t="s">
        <v>16308</v>
      </c>
      <c r="E870" s="540">
        <v>35727</v>
      </c>
      <c r="F870" s="537"/>
      <c r="G870" s="542" t="str">
        <f>IF(Prop658[[#This Row],[NSRL or MADL (µg/day)a]]="", "Warning label needed", "Warning label needed if exceeding given NSRL or MADL")</f>
        <v>Warning label needed</v>
      </c>
    </row>
    <row r="871" spans="1:7" ht="30">
      <c r="A871" s="537" t="s">
        <v>17620</v>
      </c>
      <c r="B871" s="538" t="s">
        <v>16466</v>
      </c>
      <c r="C871" s="543" t="s">
        <v>16284</v>
      </c>
      <c r="D871" s="588" t="s">
        <v>17621</v>
      </c>
      <c r="E871" s="540">
        <v>36518</v>
      </c>
      <c r="F871" s="541">
        <v>590</v>
      </c>
      <c r="G871" s="542" t="str">
        <f>IF(Prop658[[#This Row],[NSRL or MADL (µg/day)a]]="", "Warning label needed", "Warning label needed if exceeding given NSRL or MADL")</f>
        <v>Warning label needed if exceeding given NSRL or MADL</v>
      </c>
    </row>
    <row r="872" spans="1:7" ht="14">
      <c r="A872" s="537"/>
      <c r="B872" s="538"/>
      <c r="C872" s="539"/>
      <c r="D872" s="588"/>
      <c r="E872" s="537"/>
      <c r="F872" s="537"/>
      <c r="G872" s="542"/>
    </row>
    <row r="873" spans="1:7" ht="15">
      <c r="A873" s="537" t="s">
        <v>17622</v>
      </c>
      <c r="B873" s="538" t="s">
        <v>16277</v>
      </c>
      <c r="C873" s="539" t="s">
        <v>16284</v>
      </c>
      <c r="D873" s="588" t="s">
        <v>16308</v>
      </c>
      <c r="E873" s="540">
        <v>32690</v>
      </c>
      <c r="F873" s="537"/>
      <c r="G873" s="542" t="str">
        <f>IF(Prop658[[#This Row],[NSRL or MADL (µg/day)a]]="", "Warning label needed", "Warning label needed if exceeding given NSRL or MADL")</f>
        <v>Warning label needed</v>
      </c>
    </row>
    <row r="874" spans="1:7" ht="30">
      <c r="A874" s="537" t="s">
        <v>17623</v>
      </c>
      <c r="B874" s="538" t="s">
        <v>16277</v>
      </c>
      <c r="C874" s="539" t="s">
        <v>16312</v>
      </c>
      <c r="D874" s="588" t="s">
        <v>17624</v>
      </c>
      <c r="E874" s="540">
        <v>32782</v>
      </c>
      <c r="F874" s="541">
        <v>0.06</v>
      </c>
      <c r="G874" s="542" t="str">
        <f>IF(Prop658[[#This Row],[NSRL or MADL (µg/day)a]]="", "Warning label needed", "Warning label needed if exceeding given NSRL or MADL")</f>
        <v>Warning label needed if exceeding given NSRL or MADL</v>
      </c>
    </row>
    <row r="875" spans="1:7" ht="15">
      <c r="A875" s="537" t="s">
        <v>17625</v>
      </c>
      <c r="B875" s="538" t="s">
        <v>16277</v>
      </c>
      <c r="C875" s="539" t="s">
        <v>16278</v>
      </c>
      <c r="D875" s="588" t="s">
        <v>16308</v>
      </c>
      <c r="E875" s="540">
        <v>33147</v>
      </c>
      <c r="F875" s="537"/>
      <c r="G875" s="542" t="str">
        <f>IF(Prop658[[#This Row],[NSRL or MADL (µg/day)a]]="", "Warning label needed", "Warning label needed if exceeding given NSRL or MADL")</f>
        <v>Warning label needed</v>
      </c>
    </row>
    <row r="876" spans="1:7" ht="15">
      <c r="A876" s="537" t="s">
        <v>17626</v>
      </c>
      <c r="B876" s="538" t="s">
        <v>16287</v>
      </c>
      <c r="C876" s="543" t="s">
        <v>16278</v>
      </c>
      <c r="D876" s="588" t="s">
        <v>17627</v>
      </c>
      <c r="E876" s="540">
        <v>39630</v>
      </c>
      <c r="F876" s="537"/>
      <c r="G876" s="542" t="str">
        <f>IF(Prop658[[#This Row],[NSRL or MADL (µg/day)a]]="", "Warning label needed", "Warning label needed if exceeding given NSRL or MADL")</f>
        <v>Warning label needed</v>
      </c>
    </row>
    <row r="877" spans="1:7" ht="15">
      <c r="A877" s="537" t="s">
        <v>17626</v>
      </c>
      <c r="B877" s="538" t="s">
        <v>16315</v>
      </c>
      <c r="C877" s="543" t="s">
        <v>16278</v>
      </c>
      <c r="D877" s="588" t="s">
        <v>17627</v>
      </c>
      <c r="E877" s="540">
        <v>36105</v>
      </c>
      <c r="F877" s="537"/>
      <c r="G877" s="542" t="str">
        <f>IF(Prop658[[#This Row],[NSRL or MADL (µg/day)a]]="", "Warning label needed", "Warning label needed if exceeding given NSRL or MADL")</f>
        <v>Warning label needed</v>
      </c>
    </row>
    <row r="878" spans="1:7" ht="120">
      <c r="A878" s="537" t="s">
        <v>17628</v>
      </c>
      <c r="B878" s="538" t="s">
        <v>16295</v>
      </c>
      <c r="C878" s="539" t="s">
        <v>16284</v>
      </c>
      <c r="D878" s="588" t="s">
        <v>16606</v>
      </c>
      <c r="E878" s="540">
        <v>32690</v>
      </c>
      <c r="F878" s="537"/>
      <c r="G878" s="542" t="str">
        <f>IF(Prop658[[#This Row],[NSRL or MADL (µg/day)a]]="", "Warning label needed", "Warning label needed if exceeding given NSRL or MADL")</f>
        <v>Warning label needed</v>
      </c>
    </row>
    <row r="879" spans="1:7" ht="15">
      <c r="A879" s="537" t="s">
        <v>17629</v>
      </c>
      <c r="B879" s="538" t="s">
        <v>16295</v>
      </c>
      <c r="C879" s="539" t="s">
        <v>16282</v>
      </c>
      <c r="D879" s="588" t="s">
        <v>17630</v>
      </c>
      <c r="E879" s="540">
        <v>32964</v>
      </c>
      <c r="F879" s="537"/>
      <c r="G879" s="542" t="str">
        <f>IF(Prop658[[#This Row],[NSRL or MADL (µg/day)a]]="", "Warning label needed", "Warning label needed if exceeding given NSRL or MADL")</f>
        <v>Warning label needed</v>
      </c>
    </row>
    <row r="880" spans="1:7" ht="15">
      <c r="A880" s="537" t="s">
        <v>17629</v>
      </c>
      <c r="B880" s="538" t="s">
        <v>16466</v>
      </c>
      <c r="C880" s="543" t="s">
        <v>16282</v>
      </c>
      <c r="D880" s="588" t="s">
        <v>17630</v>
      </c>
      <c r="E880" s="540">
        <v>36949</v>
      </c>
      <c r="F880" s="537"/>
      <c r="G880" s="542" t="str">
        <f>IF(Prop658[[#This Row],[NSRL or MADL (µg/day)a]]="", "Warning label needed", "Warning label needed if exceeding given NSRL or MADL")</f>
        <v>Warning label needed</v>
      </c>
    </row>
    <row r="881" spans="1:7" ht="15">
      <c r="A881" s="537" t="s">
        <v>17631</v>
      </c>
      <c r="B881" s="538" t="s">
        <v>16287</v>
      </c>
      <c r="C881" s="543" t="s">
        <v>16312</v>
      </c>
      <c r="D881" s="588" t="s">
        <v>17632</v>
      </c>
      <c r="E881" s="540">
        <v>38324</v>
      </c>
      <c r="F881" s="537"/>
      <c r="G881" s="542" t="str">
        <f>IF(Prop658[[#This Row],[NSRL or MADL (µg/day)a]]="", "Warning label needed", "Warning label needed if exceeding given NSRL or MADL")</f>
        <v>Warning label needed</v>
      </c>
    </row>
    <row r="882" spans="1:7" ht="15">
      <c r="A882" s="537" t="s">
        <v>17633</v>
      </c>
      <c r="B882" s="538" t="s">
        <v>16632</v>
      </c>
      <c r="C882" s="543" t="s">
        <v>16282</v>
      </c>
      <c r="D882" s="588" t="s">
        <v>17634</v>
      </c>
      <c r="E882" s="540">
        <v>36949</v>
      </c>
      <c r="F882" s="537"/>
      <c r="G882" s="542" t="str">
        <f>IF(Prop658[[#This Row],[NSRL or MADL (µg/day)a]]="", "Warning label needed", "Warning label needed if exceeding given NSRL or MADL")</f>
        <v>Warning label needed</v>
      </c>
    </row>
    <row r="883" spans="1:7" ht="14">
      <c r="A883" s="537"/>
      <c r="B883" s="538"/>
      <c r="C883" s="539"/>
      <c r="D883" s="588"/>
      <c r="E883" s="537"/>
      <c r="F883" s="537"/>
      <c r="G883" s="542"/>
    </row>
    <row r="884" spans="1:7" ht="30">
      <c r="A884" s="565" t="s">
        <v>17635</v>
      </c>
      <c r="B884" s="545" t="s">
        <v>16277</v>
      </c>
      <c r="C884" s="546" t="s">
        <v>16312</v>
      </c>
      <c r="D884" s="589" t="s">
        <v>17636</v>
      </c>
      <c r="E884" s="547">
        <v>32782</v>
      </c>
      <c r="F884" s="537"/>
      <c r="G884" s="587" t="str">
        <f>IF(Prop658[[#This Row],[NSRL or MADL (µg/day)a]]="", "Warning label needed", "Warning label needed if exceeding given NSRL or MADL")</f>
        <v>Warning label needed</v>
      </c>
    </row>
    <row r="885" spans="1:7" ht="45">
      <c r="A885" s="565" t="s">
        <v>17637</v>
      </c>
      <c r="B885" s="545" t="s">
        <v>16277</v>
      </c>
      <c r="C885" s="546" t="s">
        <v>16284</v>
      </c>
      <c r="D885" s="589" t="s">
        <v>17638</v>
      </c>
      <c r="E885" s="547">
        <v>32143</v>
      </c>
      <c r="F885" s="537"/>
      <c r="G885" s="587" t="str">
        <f>IF(Prop658[[#This Row],[NSRL or MADL (µg/day)a]]="", "Warning label needed", "Warning label needed if exceeding given NSRL or MADL")</f>
        <v>Warning label needed</v>
      </c>
    </row>
    <row r="886" spans="1:7" ht="30">
      <c r="A886" s="537" t="s">
        <v>17639</v>
      </c>
      <c r="B886" s="538" t="s">
        <v>16277</v>
      </c>
      <c r="C886" s="539" t="s">
        <v>16284</v>
      </c>
      <c r="D886" s="588" t="s">
        <v>17640</v>
      </c>
      <c r="E886" s="540">
        <v>32143</v>
      </c>
      <c r="F886" s="541">
        <v>3</v>
      </c>
      <c r="G886" s="542" t="str">
        <f>IF(Prop658[[#This Row],[NSRL or MADL (µg/day)a]]="", "Warning label needed", "Warning label needed if exceeding given NSRL or MADL")</f>
        <v>Warning label needed if exceeding given NSRL or MADL</v>
      </c>
    </row>
    <row r="887" spans="1:7" ht="15">
      <c r="A887" s="537" t="s">
        <v>17641</v>
      </c>
      <c r="B887" s="538" t="s">
        <v>16277</v>
      </c>
      <c r="C887" s="543" t="s">
        <v>16312</v>
      </c>
      <c r="D887" s="588" t="s">
        <v>16606</v>
      </c>
      <c r="E887" s="540">
        <v>40662</v>
      </c>
      <c r="F887" s="563"/>
      <c r="G887" s="542" t="str">
        <f>IF(Prop658[[#This Row],[NSRL or MADL (µg/day)a]]="", "Warning label needed", "Warning label needed if exceeding given NSRL or MADL")</f>
        <v>Warning label needed</v>
      </c>
    </row>
    <row r="888" spans="1:7" ht="15">
      <c r="A888" s="537" t="s">
        <v>17642</v>
      </c>
      <c r="B888" s="538" t="s">
        <v>16295</v>
      </c>
      <c r="C888" s="539" t="s">
        <v>16282</v>
      </c>
      <c r="D888" s="588" t="s">
        <v>17643</v>
      </c>
      <c r="E888" s="540">
        <v>33878</v>
      </c>
      <c r="F888" s="537"/>
      <c r="G888" s="542" t="str">
        <f>IF(Prop658[[#This Row],[NSRL or MADL (µg/day)a]]="", "Warning label needed", "Warning label needed if exceeding given NSRL or MADL")</f>
        <v>Warning label needed</v>
      </c>
    </row>
    <row r="889" spans="1:7" ht="15">
      <c r="A889" s="537" t="s">
        <v>17644</v>
      </c>
      <c r="B889" s="538" t="s">
        <v>16277</v>
      </c>
      <c r="C889" s="543" t="s">
        <v>16278</v>
      </c>
      <c r="D889" s="588" t="s">
        <v>17645</v>
      </c>
      <c r="E889" s="540">
        <v>42552</v>
      </c>
      <c r="F889" s="537"/>
      <c r="G889" s="542" t="str">
        <f>IF(Prop658[[#This Row],[NSRL or MADL (µg/day)a]]="", "Warning label needed", "Warning label needed if exceeding given NSRL or MADL")</f>
        <v>Warning label needed</v>
      </c>
    </row>
    <row r="890" spans="1:7" ht="15">
      <c r="A890" s="537" t="s">
        <v>15313</v>
      </c>
      <c r="B890" s="538" t="s">
        <v>16277</v>
      </c>
      <c r="C890" s="539" t="s">
        <v>16312</v>
      </c>
      <c r="D890" s="588" t="s">
        <v>15314</v>
      </c>
      <c r="E890" s="540">
        <v>32782</v>
      </c>
      <c r="F890" s="537"/>
      <c r="G890" s="542" t="str">
        <f>IF(Prop658[[#This Row],[NSRL or MADL (µg/day)a]]="", "Warning label needed", "Warning label needed if exceeding given NSRL or MADL")</f>
        <v>Warning label needed</v>
      </c>
    </row>
    <row r="891" spans="1:7" ht="15">
      <c r="A891" s="537" t="s">
        <v>17646</v>
      </c>
      <c r="B891" s="538" t="s">
        <v>16315</v>
      </c>
      <c r="C891" s="543" t="s">
        <v>16282</v>
      </c>
      <c r="D891" s="588" t="s">
        <v>16308</v>
      </c>
      <c r="E891" s="540">
        <v>36392</v>
      </c>
      <c r="F891" s="537"/>
      <c r="G891" s="542" t="str">
        <f>IF(Prop658[[#This Row],[NSRL or MADL (µg/day)a]]="", "Warning label needed", "Warning label needed if exceeding given NSRL or MADL")</f>
        <v>Warning label needed</v>
      </c>
    </row>
    <row r="892" spans="1:7" ht="15">
      <c r="A892" s="537" t="s">
        <v>17647</v>
      </c>
      <c r="B892" s="538" t="s">
        <v>16277</v>
      </c>
      <c r="C892" s="539" t="s">
        <v>16278</v>
      </c>
      <c r="D892" s="588" t="s">
        <v>17648</v>
      </c>
      <c r="E892" s="540">
        <v>32964</v>
      </c>
      <c r="F892" s="537"/>
      <c r="G892" s="542" t="str">
        <f>IF(Prop658[[#This Row],[NSRL or MADL (µg/day)a]]="", "Warning label needed", "Warning label needed if exceeding given NSRL or MADL")</f>
        <v>Warning label needed</v>
      </c>
    </row>
    <row r="893" spans="1:7" ht="30">
      <c r="A893" s="537" t="s">
        <v>17649</v>
      </c>
      <c r="B893" s="538" t="s">
        <v>16277</v>
      </c>
      <c r="C893" s="539" t="s">
        <v>16284</v>
      </c>
      <c r="D893" s="588" t="s">
        <v>16308</v>
      </c>
      <c r="E893" s="540">
        <v>32417</v>
      </c>
      <c r="F893" s="537"/>
      <c r="G893" s="542" t="str">
        <f>IF(Prop658[[#This Row],[NSRL or MADL (µg/day)a]]="", "Warning label needed", "Warning label needed if exceeding given NSRL or MADL")</f>
        <v>Warning label needed</v>
      </c>
    </row>
    <row r="894" spans="1:7" ht="15">
      <c r="A894" s="537" t="s">
        <v>17650</v>
      </c>
      <c r="B894" s="538" t="s">
        <v>16277</v>
      </c>
      <c r="C894" s="564" t="s">
        <v>16312</v>
      </c>
      <c r="D894" s="592" t="s">
        <v>16308</v>
      </c>
      <c r="E894" s="540">
        <v>45247</v>
      </c>
      <c r="F894" s="537"/>
      <c r="G894" s="542" t="str">
        <f>IF(Prop658[[#This Row],[NSRL or MADL (µg/day)a]]="", "Warning label needed", "Warning label needed if exceeding given NSRL or MADL")</f>
        <v>Warning label needed</v>
      </c>
    </row>
    <row r="895" spans="1:7" ht="30">
      <c r="A895" s="537" t="s">
        <v>17651</v>
      </c>
      <c r="B895" s="538" t="s">
        <v>16351</v>
      </c>
      <c r="C895" s="543" t="s">
        <v>16278</v>
      </c>
      <c r="D895" s="588" t="s">
        <v>17652</v>
      </c>
      <c r="E895" s="540">
        <v>42566</v>
      </c>
      <c r="F895" s="541" t="s">
        <v>16396</v>
      </c>
      <c r="G895" s="542" t="str">
        <f>IF(Prop658[[#This Row],[NSRL or MADL (µg/day)a]]="", "Warning label needed", "Warning label needed if exceeding given NSRL or MADL")</f>
        <v>Warning label needed if exceeding given NSRL or MADL</v>
      </c>
    </row>
    <row r="896" spans="1:7" ht="45">
      <c r="A896" s="537" t="s">
        <v>6485</v>
      </c>
      <c r="B896" s="538" t="s">
        <v>16315</v>
      </c>
      <c r="C896" s="543" t="s">
        <v>16278</v>
      </c>
      <c r="D896" s="588" t="s">
        <v>6486</v>
      </c>
      <c r="E896" s="540">
        <v>36249</v>
      </c>
      <c r="F896" s="578" t="s">
        <v>17653</v>
      </c>
      <c r="G896" s="542" t="str">
        <f>IF(Prop658[[#This Row],[NSRL or MADL (µg/day)a]]="", "Warning label needed", "Warning label needed if exceeding given NSRL or MADL")</f>
        <v>Warning label needed if exceeding given NSRL or MADL</v>
      </c>
    </row>
    <row r="897" spans="1:7" ht="15">
      <c r="A897" s="537" t="s">
        <v>17654</v>
      </c>
      <c r="B897" s="538" t="s">
        <v>16466</v>
      </c>
      <c r="C897" s="543" t="s">
        <v>16278</v>
      </c>
      <c r="D897" s="588" t="s">
        <v>17655</v>
      </c>
      <c r="E897" s="540">
        <v>36105</v>
      </c>
      <c r="F897" s="537"/>
      <c r="G897" s="542" t="str">
        <f>IF(Prop658[[#This Row],[NSRL or MADL (µg/day)a]]="", "Warning label needed", "Warning label needed if exceeding given NSRL or MADL")</f>
        <v>Warning label needed</v>
      </c>
    </row>
    <row r="898" spans="1:7" ht="45">
      <c r="A898" s="537" t="s">
        <v>17656</v>
      </c>
      <c r="B898" s="538" t="s">
        <v>16277</v>
      </c>
      <c r="C898" s="539" t="s">
        <v>16312</v>
      </c>
      <c r="D898" s="588" t="s">
        <v>16308</v>
      </c>
      <c r="E898" s="540">
        <v>31835</v>
      </c>
      <c r="F898" s="537"/>
      <c r="G898" s="542" t="str">
        <f>IF(Prop658[[#This Row],[NSRL or MADL (µg/day)a]]="", "Warning label needed", "Warning label needed if exceeding given NSRL or MADL")</f>
        <v>Warning label needed</v>
      </c>
    </row>
    <row r="899" spans="1:7" ht="15">
      <c r="A899" s="537" t="s">
        <v>17657</v>
      </c>
      <c r="B899" s="538" t="s">
        <v>16277</v>
      </c>
      <c r="C899" s="543" t="s">
        <v>16278</v>
      </c>
      <c r="D899" s="588" t="s">
        <v>17658</v>
      </c>
      <c r="E899" s="540">
        <v>40459</v>
      </c>
      <c r="F899" s="537"/>
      <c r="G899" s="542" t="str">
        <f>IF(Prop658[[#This Row],[NSRL or MADL (µg/day)a]]="", "Warning label needed", "Warning label needed if exceeding given NSRL or MADL")</f>
        <v>Warning label needed</v>
      </c>
    </row>
    <row r="900" spans="1:7" ht="15">
      <c r="A900" s="537" t="s">
        <v>17659</v>
      </c>
      <c r="B900" s="538" t="s">
        <v>16287</v>
      </c>
      <c r="C900" s="543" t="s">
        <v>16282</v>
      </c>
      <c r="D900" s="588" t="s">
        <v>17660</v>
      </c>
      <c r="E900" s="540">
        <v>35551</v>
      </c>
      <c r="F900" s="537"/>
      <c r="G900" s="542" t="str">
        <f>IF(Prop658[[#This Row],[NSRL or MADL (µg/day)a]]="", "Warning label needed", "Warning label needed if exceeding given NSRL or MADL")</f>
        <v>Warning label needed</v>
      </c>
    </row>
    <row r="901" spans="1:7" ht="15">
      <c r="A901" s="537" t="s">
        <v>17661</v>
      </c>
      <c r="B901" s="538" t="s">
        <v>16287</v>
      </c>
      <c r="C901" s="543" t="s">
        <v>16282</v>
      </c>
      <c r="D901" s="588" t="s">
        <v>17662</v>
      </c>
      <c r="E901" s="540">
        <v>35551</v>
      </c>
      <c r="F901" s="537"/>
      <c r="G901" s="542" t="str">
        <f>IF(Prop658[[#This Row],[NSRL or MADL (µg/day)a]]="", "Warning label needed", "Warning label needed if exceeding given NSRL or MADL")</f>
        <v>Warning label needed</v>
      </c>
    </row>
    <row r="902" spans="1:7" ht="30">
      <c r="A902" s="537" t="s">
        <v>17663</v>
      </c>
      <c r="B902" s="538" t="s">
        <v>16277</v>
      </c>
      <c r="C902" s="539" t="s">
        <v>16284</v>
      </c>
      <c r="D902" s="588" t="s">
        <v>17664</v>
      </c>
      <c r="E902" s="540">
        <v>32234</v>
      </c>
      <c r="F902" s="541">
        <v>0.02</v>
      </c>
      <c r="G902" s="542" t="str">
        <f>IF(Prop658[[#This Row],[NSRL or MADL (µg/day)a]]="", "Warning label needed", "Warning label needed if exceeding given NSRL or MADL")</f>
        <v>Warning label needed if exceeding given NSRL or MADL</v>
      </c>
    </row>
    <row r="903" spans="1:7" ht="15">
      <c r="A903" s="537" t="s">
        <v>17665</v>
      </c>
      <c r="B903" s="538" t="s">
        <v>16295</v>
      </c>
      <c r="C903" s="539" t="s">
        <v>16282</v>
      </c>
      <c r="D903" s="588" t="s">
        <v>17666</v>
      </c>
      <c r="E903" s="540">
        <v>33239</v>
      </c>
      <c r="F903" s="537"/>
      <c r="G903" s="542" t="str">
        <f>IF(Prop658[[#This Row],[NSRL or MADL (µg/day)a]]="", "Warning label needed", "Warning label needed if exceeding given NSRL or MADL")</f>
        <v>Warning label needed</v>
      </c>
    </row>
    <row r="904" spans="1:7" ht="30">
      <c r="A904" s="537" t="s">
        <v>17667</v>
      </c>
      <c r="B904" s="538" t="s">
        <v>16281</v>
      </c>
      <c r="C904" s="543" t="s">
        <v>16282</v>
      </c>
      <c r="D904" s="588" t="s">
        <v>17668</v>
      </c>
      <c r="E904" s="540">
        <v>36392</v>
      </c>
      <c r="F904" s="537"/>
      <c r="G904" s="542" t="str">
        <f>IF(Prop658[[#This Row],[NSRL or MADL (µg/day)a]]="", "Warning label needed", "Warning label needed if exceeding given NSRL or MADL")</f>
        <v>Warning label needed</v>
      </c>
    </row>
    <row r="905" spans="1:7" ht="30">
      <c r="A905" s="537" t="s">
        <v>17669</v>
      </c>
      <c r="B905" s="538" t="s">
        <v>16277</v>
      </c>
      <c r="C905" s="539" t="s">
        <v>16284</v>
      </c>
      <c r="D905" s="588" t="s">
        <v>17668</v>
      </c>
      <c r="E905" s="540">
        <v>32143</v>
      </c>
      <c r="F905" s="541">
        <v>6.0000000000000001E-3</v>
      </c>
      <c r="G905" s="542" t="str">
        <f>IF(Prop658[[#This Row],[NSRL or MADL (µg/day)a]]="", "Warning label needed", "Warning label needed if exceeding given NSRL or MADL")</f>
        <v>Warning label needed if exceeding given NSRL or MADL</v>
      </c>
    </row>
    <row r="906" spans="1:7" ht="30">
      <c r="A906" s="537" t="s">
        <v>17670</v>
      </c>
      <c r="B906" s="538" t="s">
        <v>16287</v>
      </c>
      <c r="C906" s="543" t="s">
        <v>16278</v>
      </c>
      <c r="D906" s="588" t="s">
        <v>16308</v>
      </c>
      <c r="E906" s="540">
        <v>37694</v>
      </c>
      <c r="F906" s="537"/>
      <c r="G906" s="542" t="str">
        <f>IF(Prop658[[#This Row],[NSRL or MADL (µg/day)a]]="", "Warning label needed", "Warning label needed if exceeding given NSRL or MADL")</f>
        <v>Warning label needed</v>
      </c>
    </row>
    <row r="907" spans="1:7" ht="30">
      <c r="A907" s="537" t="s">
        <v>17671</v>
      </c>
      <c r="B907" s="538" t="s">
        <v>16277</v>
      </c>
      <c r="C907" s="543" t="s">
        <v>16278</v>
      </c>
      <c r="D907" s="588" t="s">
        <v>15331</v>
      </c>
      <c r="E907" s="540">
        <v>42482</v>
      </c>
      <c r="F907" s="541">
        <v>27</v>
      </c>
      <c r="G907" s="542" t="str">
        <f>IF(Prop658[[#This Row],[NSRL or MADL (µg/day)a]]="", "Warning label needed", "Warning label needed if exceeding given NSRL or MADL")</f>
        <v>Warning label needed if exceeding given NSRL or MADL</v>
      </c>
    </row>
    <row r="908" spans="1:7" ht="30">
      <c r="A908" s="537" t="s">
        <v>17672</v>
      </c>
      <c r="B908" s="538" t="s">
        <v>16277</v>
      </c>
      <c r="C908" s="539" t="s">
        <v>16284</v>
      </c>
      <c r="D908" s="588" t="s">
        <v>15335</v>
      </c>
      <c r="E908" s="540">
        <v>32417</v>
      </c>
      <c r="F908" s="541">
        <v>4</v>
      </c>
      <c r="G908" s="542" t="str">
        <f>IF(Prop658[[#This Row],[NSRL or MADL (µg/day)a]]="", "Warning label needed", "Warning label needed if exceeding given NSRL or MADL")</f>
        <v>Warning label needed if exceeding given NSRL or MADL</v>
      </c>
    </row>
    <row r="909" spans="1:7" ht="30">
      <c r="A909" s="537" t="s">
        <v>17673</v>
      </c>
      <c r="B909" s="538" t="s">
        <v>16277</v>
      </c>
      <c r="C909" s="539" t="s">
        <v>16284</v>
      </c>
      <c r="D909" s="588" t="s">
        <v>17674</v>
      </c>
      <c r="E909" s="540">
        <v>32143</v>
      </c>
      <c r="F909" s="541">
        <v>4</v>
      </c>
      <c r="G909" s="542" t="str">
        <f>IF(Prop658[[#This Row],[NSRL or MADL (µg/day)a]]="", "Warning label needed", "Warning label needed if exceeding given NSRL or MADL")</f>
        <v>Warning label needed if exceeding given NSRL or MADL</v>
      </c>
    </row>
    <row r="910" spans="1:7" ht="30">
      <c r="A910" s="537" t="s">
        <v>17675</v>
      </c>
      <c r="B910" s="538" t="s">
        <v>16287</v>
      </c>
      <c r="C910" s="543" t="s">
        <v>16278</v>
      </c>
      <c r="D910" s="588" t="s">
        <v>17676</v>
      </c>
      <c r="E910" s="540">
        <v>35930</v>
      </c>
      <c r="F910" s="537"/>
      <c r="G910" s="542" t="str">
        <f>IF(Prop658[[#This Row],[NSRL or MADL (µg/day)a]]="", "Warning label needed", "Warning label needed if exceeding given NSRL or MADL")</f>
        <v>Warning label needed</v>
      </c>
    </row>
    <row r="911" spans="1:7" ht="30">
      <c r="A911" s="537" t="s">
        <v>17675</v>
      </c>
      <c r="B911" s="538" t="s">
        <v>16466</v>
      </c>
      <c r="C911" s="543" t="s">
        <v>16282</v>
      </c>
      <c r="D911" s="588" t="s">
        <v>17676</v>
      </c>
      <c r="E911" s="540">
        <v>36189</v>
      </c>
      <c r="F911" s="537"/>
      <c r="G911" s="542" t="str">
        <f>IF(Prop658[[#This Row],[NSRL or MADL (µg/day)a]]="", "Warning label needed", "Warning label needed if exceeding given NSRL or MADL")</f>
        <v>Warning label needed</v>
      </c>
    </row>
    <row r="912" spans="1:7" ht="30">
      <c r="A912" s="537" t="s">
        <v>17677</v>
      </c>
      <c r="B912" s="538" t="s">
        <v>16295</v>
      </c>
      <c r="C912" s="543" t="s">
        <v>16284</v>
      </c>
      <c r="D912" s="596" t="s">
        <v>17678</v>
      </c>
      <c r="E912" s="540">
        <v>40753</v>
      </c>
      <c r="F912" s="541">
        <v>10000</v>
      </c>
      <c r="G912" s="542" t="str">
        <f>IF(Prop658[[#This Row],[NSRL or MADL (µg/day)a]]="", "Warning label needed", "Warning label needed if exceeding given NSRL or MADL")</f>
        <v>Warning label needed if exceeding given NSRL or MADL</v>
      </c>
    </row>
    <row r="913" spans="1:7" ht="15">
      <c r="A913" s="537" t="s">
        <v>17679</v>
      </c>
      <c r="B913" s="538" t="s">
        <v>16632</v>
      </c>
      <c r="C913" s="543" t="s">
        <v>16282</v>
      </c>
      <c r="D913" s="588" t="s">
        <v>17680</v>
      </c>
      <c r="E913" s="540">
        <v>36189</v>
      </c>
      <c r="F913" s="537"/>
      <c r="G913" s="542" t="str">
        <f>IF(Prop658[[#This Row],[NSRL or MADL (µg/day)a]]="", "Warning label needed", "Warning label needed if exceeding given NSRL or MADL")</f>
        <v>Warning label needed</v>
      </c>
    </row>
    <row r="914" spans="1:7" ht="14">
      <c r="A914" s="537"/>
      <c r="B914" s="538"/>
      <c r="C914" s="539"/>
      <c r="D914" s="588"/>
      <c r="E914" s="537"/>
      <c r="F914" s="537"/>
      <c r="G914" s="542"/>
    </row>
    <row r="915" spans="1:7" ht="15">
      <c r="A915" s="537" t="s">
        <v>17681</v>
      </c>
      <c r="B915" s="538" t="s">
        <v>16277</v>
      </c>
      <c r="C915" s="539" t="s">
        <v>16278</v>
      </c>
      <c r="D915" s="588" t="s">
        <v>16308</v>
      </c>
      <c r="E915" s="540">
        <v>32964</v>
      </c>
      <c r="F915" s="537"/>
      <c r="G915" s="542" t="str">
        <f>IF(Prop658[[#This Row],[NSRL or MADL (µg/day)a]]="", "Warning label needed", "Warning label needed if exceeding given NSRL or MADL")</f>
        <v>Warning label needed</v>
      </c>
    </row>
    <row r="916" spans="1:7" ht="15">
      <c r="A916" s="537" t="s">
        <v>17682</v>
      </c>
      <c r="B916" s="538" t="s">
        <v>16277</v>
      </c>
      <c r="C916" s="539" t="s">
        <v>16284</v>
      </c>
      <c r="D916" s="588" t="s">
        <v>17683</v>
      </c>
      <c r="E916" s="540">
        <v>35309</v>
      </c>
      <c r="F916" s="537"/>
      <c r="G916" s="542" t="str">
        <f>IF(Prop658[[#This Row],[NSRL or MADL (µg/day)a]]="", "Warning label needed", "Warning label needed if exceeding given NSRL or MADL")</f>
        <v>Warning label needed</v>
      </c>
    </row>
    <row r="917" spans="1:7" ht="15">
      <c r="A917" s="537" t="s">
        <v>17684</v>
      </c>
      <c r="B917" s="538" t="s">
        <v>16295</v>
      </c>
      <c r="C917" s="539" t="s">
        <v>16282</v>
      </c>
      <c r="D917" s="588" t="s">
        <v>17685</v>
      </c>
      <c r="E917" s="540">
        <v>33055</v>
      </c>
      <c r="F917" s="537"/>
      <c r="G917" s="542" t="str">
        <f>IF(Prop658[[#This Row],[NSRL or MADL (µg/day)a]]="", "Warning label needed", "Warning label needed if exceeding given NSRL or MADL")</f>
        <v>Warning label needed</v>
      </c>
    </row>
    <row r="918" spans="1:7" ht="15">
      <c r="A918" s="537" t="s">
        <v>17686</v>
      </c>
      <c r="B918" s="538" t="s">
        <v>16295</v>
      </c>
      <c r="C918" s="539" t="s">
        <v>16282</v>
      </c>
      <c r="D918" s="588" t="s">
        <v>17687</v>
      </c>
      <c r="E918" s="540">
        <v>32964</v>
      </c>
      <c r="F918" s="537"/>
      <c r="G918" s="542" t="str">
        <f>IF(Prop658[[#This Row],[NSRL or MADL (µg/day)a]]="", "Warning label needed", "Warning label needed if exceeding given NSRL or MADL")</f>
        <v>Warning label needed</v>
      </c>
    </row>
    <row r="919" spans="1:7" ht="15">
      <c r="A919" s="537" t="s">
        <v>17688</v>
      </c>
      <c r="B919" s="538" t="s">
        <v>16295</v>
      </c>
      <c r="C919" s="539" t="s">
        <v>16282</v>
      </c>
      <c r="D919" s="588" t="s">
        <v>17689</v>
      </c>
      <c r="E919" s="540">
        <v>35309</v>
      </c>
      <c r="F919" s="537"/>
      <c r="G919" s="542" t="str">
        <f>IF(Prop658[[#This Row],[NSRL or MADL (µg/day)a]]="", "Warning label needed", "Warning label needed if exceeding given NSRL or MADL")</f>
        <v>Warning label needed</v>
      </c>
    </row>
    <row r="920" spans="1:7" ht="15">
      <c r="A920" s="537" t="s">
        <v>17690</v>
      </c>
      <c r="B920" s="538" t="s">
        <v>16315</v>
      </c>
      <c r="C920" s="543" t="s">
        <v>16278</v>
      </c>
      <c r="D920" s="588" t="s">
        <v>17691</v>
      </c>
      <c r="E920" s="540">
        <v>36298</v>
      </c>
      <c r="F920" s="537"/>
      <c r="G920" s="542" t="str">
        <f>IF(Prop658[[#This Row],[NSRL or MADL (µg/day)a]]="", "Warning label needed", "Warning label needed if exceeding given NSRL or MADL")</f>
        <v>Warning label needed</v>
      </c>
    </row>
    <row r="921" spans="1:7" ht="15">
      <c r="A921" s="537" t="s">
        <v>17692</v>
      </c>
      <c r="B921" s="538" t="s">
        <v>16277</v>
      </c>
      <c r="C921" s="566" t="s">
        <v>16282</v>
      </c>
      <c r="D921" s="588" t="s">
        <v>17693</v>
      </c>
      <c r="E921" s="540">
        <v>42230</v>
      </c>
      <c r="F921" s="537"/>
      <c r="G921" s="542" t="str">
        <f>IF(Prop658[[#This Row],[NSRL or MADL (µg/day)a]]="", "Warning label needed", "Warning label needed if exceeding given NSRL or MADL")</f>
        <v>Warning label needed</v>
      </c>
    </row>
    <row r="922" spans="1:7" ht="15">
      <c r="A922" s="537" t="s">
        <v>17694</v>
      </c>
      <c r="B922" s="538" t="s">
        <v>16277</v>
      </c>
      <c r="C922" s="539" t="s">
        <v>16278</v>
      </c>
      <c r="D922" s="588" t="s">
        <v>17695</v>
      </c>
      <c r="E922" s="540">
        <v>34608</v>
      </c>
      <c r="F922" s="537"/>
      <c r="G922" s="542" t="str">
        <f>IF(Prop658[[#This Row],[NSRL or MADL (µg/day)a]]="", "Warning label needed", "Warning label needed if exceeding given NSRL or MADL")</f>
        <v>Warning label needed</v>
      </c>
    </row>
    <row r="923" spans="1:7" ht="15">
      <c r="A923" s="537" t="s">
        <v>17696</v>
      </c>
      <c r="B923" s="538" t="s">
        <v>16277</v>
      </c>
      <c r="C923" s="539" t="s">
        <v>16284</v>
      </c>
      <c r="D923" s="588" t="s">
        <v>17697</v>
      </c>
      <c r="E923" s="540">
        <v>32234</v>
      </c>
      <c r="F923" s="537"/>
      <c r="G923" s="542" t="str">
        <f>IF(Prop658[[#This Row],[NSRL or MADL (µg/day)a]]="", "Warning label needed", "Warning label needed if exceeding given NSRL or MADL")</f>
        <v>Warning label needed</v>
      </c>
    </row>
    <row r="924" spans="1:7" ht="15">
      <c r="A924" s="537" t="s">
        <v>17698</v>
      </c>
      <c r="B924" s="538" t="s">
        <v>16295</v>
      </c>
      <c r="C924" s="539" t="s">
        <v>16282</v>
      </c>
      <c r="D924" s="588" t="s">
        <v>17699</v>
      </c>
      <c r="E924" s="540">
        <v>33512</v>
      </c>
      <c r="F924" s="537"/>
      <c r="G924" s="542" t="str">
        <f>IF(Prop658[[#This Row],[NSRL or MADL (µg/day)a]]="", "Warning label needed", "Warning label needed if exceeding given NSRL or MADL")</f>
        <v>Warning label needed</v>
      </c>
    </row>
    <row r="925" spans="1:7" ht="15">
      <c r="A925" s="537" t="s">
        <v>17700</v>
      </c>
      <c r="B925" s="538" t="s">
        <v>16295</v>
      </c>
      <c r="C925" s="539" t="s">
        <v>16282</v>
      </c>
      <c r="D925" s="588" t="s">
        <v>17701</v>
      </c>
      <c r="E925" s="540">
        <v>32964</v>
      </c>
      <c r="F925" s="537"/>
      <c r="G925" s="542" t="str">
        <f>IF(Prop658[[#This Row],[NSRL or MADL (µg/day)a]]="", "Warning label needed", "Warning label needed if exceeding given NSRL or MADL")</f>
        <v>Warning label needed</v>
      </c>
    </row>
    <row r="926" spans="1:7" ht="15">
      <c r="A926" s="544" t="s">
        <v>17702</v>
      </c>
      <c r="B926" s="538" t="s">
        <v>16277</v>
      </c>
      <c r="C926" s="543" t="s">
        <v>16312</v>
      </c>
      <c r="D926" s="550" t="s">
        <v>4670</v>
      </c>
      <c r="E926" s="540">
        <v>43035</v>
      </c>
      <c r="F926" s="537"/>
      <c r="G926" s="542" t="str">
        <f>IF(Prop658[[#This Row],[NSRL or MADL (µg/day)a]]="", "Warning label needed", "Warning label needed if exceeding given NSRL or MADL")</f>
        <v>Warning label needed</v>
      </c>
    </row>
    <row r="927" spans="1:7" ht="15">
      <c r="A927" s="537" t="s">
        <v>17703</v>
      </c>
      <c r="B927" s="538" t="s">
        <v>16277</v>
      </c>
      <c r="C927" s="566" t="s">
        <v>16278</v>
      </c>
      <c r="D927" s="588" t="s">
        <v>17704</v>
      </c>
      <c r="E927" s="540">
        <v>41114</v>
      </c>
      <c r="F927" s="537"/>
      <c r="G927" s="542" t="str">
        <f>IF(Prop658[[#This Row],[NSRL or MADL (µg/day)a]]="", "Warning label needed", "Warning label needed if exceeding given NSRL or MADL")</f>
        <v>Warning label needed</v>
      </c>
    </row>
    <row r="928" spans="1:7" ht="30">
      <c r="A928" s="537" t="s">
        <v>6671</v>
      </c>
      <c r="B928" s="538" t="s">
        <v>16277</v>
      </c>
      <c r="C928" s="539" t="s">
        <v>16284</v>
      </c>
      <c r="D928" s="588" t="s">
        <v>6672</v>
      </c>
      <c r="E928" s="540">
        <v>32143</v>
      </c>
      <c r="F928" s="537">
        <v>5.0000000000000004E-6</v>
      </c>
      <c r="G928" s="542" t="str">
        <f>IF(Prop658[[#This Row],[NSRL or MADL (µg/day)a]]="", "Warning label needed", "Warning label needed if exceeding given NSRL or MADL")</f>
        <v>Warning label needed if exceeding given NSRL or MADL</v>
      </c>
    </row>
    <row r="929" spans="1:7" ht="30">
      <c r="A929" s="537" t="s">
        <v>6671</v>
      </c>
      <c r="B929" s="538" t="s">
        <v>16295</v>
      </c>
      <c r="C929" s="539" t="s">
        <v>16278</v>
      </c>
      <c r="D929" s="588" t="s">
        <v>6672</v>
      </c>
      <c r="E929" s="540">
        <v>33329</v>
      </c>
      <c r="F929" s="537"/>
      <c r="G929" s="542" t="str">
        <f>IF(Prop658[[#This Row],[NSRL or MADL (µg/day)a]]="", "Warning label needed", "Warning label needed if exceeding given NSRL or MADL")</f>
        <v>Warning label needed</v>
      </c>
    </row>
    <row r="930" spans="1:7" ht="15">
      <c r="A930" s="537" t="s">
        <v>2637</v>
      </c>
      <c r="B930" s="538" t="s">
        <v>16277</v>
      </c>
      <c r="C930" s="543" t="s">
        <v>16312</v>
      </c>
      <c r="D930" s="588" t="s">
        <v>2638</v>
      </c>
      <c r="E930" s="540">
        <v>41530</v>
      </c>
      <c r="F930" s="537"/>
      <c r="G930" s="542" t="str">
        <f>IF(Prop658[[#This Row],[NSRL or MADL (µg/day)a]]="", "Warning label needed", "Warning label needed if exceeding given NSRL or MADL")</f>
        <v>Warning label needed</v>
      </c>
    </row>
    <row r="931" spans="1:7" ht="30">
      <c r="A931" s="537" t="s">
        <v>2635</v>
      </c>
      <c r="B931" s="538" t="s">
        <v>16277</v>
      </c>
      <c r="C931" s="539" t="s">
        <v>16278</v>
      </c>
      <c r="D931" s="588" t="s">
        <v>2636</v>
      </c>
      <c r="E931" s="540">
        <v>33055</v>
      </c>
      <c r="F931" s="541">
        <v>3</v>
      </c>
      <c r="G931" s="542" t="str">
        <f>IF(Prop658[[#This Row],[NSRL or MADL (µg/day)a]]="", "Warning label needed", "Warning label needed if exceeding given NSRL or MADL")</f>
        <v>Warning label needed if exceeding given NSRL or MADL</v>
      </c>
    </row>
    <row r="932" spans="1:7" ht="30">
      <c r="A932" s="537" t="s">
        <v>17705</v>
      </c>
      <c r="B932" s="538" t="s">
        <v>16277</v>
      </c>
      <c r="C932" s="539" t="s">
        <v>16284</v>
      </c>
      <c r="D932" s="588" t="s">
        <v>16205</v>
      </c>
      <c r="E932" s="540">
        <v>32234</v>
      </c>
      <c r="F932" s="537">
        <v>14</v>
      </c>
      <c r="G932" s="542" t="str">
        <f>IF(Prop658[[#This Row],[NSRL or MADL (µg/day)a]]="", "Warning label needed", "Warning label needed if exceeding given NSRL or MADL")</f>
        <v>Warning label needed if exceeding given NSRL or MADL</v>
      </c>
    </row>
    <row r="933" spans="1:7" ht="15">
      <c r="A933" s="549" t="s">
        <v>17706</v>
      </c>
      <c r="B933" s="538" t="s">
        <v>16277</v>
      </c>
      <c r="C933" s="539" t="s">
        <v>16278</v>
      </c>
      <c r="D933" s="588" t="s">
        <v>17707</v>
      </c>
      <c r="E933" s="540">
        <v>32874</v>
      </c>
      <c r="F933" s="537"/>
      <c r="G933" s="542" t="str">
        <f>IF(Prop658[[#This Row],[NSRL or MADL (µg/day)a]]="", "Warning label needed", "Warning label needed if exceeding given NSRL or MADL")</f>
        <v>Warning label needed</v>
      </c>
    </row>
    <row r="934" spans="1:7" ht="15">
      <c r="A934" s="537" t="s">
        <v>17708</v>
      </c>
      <c r="B934" s="538" t="s">
        <v>16277</v>
      </c>
      <c r="C934" s="543" t="s">
        <v>16312</v>
      </c>
      <c r="D934" s="588" t="s">
        <v>17709</v>
      </c>
      <c r="E934" s="540">
        <v>42510</v>
      </c>
      <c r="F934" s="537"/>
      <c r="G934" s="542" t="str">
        <f>IF(Prop658[[#This Row],[NSRL or MADL (µg/day)a]]="", "Warning label needed", "Warning label needed if exceeding given NSRL or MADL")</f>
        <v>Warning label needed</v>
      </c>
    </row>
    <row r="935" spans="1:7" ht="15">
      <c r="A935" s="537" t="s">
        <v>17710</v>
      </c>
      <c r="B935" s="538" t="s">
        <v>16295</v>
      </c>
      <c r="C935" s="539" t="s">
        <v>16282</v>
      </c>
      <c r="D935" s="588" t="s">
        <v>17711</v>
      </c>
      <c r="E935" s="540">
        <v>33512</v>
      </c>
      <c r="F935" s="537"/>
      <c r="G935" s="542" t="str">
        <f>IF(Prop658[[#This Row],[NSRL or MADL (µg/day)a]]="", "Warning label needed", "Warning label needed if exceeding given NSRL or MADL")</f>
        <v>Warning label needed</v>
      </c>
    </row>
    <row r="936" spans="1:7" ht="15">
      <c r="A936" s="537" t="s">
        <v>17712</v>
      </c>
      <c r="B936" s="538" t="s">
        <v>16295</v>
      </c>
      <c r="C936" s="539" t="s">
        <v>16282</v>
      </c>
      <c r="D936" s="588" t="s">
        <v>16308</v>
      </c>
      <c r="E936" s="540">
        <v>33878</v>
      </c>
      <c r="F936" s="537"/>
      <c r="G936" s="542" t="str">
        <f>IF(Prop658[[#This Row],[NSRL or MADL (µg/day)a]]="", "Warning label needed", "Warning label needed if exceeding given NSRL or MADL")</f>
        <v>Warning label needed</v>
      </c>
    </row>
    <row r="937" spans="1:7" ht="30">
      <c r="A937" s="537" t="s">
        <v>17713</v>
      </c>
      <c r="B937" s="538" t="s">
        <v>16295</v>
      </c>
      <c r="C937" s="539" t="s">
        <v>16282</v>
      </c>
      <c r="D937" s="588" t="s">
        <v>17714</v>
      </c>
      <c r="E937" s="540">
        <v>33239</v>
      </c>
      <c r="F937" s="537"/>
      <c r="G937" s="542" t="str">
        <f>IF(Prop658[[#This Row],[NSRL or MADL (µg/day)a]]="", "Warning label needed", "Warning label needed if exceeding given NSRL or MADL")</f>
        <v>Warning label needed</v>
      </c>
    </row>
    <row r="938" spans="1:7" ht="15">
      <c r="A938" s="537" t="s">
        <v>11906</v>
      </c>
      <c r="B938" s="538" t="s">
        <v>16277</v>
      </c>
      <c r="C938" s="543" t="s">
        <v>16278</v>
      </c>
      <c r="D938" s="588" t="s">
        <v>11907</v>
      </c>
      <c r="E938" s="540">
        <v>35551</v>
      </c>
      <c r="F938" s="537"/>
      <c r="G938" s="542" t="str">
        <f>IF(Prop658[[#This Row],[NSRL or MADL (µg/day)a]]="", "Warning label needed", "Warning label needed if exceeding given NSRL or MADL")</f>
        <v>Warning label needed</v>
      </c>
    </row>
    <row r="939" spans="1:7" ht="16">
      <c r="A939" s="579" t="s">
        <v>17715</v>
      </c>
      <c r="B939" s="538" t="s">
        <v>16295</v>
      </c>
      <c r="C939" s="543" t="s">
        <v>16284</v>
      </c>
      <c r="D939" s="597"/>
      <c r="E939" s="540">
        <v>43833</v>
      </c>
      <c r="F939" s="580"/>
      <c r="G939" s="542" t="str">
        <f>IF(Prop658[[#This Row],[NSRL or MADL (µg/day)a]]="", "Warning label needed", "Warning label needed if exceeding given NSRL or MADL")</f>
        <v>Warning label needed</v>
      </c>
    </row>
    <row r="940" spans="1:7" ht="15">
      <c r="A940" s="544" t="s">
        <v>17716</v>
      </c>
      <c r="B940" s="538" t="s">
        <v>16277</v>
      </c>
      <c r="C940" s="543" t="s">
        <v>16312</v>
      </c>
      <c r="D940" s="588" t="s">
        <v>17717</v>
      </c>
      <c r="E940" s="540">
        <v>44547</v>
      </c>
      <c r="F940" s="580"/>
      <c r="G940" s="542" t="str">
        <f>IF(Prop658[[#This Row],[NSRL or MADL (µg/day)a]]="", "Warning label needed", "Warning label needed if exceeding given NSRL or MADL")</f>
        <v>Warning label needed</v>
      </c>
    </row>
    <row r="941" spans="1:7" ht="30">
      <c r="A941" s="537" t="s">
        <v>17718</v>
      </c>
      <c r="B941" s="538" t="s">
        <v>16277</v>
      </c>
      <c r="C941" s="539" t="s">
        <v>16278</v>
      </c>
      <c r="D941" s="588" t="s">
        <v>17719</v>
      </c>
      <c r="E941" s="540">
        <v>33055</v>
      </c>
      <c r="F941" s="541">
        <v>5.8999999999999997E-2</v>
      </c>
      <c r="G941" s="542" t="str">
        <f>IF(Prop658[[#This Row],[NSRL or MADL (µg/day)a]]="", "Warning label needed", "Warning label needed if exceeding given NSRL or MADL")</f>
        <v>Warning label needed if exceeding given NSRL or MADL</v>
      </c>
    </row>
    <row r="942" spans="1:7" ht="15">
      <c r="A942" s="537" t="s">
        <v>17720</v>
      </c>
      <c r="B942" s="538" t="s">
        <v>16295</v>
      </c>
      <c r="C942" s="539" t="s">
        <v>16284</v>
      </c>
      <c r="D942" s="588" t="s">
        <v>17721</v>
      </c>
      <c r="E942" s="540">
        <v>31959</v>
      </c>
      <c r="F942" s="537"/>
      <c r="G942" s="542" t="str">
        <f>IF(Prop658[[#This Row],[NSRL or MADL (µg/day)a]]="", "Warning label needed", "Warning label needed if exceeding given NSRL or MADL")</f>
        <v>Warning label needed</v>
      </c>
    </row>
    <row r="943" spans="1:7" ht="30">
      <c r="A943" s="537" t="s">
        <v>17722</v>
      </c>
      <c r="B943" s="538" t="s">
        <v>16277</v>
      </c>
      <c r="C943" s="539" t="s">
        <v>16284</v>
      </c>
      <c r="D943" s="588" t="s">
        <v>17723</v>
      </c>
      <c r="E943" s="540">
        <v>32143</v>
      </c>
      <c r="F943" s="541">
        <v>0.1</v>
      </c>
      <c r="G943" s="542" t="str">
        <f>IF(Prop658[[#This Row],[NSRL or MADL (µg/day)a]]="", "Warning label needed", "Warning label needed if exceeding given NSRL or MADL")</f>
        <v>Warning label needed if exceeding given NSRL or MADL</v>
      </c>
    </row>
    <row r="944" spans="1:7" ht="30">
      <c r="A944" s="537" t="s">
        <v>17724</v>
      </c>
      <c r="B944" s="538" t="s">
        <v>16277</v>
      </c>
      <c r="C944" s="539" t="s">
        <v>16284</v>
      </c>
      <c r="D944" s="588" t="s">
        <v>17725</v>
      </c>
      <c r="E944" s="540">
        <v>32234</v>
      </c>
      <c r="F944" s="541">
        <v>0.05</v>
      </c>
      <c r="G944" s="542" t="str">
        <f>IF(Prop658[[#This Row],[NSRL or MADL (µg/day)a]]="", "Warning label needed", "Warning label needed if exceeding given NSRL or MADL")</f>
        <v>Warning label needed if exceeding given NSRL or MADL</v>
      </c>
    </row>
    <row r="945" spans="1:7" ht="15">
      <c r="A945" s="537" t="s">
        <v>17726</v>
      </c>
      <c r="B945" s="538" t="s">
        <v>16287</v>
      </c>
      <c r="C945" s="543" t="s">
        <v>16278</v>
      </c>
      <c r="D945" s="588" t="s">
        <v>17727</v>
      </c>
      <c r="E945" s="540">
        <v>36392</v>
      </c>
      <c r="F945" s="537"/>
      <c r="G945" s="542" t="str">
        <f>IF(Prop658[[#This Row],[NSRL or MADL (µg/day)a]]="", "Warning label needed", "Warning label needed if exceeding given NSRL or MADL")</f>
        <v>Warning label needed</v>
      </c>
    </row>
    <row r="946" spans="1:7" ht="15">
      <c r="A946" s="537" t="s">
        <v>17728</v>
      </c>
      <c r="B946" s="538" t="s">
        <v>16295</v>
      </c>
      <c r="C946" s="539" t="s">
        <v>16282</v>
      </c>
      <c r="D946" s="588" t="s">
        <v>17729</v>
      </c>
      <c r="E946" s="540">
        <v>33055</v>
      </c>
      <c r="F946" s="537"/>
      <c r="G946" s="542" t="str">
        <f>IF(Prop658[[#This Row],[NSRL or MADL (µg/day)a]]="", "Warning label needed", "Warning label needed if exceeding given NSRL or MADL")</f>
        <v>Warning label needed</v>
      </c>
    </row>
    <row r="947" spans="1:7" ht="30">
      <c r="A947" s="537" t="s">
        <v>17730</v>
      </c>
      <c r="B947" s="538" t="s">
        <v>16483</v>
      </c>
      <c r="C947" s="543" t="s">
        <v>16278</v>
      </c>
      <c r="D947" s="588" t="s">
        <v>17731</v>
      </c>
      <c r="E947" s="540">
        <v>36298</v>
      </c>
      <c r="F947" s="541" t="s">
        <v>17732</v>
      </c>
      <c r="G947" s="542" t="str">
        <f>IF(Prop658[[#This Row],[NSRL or MADL (µg/day)a]]="", "Warning label needed", "Warning label needed if exceeding given NSRL or MADL")</f>
        <v>Warning label needed if exceeding given NSRL or MADL</v>
      </c>
    </row>
    <row r="948" spans="1:7" ht="15">
      <c r="A948" s="537" t="s">
        <v>17733</v>
      </c>
      <c r="B948" s="538" t="s">
        <v>16287</v>
      </c>
      <c r="C948" s="543" t="s">
        <v>6627</v>
      </c>
      <c r="D948" s="588" t="s">
        <v>17734</v>
      </c>
      <c r="E948" s="540">
        <v>38149</v>
      </c>
      <c r="F948" s="537"/>
      <c r="G948" s="542" t="str">
        <f>IF(Prop658[[#This Row],[NSRL or MADL (µg/day)a]]="", "Warning label needed", "Warning label needed if exceeding given NSRL or MADL")</f>
        <v>Warning label needed</v>
      </c>
    </row>
    <row r="949" spans="1:7" ht="30">
      <c r="A949" s="537" t="s">
        <v>17735</v>
      </c>
      <c r="B949" s="538" t="s">
        <v>16277</v>
      </c>
      <c r="C949" s="539" t="s">
        <v>16284</v>
      </c>
      <c r="D949" s="588" t="s">
        <v>15392</v>
      </c>
      <c r="E949" s="540">
        <v>32143</v>
      </c>
      <c r="F949" s="541">
        <v>10</v>
      </c>
      <c r="G949" s="542" t="str">
        <f>IF(Prop658[[#This Row],[NSRL or MADL (µg/day)a]]="", "Warning label needed", "Warning label needed if exceeding given NSRL or MADL")</f>
        <v>Warning label needed if exceeding given NSRL or MADL</v>
      </c>
    </row>
    <row r="950" spans="1:7" ht="15">
      <c r="A950" s="537" t="s">
        <v>17736</v>
      </c>
      <c r="B950" s="538" t="s">
        <v>16277</v>
      </c>
      <c r="C950" s="539" t="s">
        <v>16312</v>
      </c>
      <c r="D950" s="588" t="s">
        <v>15281</v>
      </c>
      <c r="E950" s="540">
        <v>31835</v>
      </c>
      <c r="F950" s="537"/>
      <c r="G950" s="542" t="str">
        <f>IF(Prop658[[#This Row],[NSRL or MADL (µg/day)a]]="", "Warning label needed", "Warning label needed if exceeding given NSRL or MADL")</f>
        <v>Warning label needed</v>
      </c>
    </row>
    <row r="951" spans="1:7" ht="30">
      <c r="A951" s="537" t="s">
        <v>17737</v>
      </c>
      <c r="B951" s="538" t="s">
        <v>16277</v>
      </c>
      <c r="C951" s="543" t="s">
        <v>16312</v>
      </c>
      <c r="D951" s="588" t="s">
        <v>16606</v>
      </c>
      <c r="E951" s="540">
        <v>40788</v>
      </c>
      <c r="F951" s="554"/>
      <c r="G951" s="542" t="str">
        <f>IF(Prop658[[#This Row],[NSRL or MADL (µg/day)a]]="", "Warning label needed", "Warning label needed if exceeding given NSRL or MADL")</f>
        <v>Warning label needed</v>
      </c>
    </row>
    <row r="952" spans="1:7" ht="30">
      <c r="A952" s="537" t="s">
        <v>17738</v>
      </c>
      <c r="B952" s="538" t="s">
        <v>16277</v>
      </c>
      <c r="C952" s="539" t="s">
        <v>16284</v>
      </c>
      <c r="D952" s="588" t="s">
        <v>16308</v>
      </c>
      <c r="E952" s="540">
        <v>32234</v>
      </c>
      <c r="F952" s="537"/>
      <c r="G952" s="542" t="str">
        <f>IF(Prop658[[#This Row],[NSRL or MADL (µg/day)a]]="", "Warning label needed", "Warning label needed if exceeding given NSRL or MADL")</f>
        <v>Warning label needed</v>
      </c>
    </row>
    <row r="953" spans="1:7" ht="15">
      <c r="A953" s="537" t="s">
        <v>17739</v>
      </c>
      <c r="B953" s="538" t="s">
        <v>16277</v>
      </c>
      <c r="C953" s="539" t="s">
        <v>16284</v>
      </c>
      <c r="D953" s="588" t="s">
        <v>16308</v>
      </c>
      <c r="E953" s="540">
        <v>32234</v>
      </c>
      <c r="F953" s="537"/>
      <c r="G953" s="542" t="str">
        <f>IF(Prop658[[#This Row],[NSRL or MADL (µg/day)a]]="", "Warning label needed", "Warning label needed if exceeding given NSRL or MADL")</f>
        <v>Warning label needed</v>
      </c>
    </row>
    <row r="954" spans="1:7" ht="30">
      <c r="A954" s="537" t="s">
        <v>17740</v>
      </c>
      <c r="B954" s="538" t="s">
        <v>16517</v>
      </c>
      <c r="C954" s="539" t="s">
        <v>16284</v>
      </c>
      <c r="D954" s="588" t="s">
        <v>16308</v>
      </c>
      <c r="E954" s="540">
        <v>32234</v>
      </c>
      <c r="F954" s="537"/>
      <c r="G954" s="542" t="str">
        <f>IF(Prop658[[#This Row],[NSRL or MADL (µg/day)a]]="", "Warning label needed", "Warning label needed if exceeding given NSRL or MADL")</f>
        <v>Warning label needed</v>
      </c>
    </row>
    <row r="955" spans="1:7" ht="15">
      <c r="A955" s="537" t="s">
        <v>17741</v>
      </c>
      <c r="B955" s="538" t="s">
        <v>16295</v>
      </c>
      <c r="C955" s="539" t="s">
        <v>16282</v>
      </c>
      <c r="D955" s="588" t="s">
        <v>17742</v>
      </c>
      <c r="E955" s="540">
        <v>33055</v>
      </c>
      <c r="F955" s="537"/>
      <c r="G955" s="542" t="str">
        <f>IF(Prop658[[#This Row],[NSRL or MADL (µg/day)a]]="", "Warning label needed", "Warning label needed if exceeding given NSRL or MADL")</f>
        <v>Warning label needed</v>
      </c>
    </row>
    <row r="956" spans="1:7" ht="30">
      <c r="A956" s="537" t="s">
        <v>2689</v>
      </c>
      <c r="B956" s="538" t="s">
        <v>16295</v>
      </c>
      <c r="C956" s="539" t="s">
        <v>16284</v>
      </c>
      <c r="D956" s="588" t="s">
        <v>2690</v>
      </c>
      <c r="E956" s="540">
        <v>33239</v>
      </c>
      <c r="F956" s="537" t="s">
        <v>17743</v>
      </c>
      <c r="G956" s="542" t="str">
        <f>IF(Prop658[[#This Row],[NSRL or MADL (µg/day)a]]="", "Warning label needed", "Warning label needed if exceeding given NSRL or MADL")</f>
        <v>Warning label needed if exceeding given NSRL or MADL</v>
      </c>
    </row>
    <row r="957" spans="1:7" ht="45">
      <c r="A957" s="541" t="s">
        <v>17744</v>
      </c>
      <c r="B957" s="552" t="s">
        <v>17162</v>
      </c>
      <c r="C957" s="562" t="s">
        <v>16312</v>
      </c>
      <c r="D957" s="590" t="s">
        <v>2690</v>
      </c>
      <c r="E957" s="553">
        <v>40032</v>
      </c>
      <c r="F957" s="537"/>
      <c r="G957" s="587" t="str">
        <f>IF(Prop658[[#This Row],[NSRL or MADL (µg/day)a]]="", "Warning label needed", "Warning label needed if exceeding given NSRL or MADL")</f>
        <v>Warning label needed</v>
      </c>
    </row>
    <row r="958" spans="1:7" ht="30">
      <c r="A958" s="537" t="s">
        <v>17745</v>
      </c>
      <c r="B958" s="538" t="s">
        <v>16277</v>
      </c>
      <c r="C958" s="539" t="s">
        <v>16312</v>
      </c>
      <c r="D958" s="588" t="s">
        <v>4343</v>
      </c>
      <c r="E958" s="540">
        <v>32782</v>
      </c>
      <c r="F958" s="541">
        <v>20</v>
      </c>
      <c r="G958" s="542" t="str">
        <f>IF(Prop658[[#This Row],[NSRL or MADL (µg/day)a]]="", "Warning label needed", "Warning label needed if exceeding given NSRL or MADL")</f>
        <v>Warning label needed if exceeding given NSRL or MADL</v>
      </c>
    </row>
    <row r="959" spans="1:7" ht="30">
      <c r="A959" s="549" t="s">
        <v>17746</v>
      </c>
      <c r="B959" s="538" t="s">
        <v>16277</v>
      </c>
      <c r="C959" s="539" t="s">
        <v>16284</v>
      </c>
      <c r="D959" s="588" t="s">
        <v>5047</v>
      </c>
      <c r="E959" s="540">
        <v>32143</v>
      </c>
      <c r="F959" s="541">
        <v>4</v>
      </c>
      <c r="G959" s="542" t="str">
        <f>IF(Prop658[[#This Row],[NSRL or MADL (µg/day)a]]="", "Warning label needed", "Warning label needed if exceeding given NSRL or MADL")</f>
        <v>Warning label needed if exceeding given NSRL or MADL</v>
      </c>
    </row>
    <row r="960" spans="1:7" ht="30">
      <c r="A960" s="549" t="s">
        <v>17747</v>
      </c>
      <c r="B960" s="538" t="s">
        <v>16277</v>
      </c>
      <c r="C960" s="539" t="s">
        <v>16284</v>
      </c>
      <c r="D960" s="588" t="s">
        <v>17748</v>
      </c>
      <c r="E960" s="540">
        <v>32143</v>
      </c>
      <c r="F960" s="541">
        <v>5</v>
      </c>
      <c r="G960" s="542" t="str">
        <f>IF(Prop658[[#This Row],[NSRL or MADL (µg/day)a]]="", "Warning label needed", "Warning label needed if exceeding given NSRL or MADL")</f>
        <v>Warning label needed if exceeding given NSRL or MADL</v>
      </c>
    </row>
    <row r="961" spans="1:7" ht="45">
      <c r="A961" s="541" t="s">
        <v>17749</v>
      </c>
      <c r="B961" s="545" t="s">
        <v>16277</v>
      </c>
      <c r="C961" s="546" t="s">
        <v>16278</v>
      </c>
      <c r="D961" s="589" t="s">
        <v>17750</v>
      </c>
      <c r="E961" s="547">
        <v>32874</v>
      </c>
      <c r="F961" s="537"/>
      <c r="G961" s="587" t="str">
        <f>IF(Prop658[[#This Row],[NSRL or MADL (µg/day)a]]="", "Warning label needed", "Warning label needed if exceeding given NSRL or MADL")</f>
        <v>Warning label needed</v>
      </c>
    </row>
    <row r="962" spans="1:7" ht="15">
      <c r="A962" s="548" t="s">
        <v>17751</v>
      </c>
      <c r="B962" s="538" t="s">
        <v>16295</v>
      </c>
      <c r="C962" s="543" t="s">
        <v>16282</v>
      </c>
      <c r="D962" s="588" t="s">
        <v>17752</v>
      </c>
      <c r="E962" s="540">
        <v>42335</v>
      </c>
      <c r="F962" s="537"/>
      <c r="G962" s="542" t="str">
        <f>IF(Prop658[[#This Row],[NSRL or MADL (µg/day)a]]="", "Warning label needed", "Warning label needed if exceeding given NSRL or MADL")</f>
        <v>Warning label needed</v>
      </c>
    </row>
    <row r="963" spans="1:7" ht="30">
      <c r="A963" s="537" t="s">
        <v>17753</v>
      </c>
      <c r="B963" s="538" t="s">
        <v>16277</v>
      </c>
      <c r="C963" s="539" t="s">
        <v>16284</v>
      </c>
      <c r="D963" s="588" t="s">
        <v>15832</v>
      </c>
      <c r="E963" s="540">
        <v>32143</v>
      </c>
      <c r="F963" s="537">
        <v>0.6</v>
      </c>
      <c r="G963" s="542" t="str">
        <f>IF(Prop658[[#This Row],[NSRL or MADL (µg/day)a]]="", "Warning label needed", "Warning label needed if exceeding given NSRL or MADL")</f>
        <v>Warning label needed if exceeding given NSRL or MADL</v>
      </c>
    </row>
    <row r="964" spans="1:7" ht="30">
      <c r="A964" s="537" t="s">
        <v>17754</v>
      </c>
      <c r="B964" s="538" t="s">
        <v>16287</v>
      </c>
      <c r="C964" s="543" t="s">
        <v>16312</v>
      </c>
      <c r="D964" s="588" t="s">
        <v>16383</v>
      </c>
      <c r="E964" s="540">
        <v>40032</v>
      </c>
      <c r="F964" s="537"/>
      <c r="G964" s="542" t="str">
        <f>IF(Prop658[[#This Row],[NSRL or MADL (µg/day)a]]="", "Warning label needed", "Warning label needed if exceeding given NSRL or MADL")</f>
        <v>Warning label needed</v>
      </c>
    </row>
    <row r="965" spans="1:7" ht="15">
      <c r="A965" s="537" t="s">
        <v>17755</v>
      </c>
      <c r="B965" s="538" t="s">
        <v>16277</v>
      </c>
      <c r="C965" s="539" t="s">
        <v>16312</v>
      </c>
      <c r="D965" s="588" t="s">
        <v>17756</v>
      </c>
      <c r="E965" s="540">
        <v>31835</v>
      </c>
      <c r="F965" s="537"/>
      <c r="G965" s="542" t="str">
        <f>IF(Prop658[[#This Row],[NSRL or MADL (µg/day)a]]="", "Warning label needed", "Warning label needed if exceeding given NSRL or MADL")</f>
        <v>Warning label needed</v>
      </c>
    </row>
    <row r="966" spans="1:7" ht="30">
      <c r="A966" s="537" t="s">
        <v>17757</v>
      </c>
      <c r="B966" s="538" t="s">
        <v>16281</v>
      </c>
      <c r="C966" s="543" t="s">
        <v>16278</v>
      </c>
      <c r="D966" s="588" t="s">
        <v>6527</v>
      </c>
      <c r="E966" s="540">
        <v>36249</v>
      </c>
      <c r="F966" s="537"/>
      <c r="G966" s="542" t="str">
        <f>IF(Prop658[[#This Row],[NSRL or MADL (µg/day)a]]="", "Warning label needed", "Warning label needed if exceeding given NSRL or MADL")</f>
        <v>Warning label needed</v>
      </c>
    </row>
    <row r="967" spans="1:7" ht="15">
      <c r="A967" s="537" t="s">
        <v>17758</v>
      </c>
      <c r="B967" s="538" t="s">
        <v>16277</v>
      </c>
      <c r="C967" s="543" t="s">
        <v>16312</v>
      </c>
      <c r="D967" s="588" t="s">
        <v>17759</v>
      </c>
      <c r="E967" s="540">
        <v>41747</v>
      </c>
      <c r="F967" s="537"/>
      <c r="G967" s="542" t="str">
        <f>IF(Prop658[[#This Row],[NSRL or MADL (µg/day)a]]="", "Warning label needed", "Warning label needed if exceeding given NSRL or MADL")</f>
        <v>Warning label needed</v>
      </c>
    </row>
    <row r="968" spans="1:7" ht="15">
      <c r="A968" s="537" t="s">
        <v>17760</v>
      </c>
      <c r="B968" s="538" t="s">
        <v>16295</v>
      </c>
      <c r="C968" s="539" t="s">
        <v>16282</v>
      </c>
      <c r="D968" s="588" t="s">
        <v>17761</v>
      </c>
      <c r="E968" s="540">
        <v>32964</v>
      </c>
      <c r="F968" s="537"/>
      <c r="G968" s="542" t="str">
        <f>IF(Prop658[[#This Row],[NSRL or MADL (µg/day)a]]="", "Warning label needed", "Warning label needed if exceeding given NSRL or MADL")</f>
        <v>Warning label needed</v>
      </c>
    </row>
    <row r="969" spans="1:7" ht="30">
      <c r="A969" s="537" t="s">
        <v>17762</v>
      </c>
      <c r="B969" s="538" t="s">
        <v>16277</v>
      </c>
      <c r="C969" s="543" t="s">
        <v>16278</v>
      </c>
      <c r="D969" s="588" t="s">
        <v>17763</v>
      </c>
      <c r="E969" s="540">
        <v>40599</v>
      </c>
      <c r="F969" s="537"/>
      <c r="G969" s="542" t="str">
        <f>IF(Prop658[[#This Row],[NSRL or MADL (µg/day)a]]="", "Warning label needed", "Warning label needed if exceeding given NSRL or MADL")</f>
        <v>Warning label needed</v>
      </c>
    </row>
    <row r="970" spans="1:7" ht="15">
      <c r="A970" s="537" t="s">
        <v>15507</v>
      </c>
      <c r="B970" s="538" t="s">
        <v>16315</v>
      </c>
      <c r="C970" s="543" t="s">
        <v>16278</v>
      </c>
      <c r="D970" s="588" t="s">
        <v>15508</v>
      </c>
      <c r="E970" s="540">
        <v>36495</v>
      </c>
      <c r="F970" s="537"/>
      <c r="G970" s="542" t="str">
        <f>IF(Prop658[[#This Row],[NSRL or MADL (µg/day)a]]="", "Warning label needed", "Warning label needed if exceeding given NSRL or MADL")</f>
        <v>Warning label needed</v>
      </c>
    </row>
    <row r="971" spans="1:7" ht="30">
      <c r="A971" s="537" t="s">
        <v>17764</v>
      </c>
      <c r="B971" s="538" t="s">
        <v>16277</v>
      </c>
      <c r="C971" s="539" t="s">
        <v>16278</v>
      </c>
      <c r="D971" s="588" t="s">
        <v>17765</v>
      </c>
      <c r="E971" s="540">
        <v>33604</v>
      </c>
      <c r="F971" s="537"/>
      <c r="G971" s="542" t="str">
        <f>IF(Prop658[[#This Row],[NSRL or MADL (µg/day)a]]="", "Warning label needed", "Warning label needed if exceeding given NSRL or MADL")</f>
        <v>Warning label needed</v>
      </c>
    </row>
    <row r="972" spans="1:7" ht="30">
      <c r="A972" s="537" t="s">
        <v>17766</v>
      </c>
      <c r="B972" s="538" t="s">
        <v>16277</v>
      </c>
      <c r="C972" s="543" t="s">
        <v>16312</v>
      </c>
      <c r="D972" s="588" t="s">
        <v>17767</v>
      </c>
      <c r="E972" s="540">
        <v>41530</v>
      </c>
      <c r="F972" s="541">
        <v>9.9</v>
      </c>
      <c r="G972" s="542" t="str">
        <f>IF(Prop658[[#This Row],[NSRL or MADL (µg/day)a]]="", "Warning label needed", "Warning label needed if exceeding given NSRL or MADL")</f>
        <v>Warning label needed if exceeding given NSRL or MADL</v>
      </c>
    </row>
    <row r="973" spans="1:7" ht="15">
      <c r="A973" s="537" t="s">
        <v>17768</v>
      </c>
      <c r="B973" s="538" t="s">
        <v>16277</v>
      </c>
      <c r="C973" s="543" t="s">
        <v>16312</v>
      </c>
      <c r="D973" s="588" t="s">
        <v>6631</v>
      </c>
      <c r="E973" s="540">
        <v>45037</v>
      </c>
      <c r="F973" s="548"/>
      <c r="G973" s="542" t="str">
        <f>IF(Prop658[[#This Row],[NSRL or MADL (µg/day)a]]="", "Warning label needed", "Warning label needed if exceeding given NSRL or MADL")</f>
        <v>Warning label needed</v>
      </c>
    </row>
    <row r="974" spans="1:7" ht="30">
      <c r="A974" s="537" t="s">
        <v>4415</v>
      </c>
      <c r="B974" s="538" t="s">
        <v>16277</v>
      </c>
      <c r="C974" s="539" t="s">
        <v>16284</v>
      </c>
      <c r="D974" s="588" t="s">
        <v>4416</v>
      </c>
      <c r="E974" s="540">
        <v>32234</v>
      </c>
      <c r="F974" s="541" t="s">
        <v>17769</v>
      </c>
      <c r="G974" s="542" t="str">
        <f>IF(Prop658[[#This Row],[NSRL or MADL (µg/day)a]]="", "Warning label needed", "Warning label needed if exceeding given NSRL or MADL")</f>
        <v>Warning label needed if exceeding given NSRL or MADL</v>
      </c>
    </row>
    <row r="975" spans="1:7" ht="15">
      <c r="A975" s="537" t="s">
        <v>4415</v>
      </c>
      <c r="B975" s="538" t="s">
        <v>16415</v>
      </c>
      <c r="C975" s="543" t="s">
        <v>16278</v>
      </c>
      <c r="D975" s="588" t="s">
        <v>4416</v>
      </c>
      <c r="E975" s="540">
        <v>41670</v>
      </c>
      <c r="F975" s="541"/>
      <c r="G975" s="542" t="str">
        <f>IF(Prop658[[#This Row],[NSRL or MADL (µg/day)a]]="", "Warning label needed", "Warning label needed if exceeding given NSRL or MADL")</f>
        <v>Warning label needed</v>
      </c>
    </row>
    <row r="976" spans="1:7" ht="30">
      <c r="A976" s="537" t="s">
        <v>17770</v>
      </c>
      <c r="B976" s="538" t="s">
        <v>16277</v>
      </c>
      <c r="C976" s="539" t="s">
        <v>16284</v>
      </c>
      <c r="D976" s="588" t="s">
        <v>15410</v>
      </c>
      <c r="E976" s="540">
        <v>32143</v>
      </c>
      <c r="F976" s="537">
        <v>10</v>
      </c>
      <c r="G976" s="542" t="str">
        <f>IF(Prop658[[#This Row],[NSRL or MADL (µg/day)a]]="", "Warning label needed", "Warning label needed if exceeding given NSRL or MADL")</f>
        <v>Warning label needed if exceeding given NSRL or MADL</v>
      </c>
    </row>
    <row r="977" spans="1:7" ht="15">
      <c r="A977" s="537" t="s">
        <v>17771</v>
      </c>
      <c r="B977" s="538" t="s">
        <v>16277</v>
      </c>
      <c r="C977" s="539" t="s">
        <v>16278</v>
      </c>
      <c r="D977" s="588" t="s">
        <v>5178</v>
      </c>
      <c r="E977" s="540">
        <v>33878</v>
      </c>
      <c r="F977" s="537"/>
      <c r="G977" s="542" t="str">
        <f>IF(Prop658[[#This Row],[NSRL or MADL (µg/day)a]]="", "Warning label needed", "Warning label needed if exceeding given NSRL or MADL")</f>
        <v>Warning label needed</v>
      </c>
    </row>
    <row r="978" spans="1:7" ht="15">
      <c r="A978" s="537" t="s">
        <v>17772</v>
      </c>
      <c r="B978" s="538" t="s">
        <v>16315</v>
      </c>
      <c r="C978" s="543" t="s">
        <v>16282</v>
      </c>
      <c r="D978" s="588" t="s">
        <v>17773</v>
      </c>
      <c r="E978" s="540">
        <v>36949</v>
      </c>
      <c r="F978" s="537"/>
      <c r="G978" s="542" t="str">
        <f>IF(Prop658[[#This Row],[NSRL or MADL (µg/day)a]]="", "Warning label needed", "Warning label needed if exceeding given NSRL or MADL")</f>
        <v>Warning label needed</v>
      </c>
    </row>
    <row r="979" spans="1:7" ht="15">
      <c r="A979" s="537" t="s">
        <v>17774</v>
      </c>
      <c r="B979" s="538" t="s">
        <v>16315</v>
      </c>
      <c r="C979" s="543" t="s">
        <v>16278</v>
      </c>
      <c r="D979" s="588" t="s">
        <v>17775</v>
      </c>
      <c r="E979" s="540">
        <v>36329</v>
      </c>
      <c r="F979" s="537"/>
      <c r="G979" s="542" t="str">
        <f>IF(Prop658[[#This Row],[NSRL or MADL (µg/day)a]]="", "Warning label needed", "Warning label needed if exceeding given NSRL or MADL")</f>
        <v>Warning label needed</v>
      </c>
    </row>
    <row r="980" spans="1:7" ht="45">
      <c r="A980" s="541" t="s">
        <v>17776</v>
      </c>
      <c r="B980" s="552" t="s">
        <v>16466</v>
      </c>
      <c r="C980" s="562" t="s">
        <v>16312</v>
      </c>
      <c r="D980" s="590" t="s">
        <v>5149</v>
      </c>
      <c r="E980" s="553">
        <v>40032</v>
      </c>
      <c r="F980" s="537"/>
      <c r="G980" s="587" t="str">
        <f>IF(Prop658[[#This Row],[NSRL or MADL (µg/day)a]]="", "Warning label needed", "Warning label needed if exceeding given NSRL or MADL")</f>
        <v>Warning label needed</v>
      </c>
    </row>
    <row r="981" spans="1:7" ht="15">
      <c r="A981" s="537" t="s">
        <v>17777</v>
      </c>
      <c r="B981" s="538" t="s">
        <v>16295</v>
      </c>
      <c r="C981" s="539" t="s">
        <v>16282</v>
      </c>
      <c r="D981" s="588" t="s">
        <v>17778</v>
      </c>
      <c r="E981" s="540">
        <v>32964</v>
      </c>
      <c r="F981" s="537"/>
      <c r="G981" s="542" t="str">
        <f>IF(Prop658[[#This Row],[NSRL or MADL (µg/day)a]]="", "Warning label needed", "Warning label needed if exceeding given NSRL or MADL")</f>
        <v>Warning label needed</v>
      </c>
    </row>
    <row r="982" spans="1:7" ht="15">
      <c r="A982" s="537" t="s">
        <v>17779</v>
      </c>
      <c r="B982" s="538" t="s">
        <v>16295</v>
      </c>
      <c r="C982" s="539" t="s">
        <v>16282</v>
      </c>
      <c r="D982" s="588" t="s">
        <v>17780</v>
      </c>
      <c r="E982" s="540">
        <v>33239</v>
      </c>
      <c r="F982" s="537"/>
      <c r="G982" s="542" t="str">
        <f>IF(Prop658[[#This Row],[NSRL or MADL (µg/day)a]]="", "Warning label needed", "Warning label needed if exceeding given NSRL or MADL")</f>
        <v>Warning label needed</v>
      </c>
    </row>
    <row r="983" spans="1:7" ht="30">
      <c r="A983" s="537" t="s">
        <v>17781</v>
      </c>
      <c r="B983" s="538" t="s">
        <v>16287</v>
      </c>
      <c r="C983" s="543" t="s">
        <v>16284</v>
      </c>
      <c r="D983" s="588" t="s">
        <v>16308</v>
      </c>
      <c r="E983" s="540">
        <v>35727</v>
      </c>
      <c r="F983" s="537"/>
      <c r="G983" s="542" t="str">
        <f>IF(Prop658[[#This Row],[NSRL or MADL (µg/day)a]]="", "Warning label needed", "Warning label needed if exceeding given NSRL or MADL")</f>
        <v>Warning label needed</v>
      </c>
    </row>
    <row r="984" spans="1:7" ht="15">
      <c r="A984" s="544" t="s">
        <v>17782</v>
      </c>
      <c r="B984" s="538" t="s">
        <v>16277</v>
      </c>
      <c r="C984" s="543" t="s">
        <v>16312</v>
      </c>
      <c r="D984" s="588" t="s">
        <v>16308</v>
      </c>
      <c r="E984" s="540">
        <v>44547</v>
      </c>
      <c r="F984" s="537"/>
      <c r="G984" s="542" t="str">
        <f>IF(Prop658[[#This Row],[NSRL or MADL (µg/day)a]]="", "Warning label needed", "Warning label needed if exceeding given NSRL or MADL")</f>
        <v>Warning label needed</v>
      </c>
    </row>
    <row r="985" spans="1:7" ht="30">
      <c r="A985" s="537" t="s">
        <v>17783</v>
      </c>
      <c r="B985" s="538" t="s">
        <v>16277</v>
      </c>
      <c r="C985" s="539" t="s">
        <v>16278</v>
      </c>
      <c r="D985" s="588" t="s">
        <v>15417</v>
      </c>
      <c r="E985" s="540">
        <v>35186</v>
      </c>
      <c r="F985" s="541">
        <v>24</v>
      </c>
      <c r="G985" s="542" t="str">
        <f>IF(Prop658[[#This Row],[NSRL or MADL (µg/day)a]]="", "Warning label needed", "Warning label needed if exceeding given NSRL or MADL")</f>
        <v>Warning label needed if exceeding given NSRL or MADL</v>
      </c>
    </row>
    <row r="986" spans="1:7" ht="15">
      <c r="A986" s="537" t="s">
        <v>17784</v>
      </c>
      <c r="B986" s="538" t="s">
        <v>16315</v>
      </c>
      <c r="C986" s="543" t="s">
        <v>16282</v>
      </c>
      <c r="D986" s="588" t="s">
        <v>17785</v>
      </c>
      <c r="E986" s="540">
        <v>35668</v>
      </c>
      <c r="F986" s="537"/>
      <c r="G986" s="542" t="str">
        <f>IF(Prop658[[#This Row],[NSRL or MADL (µg/day)a]]="", "Warning label needed", "Warning label needed if exceeding given NSRL or MADL")</f>
        <v>Warning label needed</v>
      </c>
    </row>
    <row r="987" spans="1:7" ht="15">
      <c r="A987" s="537" t="s">
        <v>17786</v>
      </c>
      <c r="B987" s="538" t="s">
        <v>16277</v>
      </c>
      <c r="C987" s="543" t="s">
        <v>16278</v>
      </c>
      <c r="D987" s="588" t="s">
        <v>16308</v>
      </c>
      <c r="E987" s="540">
        <v>43245</v>
      </c>
      <c r="F987" s="537"/>
      <c r="G987" s="542" t="str">
        <f>IF(Prop658[[#This Row],[NSRL or MADL (µg/day)a]]="", "Warning label needed", "Warning label needed if exceeding given NSRL or MADL")</f>
        <v>Warning label needed</v>
      </c>
    </row>
    <row r="988" spans="1:7" ht="30">
      <c r="A988" s="537" t="s">
        <v>17787</v>
      </c>
      <c r="B988" s="538" t="s">
        <v>16287</v>
      </c>
      <c r="C988" s="543" t="s">
        <v>16284</v>
      </c>
      <c r="D988" s="588" t="s">
        <v>17788</v>
      </c>
      <c r="E988" s="540">
        <v>39801</v>
      </c>
      <c r="F988" s="541">
        <v>8.1999999999999993</v>
      </c>
      <c r="G988" s="542" t="str">
        <f>IF(Prop658[[#This Row],[NSRL or MADL (µg/day)a]]="", "Warning label needed", "Warning label needed if exceeding given NSRL or MADL")</f>
        <v>Warning label needed if exceeding given NSRL or MADL</v>
      </c>
    </row>
    <row r="989" spans="1:7" ht="15">
      <c r="A989" s="537" t="s">
        <v>15564</v>
      </c>
      <c r="B989" s="538" t="s">
        <v>16277</v>
      </c>
      <c r="C989" s="539" t="s">
        <v>16278</v>
      </c>
      <c r="D989" s="588" t="s">
        <v>15565</v>
      </c>
      <c r="E989" s="540">
        <v>33786</v>
      </c>
      <c r="F989" s="537"/>
      <c r="G989" s="542" t="str">
        <f>IF(Prop658[[#This Row],[NSRL or MADL (µg/day)a]]="", "Warning label needed", "Warning label needed if exceeding given NSRL or MADL")</f>
        <v>Warning label needed</v>
      </c>
    </row>
    <row r="990" spans="1:7" ht="15">
      <c r="A990" s="537" t="s">
        <v>15564</v>
      </c>
      <c r="B990" s="538" t="s">
        <v>16315</v>
      </c>
      <c r="C990" s="543" t="s">
        <v>16278</v>
      </c>
      <c r="D990" s="588" t="s">
        <v>15565</v>
      </c>
      <c r="E990" s="540">
        <v>37333</v>
      </c>
      <c r="F990" s="537"/>
      <c r="G990" s="542" t="str">
        <f>IF(Prop658[[#This Row],[NSRL or MADL (µg/day)a]]="", "Warning label needed", "Warning label needed if exceeding given NSRL or MADL")</f>
        <v>Warning label needed</v>
      </c>
    </row>
    <row r="991" spans="1:7" ht="60">
      <c r="A991" s="541" t="s">
        <v>17789</v>
      </c>
      <c r="B991" s="545" t="s">
        <v>16277</v>
      </c>
      <c r="C991" s="546" t="s">
        <v>16312</v>
      </c>
      <c r="D991" s="589" t="s">
        <v>17790</v>
      </c>
      <c r="E991" s="547">
        <v>32782</v>
      </c>
      <c r="F991" s="537"/>
      <c r="G991" s="587" t="str">
        <f>IF(Prop658[[#This Row],[NSRL or MADL (µg/day)a]]="", "Warning label needed", "Warning label needed if exceeding given NSRL or MADL")</f>
        <v>Warning label needed</v>
      </c>
    </row>
    <row r="992" spans="1:7" ht="30">
      <c r="A992" s="537" t="s">
        <v>17791</v>
      </c>
      <c r="B992" s="538" t="s">
        <v>16277</v>
      </c>
      <c r="C992" s="539" t="s">
        <v>16284</v>
      </c>
      <c r="D992" s="588" t="s">
        <v>17792</v>
      </c>
      <c r="E992" s="540">
        <v>32143</v>
      </c>
      <c r="F992" s="541">
        <v>0.06</v>
      </c>
      <c r="G992" s="542" t="str">
        <f>IF(Prop658[[#This Row],[NSRL or MADL (µg/day)a]]="", "Warning label needed", "Warning label needed if exceeding given NSRL or MADL")</f>
        <v>Warning label needed if exceeding given NSRL or MADL</v>
      </c>
    </row>
    <row r="993" spans="1:7" ht="15">
      <c r="A993" s="537" t="s">
        <v>4411</v>
      </c>
      <c r="B993" s="538" t="s">
        <v>16277</v>
      </c>
      <c r="C993" s="539" t="s">
        <v>16278</v>
      </c>
      <c r="D993" s="588" t="s">
        <v>4412</v>
      </c>
      <c r="E993" s="540">
        <v>33695</v>
      </c>
      <c r="F993" s="537"/>
      <c r="G993" s="542" t="str">
        <f>IF(Prop658[[#This Row],[NSRL or MADL (µg/day)a]]="", "Warning label needed", "Warning label needed if exceeding given NSRL or MADL")</f>
        <v>Warning label needed</v>
      </c>
    </row>
    <row r="994" spans="1:7" ht="30">
      <c r="A994" s="537" t="s">
        <v>17793</v>
      </c>
      <c r="B994" s="538" t="s">
        <v>16277</v>
      </c>
      <c r="C994" s="539" t="s">
        <v>16284</v>
      </c>
      <c r="D994" s="588" t="s">
        <v>179</v>
      </c>
      <c r="E994" s="540">
        <v>32143</v>
      </c>
      <c r="F994" s="541">
        <v>0.3</v>
      </c>
      <c r="G994" s="542" t="str">
        <f>IF(Prop658[[#This Row],[NSRL or MADL (µg/day)a]]="", "Warning label needed", "Warning label needed if exceeding given NSRL or MADL")</f>
        <v>Warning label needed if exceeding given NSRL or MADL</v>
      </c>
    </row>
    <row r="995" spans="1:7" ht="30">
      <c r="A995" s="537" t="s">
        <v>17794</v>
      </c>
      <c r="B995" s="538" t="s">
        <v>16277</v>
      </c>
      <c r="C995" s="566" t="s">
        <v>16284</v>
      </c>
      <c r="D995" s="588" t="s">
        <v>15604</v>
      </c>
      <c r="E995" s="540">
        <v>40844</v>
      </c>
      <c r="F995" s="541">
        <v>5.4</v>
      </c>
      <c r="G995" s="542" t="str">
        <f>IF(Prop658[[#This Row],[NSRL or MADL (µg/day)a]]="", "Warning label needed", "Warning label needed if exceeding given NSRL or MADL")</f>
        <v>Warning label needed if exceeding given NSRL or MADL</v>
      </c>
    </row>
    <row r="996" spans="1:7" ht="30">
      <c r="A996" s="537" t="s">
        <v>17795</v>
      </c>
      <c r="B996" s="538" t="s">
        <v>16277</v>
      </c>
      <c r="C996" s="539" t="s">
        <v>16284</v>
      </c>
      <c r="D996" s="588" t="s">
        <v>17796</v>
      </c>
      <c r="E996" s="540">
        <v>32234</v>
      </c>
      <c r="F996" s="541">
        <v>0.03</v>
      </c>
      <c r="G996" s="542" t="str">
        <f>IF(Prop658[[#This Row],[NSRL or MADL (µg/day)a]]="", "Warning label needed", "Warning label needed if exceeding given NSRL or MADL")</f>
        <v>Warning label needed if exceeding given NSRL or MADL</v>
      </c>
    </row>
    <row r="997" spans="1:7" ht="30">
      <c r="A997" s="537" t="s">
        <v>17797</v>
      </c>
      <c r="B997" s="538" t="s">
        <v>16277</v>
      </c>
      <c r="C997" s="539" t="s">
        <v>16284</v>
      </c>
      <c r="D997" s="588" t="s">
        <v>17798</v>
      </c>
      <c r="E997" s="540">
        <v>32234</v>
      </c>
      <c r="F997" s="541">
        <v>0.2</v>
      </c>
      <c r="G997" s="542" t="str">
        <f>IF(Prop658[[#This Row],[NSRL or MADL (µg/day)a]]="", "Warning label needed", "Warning label needed if exceeding given NSRL or MADL")</f>
        <v>Warning label needed if exceeding given NSRL or MADL</v>
      </c>
    </row>
    <row r="998" spans="1:7" ht="15">
      <c r="A998" s="537" t="s">
        <v>17799</v>
      </c>
      <c r="B998" s="538" t="s">
        <v>16277</v>
      </c>
      <c r="C998" s="539" t="s">
        <v>16312</v>
      </c>
      <c r="D998" s="588" t="s">
        <v>5644</v>
      </c>
      <c r="E998" s="540">
        <v>32782</v>
      </c>
      <c r="F998" s="537"/>
      <c r="G998" s="542" t="str">
        <f>IF(Prop658[[#This Row],[NSRL or MADL (µg/day)a]]="", "Warning label needed", "Warning label needed if exceeding given NSRL or MADL")</f>
        <v>Warning label needed</v>
      </c>
    </row>
    <row r="999" spans="1:7" ht="14">
      <c r="A999" s="537"/>
      <c r="B999" s="538"/>
      <c r="C999" s="539"/>
      <c r="D999" s="588"/>
      <c r="E999" s="537"/>
      <c r="F999" s="537"/>
      <c r="G999" s="542"/>
    </row>
    <row r="1000" spans="1:7" ht="15">
      <c r="A1000" s="537" t="s">
        <v>17800</v>
      </c>
      <c r="B1000" s="538" t="s">
        <v>16277</v>
      </c>
      <c r="C1000" s="539" t="s">
        <v>16284</v>
      </c>
      <c r="D1000" s="588" t="s">
        <v>16308</v>
      </c>
      <c r="E1000" s="540">
        <v>32234</v>
      </c>
      <c r="F1000" s="537"/>
      <c r="G1000" s="542" t="str">
        <f>IF(Prop658[[#This Row],[NSRL or MADL (µg/day)a]]="", "Warning label needed", "Warning label needed if exceeding given NSRL or MADL")</f>
        <v>Warning label needed</v>
      </c>
    </row>
    <row r="1001" spans="1:7" ht="15">
      <c r="A1001" s="537" t="s">
        <v>17801</v>
      </c>
      <c r="B1001" s="538" t="s">
        <v>16277</v>
      </c>
      <c r="C1001" s="539" t="s">
        <v>16284</v>
      </c>
      <c r="D1001" s="588" t="s">
        <v>17802</v>
      </c>
      <c r="E1001" s="540">
        <v>32234</v>
      </c>
      <c r="F1001" s="537"/>
      <c r="G1001" s="542" t="str">
        <f>IF(Prop658[[#This Row],[NSRL or MADL (µg/day)a]]="", "Warning label needed", "Warning label needed if exceeding given NSRL or MADL")</f>
        <v>Warning label needed</v>
      </c>
    </row>
    <row r="1002" spans="1:7" ht="30">
      <c r="A1002" s="537" t="s">
        <v>17801</v>
      </c>
      <c r="B1002" s="538" t="s">
        <v>16517</v>
      </c>
      <c r="C1002" s="539" t="s">
        <v>16282</v>
      </c>
      <c r="D1002" s="588" t="s">
        <v>17802</v>
      </c>
      <c r="E1002" s="540">
        <v>33604</v>
      </c>
      <c r="F1002" s="537"/>
      <c r="G1002" s="542" t="str">
        <f>IF(Prop658[[#This Row],[NSRL or MADL (µg/day)a]]="", "Warning label needed", "Warning label needed if exceeding given NSRL or MADL")</f>
        <v>Warning label needed</v>
      </c>
    </row>
    <row r="1003" spans="1:7" ht="30">
      <c r="A1003" s="537" t="s">
        <v>17803</v>
      </c>
      <c r="B1003" s="538" t="s">
        <v>16277</v>
      </c>
      <c r="C1003" s="539" t="s">
        <v>16284</v>
      </c>
      <c r="D1003" s="588" t="s">
        <v>17804</v>
      </c>
      <c r="E1003" s="540">
        <v>32143</v>
      </c>
      <c r="F1003" s="537">
        <v>0.7</v>
      </c>
      <c r="G1003" s="542" t="str">
        <f>IF(Prop658[[#This Row],[NSRL or MADL (µg/day)a]]="", "Warning label needed", "Warning label needed if exceeding given NSRL or MADL")</f>
        <v>Warning label needed if exceeding given NSRL or MADL</v>
      </c>
    </row>
    <row r="1004" spans="1:7" ht="15">
      <c r="A1004" s="537" t="s">
        <v>17803</v>
      </c>
      <c r="B1004" s="538" t="s">
        <v>16295</v>
      </c>
      <c r="C1004" s="539" t="s">
        <v>16278</v>
      </c>
      <c r="D1004" s="588" t="s">
        <v>17804</v>
      </c>
      <c r="E1004" s="540">
        <v>34608</v>
      </c>
      <c r="F1004" s="537"/>
      <c r="G1004" s="542" t="str">
        <f>IF(Prop658[[#This Row],[NSRL or MADL (µg/day)a]]="", "Warning label needed", "Warning label needed if exceeding given NSRL or MADL")</f>
        <v>Warning label needed</v>
      </c>
    </row>
    <row r="1005" spans="1:7" ht="15">
      <c r="A1005" s="537" t="s">
        <v>17805</v>
      </c>
      <c r="B1005" s="538" t="s">
        <v>16295</v>
      </c>
      <c r="C1005" s="539" t="s">
        <v>16282</v>
      </c>
      <c r="D1005" s="588" t="s">
        <v>17806</v>
      </c>
      <c r="E1005" s="540">
        <v>32964</v>
      </c>
      <c r="F1005" s="537"/>
      <c r="G1005" s="542" t="str">
        <f>IF(Prop658[[#This Row],[NSRL or MADL (µg/day)a]]="", "Warning label needed", "Warning label needed if exceeding given NSRL or MADL")</f>
        <v>Warning label needed</v>
      </c>
    </row>
    <row r="1006" spans="1:7" ht="14">
      <c r="A1006" s="600"/>
      <c r="B1006" s="598"/>
      <c r="C1006" s="599"/>
      <c r="D1006" s="601"/>
      <c r="E1006" s="600"/>
      <c r="F1006" s="600"/>
      <c r="G1006" s="602"/>
    </row>
    <row r="1007" spans="1:7" ht="15">
      <c r="A1007" s="537" t="s">
        <v>17807</v>
      </c>
      <c r="B1007" s="538" t="s">
        <v>16295</v>
      </c>
      <c r="C1007" s="539" t="s">
        <v>16284</v>
      </c>
      <c r="D1007" s="588" t="s">
        <v>17808</v>
      </c>
      <c r="E1007" s="540">
        <v>31959</v>
      </c>
      <c r="F1007" s="537"/>
      <c r="G1007" s="542" t="str">
        <f>IF(Prop658[[#This Row],[NSRL or MADL (µg/day)a]]="", "Warning label needed", "Warning label needed if exceeding given NSRL or MADL")</f>
        <v>Warning label needed</v>
      </c>
    </row>
    <row r="1008" spans="1:7" ht="30">
      <c r="A1008" s="537" t="s">
        <v>15626</v>
      </c>
      <c r="B1008" s="538" t="s">
        <v>16287</v>
      </c>
      <c r="C1008" s="543" t="s">
        <v>16278</v>
      </c>
      <c r="D1008" s="588" t="s">
        <v>15627</v>
      </c>
      <c r="E1008" s="540">
        <v>38394</v>
      </c>
      <c r="F1008" s="537"/>
      <c r="G1008" s="542" t="str">
        <f>IF(Prop658[[#This Row],[NSRL or MADL (µg/day)a]]="", "Warning label needed", "Warning label needed if exceeding given NSRL or MADL")</f>
        <v>Warning label needed</v>
      </c>
    </row>
    <row r="1009" spans="1:7" ht="15">
      <c r="A1009" s="537" t="s">
        <v>17809</v>
      </c>
      <c r="B1009" s="538" t="s">
        <v>16295</v>
      </c>
      <c r="C1009" s="539" t="s">
        <v>16282</v>
      </c>
      <c r="D1009" s="588" t="s">
        <v>17810</v>
      </c>
      <c r="E1009" s="540">
        <v>33055</v>
      </c>
      <c r="F1009" s="537"/>
      <c r="G1009" s="542" t="str">
        <f>IF(Prop658[[#This Row],[NSRL or MADL (µg/day)a]]="", "Warning label needed", "Warning label needed if exceeding given NSRL or MADL")</f>
        <v>Warning label needed</v>
      </c>
    </row>
    <row r="1010" spans="1:7" ht="30">
      <c r="A1010" s="537" t="s">
        <v>17811</v>
      </c>
      <c r="B1010" s="538" t="s">
        <v>16287</v>
      </c>
      <c r="C1010" s="581" t="s">
        <v>16284</v>
      </c>
      <c r="D1010" s="588" t="s">
        <v>17812</v>
      </c>
      <c r="E1010" s="540">
        <v>36392</v>
      </c>
      <c r="F1010" s="537"/>
      <c r="G1010" s="542" t="str">
        <f>IF(Prop658[[#This Row],[NSRL or MADL (µg/day)a]]="", "Warning label needed", "Warning label needed if exceeding given NSRL or MADL")</f>
        <v>Warning label needed</v>
      </c>
    </row>
    <row r="1011" spans="1:7" ht="15">
      <c r="A1011" s="537" t="s">
        <v>17813</v>
      </c>
      <c r="B1011" s="538" t="s">
        <v>16315</v>
      </c>
      <c r="C1011" s="543" t="s">
        <v>16278</v>
      </c>
      <c r="D1011" s="588" t="s">
        <v>17812</v>
      </c>
      <c r="E1011" s="540">
        <v>35930</v>
      </c>
      <c r="F1011" s="537"/>
      <c r="G1011" s="542" t="str">
        <f>IF(Prop658[[#This Row],[NSRL or MADL (µg/day)a]]="", "Warning label needed", "Warning label needed if exceeding given NSRL or MADL")</f>
        <v>Warning label needed</v>
      </c>
    </row>
    <row r="1012" spans="1:7" ht="15">
      <c r="A1012" s="537" t="s">
        <v>17814</v>
      </c>
      <c r="B1012" s="538" t="s">
        <v>16295</v>
      </c>
      <c r="C1012" s="539" t="s">
        <v>16282</v>
      </c>
      <c r="D1012" s="588" t="s">
        <v>17815</v>
      </c>
      <c r="E1012" s="540">
        <v>33055</v>
      </c>
      <c r="F1012" s="537"/>
      <c r="G1012" s="542" t="str">
        <f>IF(Prop658[[#This Row],[NSRL or MADL (µg/day)a]]="", "Warning label needed", "Warning label needed if exceeding given NSRL or MADL")</f>
        <v>Warning label needed</v>
      </c>
    </row>
    <row r="1013" spans="1:7" ht="15">
      <c r="A1013" s="537" t="s">
        <v>17816</v>
      </c>
      <c r="B1013" s="538" t="s">
        <v>16277</v>
      </c>
      <c r="C1013" s="539" t="s">
        <v>16284</v>
      </c>
      <c r="D1013" s="588" t="s">
        <v>17817</v>
      </c>
      <c r="E1013" s="540">
        <v>32417</v>
      </c>
      <c r="F1013" s="537"/>
      <c r="G1013" s="542" t="str">
        <f>IF(Prop658[[#This Row],[NSRL or MADL (µg/day)a]]="", "Warning label needed", "Warning label needed if exceeding given NSRL or MADL")</f>
        <v>Warning label needed</v>
      </c>
    </row>
    <row r="1014" spans="1:7" ht="30">
      <c r="A1014" s="537" t="s">
        <v>17818</v>
      </c>
      <c r="B1014" s="538" t="s">
        <v>16277</v>
      </c>
      <c r="C1014" s="539" t="s">
        <v>16312</v>
      </c>
      <c r="D1014" s="588" t="s">
        <v>166</v>
      </c>
      <c r="E1014" s="540">
        <v>31835</v>
      </c>
      <c r="F1014" s="537">
        <v>3</v>
      </c>
      <c r="G1014" s="542" t="str">
        <f>IF(Prop658[[#This Row],[NSRL or MADL (µg/day)a]]="", "Warning label needed", "Warning label needed if exceeding given NSRL or MADL")</f>
        <v>Warning label needed if exceeding given NSRL or MADL</v>
      </c>
    </row>
    <row r="1015" spans="1:7" ht="15">
      <c r="A1015" s="537" t="s">
        <v>17819</v>
      </c>
      <c r="B1015" s="538" t="s">
        <v>16277</v>
      </c>
      <c r="C1015" s="539" t="s">
        <v>16278</v>
      </c>
      <c r="D1015" s="588" t="s">
        <v>17820</v>
      </c>
      <c r="E1015" s="540">
        <v>35186</v>
      </c>
      <c r="F1015" s="537"/>
      <c r="G1015" s="542" t="str">
        <f>IF(Prop658[[#This Row],[NSRL or MADL (µg/day)a]]="", "Warning label needed", "Warning label needed if exceeding given NSRL or MADL")</f>
        <v>Warning label needed</v>
      </c>
    </row>
    <row r="1016" spans="1:7" ht="60">
      <c r="A1016" s="541" t="s">
        <v>17821</v>
      </c>
      <c r="B1016" s="538" t="s">
        <v>17822</v>
      </c>
      <c r="C1016" s="543" t="s">
        <v>16284</v>
      </c>
      <c r="D1016" s="588" t="s">
        <v>17820</v>
      </c>
      <c r="E1016" s="540">
        <v>40032</v>
      </c>
      <c r="F1016" s="537"/>
      <c r="G1016" s="542" t="str">
        <f>IF(Prop658[[#This Row],[NSRL or MADL (µg/day)a]]="", "Warning label needed", "Warning label needed if exceeding given NSRL or MADL")</f>
        <v>Warning label needed</v>
      </c>
    </row>
    <row r="1017" spans="1:7" ht="30">
      <c r="A1017" s="537" t="s">
        <v>17823</v>
      </c>
      <c r="B1017" s="538" t="s">
        <v>16277</v>
      </c>
      <c r="C1017" s="539" t="s">
        <v>16278</v>
      </c>
      <c r="D1017" s="588" t="s">
        <v>17824</v>
      </c>
      <c r="E1017" s="540">
        <v>33055</v>
      </c>
      <c r="F1017" s="537"/>
      <c r="G1017" s="542" t="str">
        <f>IF(Prop658[[#This Row],[NSRL or MADL (µg/day)a]]="", "Warning label needed", "Warning label needed if exceeding given NSRL or MADL")</f>
        <v>Warning label needed</v>
      </c>
    </row>
    <row r="1018" spans="1:7" ht="75">
      <c r="A1018" s="541" t="s">
        <v>17825</v>
      </c>
      <c r="B1018" s="538" t="s">
        <v>17822</v>
      </c>
      <c r="C1018" s="543" t="s">
        <v>16284</v>
      </c>
      <c r="D1018" s="588" t="s">
        <v>17824</v>
      </c>
      <c r="E1018" s="540">
        <v>39661</v>
      </c>
      <c r="F1018" s="537"/>
      <c r="G1018" s="542" t="str">
        <f>IF(Prop658[[#This Row],[NSRL or MADL (µg/day)a]]="", "Warning label needed", "Warning label needed if exceeding given NSRL or MADL")</f>
        <v>Warning label needed</v>
      </c>
    </row>
    <row r="1019" spans="1:7" ht="15">
      <c r="A1019" s="537" t="s">
        <v>17826</v>
      </c>
      <c r="B1019" s="538" t="s">
        <v>16277</v>
      </c>
      <c r="C1019" s="543" t="s">
        <v>16278</v>
      </c>
      <c r="D1019" s="588" t="s">
        <v>17827</v>
      </c>
      <c r="E1019" s="540">
        <v>35551</v>
      </c>
      <c r="F1019" s="537"/>
      <c r="G1019" s="542" t="str">
        <f>IF(Prop658[[#This Row],[NSRL or MADL (µg/day)a]]="", "Warning label needed", "Warning label needed if exceeding given NSRL or MADL")</f>
        <v>Warning label needed</v>
      </c>
    </row>
    <row r="1020" spans="1:7" ht="30">
      <c r="A1020" s="537" t="s">
        <v>17828</v>
      </c>
      <c r="B1020" s="538" t="s">
        <v>16277</v>
      </c>
      <c r="C1020" s="543" t="s">
        <v>16312</v>
      </c>
      <c r="D1020" s="588" t="s">
        <v>2643</v>
      </c>
      <c r="E1020" s="540">
        <v>43098</v>
      </c>
      <c r="F1020" s="541">
        <v>0.88</v>
      </c>
      <c r="G1020" s="542" t="str">
        <f>IF(Prop658[[#This Row],[NSRL or MADL (µg/day)a]]="", "Warning label needed", "Warning label needed if exceeding given NSRL or MADL")</f>
        <v>Warning label needed if exceeding given NSRL or MADL</v>
      </c>
    </row>
    <row r="1021" spans="1:7" ht="30">
      <c r="A1021" s="537" t="s">
        <v>17829</v>
      </c>
      <c r="B1021" s="538" t="s">
        <v>16277</v>
      </c>
      <c r="C1021" s="539" t="s">
        <v>16278</v>
      </c>
      <c r="D1021" s="588" t="s">
        <v>2634</v>
      </c>
      <c r="E1021" s="540">
        <v>33147</v>
      </c>
      <c r="F1021" s="541">
        <v>10</v>
      </c>
      <c r="G1021" s="542" t="str">
        <f>IF(Prop658[[#This Row],[NSRL or MADL (µg/day)a]]="", "Warning label needed", "Warning label needed if exceeding given NSRL or MADL")</f>
        <v>Warning label needed if exceeding given NSRL or MADL</v>
      </c>
    </row>
    <row r="1022" spans="1:7" ht="30">
      <c r="A1022" s="537" t="s">
        <v>17830</v>
      </c>
      <c r="B1022" s="538" t="s">
        <v>16517</v>
      </c>
      <c r="C1022" s="539" t="s">
        <v>16282</v>
      </c>
      <c r="D1022" s="588" t="s">
        <v>17831</v>
      </c>
      <c r="E1022" s="540">
        <v>42762</v>
      </c>
      <c r="F1022" s="541"/>
      <c r="G1022" s="542" t="str">
        <f>IF(Prop658[[#This Row],[NSRL or MADL (µg/day)a]]="", "Warning label needed", "Warning label needed if exceeding given NSRL or MADL")</f>
        <v>Warning label needed</v>
      </c>
    </row>
    <row r="1023" spans="1:7" ht="14">
      <c r="A1023" s="600"/>
      <c r="B1023" s="598"/>
      <c r="C1023" s="599"/>
      <c r="D1023" s="601"/>
      <c r="E1023" s="600"/>
      <c r="F1023" s="600"/>
      <c r="G1023" s="602"/>
    </row>
    <row r="1024" spans="1:7" ht="15">
      <c r="A1024" s="537" t="s">
        <v>17832</v>
      </c>
      <c r="B1024" s="538" t="s">
        <v>16295</v>
      </c>
      <c r="C1024" s="539" t="s">
        <v>16284</v>
      </c>
      <c r="D1024" s="588" t="s">
        <v>17833</v>
      </c>
      <c r="E1024" s="540">
        <v>31959</v>
      </c>
      <c r="F1024" s="537"/>
      <c r="G1024" s="542" t="str">
        <f>IF(Prop658[[#This Row],[NSRL or MADL (µg/day)a]]="", "Warning label needed", "Warning label needed if exceeding given NSRL or MADL")</f>
        <v>Warning label needed</v>
      </c>
    </row>
    <row r="1025" spans="1:7" ht="15">
      <c r="A1025" s="537" t="s">
        <v>17834</v>
      </c>
      <c r="B1025" s="538" t="s">
        <v>16287</v>
      </c>
      <c r="C1025" s="543" t="s">
        <v>16312</v>
      </c>
      <c r="D1025" s="588" t="s">
        <v>16606</v>
      </c>
      <c r="E1025" s="540">
        <v>40165</v>
      </c>
      <c r="F1025" s="537"/>
      <c r="G1025" s="542" t="str">
        <f>IF(Prop658[[#This Row],[NSRL or MADL (µg/day)a]]="", "Warning label needed", "Warning label needed if exceeding given NSRL or MADL")</f>
        <v>Warning label needed</v>
      </c>
    </row>
    <row r="1026" spans="1:7" ht="14">
      <c r="A1026" s="600"/>
      <c r="B1026" s="538"/>
      <c r="C1026" s="539"/>
      <c r="D1026" s="601"/>
      <c r="E1026" s="600"/>
      <c r="F1026" s="600"/>
      <c r="G1026" s="602"/>
    </row>
    <row r="1027" spans="1:7" ht="30">
      <c r="A1027" s="537" t="s">
        <v>17835</v>
      </c>
      <c r="B1027" s="538" t="s">
        <v>16277</v>
      </c>
      <c r="C1027" s="539" t="s">
        <v>16278</v>
      </c>
      <c r="D1027" s="588" t="s">
        <v>17836</v>
      </c>
      <c r="E1027" s="540">
        <v>33239</v>
      </c>
      <c r="F1027" s="541">
        <v>110</v>
      </c>
      <c r="G1027" s="542" t="str">
        <f>IF(Prop658[[#This Row],[NSRL or MADL (µg/day)a]]="", "Warning label needed", "Warning label needed if exceeding given NSRL or MADL")</f>
        <v>Warning label needed if exceeding given NSRL or MADL</v>
      </c>
    </row>
    <row r="1028" spans="1:7" ht="14">
      <c r="A1028" s="600"/>
      <c r="B1028" s="598"/>
      <c r="C1028" s="599"/>
      <c r="D1028" s="601"/>
      <c r="E1028" s="600"/>
      <c r="F1028" s="600"/>
      <c r="G1028" s="602"/>
    </row>
    <row r="1029" spans="1:7" ht="15">
      <c r="A1029" s="537" t="s">
        <v>17837</v>
      </c>
      <c r="B1029" s="538" t="s">
        <v>16287</v>
      </c>
      <c r="C1029" s="543" t="s">
        <v>16312</v>
      </c>
      <c r="D1029" s="588" t="s">
        <v>17838</v>
      </c>
      <c r="E1029" s="540">
        <v>40032</v>
      </c>
      <c r="F1029" s="537"/>
      <c r="G1029" s="542" t="str">
        <f>IF(Prop658[[#This Row],[NSRL or MADL (µg/day)a]]="", "Warning label needed", "Warning label needed if exceeding given NSRL or MADL")</f>
        <v>Warning label needed</v>
      </c>
    </row>
    <row r="1030" spans="1:7" ht="15">
      <c r="A1030" s="537" t="s">
        <v>17839</v>
      </c>
      <c r="B1030" s="538" t="s">
        <v>16287</v>
      </c>
      <c r="C1030" s="543" t="s">
        <v>16312</v>
      </c>
      <c r="D1030" s="588" t="s">
        <v>17840</v>
      </c>
      <c r="E1030" s="540">
        <v>40165</v>
      </c>
      <c r="F1030" s="537"/>
      <c r="G1030" s="542" t="str">
        <f>IF(Prop658[[#This Row],[NSRL or MADL (µg/day)a]]="", "Warning label needed", "Warning label needed if exceeding given NSRL or MADL")</f>
        <v>Warning label needed</v>
      </c>
    </row>
    <row r="1031" spans="1:7" ht="30">
      <c r="A1031" s="537" t="s">
        <v>17841</v>
      </c>
      <c r="B1031" s="538" t="s">
        <v>17842</v>
      </c>
      <c r="C1031" s="543" t="s">
        <v>16282</v>
      </c>
      <c r="D1031" s="588" t="s">
        <v>17843</v>
      </c>
      <c r="E1031" s="540">
        <v>36882</v>
      </c>
      <c r="F1031" s="537"/>
      <c r="G1031" s="542" t="str">
        <f>IF(Prop658[[#This Row],[NSRL or MADL (µg/day)a]]="", "Warning label needed", "Warning label needed if exceeding given NSRL or MADL")</f>
        <v>Warning label needed</v>
      </c>
    </row>
    <row r="1032" spans="1:7" ht="30">
      <c r="A1032" s="541" t="s">
        <v>17844</v>
      </c>
      <c r="B1032" s="552" t="s">
        <v>16277</v>
      </c>
      <c r="C1032" s="561" t="s">
        <v>16278</v>
      </c>
      <c r="D1032" s="590" t="s">
        <v>17845</v>
      </c>
      <c r="E1032" s="553">
        <v>32874</v>
      </c>
      <c r="F1032" s="537"/>
      <c r="G1032" s="587" t="str">
        <f>IF(Prop658[[#This Row],[NSRL or MADL (µg/day)a]]="", "Warning label needed", "Warning label needed if exceeding given NSRL or MADL")</f>
        <v>Warning label needed</v>
      </c>
    </row>
    <row r="1033" spans="1:7" ht="150">
      <c r="A1033" s="537" t="s">
        <v>17846</v>
      </c>
      <c r="B1033" s="538"/>
      <c r="C1033" s="543"/>
      <c r="D1033" s="588"/>
      <c r="E1033" s="540"/>
      <c r="F1033" s="537"/>
      <c r="G1033" s="542"/>
    </row>
    <row r="1034" spans="1:7" ht="92">
      <c r="A1034" s="582" t="s">
        <v>17847</v>
      </c>
      <c r="B1034" s="538"/>
      <c r="C1034" s="543"/>
      <c r="D1034" s="588"/>
      <c r="E1034" s="540"/>
      <c r="F1034" s="537"/>
      <c r="G1034" s="542"/>
    </row>
    <row r="1035" spans="1:7" ht="167">
      <c r="A1035" s="582" t="s">
        <v>17848</v>
      </c>
      <c r="B1035" s="538"/>
      <c r="C1035" s="543"/>
      <c r="D1035" s="588"/>
      <c r="E1035" s="540"/>
      <c r="F1035" s="537"/>
      <c r="G1035" s="542"/>
    </row>
    <row r="1036" spans="1:7" ht="60">
      <c r="A1036" s="537" t="s">
        <v>17849</v>
      </c>
      <c r="B1036" s="538"/>
      <c r="C1036" s="543"/>
      <c r="D1036" s="588"/>
      <c r="E1036" s="540"/>
      <c r="F1036" s="537"/>
      <c r="G1036" s="542"/>
    </row>
    <row r="1037" spans="1:7" ht="62">
      <c r="A1037" s="537" t="s">
        <v>17850</v>
      </c>
      <c r="B1037" s="538"/>
      <c r="C1037" s="543"/>
      <c r="D1037" s="588"/>
      <c r="E1037" s="540"/>
      <c r="F1037" s="537"/>
      <c r="G1037" s="542"/>
    </row>
    <row r="1038" spans="1:7" ht="77">
      <c r="A1038" s="537" t="s">
        <v>17851</v>
      </c>
      <c r="B1038" s="538"/>
      <c r="C1038" s="543"/>
      <c r="D1038" s="588"/>
      <c r="E1038" s="540"/>
      <c r="F1038" s="537"/>
      <c r="G1038" s="542"/>
    </row>
  </sheetData>
  <sheetProtection selectLockedCells="1" sort="0" autoFilter="0" selectUnlockedCells="1"/>
  <mergeCells count="1">
    <mergeCell ref="A2:G2"/>
  </mergeCells>
  <hyperlinks>
    <hyperlink ref="F177" r:id="rId1" tooltip="Link to PDF of the expedited cancer potency values" display="http://oehha.ca.gov/media/downloads/proposition-65/chemicals/expcancer.pdf" xr:uid="{C28A16A1-CAA1-479F-889D-05379F5FA073}"/>
    <hyperlink ref="F184" r:id="rId2" tooltip="Link to PDF of the NSRL for p-chloroaniline" display="http://oehha.ca.gov/media/downloads/proposition-65/chemicals/021810nsrlsummary.pdf" xr:uid="{BBFE2A62-776E-4CA0-A1CA-471CD37F0F77}"/>
    <hyperlink ref="C8" r:id="rId3" tooltip="Link to the PDF of the listing notice for acetazolamide" xr:uid="{AA501E4A-95AF-4A8E-8284-DC4002C621A1}"/>
    <hyperlink ref="F4" r:id="rId4" tooltip="Link to PDF of the expedited cancer potency values" display="http://oehha.ca.gov/media/downloads/proposition-65/chemicals/expcancer.pdf" xr:uid="{1E050DE0-D08B-4350-9E46-B149719D0FF6}"/>
    <hyperlink ref="F7" r:id="rId5" tooltip="Link to PDF of the expedited cancer potency values" display="http://oehha.ca.gov/media/downloads/proposition-65/chemicals/expcancer.pdf" xr:uid="{A0586CB6-2173-40C1-AFB6-35198FE28DFE}"/>
    <hyperlink ref="F11" r:id="rId6" tooltip="Link to PDF of the expedited cancer potency values" display="http://oehha.ca.gov/media/downloads/proposition-65/chemicals/expcancer.pdf" xr:uid="{F88AD411-C469-4804-A774-170826C6472A}"/>
    <hyperlink ref="F16" r:id="rId7" tooltip="Link to PDF of the expedited cancer potency values" display="http://oehha.ca.gov/media/downloads/proposition-65/chemicals/expcancer.pdf" xr:uid="{FE74274D-14C4-481B-BD59-A2AA187BE565}"/>
    <hyperlink ref="F18" r:id="rId8" tooltip="Link to PDF of the expedited cancer potency values" display="http://oehha.ca.gov/media/downloads/proposition-65/chemicals/expcancer.pdf" xr:uid="{E40C9732-0A51-4152-9AF3-FC7282EBBE22}"/>
    <hyperlink ref="A25" r:id="rId9" tooltip="Link to the PDF of the hazard identification document for allyl chloride" xr:uid="{07BC3435-ABCE-48D1-AAD5-333AC778E693}"/>
    <hyperlink ref="C28" r:id="rId10" tooltip="Link to the PDF of the listing notice for altretamine" xr:uid="{4CEB31DF-3864-486B-BA47-8A76EDB6BA21}"/>
    <hyperlink ref="C29" r:id="rId11" tooltip="Link to the PDF of the notice of intent to list amantadine hydrochloride" xr:uid="{15670568-8B59-476D-B11B-99ACCA233054}"/>
    <hyperlink ref="F31" r:id="rId12" tooltip="Link to PDF of the expedited cancer potency values" display="http://oehha.ca.gov/media/downloads/proposition-65/chemicals/expcancer.pdf" xr:uid="{76282EB6-05F5-4D09-925F-F89453D89CB6}"/>
    <hyperlink ref="F33" r:id="rId13" tooltip="Link to PDF of the expedited cancer potency values" display="http://oehha.ca.gov/media/downloads/proposition-65/chemicals/expcancer.pdf" xr:uid="{9418FF10-6BF4-49B8-9907-452BCE4D7E6F}"/>
    <hyperlink ref="F34" r:id="rId14" tooltip="Link to PDF of the expedited cancer potency values" display="http://oehha.ca.gov/media/downloads/proposition-65/chemicals/expcancer.pdf" xr:uid="{38A11AA6-72FB-47F9-87AF-DA2B7791C131}"/>
    <hyperlink ref="C36" r:id="rId15" tooltip="Link to the notice of intent to list 1-Amino-2,4-dibromoanthraquinone" xr:uid="{F2A08F16-ECC3-4A31-970B-BA64455E22C5}"/>
    <hyperlink ref="F37" r:id="rId16" tooltip="Link to PDF of the expedited cancer potency values" display="http://oehha.ca.gov/media/downloads/proposition-65/chemicals/expcancer.pdf" xr:uid="{0D9EE806-5918-4BA8-A20C-48B1FFAACD8E}"/>
    <hyperlink ref="C38" r:id="rId17" tooltip="Link the PDF of the hazard identification document for 2-aminofluorene" xr:uid="{19D06020-1660-4222-AC65-372C73506483}"/>
    <hyperlink ref="F41" r:id="rId18" tooltip="Link to PDF of the expedited cancer potency values" display="http://oehha.ca.gov/media/downloads/proposition-65/chemicals/expcancer.pdf" xr:uid="{19A8877E-B1CF-4FF5-B941-3756DFC27D17}"/>
    <hyperlink ref="F42" r:id="rId19" tooltip="Link to PDF of the expedited cancer potency values" display="http://oehha.ca.gov/media/downloads/proposition-65/chemicals/expcancer.pdf" xr:uid="{21D8DD52-1E51-43F1-9BC5-6700EABA6D77}"/>
    <hyperlink ref="C43" r:id="rId20" tooltip="Link to the PDF of the hazard identification document for 4-amino-2-nitrophenol" xr:uid="{07B9F209-5BFB-4847-92DE-572EF3CA60C8}"/>
    <hyperlink ref="C45" r:id="rId21" tooltip="Link to the PDF of the notice of intent to list amiodarone hydrochloride" xr:uid="{989C029B-1BC8-4C99-AD7D-097AD33104E3}"/>
    <hyperlink ref="C46" r:id="rId22" tooltip="Link to the PDF of the notice of intent to list amitraz" xr:uid="{3D453B63-580C-4428-8838-E36039159746}"/>
    <hyperlink ref="F47" r:id="rId23" tooltip="Link to PDF of the expedited cancer potency values" display="http://oehha.ca.gov/media/downloads/proposition-65/chemicals/expcancer.pdf" xr:uid="{1C6BEE40-B34E-4E1F-85C3-F011E45800F8}"/>
    <hyperlink ref="C49" r:id="rId24" tooltip="Link to the Chemicals Proposed for Listing by the Labor Code Mechanism (Carcinogens) " xr:uid="{B230D856-87BC-4A1F-87D4-A148C4BBFD9C}"/>
    <hyperlink ref="C56" r:id="rId25" tooltip="Link to the notice of intent to list aniline hydrochloride" xr:uid="{9F213332-21BF-4338-A06C-65FEC77155B5}"/>
    <hyperlink ref="F57" r:id="rId26" tooltip="Link to PDF of the expedited cancer potency values" display="http://oehha.ca.gov/media/downloads/proposition-65/chemicals/expcancer.pdf" xr:uid="{5C2A25DD-CFC8-48F4-86AA-836004BD51C7}"/>
    <hyperlink ref="F58" r:id="rId27" tooltip="Link to PDF of the expedited cancer potency values" display="http://oehha.ca.gov/media/downloads/proposition-65/chemicals/expcancer.pdf" xr:uid="{DD69981A-C2FA-45ED-B5D4-639997D3272F}"/>
    <hyperlink ref="C61" r:id="rId28" tooltip="Link to the PDF of the notice of intent to list anthraquinone" xr:uid="{297B5B89-C8DA-47A7-9F0A-14EDFDEDB524}"/>
    <hyperlink ref="F63" r:id="rId29" tooltip="Link to PDF of the expedited cancer potency values" display="http://oehha.ca.gov/media/downloads/proposition-65/chemicals/expcancer.pdf" xr:uid="{9C96F36A-C611-4E60-8FC4-155D5D9DAA72}"/>
    <hyperlink ref="C64" r:id="rId30" tooltip="Link to the PDF of the notice of intent to list areca nut" xr:uid="{E1FB4E9D-11B2-48F9-A175-6E8C562ADCE9}"/>
    <hyperlink ref="C65" r:id="rId31" tooltip="Link to the PDF of the notice of intent to list aristolochic acids" xr:uid="{C18A0F4A-D539-4667-8736-FC82FD18124C}"/>
    <hyperlink ref="C70" r:id="rId32" tooltip="Link to the notice of intent to list atenolol" xr:uid="{51F8BCC6-16A0-4B35-84D1-2D4FCE91B2A1}"/>
    <hyperlink ref="F72" r:id="rId33" tooltip="Link to PDF of the expedited cancer potency values" display="http://oehha.ca.gov/media/downloads/proposition-65/chemicals/expcancer.pdf" xr:uid="{3ADF0906-5EB4-472D-A022-65FBADB5AA77}"/>
    <hyperlink ref="C73" r:id="rId34" tooltip="Link to the PDF of the notice of intent to list auranofin" xr:uid="{DA0D3D6F-25F5-4F7B-B9DC-7D87FAB1FDAF}"/>
    <hyperlink ref="F76" r:id="rId35" tooltip="Link to PDF of the expedited cancer potency values" display="http://oehha.ca.gov/media/downloads/proposition-65/chemicals/expcancer.pdf" xr:uid="{8F20967E-97F7-4550-9A5D-B88D0E0D4115}"/>
    <hyperlink ref="F77" r:id="rId36" tooltip="Link to PDF of the expedited cancer potency values" display="http://oehha.ca.gov/media/downloads/proposition-65/chemicals/expcancer.pdf" xr:uid="{6559E3C2-9A07-42A7-9AC8-2088890D9189}"/>
    <hyperlink ref="C82" r:id="rId37" tooltip="Link to the notice of intent to list beclomethasone dipropionate" xr:uid="{3FC9F13C-CA20-41BA-98EF-1DA962169696}"/>
    <hyperlink ref="C84" r:id="rId38" tooltip="Link to the PDF of the notice of intent to list benthiavalicarb-isopropyl" xr:uid="{4A248678-0148-4A70-8B36-3D91CC73451A}"/>
    <hyperlink ref="C87" r:id="rId39" tooltip="Link to the PDF of the hazard identification document for benzene" xr:uid="{C00DC3F7-D2ED-43E5-9C8E-F826A996F2A8}"/>
    <hyperlink ref="F87" r:id="rId40" tooltip="Link to PDF of MADL for benzene" display="http://oehha.ca.gov/media/downloads/crnr/benzene20madlfinal.pdf" xr:uid="{7D9F731C-BA8D-42A2-B368-1C6B090BAA4D}"/>
    <hyperlink ref="F94" r:id="rId41" tooltip="Link to PDF of the NSRL for benzofuran" display="http://oehha.ca.gov/media/downloads/proposition-65/chemicals/benzofurannsrlaug202002.pdf" xr:uid="{F8692E80-BEAA-4826-A938-E709F5FE2D48}"/>
    <hyperlink ref="F100" r:id="rId42" tooltip="Link to PDF of the expedited cancer potency values" display="http://oehha.ca.gov/media/downloads/proposition-65/chemicals/expcancer.pdf" xr:uid="{D1EF9665-8B52-4B60-A701-D222627E1B01}"/>
    <hyperlink ref="C106" r:id="rId43" tooltip="Link to the PDF of the notice of intent to list betel quid without tobacco" xr:uid="{0E0D88ED-7EC7-4479-9969-BAD0A16A0ABB}"/>
    <hyperlink ref="C114" r:id="rId44" tooltip="Link to the PDF of the hazard identification document for Technical Grade Bis(2-chloro-1-methylethyl) ether" xr:uid="{B44794B0-8F70-4CF8-B9D8-9C2EF85D8DDC}"/>
    <hyperlink ref="C120" r:id="rId45" tooltip="Link to the PDF for the notice of intent to list bromacil lithium salt" xr:uid="{D131EF45-A998-451D-B26C-9CC3E69F3D79}"/>
    <hyperlink ref="C121" r:id="rId46" tooltip="Link to the PDF of the hazard identification document for bromacil lithium salt" xr:uid="{01FCA6B9-21DA-449A-80C6-0B89752D493E}"/>
    <hyperlink ref="C122" r:id="rId47" tooltip="Link to the notice of intent to list bromate" xr:uid="{4207FBFE-F570-4382-87D8-A37128D7B060}"/>
    <hyperlink ref="C123" r:id="rId48" tooltip="Link to the notice of intent to list bromochloroacetic acid" xr:uid="{063ABB5E-1C2E-45FD-AECE-2168B834948E}"/>
    <hyperlink ref="C127" r:id="rId49" tooltip="Link the the PDF of the notice of intent to list bromoethane" xr:uid="{112F5885-46B4-4F9B-B7AA-F709CCEB8FE0}"/>
    <hyperlink ref="F128" r:id="rId50" tooltip="Link to the PDF of the NSRL for bromoform" display="http://oehha.ca.gov/media/downloads/proposition-65/chemicals/bromoformnsrl061303.pdf" xr:uid="{CBE5D39E-69C8-402F-9F18-25DFFF056027}"/>
    <hyperlink ref="C130" r:id="rId51" tooltip="Link to the PDF of the notice of intent to list 1-bromopropane" xr:uid="{EABC0B4F-0F17-41DB-B320-4E99156D9B6A}"/>
    <hyperlink ref="C132" r:id="rId52" tooltip="Link to the PDF of the listing notice for 2-bromopropane" xr:uid="{9F5BFCCF-6D66-414B-A80C-FEB8F04A2483}"/>
    <hyperlink ref="C134" r:id="rId53" tooltip="Link to the PDF of the listing notice for bromoxynil octanoate" xr:uid="{96B70967-F1B0-4B5A-9E8E-62915ED7A639}"/>
    <hyperlink ref="C137" r:id="rId54" tooltip="Link to the PDF of listing notice for 1,3-butadiene" xr:uid="{EC735189-B7A1-4064-9780-969866BDBA23}"/>
    <hyperlink ref="C141" r:id="rId55" tooltip="Link to the PDF for the notice of intent to list butyl benzyl phthalate" xr:uid="{0F116315-B2BB-4DB0-968B-E87C1572413A}"/>
    <hyperlink ref="F144" r:id="rId56" tooltip="Link to PDF of the expedited cancer potency values" display="http://oehha.ca.gov/media/downloads/proposition-65/chemicals/expcancer.pdf" xr:uid="{DEE2F589-B6F6-43AE-ABC8-9184D6FBE390}"/>
    <hyperlink ref="C147" r:id="rId57" tooltip="Link to the PDF of the hazard identification document for cadmium" xr:uid="{D70F8CBA-D305-476D-9033-BBEB778BBA6A}"/>
    <hyperlink ref="F147" r:id="rId58" tooltip="Link to PDF of the MADL for cadmium" xr:uid="{5ADA23C3-FC0A-44EC-81F6-381220446A89}"/>
    <hyperlink ref="F152" r:id="rId59" tooltip="Link to PDF of the expedited cancer potency values" display="http://oehha.ca.gov/media/downloads/proposition-65/chemicals/expcancer.pdf" xr:uid="{79FD333B-0FF3-480F-BB48-00AB80494BCE}"/>
    <hyperlink ref="F153" r:id="rId60" tooltip="Link to PDF of the expedited cancer potency values" display="http://oehha.ca.gov/media/downloads/proposition-65/chemicals/expcancer.pdf" xr:uid="{832C2AD6-8164-4047-A2EF-9D4BA65DECB3}"/>
    <hyperlink ref="C154" r:id="rId61" tooltip="Link to the notice of intent to list carbamazepine" xr:uid="{2B0C2702-8446-4920-B807-9B5FBB0F5D2C}"/>
    <hyperlink ref="C155" r:id="rId62" tooltip="Link to the notice of intent to list carbaryl" xr:uid="{D6346A14-E692-4723-9B00-36FA1DE0D683}"/>
    <hyperlink ref="F157" r:id="rId63" tooltip="Link to PDF of the NSRL for carbazole" display="http://oehha.ca.gov/media/downloads/proposition-65/chemicals/expedited2001.pdf" xr:uid="{C8571319-6B5A-4F7A-B3B2-37765C7B38B2}"/>
    <hyperlink ref="C158" r:id="rId64" tooltip="Link to the PDF of the listing notice for carbon black" xr:uid="{3FC01F6C-F2D4-4E72-BEB7-65277A77FB8E}"/>
    <hyperlink ref="C164" r:id="rId65" tooltip="Link to the PDF of the hazard identification document for n-carboxymethyl-n-nitrosourea" xr:uid="{27E8E9B7-AD26-4677-9A66-685AA4DD854F}"/>
    <hyperlink ref="F164" r:id="rId66" tooltip="Link to PDF of the expedited cancer potency values" display="http://oehha.ca.gov/media/downloads/proposition-65/chemicals/expcancer.pdf" xr:uid="{3A642ACB-DD8E-4DE3-A4FE-7D78BDF708A5}"/>
    <hyperlink ref="C165" r:id="rId67" tooltip="Link to the PDF of the notice of intent to list catechol" xr:uid="{93E24DAC-AA51-4AC5-B838-6E27BAD17777}"/>
    <hyperlink ref="F171" r:id="rId68" tooltip="Link to PDF of the expedited cancer potency values" display="http://oehha.ca.gov/media/downloads/proposition-65/chemicals/expcancer.pdf" xr:uid="{3BC6BD67-9344-46FF-95BC-CEF0E0B67208}"/>
    <hyperlink ref="F182" r:id="rId69" tooltip="Link to PDF of the expedited cancer potency values" display="http://oehha.ca.gov/media/downloads/proposition-65/chemicals/expcancer.pdf" xr:uid="{E5215857-4147-4789-9BF0-DCE4F414BAF1}"/>
    <hyperlink ref="F183" r:id="rId70" tooltip="Link to PDF of the expedited cancer potency values" display="http://oehha.ca.gov/media/downloads/proposition-65/chemicals/expcancer.pdf" xr:uid="{0E9FAE0B-2CF6-497E-AD90-E65EE95BAE17}"/>
    <hyperlink ref="C185" r:id="rId71" tooltip="Link to the notice of intent to list p-chloroaniline hydrochloride" xr:uid="{59CC49CF-ED43-4018-8665-7B1F52AE4083}"/>
    <hyperlink ref="F185" r:id="rId72" tooltip="Link to PDF of the NSRL for p-chloroaniline hydrochloride" display="http://oehha.ca.gov/media/downloads/proposition-65/chemicals/021810nsrlsummary.pdf" xr:uid="{C24A82BB-723D-4C73-8C46-D5C26377D03E}"/>
    <hyperlink ref="A186" r:id="rId73" tooltip="Link to the basis for delisting chlorodibromomethane" xr:uid="{7CA053F3-B5D6-4E31-8DAD-D7362BDA6F80}"/>
    <hyperlink ref="F187" r:id="rId74" tooltip="Link to PDF of the NSRL for chloroethane" display="http://oehha.ca.gov/media/downloads/crnr/chloroethane20nsrlfinal.pdf" xr:uid="{D0931E7C-BBFC-47F7-B7BC-B8584FC82221}"/>
    <hyperlink ref="F194" r:id="rId75" tooltip="Link to PDF of the expedited cancer potency values" display="http://oehha.ca.gov/media/downloads/proposition-65/chemicals/expcancer.pdf" xr:uid="{2127E98D-1956-42F4-B952-CE4EACF13CB9}"/>
    <hyperlink ref="F197" r:id="rId76" tooltip="Link to PDF of the expedited cancer potency values" display="http://oehha.ca.gov/media/downloads/proposition-65/chemicals/expcancer.pdf" xr:uid="{7EB857E4-13FD-4217-9179-29DD78C30B73}"/>
    <hyperlink ref="C198" r:id="rId77" tooltip="Link to the notice of intent to list chloroprene" xr:uid="{F32192CA-414B-4965-966A-6C01C6386A0F}"/>
    <hyperlink ref="F201" r:id="rId78" tooltip="Link to PDF of the expedited cancer potency values" display="http://oehha.ca.gov/media/downloads/proposition-65/chemicals/expcancer.pdf" xr:uid="{B3AC4BCB-B705-487B-8F23-1FAD400578D1}"/>
    <hyperlink ref="C202" r:id="rId79" tooltip="Notice of intent to list strong acid salts of p-chloro-o-toluidine" xr:uid="{859E2AFC-DE5A-45CE-8825-420D8A6C313B}"/>
    <hyperlink ref="F203" r:id="rId80" tooltip="Link to PDF of the NSRL for p-chloro-o-toluidine, hydrochloride" display="http://oehha.ca.gov/media/downloads/proposition-65/chemicals/pchlorotoluidinensrlaug202002.pdf" xr:uid="{DA4638A4-18F5-4856-81E4-CBC4201C39BD}"/>
    <hyperlink ref="C204" r:id="rId81" tooltip="Link to the PDF of the hazard identification document for 5-chloro-o-toluidine and its strong acid salts" xr:uid="{BC23B6C8-5311-4179-9312-976208C2E1B3}"/>
    <hyperlink ref="F207" r:id="rId82" tooltip="Link to PDF of the expedited cancer potency values" display="http://oehha.ca.gov/media/downloads/proposition-65/chemicals/expcancer.pdf" xr:uid="{2CCD76CF-84CF-4E0B-BDAC-CD0F5830822A}"/>
    <hyperlink ref="C211" r:id="rId83" tooltip="Link to the PDF of the hazard identification materials for chromium (hexavalent compounds)" xr:uid="{527C1A2B-D5AE-47EE-9E06-A6802C21F5D7}"/>
    <hyperlink ref="F214" r:id="rId84" tooltip="Link to PDF of the expedited cancer potency values" display="http://oehha.ca.gov/media/downloads/proposition-65/chemicals/expcancer.pdf" xr:uid="{C31F0530-3F9A-4514-BE52-A16F5C0FE9B0}"/>
    <hyperlink ref="C215" r:id="rId85" tooltip="Link to the notice of intent to list C.I. direct blue 15" xr:uid="{0856AE31-1795-49CF-A620-8A6C6E1C637F}"/>
    <hyperlink ref="C216" r:id="rId86" tooltip="Link to the notice of intent to list C.I. direct blue 218" xr:uid="{AA0BBE7F-F1FF-449C-B309-CE18D73483F4}"/>
    <hyperlink ref="F216" r:id="rId87" tooltip="Link to PDF of the NSRL for C.I. direct blue 218" display="http://oehha.ca.gov/media/downloads/proposition-65/chemicals/ciblue218nsrl032808.pdf" xr:uid="{083BC466-0469-4C1D-BDBE-9E63B8C19210}"/>
    <hyperlink ref="C218" r:id="rId88" tooltip="Link to the notice of intent to list C.I. solvent yellow 14" xr:uid="{04FB8A35-A6C8-4CFE-91AA-DE236236B23D}"/>
    <hyperlink ref="C220" r:id="rId89" tooltip="Link to the notice of intent to list cidofovir" xr:uid="{B7BF18C5-189F-4556-9980-CFF1E1F0E0B4}"/>
    <hyperlink ref="F221" r:id="rId90" tooltip="Link to PDF of the expedited cancer potency values" display="http://oehha.ca.gov/media/downloads/proposition-65/chemicals/expcancer.pdf" xr:uid="{85AC5962-DE46-4EB0-B3B3-15C3317A58D2}"/>
    <hyperlink ref="C225" r:id="rId91" tooltip="Link to the PDF of the notice of intent to list clarithromycin" xr:uid="{1D954C4E-3DA5-4D0A-BB0A-F90CA29AD163}"/>
    <hyperlink ref="C226" r:id="rId92" tooltip="Link to the notice of intent to list clobetasol propionate" xr:uid="{E52A9B5A-72FC-4CB8-AC4F-C583DDB28091}"/>
    <hyperlink ref="C235" r:id="rId93" tooltip="Link to the PDF of the notice of intent to list cobalt sulfate" xr:uid="{870F7EFA-001E-4085-95BC-D42B39B61490}"/>
    <hyperlink ref="C236" r:id="rId94" tooltip="Link to the PDF of the notice of intent to list cobalt sulfate heptahydrate" xr:uid="{6A13689B-BF0C-4808-9EE4-1C19CB44BC0B}"/>
    <hyperlink ref="C239" r:id="rId95" tooltip="Link to the notice of intent to list codeine phosphate" xr:uid="{012CE7F2-900F-40CA-A1C5-AEBF88B7B0CB}"/>
    <hyperlink ref="F245" r:id="rId96" tooltip="Link to PDF of the expedited cancer potency values" display="http://oehha.ca.gov/media/downloads/proposition-65/chemicals/expcancer.pdf" xr:uid="{2D7185CB-F3E2-46DF-8A22-BE951A3F1080}"/>
    <hyperlink ref="C246" r:id="rId97" tooltip="Link to the listing notice for cumene" xr:uid="{EA1F7994-5EA0-4B0C-96EA-765836E22E76}"/>
    <hyperlink ref="F247" r:id="rId98" tooltip="Link to PDF of the expedited cancer potency values" display="http://oehha.ca.gov/media/downloads/proposition-65/chemicals/expcancer.pdf" xr:uid="{247BEBA5-EA92-45F2-BB9C-D7C9FA5BE87C}"/>
    <hyperlink ref="C250" r:id="rId99" tooltip="Link to the PDF of the notice of intent to list cycloate" xr:uid="{6A6C8DE4-754C-407E-BB5D-6436148EFA4B}"/>
    <hyperlink ref="A251" r:id="rId100" tooltip="Link to the PDF of the basis for delisting cyclohexanol" xr:uid="{26078D6E-A90A-4765-9B3B-2E168338BC29}"/>
    <hyperlink ref="F254" r:id="rId101" tooltip="Link to PDF of the expedited cancer potency values" display="http://oehha.ca.gov/media/downloads/proposition-65/chemicals/expcancer.pdf" xr:uid="{A1833DE5-8A41-4FF8-BF92-0021B00ECB86}"/>
    <hyperlink ref="C260" r:id="rId102" tooltip="Link to the notice of intent to list cytembena" xr:uid="{2BAB1506-8FFE-42BB-80B4-0A987955F236}"/>
    <hyperlink ref="F264" r:id="rId103" tooltip="Link to PDF of the expedited cancer potency values" display="http://oehha.ca.gov/media/downloads/proposition-65/chemicals/expcancer.pdf" xr:uid="{A7C63999-C007-4E41-B644-57063C8DF122}"/>
    <hyperlink ref="F266" r:id="rId104" tooltip="Link to PDF of the expedited cancer potency values" display="http://oehha.ca.gov/media/downloads/proposition-65/chemicals/expcancer.pdf" xr:uid="{1CD98545-3620-4582-9C18-854132A87581}"/>
    <hyperlink ref="C267" r:id="rId105" tooltip="Link to the notice of intent to list dacarbazine" xr:uid="{E03637AA-B0FE-4EE1-BAB1-B4CA41ADB14E}"/>
    <hyperlink ref="F268" r:id="rId106" tooltip="Link to PDF of the expedited cancer potency values" display="http://oehha.ca.gov/media/downloads/proposition-65/chemicals/expcancer.pdf" xr:uid="{08AAB928-5615-43B7-BEE5-157E3318619A}"/>
    <hyperlink ref="F270" r:id="rId107" tooltip="Link to PDF of the expedited cancer potency values" display="http://oehha.ca.gov/media/downloads/proposition-65/chemicals/expcancer.pdf" xr:uid="{E9F4656F-A843-4FE6-87BA-B4C15E2F61F7}"/>
    <hyperlink ref="C273" r:id="rId108" tooltip="Link to the PDF of the notice of intent to list 2,4-D butyric acid" xr:uid="{5D3A0EC8-2E7B-473F-84D7-5882E22357B5}"/>
    <hyperlink ref="F273" r:id="rId109" tooltip="Link to PDF of the MADL for 2,4-D butyric acid" display="http://oehha.ca.gov/media/downloads/crnr/24dbutyricacidmadl.pdf" xr:uid="{C672D17C-A907-40EA-B1F7-22FD6F52EE61}"/>
    <hyperlink ref="A273" r:id="rId110" tooltip="Link to the basis for the removal of development endpoint for 2,4-D butyric acid" xr:uid="{06FA9347-70A3-421E-AD4E-F8E21BED1199}"/>
    <hyperlink ref="C277" r:id="rId111" tooltip="Link to the notice of intent to list o,p'-DDT" xr:uid="{BF23D18D-AE23-4513-B3F9-8C02DDDFE43D}"/>
    <hyperlink ref="C278" r:id="rId112" tooltip="Link to the notice of intent to list p,p'-DDT" xr:uid="{E431E8F9-2FF0-4F07-AC83-DEF7EBFEC48D}"/>
    <hyperlink ref="A410" r:id="rId113" tooltip="Link to the basis for delisting 2,4-DP" xr:uid="{4D448DAF-051B-45EF-8AB1-F0773FEA7976}"/>
    <hyperlink ref="F285" r:id="rId114" tooltip="Link to PDF of the expedited cancer potency values" display="http://oehha.ca.gov/media/downloads/proposition-65/chemicals/expcancer.pdf" xr:uid="{9B08414A-8E78-4054-9C9B-7BC8F336ECC7}"/>
    <hyperlink ref="F287" r:id="rId115" tooltip="Link to PDF of the expedited cancer potency values" display="http://oehha.ca.gov/media/downloads/proposition-65/chemicals/expcancer.pdf" xr:uid="{8588A8B3-D377-4658-AFAC-F108DB085C9F}"/>
    <hyperlink ref="F288" r:id="rId116" tooltip="Link to PDF of the expedited cancer potency values" display="http://oehha.ca.gov/media/downloads/proposition-65/chemicals/expcancer.pdf" xr:uid="{43220765-ABF5-4B61-9508-1610DC7D953C}"/>
    <hyperlink ref="C291" r:id="rId117" tooltip="Link to the PDF of the notice of intent to list diazoaminobenzene" xr:uid="{DCD7CE6A-F88F-4201-8F0B-B3BEF6B1332A}"/>
    <hyperlink ref="C292" r:id="rId118" tooltip="Link to the PDF of the notice of intent to list diazoxide" xr:uid="{0B48F1B6-DCD8-48A6-8ECC-4F7C8BE88190}"/>
    <hyperlink ref="F297" r:id="rId119" tooltip="Link to PDF of the expedited cancer potency values" display="http://oehha.ca.gov/media/downloads/proposition-65/chemicals/expcancer.pdf" xr:uid="{B9734351-ED87-4E3D-B3FB-80FCEB6068B7}"/>
    <hyperlink ref="F299" r:id="rId120" tooltip="Link to PDF of the NSRL for 7H-dibenzo[c,g]carbazole" xr:uid="{B3CDA7B7-59A7-4A6A-96B7-900F77E49F2B}"/>
    <hyperlink ref="C304" r:id="rId121" tooltip="Link to the PDF of the listing notice for dibromoacetic acid" xr:uid="{4D827CEA-1E41-40BD-ABA4-1202C4A5C085}"/>
    <hyperlink ref="C313" r:id="rId122" tooltip="Link to the notice of intent to list 3,3'-dichlorobenzidine dihydrochloride" xr:uid="{DF411943-E45D-4BDE-B087-3DB5A22923D1}"/>
    <hyperlink ref="C314" r:id="rId123" tooltip="Link to the notice of intent to list DDE" xr:uid="{41F8DBFC-F918-4746-97CC-E6F8FD114F04}"/>
    <hyperlink ref="F317" r:id="rId124" tooltip="Link to PDF of the expedited cancer potency values" display="http://oehha.ca.gov/media/downloads/proposition-65/chemicals/expcancer.pdf" xr:uid="{A77822AF-6908-4A58-BA6D-F465549AB9CC}"/>
    <hyperlink ref="C321" r:id="rId125" tooltip="Link to the PDF of the listing notice for dichloroprene" xr:uid="{67BE4242-080B-4AE1-8E0E-7A6E22BCBA83}"/>
    <hyperlink ref="C322" r:id="rId126" tooltip="Link to the listing notice for dichlorphenamide" xr:uid="{F3CBC1EA-363B-40A8-8A16-20F420A131BB}"/>
    <hyperlink ref="C326" r:id="rId127" tooltip="Link to the notice of intent to list diclofop-methyl" xr:uid="{D6389753-966E-48DB-97AA-2A3A9CFBC8B3}"/>
    <hyperlink ref="C327" r:id="rId128" tooltip="Link to the PDF for the notice of intent to list diclofop methyl" xr:uid="{1565C406-E2FD-4972-BD22-7614F6AB0749}"/>
    <hyperlink ref="F323" r:id="rId129" tooltip="Link to PDF of the NSRL for 1,2-dichloropropane" display="http://oehha.ca.gov/media/downloads/crnr/oehha2004a.pdf" xr:uid="{92FC74FE-F482-41F2-A084-867D0D389A92}"/>
    <hyperlink ref="C375" r:id="rId130" tooltip="Link to the PDF of the notice of intent to list DBP" xr:uid="{B4E8C1B5-EF6A-45EC-A567-A401747A7F53}"/>
    <hyperlink ref="F375" r:id="rId131" tooltip="Link to PDF of the MADL for DBP" display="http://oehha.ca.gov/media/downloads/proposition-65/chemicals/dbpmadl062907.pdf" xr:uid="{163EEFA9-C3CF-4DA4-9CD4-9B08670DC0C2}"/>
    <hyperlink ref="C324" r:id="rId132" tooltip="Link to the PDF of the hazard identification document for 1,3-DCP" xr:uid="{B9ED2B32-9CFD-4222-80CD-3386B47C85B0}"/>
    <hyperlink ref="F334" r:id="rId133" tooltip="Link to PDF of the NSRL for DEHP" display="http://oehha.ca.gov/media/downloads/crnr/dehpnsrlfinal.pdf" xr:uid="{F8FD97C9-0720-4B8E-B0C8-C98A47E66DDC}"/>
    <hyperlink ref="C335" r:id="rId134" tooltip="Link to the PDF of the listing notice for DEHP" xr:uid="{70D47224-672F-48DF-BF02-DA24607CEE85}"/>
    <hyperlink ref="F339" r:id="rId135" tooltip="Link to PDF of the MADL for DEHP by oral route" xr:uid="{1521FF69-B368-4352-951E-CA67169C013E}"/>
    <hyperlink ref="C376" r:id="rId136" tooltip="Link to the PDF of the notice of intent to list DnHP" xr:uid="{26B5B84E-75FE-49AE-BC67-0AB554C12639}"/>
    <hyperlink ref="F376" r:id="rId137" tooltip="Link to PDF of the MADL for DnHP" xr:uid="{A9D5850E-102D-45D3-8BAF-F26663EE1840}"/>
    <hyperlink ref="F343" r:id="rId138" tooltip="Link to PDF of the expedited cancer potency values" display="http://oehha.ca.gov/media/downloads/proposition-65/chemicals/expcancer.pdf" xr:uid="{69C598A8-A169-48FA-884A-E0BE31C43747}"/>
    <hyperlink ref="C346" r:id="rId139" tooltip="Link to the notice of intent to list diflunisal" xr:uid="{41FB04AE-29EC-42F8-BAB9-566483847CE2}"/>
    <hyperlink ref="F348" r:id="rId140" tooltip="Link to PDF of the expedited cancer potency values" display="http://oehha.ca.gov/media/downloads/proposition-65/chemicals/expcancer.pdf" xr:uid="{C58CA288-7913-4F23-BE3F-CC4F835D820B}"/>
    <hyperlink ref="C349" r:id="rId141" tooltip="Link to the PDF for the notice of intent to list dihydroergotamine mesylate" xr:uid="{42FB4E72-37BD-495C-9F0C-450831410FC6}"/>
    <hyperlink ref="F350" r:id="rId142" tooltip="Link to PDF of the expedited cancer potency values" display="http://oehha.ca.gov/media/downloads/proposition-65/chemicals/expcancer.pdf" xr:uid="{8EFEC6FB-F40E-4E11-A968-CC74BE3D4119}"/>
    <hyperlink ref="C351" r:id="rId143" tooltip="Link to the notice of intent to list DIDP" xr:uid="{D776A27C-18EE-45CE-ABDF-45D2EFCD23B1}"/>
    <hyperlink ref="C354" r:id="rId144" tooltip="Link to the PDF of the listing notice for diltiazem hydrochloride" xr:uid="{F21A65CD-4D27-4724-A2EF-7B63F21626DE}"/>
    <hyperlink ref="F355" r:id="rId145" tooltip="Link to PDF of the NSRL for 3,3'-dimethoxybenzidine (o-dianisidine)" display="http://oehha.ca.gov/media/downloads/proposition-65/chemicals/dimethoxybenzidinensrlaug202002.pdf" xr:uid="{7A244C2A-DDD8-44B5-A348-8D4F17C18A53}"/>
    <hyperlink ref="F356" r:id="rId146" tooltip="Link to PDF of the NSRL for 3,3'-dimethoxybenzidine (dihydrochloride)" display="http://oehha.ca.gov/media/downloads/proposition-65/chemicals/dimethoxybenzidinensrlaug202002.pdf" xr:uid="{3E50905D-3503-489A-B853-96CF0706885D}"/>
    <hyperlink ref="C357" r:id="rId147" tooltip="Link to the PDF for the listing notice for 3,3′-Dimethoxybenzidinebased dyes metabolized to 3,3′-dimethoxybenzidine" xr:uid="{6383F362-7B4C-4BEB-9728-FD4581EE0B2F}"/>
    <hyperlink ref="F360" r:id="rId148" tooltip="Link to PDF of the expedited cancer potency values" display="http://www.oehha.ca.gov/prop65/pdf/expcancer.pdf" xr:uid="{687F8F76-79C2-4AFB-8E30-C2F079436080}"/>
    <hyperlink ref="F361" r:id="rId149" tooltip="Link to PDF of the expedited cancer potency values" display="http://www.oehha.ca.gov/prop65/pdf/expcancer.pdf" xr:uid="{C6DD5AFD-0185-4D4B-B663-426F29126C09}"/>
    <hyperlink ref="F362" r:id="rId150" tooltip="Link to PDF of the expedited cancer potency values" display="http://www.oehha.ca.gov/prop65/pdf/expcancer.pdf" xr:uid="{EAC42690-90A3-49AC-91EA-158BC8788AFC}"/>
    <hyperlink ref="F363" r:id="rId151" tooltip="Link to PDF of the NSRL for 3,3'-dimethylbenzidien (ortho-tolidine)" display="http://oehha.ca.gov/media/downloads/proposition-65/chemicals/dimethylbenzidinensrlaug2002.pdf" xr:uid="{11CDD6BB-EF66-46CA-AE37-CBAB789E4842}"/>
    <hyperlink ref="F365" r:id="rId152" tooltip="Link to PDF of the NSRL for 3,3'-dimethylbenzidine dihydrochloride" display="http://oehha.ca.gov/media/downloads/proposition-65/chemicals/dimethylbenzidinensrlaug2002.pdf" xr:uid="{5E907D81-834D-4B5D-BC05-7BD9E8570AED}"/>
    <hyperlink ref="C364" r:id="rId153" tooltip="Link to the PDF for the listing notice for 3,3′-Dimethylbenzidinebased dyes metabolized to 3,3′-dimethylbenzidine" xr:uid="{29CDD4FB-06DF-4E2B-9072-724164A028FB}"/>
    <hyperlink ref="F366" r:id="rId154" tooltip="Link to PDF of the expedited cancer potency values" display="http://www.oehha.ca.gov/prop65/pdf/expcancer.pdf" xr:uid="{32DB97BA-F24B-420C-B0A4-7A0EA35747E7}"/>
    <hyperlink ref="F369" r:id="rId155" tooltip="Link to PDF of the expedited cancer potency values" display="http://www.oehha.ca.gov/prop65/pdf/expcancer.pdf" xr:uid="{1E17016A-6128-4B14-99D6-2D59072D2464}"/>
    <hyperlink ref="F374" r:id="rId156" tooltip="Link to PDF of the expedited cancer potency values" display="http://www.oehha.ca.gov/prop65/pdf/expcancer.pdf" xr:uid="{81BB8DA1-4E83-4463-9DAC-9D752341844D}"/>
    <hyperlink ref="F377" r:id="rId157" tooltip="Link to PDF of the MADL for m-dinitrobenzene" display="http://oehha.ca.gov/media/downloads/crnr/dnbmadl31403.pdf" xr:uid="{2BE25969-E27F-4A0C-84B9-E6B40B52EC38}"/>
    <hyperlink ref="C380" r:id="rId158" tooltip="Link to the notice of intent to list 3,7-dinitrofluoranthene" xr:uid="{D2A1D225-13AD-46B2-8806-B86002A2C74C}"/>
    <hyperlink ref="C381" r:id="rId159" tooltip="Link to the notice of intent to list 3,9-dinitrofluoranthene" xr:uid="{262B6D4C-8608-4445-A7FB-EA47401E5627}"/>
    <hyperlink ref="C389" r:id="rId160" tooltip="Link to the PDF of the listing notice for dinitrotoluene (technical grade)" xr:uid="{CBFBEAB5-DCE2-40C5-A5F0-2D5173A1395A}"/>
    <hyperlink ref="C386" r:id="rId161" tooltip="Link to the PDF for the listing notice for 2,4-dinitrotoluene" xr:uid="{C0ACEF18-4647-4780-A6BF-4337969A5706}"/>
    <hyperlink ref="C388" r:id="rId162" tooltip="Link to the PDF of the listing notice for 2,6-dinitrotoluene" xr:uid="{7C0F6E14-280D-47BE-BAB7-CE45DD965FD6}"/>
    <hyperlink ref="F398" r:id="rId163" tooltip="Link to PDF of the expedited cancer potency values" display="http://oehha.ca.gov/media/downloads/proposition-65/chemicals/expcancer.pdf" xr:uid="{A1C84A13-0744-4936-BA90-1999FA3A7BE5}"/>
    <hyperlink ref="F399" r:id="rId164" tooltip="Link to PDF of the expedited cancer potency values" display="http://oehha.ca.gov/media/downloads/proposition-65/chemicals/expcancer.pdf" xr:uid="{A5B9033E-D96B-44F7-B6CB-164B3DA7E07C}"/>
    <hyperlink ref="F400" r:id="rId165" tooltip="Link to PDF of the expedited cancer potency values" display="http://oehha.ca.gov/media/downloads/proposition-65/chemicals/expcancer.pdf" xr:uid="{AADA18CC-C221-4E42-8D99-23C05208C28E}"/>
    <hyperlink ref="C401" r:id="rId166" tooltip="Link to the notice of intent to list disodium cyanodithioimidocarbonate" xr:uid="{D5D0E4A2-A883-4760-845B-ADE1C2ED6D1C}"/>
    <hyperlink ref="F401" r:id="rId167" tooltip="Link to PDF of the MADL for disodium cyanodithioimidocarbonate" display="56 (oral)                           170 (oral) as 32% pesticidal formulation" xr:uid="{CAD2B9A6-7514-4DF8-A563-367DC17B6F49}"/>
    <hyperlink ref="F402" r:id="rId168" tooltip="Link to PDF of the expedited cancer potency values" display="http://oehha.ca.gov/media/downloads/proposition-65/chemicals/expcancer.pdf" xr:uid="{22C92666-3AFF-4842-B14A-C854201D7080}"/>
    <hyperlink ref="C405" r:id="rId169" tooltip="Link to the notice of intent to list doxorubicin hydrochloride" xr:uid="{54952B2E-B0A1-4E17-9D0D-2F11DBCE77CF}"/>
    <hyperlink ref="C414" r:id="rId170" tooltip="Link to the notice of intent to list endrin" xr:uid="{132B2E73-0F01-4A78-B763-87C0B73E84F7}"/>
    <hyperlink ref="C415" r:id="rId171" tooltip="Link to the notice of the Availability of Hazard Identification Materials for Environmental Tobacco Smoke " xr:uid="{3922A978-5BB0-42A6-B9F9-EBAD591B8031}"/>
    <hyperlink ref="F421" r:id="rId172" tooltip="Link to PDF of the expedited cancer potency values" display="http://www.oehha.ca.gov/prop65/pdf/expcancer.pdf" xr:uid="{A51C5CD9-B407-41DD-90E6-2167F3CB260C}"/>
    <hyperlink ref="C426" r:id="rId173" tooltip="Link to the PDF of the notice of intent to list estropipate" xr:uid="{F9B8998C-0CDA-4983-B586-F6F4F49DEAF4}"/>
    <hyperlink ref="C428" r:id="rId174" tooltip="Link to the PDF of the notice of intent to list ethionamide" xr:uid="{CEB1243D-9927-4AB0-98C7-1E1852177697}"/>
    <hyperlink ref="C429" r:id="rId175" tooltip="Link to the PDF of the notice of intent to list ethoprop" xr:uid="{B0F40AD9-EFAD-437F-BA64-D845654DB015}"/>
    <hyperlink ref="C432" r:id="rId176" tooltip="Link to the PDF of the listing notice for ethylbenzene" xr:uid="{D9BA0AA9-DDE6-4758-9EB4-31F4ED6BA16F}"/>
    <hyperlink ref="F432" r:id="rId177" tooltip="Link to PDF of the NSRLs for ethylbenzene" display="54 (inhalation)41 (oral)" xr:uid="{B059D04D-A50D-428D-AB2E-5DF70E36C0A9}"/>
    <hyperlink ref="C434" r:id="rId178" tooltip="Link to the PDF for the listing notice of ethyl dipropylthiocarbamate" xr:uid="{480E626F-45A1-47A0-B21F-8B941042979F}"/>
    <hyperlink ref="F434" r:id="rId179" tooltip="Link to PDF of the MADLs for EPTC" display="700 (oral and inhalation)              6700 (dermal)" xr:uid="{C65FCC96-9C60-4A73-869B-705FDAC2E9B3}"/>
    <hyperlink ref="F435" r:id="rId180" tooltip="Link to PDF of the expedited cancer potency values" display="http://oehha.ca.gov/media/downloads/proposition-65/chemicals/expcancer.pdf" xr:uid="{674E2A43-4416-4E53-A6AA-A8DFA6AAA0C2}"/>
    <hyperlink ref="C437" r:id="rId181" tooltip="Link to the notice of intent to list ethylene dibromide" xr:uid="{D0A821BA-36EC-4017-85A0-07B7EEDB811C}"/>
    <hyperlink ref="F440" r:id="rId182" tooltip="Link to PDF of the MADL for ethylene glycol monoethyl ether" display="750 (oral)                         960 (inhalation)" xr:uid="{7C923CED-F9A5-43BC-9BD4-705C15C04921}"/>
    <hyperlink ref="F441" r:id="rId183" tooltip="Link to PDF of the MADL for ethylene glycol monoethyl ether acetate" display="http://oehha.ca.gov/media/downloads/proposition-65/chemicals/egeeegeeamadls033007.pdf" xr:uid="{F315F53B-B75E-450E-BFCB-049918AFC97A}"/>
    <hyperlink ref="F442" r:id="rId184" tooltip="Link to PDF of the MADL for ethylene glycol monomethyl ether" xr:uid="{186B1365-4F8C-4029-BB4A-ACD78A4113CF}"/>
    <hyperlink ref="F443" r:id="rId185" tooltip="Link to PDF of the MADL for ethylene glycol monomethyl ether acetate" xr:uid="{2B617FE4-D8AA-4AE4-8605-4AE96D906226}"/>
    <hyperlink ref="F444" r:id="rId186" tooltip="Link to PDF of the expedited cancer potency values" display="http://www.oehha.ca.gov/prop65/pdf/expcancer.pdf" xr:uid="{98D213BF-A50A-46B1-B5B9-5CCE24428429}"/>
    <hyperlink ref="F448" r:id="rId187" tooltip="Link to PDF of the expedited cancer potency values" display="http://www.oehha.ca.gov/prop65/pdf/expcancer.pdf" xr:uid="{CD4692A1-2870-4184-8614-767DB79ECC7F}"/>
    <hyperlink ref="C453" r:id="rId188" tooltip="Link to the PDF for the listing notice of etodolac" xr:uid="{EDBC9332-DC2B-4DD3-80F3-0C3D85A5A0E0}"/>
    <hyperlink ref="C459" r:id="rId189" tooltip="Link to the PDF of the notice of intent to list fenoxaprop ethyl" xr:uid="{6FD8A279-683E-4892-A755-63A3B94E7727}"/>
    <hyperlink ref="C460" r:id="rId190" tooltip="Link to the PDF of the notice of intent to list fenoxycarb" xr:uid="{6BB43CBD-D4BB-4153-A3B6-F00397A69BE3}"/>
    <hyperlink ref="C461" r:id="rId191" tooltip="Link to the PDF of the listing notice of filgrastim" xr:uid="{4188DC8C-ED68-4421-B543-6A29B55F65D7}"/>
    <hyperlink ref="C462" r:id="rId192" tooltip="Link to the PDF of the listing notice for fluazifop butyl" xr:uid="{7AEB23BF-EDE7-461A-A089-4F7BF1066543}"/>
    <hyperlink ref="C463" r:id="rId193" tooltip="Link to the notice of intent to list flunisolide" xr:uid="{66237356-3FC3-4FEF-83B7-10ED19EBBFFA}"/>
    <hyperlink ref="C468" r:id="rId194" tooltip="Link to the PDF of the listing notice of flurbiprofen" xr:uid="{D677BBBE-8511-4528-8C44-32301D6C92EE}"/>
    <hyperlink ref="C470" r:id="rId195" tooltip="Link to the notice of intent to list fluticasone propionate" xr:uid="{9AF840B9-492E-4CE2-A3E1-36C174A3AC17}"/>
    <hyperlink ref="C471" r:id="rId196" tooltip="Link to the PDF of the listing notice for fluvalinate" xr:uid="{80FE06A9-15B5-4301-9822-64B816839F7D}"/>
    <hyperlink ref="F474" r:id="rId197" tooltip="Link to PDF of the expedited cancer potency values" display="http://www.oehha.ca.gov/prop65/pdf/expcancer.pdf" xr:uid="{00F3431A-A38C-4287-BEC8-5199914AA7CC}"/>
    <hyperlink ref="C482" r:id="rId198" tooltip="Link to the listing notice for gallium arsenide" xr:uid="{44755C4B-B1F3-46F3-981A-D260C9A3B9C0}"/>
    <hyperlink ref="C483" r:id="rId199" tooltip="Link to Correction to the Listing of Ganciclovir " xr:uid="{895C7D10-EB91-4FAA-96BB-2F6155EC4667}"/>
    <hyperlink ref="C484" r:id="rId200" tooltip="Link to Correction to the Listing of Ganciclovir Sodium " xr:uid="{E7D5418C-5290-427F-9AA8-826A40203D09}"/>
    <hyperlink ref="C486" r:id="rId201" tooltip="Link to the PDF of the listing notice of gemfibrozil" xr:uid="{4B963DED-5AA7-4174-9EBB-5A913D2A3869}"/>
    <hyperlink ref="C487" r:id="rId202" tooltip="Link to the PDF of the listing notice for gemfibrozil" xr:uid="{B105A069-1CA5-4584-B3F5-0D5E54265935}"/>
    <hyperlink ref="F490" r:id="rId203" tooltip="Link to PDF of the expedited cancer potency values" display="http://www.oehha.ca.gov/prop65/pdf/expcancer.pdf" xr:uid="{50EDF496-6DFA-4F7F-9CAC-6F3A55C02A4D}"/>
    <hyperlink ref="F491" r:id="rId204" tooltip="Link to PDF of the expedited cancer potency values" display="http://www.oehha.ca.gov/prop65/pdf/expcancer.pdf" xr:uid="{5F944624-258D-427C-BB66-A4A6652E808C}"/>
    <hyperlink ref="C497" r:id="rId205" tooltip="Link to the PDF of the notice of intent to list goserelin acetate" xr:uid="{976DDDA3-0711-46BE-AFF7-462CA77F14A5}"/>
    <hyperlink ref="F499" r:id="rId206" tooltip="Link to PDF of the expedited cancer potency values" display="http://www.oehha.ca.gov/prop65/pdf/expcancer.pdf" xr:uid="{6E59A737-5A52-43C4-8E3E-924C566A8139}"/>
    <hyperlink ref="C502" r:id="rId207" tooltip="Link to the PDF of the listing notice for halobetasol propionate" xr:uid="{09AB2966-D1E6-4BD2-87EC-8851387B5B81}"/>
    <hyperlink ref="C503" r:id="rId208" tooltip="Link to notice of intent to list haloperidol" xr:uid="{4703A663-098C-4D9C-A2DB-0FAB61781B56}"/>
    <hyperlink ref="F505" r:id="rId209" tooltip="Link to PDF of the expedited cancer potency values" display="http://www.oehha.ca.gov/prop65/pdf/expcancer.pdf" xr:uid="{69B8702D-0787-42EB-882C-EC69FCFF5B2D}"/>
    <hyperlink ref="C507" r:id="rId210" tooltip="Link to the PDF of the listing notice for heptachlor" xr:uid="{1BA144DF-3638-486C-B8D6-3C581C7BA4CD}"/>
    <hyperlink ref="C509" r:id="rId211" tooltip="Link to the PDF of the notice of intent to list herbal remedies containing plant species of the genus Aristolochia" xr:uid="{AC290AE8-68FA-4DA5-A4A8-32A910B89DF3}"/>
    <hyperlink ref="F518" r:id="rId212" tooltip="Link to PDF of the expedited cancer potency values" display="http://www.oehha.ca.gov/prop65/pdf/expcancer.pdf" xr:uid="{7848FB1B-7026-4A00-AC1A-F0B25377BBF1}"/>
    <hyperlink ref="C525" r:id="rId213" tooltip="Link to the notice of intent to list histrelin acetate" xr:uid="{D8B171F8-75A8-422D-A73F-A80CB3361DF6}"/>
    <hyperlink ref="C526" r:id="rId214" tooltip="Link to the PDF of the notice of intent to list hydramethylnon" xr:uid="{F122621B-AC24-43E9-8C04-E7D2B32E285A}"/>
    <hyperlink ref="F526" r:id="rId215" tooltip="Link to PDF of the MADL for hydramethylnon" xr:uid="{9DEC192A-7651-4B24-95A0-05E1521BA208}"/>
    <hyperlink ref="F529" r:id="rId216" tooltip="Link to PDF of the expedited cancer potency values" display="http://www.oehha.ca.gov/prop65/pdf/expcancer.pdf" xr:uid="{E7C163AF-A835-4AB3-9A33-F07BE3D54B51}"/>
    <hyperlink ref="C535" r:id="rId217" tooltip="Link to the PDF of the listing notice for 1-hydroxyanthraquinone" xr:uid="{427209D8-C592-4D6A-BF67-74BF8D613BE0}"/>
    <hyperlink ref="C536" r:id="rId218" tooltip="Link to the PDF of the notice of intent to list hydroxyurea" xr:uid="{4DCD0570-1974-42CC-99A5-71F5D960C6E4}"/>
    <hyperlink ref="C538" r:id="rId219" tooltip="Link to the PDF of the listing notice for idarubicin hydrochloride" xr:uid="{D9F00BA0-26AE-437F-995F-C77F6B979E5C}"/>
    <hyperlink ref="C543" r:id="rId220" tooltip="Link to the PDF of the listing notice for indium phosphide" xr:uid="{629B21EA-4A08-422B-83B7-A33816B86D00}"/>
    <hyperlink ref="F545" r:id="rId221" tooltip="Link to PDF of the expedited cancer potency values" display="http://www.oehha.ca.gov/prop65/pdf/expcancer.pdf" xr:uid="{8C7717AB-9A3B-4A76-8C64-BD80C65215C0}"/>
    <hyperlink ref="C547" r:id="rId222" tooltip="Link to the PDF of the notice of intent to list iprovalicarb" xr:uid="{69F13D7B-B041-4711-9DFC-BBD6E8DF4F69}"/>
    <hyperlink ref="F549" r:id="rId223" tooltip="Link to PDF of the NSRL for isobutyl nitrite" display="http://oehha.ca.gov/media/downloads/proposition-65/chemicals/expedit1aug2002.pdf" xr:uid="{95D2B001-3863-4EF6-9E75-426BB318B91A}"/>
    <hyperlink ref="A552" r:id="rId224" tooltip="Link to the PDF of the basis for delisting isosafrole" xr:uid="{945BA4CD-6C89-445C-9F69-33A79A7E11C6}"/>
    <hyperlink ref="C554" r:id="rId225" tooltip="Link to the PDF of the listing notice for isoxaflutole" xr:uid="{1E169CD5-4C93-417D-95CA-A7B46E2E1584}"/>
    <hyperlink ref="F559" r:id="rId226" tooltip="Link to PDF of the expedited cancer potency values" display="http://www.oehha.ca.gov/prop65/pdf/expcancer.pdf" xr:uid="{395839B9-E59A-4DB1-BDAC-17AB1A2BBE09}"/>
    <hyperlink ref="F562" r:id="rId227" tooltip="Link to PDF of the NSRL for lead" xr:uid="{E3576055-730C-4135-BFBD-DCC2509F485C}"/>
    <hyperlink ref="F563" r:id="rId228" tooltip="Link to PDF of the NSRL for lead acetate" xr:uid="{E43A1253-9B25-40EA-8A1F-AE235A7EEEBA}"/>
    <hyperlink ref="F564" r:id="rId229" tooltip="Link to PDF of the NSRL for lead phosphate" xr:uid="{7091E9C0-DF3A-458E-A68A-FB0F7274905A}"/>
    <hyperlink ref="F565" r:id="rId230" tooltip="Link to PDF of the NSRL for lead subacetate" xr:uid="{ED69D0BB-7951-4FD0-8CE3-79C647A8D20E}"/>
    <hyperlink ref="C568" r:id="rId231" tooltip="Link to the PDF of the notice of intent to list leuprolide acetate" xr:uid="{DDB19EDF-10DB-4CE2-9187-D8138EF54A5A}"/>
    <hyperlink ref="C569" r:id="rId232" tooltip="Link to the notice of intent to list levodopa" xr:uid="{3B75449F-218E-4C39-8D18-470D609FFA44}"/>
    <hyperlink ref="C570" r:id="rId233" tooltip="Link to the notice of intent to list levonorgestrel implants" xr:uid="{17DF5DED-A21E-4565-B590-142CC7C1D50D}"/>
    <hyperlink ref="C572" r:id="rId234" tooltip="Link to the notice of intent to list linuron" xr:uid="{5CFCFA67-A90B-46E5-82EE-376363EA112D}"/>
    <hyperlink ref="F572" r:id="rId235" tooltip="Link to PDF of the MADL for linuron" display="http://oehha.ca.gov/media/downloads/proposition-65/chemicals/linurondraftaug2002.pdf" xr:uid="{E484F53B-3491-485C-9BB5-6B0A2DA74838}"/>
    <hyperlink ref="C577" r:id="rId236" tooltip="Link to the PDF of the notice of intent to list lynestrenol" xr:uid="{1AA2D7DA-1AAC-47BB-ACB8-E21FB7DBDC7D}"/>
    <hyperlink ref="C585" r:id="rId237" tooltip="Link to the PDF of the listing notice for mebendazole" xr:uid="{FBA7D096-FD8D-4F7A-BEE2-99827A826D1B}"/>
    <hyperlink ref="F590" r:id="rId238" tooltip="Link to PDF of the NSRL for MEIQ" display="http://oehha.ca.gov/media/downloads/proposition-65/chemicals/expedited2001.pdf" xr:uid="{2E6B45FE-DBDF-47AD-B7C5-0C61609CF7FE}"/>
    <hyperlink ref="F591" r:id="rId239" tooltip="Link to PDF of the NSRL for MEIQx" display="http://oehha.ca.gov/media/downloads/proposition-65/chemicals/expedited2001.pdf" xr:uid="{FC0DE59B-067E-4BF7-946A-D0FA3AFC3BEB}"/>
    <hyperlink ref="F592" r:id="rId240" tooltip="Link to PDF of the expedited cancer potency values" display="http://www.oehha.ca.gov/prop65/pdf/expcancer.pdf" xr:uid="{8AC96B84-EE08-49D2-A599-D58F09EE021F}"/>
    <hyperlink ref="C595" r:id="rId241" tooltip="Link to the PDF of the notice of intent to list mepanipyrim" xr:uid="{FE818AEF-03A6-4432-A081-F683F3360732}"/>
    <hyperlink ref="C604" r:id="rId242" tooltip="Link to the notice of intent to list metham sodium" xr:uid="{306CC289-4C49-469D-988D-1E622553C68C}"/>
    <hyperlink ref="C605" r:id="rId243" tooltip="Link to the notice of intent to list metham sodium" xr:uid="{7332A1C0-4767-4EE2-ADEC-4C005D001E0B}"/>
    <hyperlink ref="C607" r:id="rId244" tooltip="Link to the PDF of the notice of intent to list methazole" xr:uid="{8BA83FB6-F9EA-4EDC-974E-AC34D8FBC43E}"/>
    <hyperlink ref="F614" r:id="rId245" tooltip="Link to PDF of the NSRL for 2-methylaziridine" display="http://oehha.ca.gov/media/downloads/proposition-65/chemicals/2-methylaziridinensrl20aug202002.pdf" xr:uid="{79EC5053-D1E9-46CA-A671-0A3DCBF3167C}"/>
    <hyperlink ref="F617" r:id="rId246" tooltip="Link to PDF of the MADL for methyl bromide, as a structural fumigant" xr:uid="{8EF6DD6E-F8E5-4619-88D9-BCAAF2406239}"/>
    <hyperlink ref="C618" r:id="rId247" tooltip="Link to the notice of intent to list methyl carbamate" xr:uid="{11626CCE-DE2D-403F-A2F5-EFFF5900BE9C}"/>
    <hyperlink ref="F618" r:id="rId248" tooltip="Link to PDF of the NSRL for methyl carbamate" display="http://oehha.ca.gov/media/downloads/proposition-65/chemicals/expedited2001.pdf" xr:uid="{1CC81F33-BAD6-4F81-95C4-A0F35083DAC3}"/>
    <hyperlink ref="C619" r:id="rId249" tooltip="Link to the PDF of the listing notice for methyl chloride" xr:uid="{B107A0C0-AEFD-4C5E-B89E-0C575ACA900E}"/>
    <hyperlink ref="F621" r:id="rId250" tooltip="Link to PDF of the expedited cancer potency values" display="http://www.oehha.ca.gov/prop65/pdf/expcancer.pdf" xr:uid="{E8FD0ED1-0299-4AE4-871B-D20DD398E2A8}"/>
    <hyperlink ref="F623" r:id="rId251" tooltip="Link to PDF of the expedited cancer potency values" display="http://www.oehha.ca.gov/prop65/pdf/expcancer.pdf" xr:uid="{4CCC8EB7-FA89-4897-9CB9-817017499443}"/>
    <hyperlink ref="F625" r:id="rId252" tooltip="Link to PDF of the expedited cancer potency values" display="http://www.oehha.ca.gov/prop65/pdf/expcancer.pdf" xr:uid="{C7BAAB47-0588-4291-BA9A-EC9AB73EEF92}"/>
    <hyperlink ref="F626" r:id="rId253" tooltip="Link to PDF of the expedited cancer potency values" display="http://www.oehha.ca.gov/prop65/pdf/expcancer.pdf" xr:uid="{7D577A9D-80C7-4892-9D40-A86FF761410A}"/>
    <hyperlink ref="F627" r:id="rId254" tooltip="Link to PDF of the expedited cancer potency values" display="http://www.oehha.ca.gov/prop65/pdf/expcancer.pdf" xr:uid="{52B5B487-D64B-4EE9-992C-2A0FB80B3CF9}"/>
    <hyperlink ref="C628" r:id="rId255" tooltip="Link to the PDF of the listing notice for methyleugenol" xr:uid="{EA7BA930-FBC3-4C1F-B0C6-02EE48C52E0B}"/>
    <hyperlink ref="F630" r:id="rId256" tooltip="Link to PDF of the NSRLs for methylhydrazine and its salts" display="0.058 (oral)                      0.090 (inhalation)" xr:uid="{C85F8F1C-9FC6-4672-BE26-B0B607FA6276}"/>
    <hyperlink ref="F631" r:id="rId257" tooltip="Link to PDF of the NSRL for methylhydrazine sulfate" display="http://oehha.ca.gov/media/downloads/crnr/methylhydrazinesulfatensrlsfinal.pdf" xr:uid="{6BC6530D-E8C0-4B17-A37D-8CF0530F598D}"/>
    <hyperlink ref="C637" r:id="rId258" tooltip="Link to the listing notice for methyl isocyanate" xr:uid="{733C27C5-70B3-4DBC-82DE-08F29F9BB4D4}"/>
    <hyperlink ref="F641" r:id="rId259" tooltip="Link to PDF of the expedited cancer potency values" display="http://www.oehha.ca.gov/prop65/pdf/expcancer.pdf" xr:uid="{1EC07698-1BFF-4585-8331-F63E2467D8A9}"/>
    <hyperlink ref="F644" r:id="rId260" tooltip="Link to PDF of the expedited cancer potency values" display="http://www.oehha.ca.gov/prop65/pdf/expcancer.pdf" xr:uid="{66094A85-5DD3-4C16-896E-8614D7205C5D}"/>
    <hyperlink ref="F645" r:id="rId261" tooltip="Link to PDF of the expedited cancer potency values" display="http://www.oehha.ca.gov/prop65/pdf/expcancer.pdf" xr:uid="{B237DE2F-A872-41D2-A2AF-D283ECB413EE}"/>
    <hyperlink ref="F647" r:id="rId262" tooltip="Link to PDF of the MADLs for n-methylpyrrolidone" display="3200 (inhalation)             17000 (dermal)" xr:uid="{45C2580D-BD09-4B42-9890-032427A96A95}"/>
    <hyperlink ref="F651" r:id="rId263" tooltip="Link to PDF of the expedited cancer potency values" display="http://www.oehha.ca.gov/prop65/pdf/expcancer.pdf" xr:uid="{A06FA653-C315-4957-9950-99C53B34DFBE}"/>
    <hyperlink ref="C653" r:id="rId264" tooltip="Link to the notice of intent to list metiram" xr:uid="{6D089EEB-BFCD-4BDA-ACAE-16A666E36D30}"/>
    <hyperlink ref="F655" r:id="rId265" tooltip="Link to PDF of the expedited cancer potency values" display="http://www.oehha.ca.gov/prop65/pdf/expcancer.pdf" xr:uid="{34AA6D93-3ED0-4485-AA72-E2289D6FC8D7}"/>
    <hyperlink ref="F658" r:id="rId266" tooltip="Link to PDF of the expedited cancer potency values" display="http://www.oehha.ca.gov/prop65/pdf/expcancer.pdf" xr:uid="{EB3D56F0-2FF2-4215-9928-8527E564EB65}"/>
    <hyperlink ref="F660" r:id="rId267" tooltip="Link to PDF of the expedited cancer potency values" display="http://www.oehha.ca.gov/prop65/pdf/expcancer.pdf" xr:uid="{C024CF79-81F7-45B0-832B-E0A577CBF1E4}"/>
    <hyperlink ref="C663" r:id="rId268" tooltip="Link to the PDF of the listing notice for molinate" xr:uid="{97C5C006-6E44-4792-8893-26D5661231A1}"/>
    <hyperlink ref="C667" r:id="rId269" tooltip="Link to the hazard identification document for 3-MCPD" xr:uid="{9CF20CF0-2BAA-433C-ACC1-E76C1035CA52}"/>
    <hyperlink ref="F668" r:id="rId270" tooltip="Link to PDF of the expedited cancer potency values" display="http://www.oehha.ca.gov/prop65/pdf/expcancer.pdf" xr:uid="{88AD531B-5F78-453C-8589-1D2EB25B0731}"/>
    <hyperlink ref="F670" r:id="rId271" tooltip="Link to PDF of the NSRLs for 5-(morpholinomethyl)-3-[(5-nitrofurfuryl-idene)-amino}-2-oxazolidinone" display="http://oehha.ca.gov/media/downloads/crnr/mnaonsrlfinal.pdf" xr:uid="{863B7DBD-7026-4B19-872D-BE265CA3933B}"/>
    <hyperlink ref="C673" r:id="rId272" tooltip="Link to the PDF of the notice of intent to list myclobutanil" xr:uid="{CA0A73B5-FCB6-40ED-9279-238B3A205465}"/>
    <hyperlink ref="C675" r:id="rId273" tooltip="Link to the PDF of the notice of intent to list nabam" xr:uid="{E3C15E44-97DF-44B9-94FB-954A2895B5DC}"/>
    <hyperlink ref="C678" r:id="rId274" tooltip="Link to the notice of intent to list nalidixic acid" xr:uid="{A2F85794-667A-41AF-992A-6583131CE788}"/>
    <hyperlink ref="F678" r:id="rId275" tooltip="Link to PDF of the NSRL for nalidixic acid" display="http://oehha.ca.gov/media/downloads/proposition-65/chemicals/expedit1aug2002.pdf" xr:uid="{1E6C1F4F-16D9-4A46-8AE3-5AA1F556DBA1}"/>
    <hyperlink ref="C679" r:id="rId276" tooltip="Link to the PDF of the listing notice for naphthalene" xr:uid="{8C75AF5F-51CC-4E05-9858-F767E1F50267}"/>
    <hyperlink ref="F679" r:id="rId277" tooltip="Link to PDF of the NSRL for naphthalene" display="http://oehha.ca.gov/media/downloads/proposition-65/chemicals/naphthalenensrl.pdf" xr:uid="{8742641F-A365-443E-B897-2720790BAC66}"/>
    <hyperlink ref="F681" r:id="rId278" tooltip="Link to PDF of the expedited cancer potency values" display="http://www.oehha.ca.gov/prop65/pdf/expcancer.pdf" xr:uid="{C65E45D3-CA53-4CE4-B2FC-8394C1E5DF44}"/>
    <hyperlink ref="C689" r:id="rId279" tooltip="Link to the PDF of the listing notice for nickel compounds" xr:uid="{5E46A0B0-CC0C-434D-90ED-984CFCF2B7EC}"/>
    <hyperlink ref="C697" r:id="rId280" tooltip="Link to the notice of intent to list nifedipine" xr:uid="{8AD13146-6669-4F6E-BCE0-26FDBBB050B1}"/>
    <hyperlink ref="C698" r:id="rId281" tooltip="Link to the PDF of the listing notice for nimodipine" xr:uid="{481AFBC1-52BA-482C-904C-2E590C5817B0}"/>
    <hyperlink ref="C701" r:id="rId282" tooltip="Link to the PDF of the listing notice for nitrapyrin" xr:uid="{F1BEF94D-C501-491A-BDD7-B03193FCA24C}"/>
    <hyperlink ref="F702" r:id="rId283" tooltip="Link to PDF of the expedited cancer potency values" display="http://www.oehha.ca.gov/prop65/pdf/expcancer.pdf" xr:uid="{F0925CEF-9149-42E3-A0ED-184E97F5F3B1}"/>
    <hyperlink ref="F703" r:id="rId284" tooltip="Link to PDF of the expedited cancer potency values" display="http://www.oehha.ca.gov/prop65/pdf/expcancer.pdf" xr:uid="{35A986FD-AB29-4E51-98E7-EAC2C95AC08A}"/>
    <hyperlink ref="F704" r:id="rId285" tooltip="Link to PDF of the expedited cancer potency values" display="http://www.oehha.ca.gov/prop65/pdf/expcancer.pdf" xr:uid="{882714C6-B860-4B8C-B2EC-E37EDB9DC521}"/>
    <hyperlink ref="A705" r:id="rId286" tooltip="Link to the PDF of the basis for delisting 5-nitro-o-anisidine" xr:uid="{B143939A-FF9B-4CFC-9650-1266BF89ACD3}"/>
    <hyperlink ref="C708" r:id="rId287" tooltip="Link to the notice of intent to list nitrobenzene" xr:uid="{69A8C0E5-9F72-430B-A749-BB57F1EC3620}"/>
    <hyperlink ref="C709" r:id="rId288" tooltip="Link to the notice of intent to list nitrobenzene" xr:uid="{9F6D6DCF-55B1-4657-815C-C32CE827B8E3}"/>
    <hyperlink ref="F712" r:id="rId289" tooltip="Link to PDF of the expedited cancer potency values" display="http://www.oehha.ca.gov/prop65/pdf/expcancer.pdf" xr:uid="{FFB52637-11E5-4605-B9E0-96DB9BD5261B}"/>
    <hyperlink ref="F715" r:id="rId290" tooltip="Link to PDF of the expedited cancer potency values" display="http://www.oehha.ca.gov/prop65/pdf/expcancer.pdf" xr:uid="{39A21740-4130-4B0F-B5FB-8D719F424292}"/>
    <hyperlink ref="F716" r:id="rId291" tooltip="Link to PDF of the expedited cancer potency values" display="http://www.oehha.ca.gov/prop65/pdf/expcancer.pdf" xr:uid="{CDE6C299-6AA2-4FD1-A49C-19E61096F765}"/>
    <hyperlink ref="C724" r:id="rId292" tooltip="Link to the PDF of the notice of intent to list nitromethane" xr:uid="{AE9EF8D7-A5F8-4A3F-AAA8-8B2130B069F7}"/>
    <hyperlink ref="F724" r:id="rId293" tooltip="Link to PDF of the NSRL for nitromethane" display="http://oehha.ca.gov/media/downloads/proposition-65/chemicals/nitromethanensrl120707.pdf" xr:uid="{A04B898C-B9DE-4C19-99B6-6D4E24D6E381}"/>
    <hyperlink ref="F732" r:id="rId294" tooltip="Link to PDF of the expedited cancer potency values" display="http://www.oehha.ca.gov/prop65/pdf/expcancer.pdf" xr:uid="{007CB77A-F417-4362-AA91-3CD0B21F2284}"/>
    <hyperlink ref="F738" r:id="rId295" tooltip="Link to PDF of the NSRL for 4-(N-nitrosomethylamino)-1-(3-pyridyl)1-butanone" display="http://oehha.ca.gov/media/downloads/proposition-65/chemicals/expedited2001.pdf" xr:uid="{546C8A90-373D-4084-A5BF-468D70E628A4}"/>
    <hyperlink ref="F752" r:id="rId296" tooltip="Link to PDF of the expedited cancer potency values" display="http://www.oehha.ca.gov/prop65/pdf/expcancer.pdf" xr:uid="{58FD2524-AB4B-4F74-A60D-19FDCD9216A4}"/>
    <hyperlink ref="F754" r:id="rId297" tooltip="Link to PDF of the expedited cancer potency values" display="http://www.oehha.ca.gov/prop65/pdf/expcancer.pdf" xr:uid="{9AFBF135-75B6-4DE1-B3F0-FD220C9FE52C}"/>
    <hyperlink ref="F755" r:id="rId298" tooltip="Link to PDF of the expedited cancer potency values" display="http://www.oehha.ca.gov/prop65/pdf/expcancer.pdf" xr:uid="{330F9AF9-2CE4-4B22-8E83-4FE59C8F4EE4}"/>
    <hyperlink ref="F756" r:id="rId299" tooltip="Link to PDF of the expedited cancer potency values" display="http://www.oehha.ca.gov/prop65/pdf/expcancer.pdf" xr:uid="{7B90ED0C-F7FF-4D44-B3C6-67DF38D912A5}"/>
    <hyperlink ref="C759" r:id="rId300" tooltip="Link to the notice of intent to list o-nitrotoluene" xr:uid="{029347E3-E134-453D-B78B-08BEA6EAA453}"/>
    <hyperlink ref="C766" r:id="rId301" tooltip="Link to the PDF of the notice of intent to list norethynodrel" xr:uid="{ABBC0FF0-0CDF-4743-AD29-BD93AE3F8128}"/>
    <hyperlink ref="C775" r:id="rId302" tooltip="Link to the notice of intent to list oxadiazon" xr:uid="{F24B37E8-EFB2-48E7-BC65-6CE65EB2C936}"/>
    <hyperlink ref="C779" r:id="rId303" tooltip="Link to the PDF of the listing notice for oxydemeton methyl" xr:uid="{CB5FFD22-0A0C-4D65-86BB-2B1A8C561A47}"/>
    <hyperlink ref="C781" r:id="rId304" tooltip="Link to the PDF of the notice of intent to list oxymetholone" xr:uid="{F9EA8B74-4B09-43FF-92D3-02FBEF985725}"/>
    <hyperlink ref="C784" r:id="rId305" tooltip="Link to the PDF for the listing notice for oxythioquinox (chinomethionat)" xr:uid="{0232B297-D360-4082-A86D-DB6A5FC7D6E1}"/>
    <hyperlink ref="C785" r:id="rId306" tooltip="Link to the PDF for the listing notice for oxythioquinox (chinomethionat)" xr:uid="{1B7B5592-8CF7-4A30-A64B-D389EC65CB66}"/>
    <hyperlink ref="C787" r:id="rId307" tooltip="Link to the PDF of the notice of intent to list paclitaxel" xr:uid="{457B0C7D-A76D-43CC-932D-E62FF65917C5}"/>
    <hyperlink ref="C788" r:id="rId308" tooltip="Link to the PDF of the listing notice for palygorskite fibers" xr:uid="{0D1D2882-F598-4876-88DA-20C096961FAE}"/>
    <hyperlink ref="F806" r:id="rId309" tooltip="Link to PDF of the expedited cancer potency values" display="http://www.oehha.ca.gov/prop65/pdf/expcancer.pdf" xr:uid="{6CFFAF53-686B-49CE-948E-34CE6C902C62}"/>
    <hyperlink ref="F807" r:id="rId310" tooltip="Link to PDF of the expedited cancer potency values" display="http://www.oehha.ca.gov/prop65/pdf/expcancer.pdf" xr:uid="{EA669C20-2D83-4D3D-9EA3-9BA1AD0AAFF3}"/>
    <hyperlink ref="F808" r:id="rId311" tooltip="Link to PDF of the expedited cancer potency values" display="http://www.oehha.ca.gov/prop65/pdf/expcancer.pdf" xr:uid="{5C792752-D96A-4D71-A044-89E9D2ABD19F}"/>
    <hyperlink ref="F809" r:id="rId312" tooltip="Link to PDF of the expedited cancer potency values" display="http://www.oehha.ca.gov/prop65/pdf/expcancer.pdf" xr:uid="{476A1911-890D-41E0-93F2-C3988258B46A}"/>
    <hyperlink ref="F810" r:id="rId313" tooltip="Link to PDF of the expedited cancer potency values" display="http://www.oehha.ca.gov/prop65/pdf/expcancer.pdf" xr:uid="{70A9067E-8A45-432F-B413-6235AF984065}"/>
    <hyperlink ref="C811" r:id="rId314" tooltip="Link to the notice of intent to list phenolphthalein" xr:uid="{E854D748-1261-44EB-92E9-F533700C6ACF}"/>
    <hyperlink ref="F812" r:id="rId315" tooltip="Link to PDF of the expedited cancer potency values" display="http://www.oehha.ca.gov/prop65/pdf/expcancer.pdf" xr:uid="{7954B688-360E-4B38-BB4D-C9E44ABC6406}"/>
    <hyperlink ref="F813" r:id="rId316" tooltip="Link to PDF of the expedited cancer potency values" display="http://www.oehha.ca.gov/prop65/pdf/expcancer.pdf" xr:uid="{DE2082E2-60E6-4353-A5FA-A5DD7687B45C}"/>
    <hyperlink ref="F816" r:id="rId317" tooltip="Link to PDF of the NSRL for o-phenylenediamine" display="http://oehha.ca.gov/media/downloads/proposition-65/chemicals/expedit1aug2002.pdf" xr:uid="{D52BF6F4-5EFF-4872-9094-DD42CE881EBD}"/>
    <hyperlink ref="F817" r:id="rId318" tooltip="Link to PDF of the NSRL for o-phenylenediamine dihydrochloride" display="http://oehha.ca.gov/media/downloads/proposition-65/chemicals/expedit1aug2002.pdf" xr:uid="{719AC3A7-95AA-42A5-A3B9-35467A561325}"/>
    <hyperlink ref="C815" r:id="rId319" tooltip="Link to the notice of intent to list o-phenylenediamine and its salts" xr:uid="{835C2175-484D-4211-94E6-02879D74369E}"/>
    <hyperlink ref="F818" r:id="rId320" tooltip="Link to PDF of the NSRL for phenyl glycidyl ether" display="http://oehha.ca.gov/media/downloads/proposition-65/chemicals/phenylglycidylethernsrlaug202002.pdf" xr:uid="{AD57B6A5-E3BF-40F3-B037-1B74F33A1EE2}"/>
    <hyperlink ref="C819" r:id="rId321" tooltip="Link the basis for delisting phenyl glycidyl ether" xr:uid="{B14E0CC1-EB79-48E8-8718-BC994995603C}"/>
    <hyperlink ref="F821" r:id="rId322" tooltip="Link to PDF of the NSRL for phenylhydrazine" display="http://oehha.ca.gov/media/downloads/crnr/phenylhydrazinehydrochloridensrlsfinal.pdf" xr:uid="{37071A08-C519-4249-B905-BEE6356EB30F}"/>
    <hyperlink ref="F822" r:id="rId323" tooltip="Link to PDF of the NSRL for phenylhydrazine hydrochloride" display="http://oehha.ca.gov/media/downloads/crnr/phenylhydrazinehydrochloridensrlsfinal.pdf" xr:uid="{908547DD-A7C5-400E-A241-3392B19DEE5D}"/>
    <hyperlink ref="F823" r:id="rId324" tooltip="Link to PDF of the expedited cancer potency values" display="http://www.oehha.ca.gov/prop65/pdf/expcancer.pdf" xr:uid="{7BDB9726-4648-4D32-974C-33161067EB33}"/>
    <hyperlink ref="C827" r:id="rId325" tooltip="Link to the PDF of the listing notice for pimozide" xr:uid="{01D6A240-52DB-4395-9E8B-4A5517E1C938}"/>
    <hyperlink ref="C830" r:id="rId326" tooltip="Link to the notice of intent to list pirimicarb" xr:uid="{71D2333B-005D-4C5E-99BF-22794AFD5824}"/>
    <hyperlink ref="F839" r:id="rId327" tooltip="Link to PDF of the NSRL for polygeenan" display="http://oehha.ca.gov/media/downloads/crnr/polygeenan20nsrlfinal.pdf" xr:uid="{B55F9753-69EB-4CBB-8856-888B76DC5ADB}"/>
    <hyperlink ref="F840" r:id="rId328" tooltip="Link to PDF of the expedited cancer potency values" display="http://www.oehha.ca.gov/prop65/pdf/expcancer.pdf" xr:uid="{AD9B6352-CEB6-4CA2-BA24-0C5272489615}"/>
    <hyperlink ref="F841" r:id="rId329" tooltip="Link to PDF of the expedited cancer potency values" display="http://www.oehha.ca.gov/prop65/pdf/expcancer.pdf" xr:uid="{BDF77477-1BAF-4FF4-B7D7-A02CDA022C54}"/>
    <hyperlink ref="F842" r:id="rId330" tooltip="Link to PDF of the expedited cancer potency values" display="http://www.oehha.ca.gov/prop65/pdf/expcancer.pdf" xr:uid="{CF0C0093-1E92-4964-82E5-35449E03E64E}"/>
    <hyperlink ref="F843" r:id="rId331" tooltip="Link to PDF of the MADL for potassium dimethyldithiocarbamate" display="http://oehha.ca.gov/media/downloads/proposition-65/chemicals/kddc5033007.pdf" xr:uid="{587DCE39-745E-4C8B-AA9D-B131440F9444}"/>
    <hyperlink ref="C843" r:id="rId332" tooltip="Link to the PDF of the notice of intent to list potassium dimethyldithiocarbamate" xr:uid="{6B350153-CA93-4DB0-9131-C9F81A20E42E}"/>
    <hyperlink ref="C844" r:id="rId333" tooltip="Link to the PDF of the listing notice for pravastatin sodium" xr:uid="{7FCF6E38-5D14-478E-BD18-43D810E37D02}"/>
    <hyperlink ref="C845" r:id="rId334" tooltip="Link to the PDF of the listing notice for prednisolone sodium phosphate" xr:uid="{7C149D6F-964A-4352-A90F-3E540B7E3A9C}"/>
    <hyperlink ref="C846" r:id="rId335" tooltip="Link to the PDF of the listing notice for primidone" xr:uid="{3B3F322D-BAA6-437B-9060-502CFF76B9E8}"/>
    <hyperlink ref="F847" r:id="rId336" tooltip="Link to PDF of the expedited cancer potency values" display="http://www.oehha.ca.gov/prop65/pdf/expcancer.pdf" xr:uid="{F287FCD6-6234-4DC5-AC02-7688909DFEC8}"/>
    <hyperlink ref="F848" r:id="rId337" tooltip="Link to PDF of the expedited cancer potency values" display="http://www.oehha.ca.gov/prop65/pdf/expcancer.pdf" xr:uid="{DC8154B1-D625-4D6E-A5D4-13CF5503F50D}"/>
    <hyperlink ref="C853" r:id="rId338" tooltip="Link to the PDF of the listing notice for propachlor" xr:uid="{CDB1D40C-A7D7-422A-BC27-11EFAEA5DE55}"/>
    <hyperlink ref="F854" r:id="rId339" tooltip="Link to PDF of the expedited cancer potency values" display="http://www.oehha.ca.gov/prop65/pdf/expcancer.pdf" xr:uid="{E964D673-7062-4187-874B-C6E0EC53257A}"/>
    <hyperlink ref="C856" r:id="rId340" tooltip="Link to the PDF of the listing notice for propargite" xr:uid="{12959D31-13FE-4807-8AB2-3B9B7C3FC881}"/>
    <hyperlink ref="F858" r:id="rId341" tooltip="Link to PDF of the expedited cancer potency values" display="http://www.oehha.ca.gov/prop65/pdf/expcancer.pdf" xr:uid="{AD35FEA6-4369-4E2E-AAC7-8291FFCF9824}"/>
    <hyperlink ref="C859" r:id="rId342" tooltip="Link to the PDF of the notice of intent to list propoxur" xr:uid="{227A6A7F-22F6-4B02-9A27-13E473FD05AC}"/>
    <hyperlink ref="C860" r:id="rId343" tooltip="Link to the PDF of the listing notice for propylene glycol mono-t-butyl ether" xr:uid="{D2580600-6471-4F38-B84E-5BE0CAA172A8}"/>
    <hyperlink ref="F862" r:id="rId344" tooltip="Link to PDF of the expedited cancer potency values" display="http://www.oehha.ca.gov/prop65/pdf/expcancer.pdf" xr:uid="{D4A51732-9B40-44BC-9804-107203F8AD78}"/>
    <hyperlink ref="C867" r:id="rId345" tooltip="Link to the notice of intent to list pyrimethamine" xr:uid="{404E7FE0-2466-4421-91BC-D74044222FFE}"/>
    <hyperlink ref="C869" r:id="rId346" tooltip="Link to the PDF of the notice of intent to list quazepam" xr:uid="{8CBF87B3-5DF4-49FF-BA36-5F6FDBAF170E}"/>
    <hyperlink ref="C871" r:id="rId347" tooltip="Link to the PDF of the listing notice for quizalofop-ethyl" xr:uid="{E5B8E20F-D355-46EE-BC5C-D2BF7D261383}"/>
    <hyperlink ref="F871" r:id="rId348" tooltip="Link to PDF of the MADL for quizalofop-ethyl" display="http://oehha.ca.gov/media/downloads/crnr/quizalofop-ethyl20madlfinal.pdf" xr:uid="{78D0F46B-62D1-4E7C-A53C-73A3F8FE1248}"/>
    <hyperlink ref="F874" r:id="rId349" tooltip="Link to PDF of the expedited cancer potency values" display="http://www.oehha.ca.gov/prop65/pdf/expcancer.pdf" xr:uid="{CEBF22F8-2A48-403E-96D7-21CB7E7DFACA}"/>
    <hyperlink ref="C876" r:id="rId350" tooltip="Link to the notice of intent to list resmethrin" xr:uid="{57850EC4-381D-467E-A713-7D4D6638437B}"/>
    <hyperlink ref="C877" r:id="rId351" tooltip="Link to the PDF of the listing notice for resmethrin" xr:uid="{5EDA1BDE-95EA-4870-BD11-57DF87F4210E}"/>
    <hyperlink ref="C880" r:id="rId352" tooltip="Link to the PDF of the notice of intent to list ribavirin" xr:uid="{BD9A5D9E-BEA5-49A9-AA2D-E10987F67848}"/>
    <hyperlink ref="C881" r:id="rId353" tooltip="Link to the PDF of the notice of intent to list riddelliine" xr:uid="{E83B9850-2B59-4C52-9F57-E990F364DB2D}"/>
    <hyperlink ref="C882" r:id="rId354" tooltip="Link to the PDF of the notice of intent to list rifampin" xr:uid="{45B3A743-3074-4311-8835-8E95505D92CF}"/>
    <hyperlink ref="F886" r:id="rId355" tooltip="Link to PDF of the expedited cancer potency values" display="http://www.oehha.ca.gov/prop65/pdf/expcancer.pdf" xr:uid="{AE6D30AD-D73E-494F-B0AF-A6E5871B678B}"/>
    <hyperlink ref="C891" r:id="rId356" tooltip="Link to the PDF of the listing notice for sermorelin acetate" xr:uid="{8868DC4D-41CA-4546-9199-1C8B1C030892}"/>
    <hyperlink ref="C896" r:id="rId357" tooltip="Link to the PDF of the notice of intent to list sodium dimethyldithiocarbamate" xr:uid="{3E5FC1AC-FD16-4F43-BACA-5E408CDF8629}"/>
    <hyperlink ref="F896" r:id="rId358" tooltip="Link to PDF of the MADL for sodium dimethyldithiocarbamate" display="23 (oral)                         58 (oral) as a 40% pesticidal formulation" xr:uid="{2962857C-4646-45ED-8BBA-ED9C1E017038}"/>
    <hyperlink ref="C897" r:id="rId359" tooltip="Link to the PDF of the listing notice for sodium fluoroacetate" xr:uid="{242C4738-7CB3-43ED-951A-C1DF5097987A}"/>
    <hyperlink ref="C899" r:id="rId360" tooltip="Link to the PDF of the listing notice for spirodiclofen" xr:uid="{D01C7DFB-031F-440E-AA4C-4503D5F8ECB4}"/>
    <hyperlink ref="C904" r:id="rId361" tooltip="Link to the PDF of the listing criteria for streptozocin" xr:uid="{A33CBD3A-D65D-4BCE-BAF9-FF21F95A5915}"/>
    <hyperlink ref="C906" r:id="rId362" tooltip="Link to the PDF of the listing notice for strong inorganic acid mists containing sulfuric acid" xr:uid="{714BE57B-C470-4B7A-9F8C-8F84F221014D}"/>
    <hyperlink ref="F908" r:id="rId363" tooltip="Link to PDF of the expedited cancer potency values" display="http://www.oehha.ca.gov/prop65/pdf/expcancer.pdf" xr:uid="{4F2A6A6D-F5C1-462C-956F-E8B69F0CBFD5}"/>
    <hyperlink ref="F909" r:id="rId364" tooltip="Link to PDF of the expedited cancer potency values" display="http://www.oehha.ca.gov/prop65/pdf/expcancer.pdf" xr:uid="{4B65ED03-08CE-4DD3-9D96-546323DE943E}"/>
    <hyperlink ref="C910" r:id="rId365" tooltip="Link to the notice of intent to list sulfasalazine" xr:uid="{3817DD65-786E-4156-A0EA-C4C1CE5FC10B}"/>
    <hyperlink ref="C911" r:id="rId366" tooltip="Link to the notice of intent to list sulfasalazine" xr:uid="{00BF0102-DBE2-45FC-98D3-D88D4DFB5A8C}"/>
    <hyperlink ref="C913" r:id="rId367" tooltip="Link to the notice of intent to list sulindac" xr:uid="{EADB5501-93F8-4AC1-A3AF-A121403710AC}"/>
    <hyperlink ref="C920" r:id="rId368" tooltip="Link the the PDF of the listing notice for terbacil" xr:uid="{3A06D926-CFCC-47D5-A16A-8804DC088767}"/>
    <hyperlink ref="F931" r:id="rId369" tooltip="Link to PDF of the expedited cancer potency values" display="http://www.oehha.ca.gov/prop65/pdf/expcancer.pdf" xr:uid="{31E06E0F-8662-469A-8EF5-ADEE82342E36}"/>
    <hyperlink ref="C938" r:id="rId370" tooltip="Link to the PDF of the notice of intent to list tetrafluoroethylene" xr:uid="{5E2DB1B7-55FE-4E45-B6F2-6B272FE274C8}"/>
    <hyperlink ref="F941" r:id="rId371" tooltip="Link to PDF of the NSRL for tetranitromethane" display="http://oehha.ca.gov/media/downloads/proposition-65/chemicals/tetranitromethanensrlaug202002.pdf" xr:uid="{68750069-5C55-4E10-9E95-BE73F7D514A3}"/>
    <hyperlink ref="F943" r:id="rId372" tooltip="Link to PDF of the expedited cancer potency values" display="http://www.oehha.ca.gov/prop65/pdf/expcancer.pdf" xr:uid="{5696063C-880B-4A97-9469-B2949516B4F4}"/>
    <hyperlink ref="F944" r:id="rId373" tooltip="Link to PDF of the expedited cancer potency values" display="http://www.oehha.ca.gov/prop65/pdf/expcancer.pdf" xr:uid="{5B970866-0340-45AF-9426-FFB05F23A702}"/>
    <hyperlink ref="C945" r:id="rId374" tooltip="Link to the PDF of the listing notice for thiodicarb" xr:uid="{303BE922-8D4C-4101-A767-5DDAB81968BB}"/>
    <hyperlink ref="C947" r:id="rId375" tooltip="Link to the PDF for the listing notice for thiophanate methyl" xr:uid="{1ED51CDC-20C9-4980-94E0-19166C1202B8}"/>
    <hyperlink ref="F947" r:id="rId376" tooltip="Link to PDF of the MADL for thiophanate methyl" xr:uid="{B7292023-F803-47BA-BD77-5FD49DF3A7FC}"/>
    <hyperlink ref="C948" r:id="rId377" display="AB" xr:uid="{67710326-06A0-45EC-BB1E-31CFDCECAD6D}"/>
    <hyperlink ref="F949" r:id="rId378" tooltip="Link to PDF of the expedited cancer potency values" display="http://www.oehha.ca.gov/prop65/pdf/expcancer.pdf" xr:uid="{D55739E2-5F12-43A3-8C80-057175E4C3DF}"/>
    <hyperlink ref="F958" r:id="rId379" tooltip="Link to PDF of the expedited cancer potency values" display="http://www.oehha.ca.gov/prop65/pdf/expcancer.pdf" xr:uid="{8D4CC9F1-565A-48BC-B2C6-684CDE3959A3}"/>
    <hyperlink ref="F959" r:id="rId380" tooltip="Link to PDF of the expedited cancer potency values" display="http://www.oehha.ca.gov/prop65/pdf/expcancer.pdf" xr:uid="{0667E64A-9FA9-47BB-9578-601601777384}"/>
    <hyperlink ref="F960" r:id="rId381" tooltip="Link to PDF of the expedited cancer potency values" display="http://www.oehha.ca.gov/prop65/pdf/expcancer.pdf" xr:uid="{0BC0FDAE-8774-471F-8DD5-2C965A4AEA6E}"/>
    <hyperlink ref="A961" r:id="rId382" tooltip="Link to the basis for delisting para-toluidine" xr:uid="{21F7906E-00D6-40FA-B152-E64D4EBCD08D}"/>
    <hyperlink ref="C964" r:id="rId383" tooltip="Link to the PDF for the notice of intent to list toxins derived from fusarium moniliform (Fusarium verticillioides)" xr:uid="{59E86738-966F-4B17-9DE4-FB67C43F9919}"/>
    <hyperlink ref="C966" r:id="rId384" tooltip="Link the PDF for the notice of intent to list triadimefon" xr:uid="{638C5DD4-FC54-4AE5-B60B-615B2FAC8419}"/>
    <hyperlink ref="C970" r:id="rId385" tooltip="Link to the PDF for the notice of intent to list tributyltin methacrylate" xr:uid="{63FD68A9-446B-4FB4-9F82-ABB9A678BD70}"/>
    <hyperlink ref="C978" r:id="rId386" tooltip="Link to the PDF for the notice of intent to list trientine hydrochloride" xr:uid="{BCDC87FC-828E-4FA6-81EF-1C5240BCA36D}"/>
    <hyperlink ref="C979" r:id="rId387" tooltip="Link to the PDF of the listing notice for triforine" xr:uid="{03606A73-40AA-4757-BA4B-539C2F3730A7}"/>
    <hyperlink ref="C983" r:id="rId388" tooltip="Link to the PDF of the hazard identification document of 2,4,5-trimethylaniline and its strong acid salts" xr:uid="{88870F8A-95FF-46BA-A253-CA7F659A51C9}"/>
    <hyperlink ref="F985" r:id="rId389" tooltip="Link to PDF of the NSRL for trimethyl phosphate" display="http://oehha.ca.gov/media/downloads/proposition-65/chemicals/expedited2001.pdf" xr:uid="{D9491FBD-6F3A-4BF6-8C0B-4F844ECA718C}"/>
    <hyperlink ref="C986" r:id="rId390" tooltip="Link to the PDF of the notice of intent to list trimetrexate glucuronate" xr:uid="{3BBC0F28-9FB1-45FF-9D3B-03655CFC91AF}"/>
    <hyperlink ref="C988" r:id="rId391" tooltip="Link to the PDF of the hazard identification document for 2,4,6-trinitrotoluene" xr:uid="{66512E6C-20C4-49F4-937F-5A1FA547D1DB}"/>
    <hyperlink ref="C990" r:id="rId392" tooltip="Link to the PDF of the listing notice for triphenyltin hydroxide" xr:uid="{3453829B-763F-4118-9D8E-95C1612CA392}"/>
    <hyperlink ref="A991" r:id="rId393" tooltip="Link to the PDF of the basis for delisting of tris(aziridinyl)-p-benzoquinone (triaziquone)" xr:uid="{638825D2-8DAC-4838-9C64-52806B77591F}"/>
    <hyperlink ref="F992" r:id="rId394" tooltip="Link to PDF of the expedited cancer potency values" display="http://www.oehha.ca.gov/prop65/pdf/expcancer.pdf" xr:uid="{BF0A63DC-A1C6-4EA0-8EB0-F6B896C0BEFF}"/>
    <hyperlink ref="F994" r:id="rId395" tooltip="Link to PDF of the expedited cancer potency values" display="http://www.oehha.ca.gov/prop65/pdf/expcancer.pdf" xr:uid="{EABD7EA7-7B91-458D-8A46-31B201536E0C}"/>
    <hyperlink ref="F996" r:id="rId396" tooltip="Link to PDF of the expedited cancer potency values" display="http://www.oehha.ca.gov/prop65/pdf/expcancer.pdf" xr:uid="{29914A4C-A2A3-463F-A424-E8732BA514BE}"/>
    <hyperlink ref="F997" r:id="rId397" tooltip="Link to PDF of the expedited cancer potency values" display="http://www.oehha.ca.gov/prop65/pdf/expcancer.pdf" xr:uid="{A6D439F6-7470-4C57-8FCB-53CABD5C1C23}"/>
    <hyperlink ref="C1008" r:id="rId398" tooltip="Link to the PDF of the notice of intent to list vanadium pentoxide" xr:uid="{C3B7ECEC-434D-4145-90BE-F84ACC2D2A94}"/>
    <hyperlink ref="C1011" r:id="rId399" tooltip="Link to the notice of intent to list vinclozolin" xr:uid="{E2B163B5-D5AB-4797-B03E-425531B4155E}"/>
    <hyperlink ref="C1019" r:id="rId400" tooltip="Link to the PDF for the notice of intent to list vinyl fluoride" xr:uid="{A9D9F533-A037-4A54-A982-48BD6FE42567}"/>
    <hyperlink ref="F1021" r:id="rId401" tooltip="Link to PDF of the expedited cancer potency values" display="http://www.oehha.ca.gov/prop65/pdf/expcancer.pdf" xr:uid="{B29314F1-8664-4BD3-AB66-CE1502F6F8CB}"/>
    <hyperlink ref="C1025" r:id="rId402" tooltip="Link to the PDF of the notice of intent to list wood dust" xr:uid="{172E7CD6-98BC-4957-9B78-06440DF0C64D}"/>
    <hyperlink ref="F1027" r:id="rId403" tooltip="Link to PDF of the NSRL for 2,6-xylidine" display="http://oehha.ca.gov/media/downloads/proposition-65/chemicals/26xylidinensrlaug2002.pdf" xr:uid="{E1911488-8918-499E-A991-0DCB29E5A40A}"/>
    <hyperlink ref="C1029" r:id="rId404" tooltip="Link to the PDF of the notice of intent to list zalcitabine" xr:uid="{46CD6990-687E-4700-B13B-E7CDB52167CB}"/>
    <hyperlink ref="C1030" r:id="rId405" tooltip="Link to the PDF for the notice of intent to list zidovudine" xr:uid="{7A378B78-494F-4454-8044-2814A347FF04}"/>
    <hyperlink ref="C1031" r:id="rId406" tooltip="Link to the PDF of the listing notice for zileuton" xr:uid="{180F8DE3-868C-4629-9A64-BC3802DF408B}"/>
    <hyperlink ref="A1032" r:id="rId407" tooltip="Link to the PDF for the basis for delisting zineb" xr:uid="{AF36920F-CA37-4E2F-B271-A378D76B8EAC}"/>
    <hyperlink ref="C900" r:id="rId408" tooltip="Link to the PDF of the notice of intent to list spironolactone" xr:uid="{695312B9-7C82-4039-9B8B-4D06E48E67E4}"/>
    <hyperlink ref="C901" r:id="rId409" tooltip="Link to the PDF of the notice of intent to list stanozolol" xr:uid="{D86958FF-F99E-49EC-AA07-A65AD19D1927}"/>
    <hyperlink ref="F902" r:id="rId410" tooltip="Link to PDF of the expedited cancer potency values" display="http://www.oehha.ca.gov/prop65/pdf/expcancer.pdf" xr:uid="{624DA2F6-92D7-4F38-998E-20CB1829F673}"/>
    <hyperlink ref="F905" r:id="rId411" tooltip="Link to PDF of the expedited cancer potency values" display="http://www.oehha.ca.gov/prop65/pdf/expcancer.pdf" xr:uid="{96402999-368B-4059-8E9E-91418275F852}"/>
    <hyperlink ref="F193" r:id="rId412" tooltip="Link to PDF of the expedited cancer potency values" display="http://oehha.ca.gov/media/downloads/proposition-65/chemicals/expcancer.pdf" xr:uid="{A88FC277-18C0-4974-B0A9-66315E68F053}"/>
    <hyperlink ref="C195" r:id="rId413" tooltip="Link to the PDF of hazard identification document for 1-chloro-4-nitrobenzene" xr:uid="{3456E9DD-8F4E-4109-BD5F-DFBF75A51382}"/>
    <hyperlink ref="C422" r:id="rId414" tooltip="Link to the PDF of the hazard identification document for estragole" xr:uid="{49304B62-1D77-461C-B024-6CB7A1AE5153}"/>
    <hyperlink ref="C423" r:id="rId415" tooltip="Link to the PDF of the listing notice for steroidal estrogens" xr:uid="{E26B47F5-11CB-4CB0-9E87-4A18D71D2235}"/>
    <hyperlink ref="C475" r:id="rId416" tooltip="Link to the PDF of the listing notice for fumonisin B1" xr:uid="{8D404906-48D8-452B-8853-D15D2A51924A}"/>
    <hyperlink ref="C519" r:id="rId417" tooltip="Link to the PDF of the notice of intent to list 2,4-hexadienal" xr:uid="{3785CADF-F55F-4C0C-9E4D-5E884ADA92BD}"/>
    <hyperlink ref="C583" r:id="rId418" tooltip="Link to the hazard identification materials for marijuana smoke" xr:uid="{C8E8F1C1-F1EF-4A5E-894D-00FD31E50ED4}"/>
    <hyperlink ref="C647" r:id="rId419" tooltip="Link to the listing notice for n-methylpyrrolidone" xr:uid="{40C586F5-26A0-464B-8EF7-60844B8638F5}"/>
    <hyperlink ref="C672" r:id="rId420" tooltip="Link to the hazard identification document for MX" xr:uid="{94C7B39F-A2C5-4783-833D-B83DD1BF64F5}"/>
    <hyperlink ref="C773" r:id="rId421" tooltip="Link to the PDF of the listing notice for oryzalin" xr:uid="{60D094F3-F7AE-4062-A4F1-F8890A21119F}"/>
    <hyperlink ref="C824" r:id="rId422" tooltip="Link to the PDF of the notice of intent to list o-phenylphenol" xr:uid="{52F09F8C-A6A5-43AE-A8B0-118CB671892C}"/>
    <hyperlink ref="C866" r:id="rId423" tooltip="Link to the PDF of the listing notice for pyridine" xr:uid="{00489AF9-0609-4CF6-81A1-CDB3036503BD}"/>
    <hyperlink ref="C870" r:id="rId424" tooltip="Link to the PDF of the hazard identification document for quinoline and its strong acid salts" xr:uid="{7AF2941F-9B7F-4AFB-AB50-2ED6ADA55FE7}"/>
    <hyperlink ref="C67" r:id="rId425" tooltip="Link to the hazard identification document for evidence on developmental and reproductive toxicity of inorganic arsenic" xr:uid="{1D0FD01F-09F0-4917-8E80-5085CBAA08FC}"/>
    <hyperlink ref="C74" r:id="rId426" tooltip="Link to the PDF for the notice of intent to list avermectin B1" xr:uid="{86DEAC9E-4BF7-449F-824E-C0FE40A99F59}"/>
    <hyperlink ref="C403" r:id="rId427" tooltip="Link to the notice of intent to list diuron" xr:uid="{86015AD9-FE76-455F-B4FF-6255599942B4}"/>
    <hyperlink ref="F351" r:id="rId428" tooltip="Link to PDF of the MADL for DIDP" display="https://oehha.ca.gov/media/downloads/crnr/didpmadlfinalrisk042310.pdf" xr:uid="{45E52D4B-F2A9-4E99-8BCB-44D6F95EE63F}"/>
    <hyperlink ref="C602" r:id="rId429" tooltip="Link to the PDF of  the notice of intent to list metam potassium" xr:uid="{04CD3D3C-8FE1-413C-AE85-78EC6F4CB64B}"/>
    <hyperlink ref="C14" r:id="rId430" tooltip="Link to the Notice of Intent to List acrylamide as known to cause reproductive toxicity" xr:uid="{BB5CEBB6-5FD8-4360-9B53-DD7235E92C45}"/>
    <hyperlink ref="F584" r:id="rId431" tooltip="Link to PDF of the expedited cancer potency values" display="http://www.oehha.ca.gov/prop65/pdf/expcancer.pdf" xr:uid="{F96A2F03-5599-4BF0-93AA-ABCAF7CE76A6}"/>
    <hyperlink ref="C633" r:id="rId432" tooltip="Link to the PDF of the listing notice of 4-methylimidazole" xr:uid="{D6369F19-52A5-47C0-9E7C-CDE10FBC8AB9}"/>
    <hyperlink ref="F672" r:id="rId433" tooltip="Link to PDF of the NSRL for MX" display="http://oehha.ca.gov/media/downloads/crnr/mxnsrlfinal.pdf" xr:uid="{A6C7980A-9027-4F3C-B0A1-42952F75D3A9}"/>
    <hyperlink ref="F717" r:id="rId434" tooltip="Link to PDF of the expedited cancer potency values" display="http://www.oehha.ca.gov/prop65/pdf/expcancer.pdf" xr:uid="{9E6EDAF9-DB03-40F9-91D9-5B6DA1952E3F}"/>
    <hyperlink ref="F988" r:id="rId435" tooltip="Link to PDF of the NSRL for 2,4,6-trinitrotoluene" display="http://oehha.ca.gov/media/downloads/crnr/073010tntnsrl.pdf" xr:uid="{3C72EF0F-389B-411C-AFA9-5EC4BEB431A2}"/>
    <hyperlink ref="C969" r:id="rId436" tooltip="Link to the notice of intent to list S,S,S-tributyl phosphorotrithioate" xr:uid="{CFBC1455-3744-4D11-AB18-72159FCDF62D}"/>
    <hyperlink ref="C865" r:id="rId437" tooltip="Link to the notice of intent to list pymetrozine" xr:uid="{43D40BD0-F8B1-488F-88A6-5FDA76410898}"/>
    <hyperlink ref="C665" r:id="rId438" tooltip="Link to notice of intent to list MON 4660" xr:uid="{495C50FC-6834-429A-8A13-1DDE766D783D}"/>
    <hyperlink ref="C666" r:id="rId439" tooltip="Link to the notice of intent to list MON 13900" xr:uid="{BA432E53-57D7-465C-A3F6-6C0A5A5A966B}"/>
    <hyperlink ref="C418" r:id="rId440" tooltip="Link to the PDF of the notice of intent to list epoxiconazole" xr:uid="{0E132109-2B37-488E-A0C9-FBCF7A884C65}"/>
    <hyperlink ref="C253" r:id="rId441" tooltip="Link to the PDF for the notice of intent to list cyclopenta[cd]pyrene" xr:uid="{EEBFF01F-3C90-4FF9-BDAE-5936139E86CC}"/>
    <hyperlink ref="C566" r:id="rId442" tooltip="Link to the PDF of the notice of intent to list leather dust" xr:uid="{A7051426-2373-41F8-8921-4B7D3EF46FD7}"/>
    <hyperlink ref="C305" r:id="rId443" tooltip="Link to the PDF of notice of intent to list dibromoacetonitrile" xr:uid="{30603797-A549-49CB-9044-CEB241885E73}"/>
    <hyperlink ref="C53" r:id="rId444" tooltip="Link to the PDF of the notice of intent to list androstenedione" xr:uid="{674B611F-C5FB-4FE9-81D7-9FD1F16C0899}"/>
    <hyperlink ref="C512" r:id="rId445" tooltip="Link to the notice of intent to list hexachlorobutadiene" xr:uid="{6C65FDFB-5A3E-48E8-B57C-4E1734FE87AF}"/>
    <hyperlink ref="C580" r:id="rId446" tooltip="Link to the PDF of the notice of intent to list maldonaldehyde, sodium salt" xr:uid="{DBD13C51-E8A0-4E1D-A1E1-C7FF7A079143}"/>
    <hyperlink ref="F14" r:id="rId447" tooltip="Link to PDF of the ISOR of the MADL for acrylamide" display="https://oehha.ca.gov/media/downloads/crnr/isor022610.pdf" xr:uid="{D06FE122-7B57-4103-A6E0-406B52906765}"/>
    <hyperlink ref="C541" r:id="rId448" tooltip="Link to the PDF of the notice of intent to list imazalil" xr:uid="{1C85FC02-32A0-4B36-94BE-7C21E0D594DE}"/>
    <hyperlink ref="C649" r:id="rId449" tooltip="Link to the notice of intent to list alpha methyl styrene by the labor code mechanism" xr:uid="{902ED1E1-4897-4EE2-826F-645147F5167C}"/>
    <hyperlink ref="F211" r:id="rId450" tooltip="Link to PDF of the MADL for hexavalent chromium compounds" xr:uid="{4E02C095-580B-47E9-A81E-E537A2B1A9EE}"/>
    <hyperlink ref="C912" r:id="rId451" tooltip="Link to the PDF of the hazard identification document for sulfur dioxide" xr:uid="{76A97F4B-0766-41F0-9A0D-7ACB67BB3097}"/>
    <hyperlink ref="C951" r:id="rId452" tooltip="Link to the notice of intent to list titanium dioxide (airborne, unbound particles of respirable size)" xr:uid="{A521C7C1-79F1-4A15-9C7C-1AB96FB93C30}"/>
    <hyperlink ref="F256" r:id="rId453" tooltip="Link to PDF of the expedited cancer potency values" display="http://oehha.ca.gov/media/downloads/proposition-65/chemicals/expcancer.pdf" xr:uid="{57FBCA89-C8E8-4643-83EB-83BBDE055724}"/>
    <hyperlink ref="F74" r:id="rId454" tooltip="Link to PDF of MADL for avermectin B1" display="http://oehha.ca.gov/media/downloads/crnr/052011madlaver.pdf" xr:uid="{282E9A74-AE22-44DC-B1BE-66FAA94D23F8}"/>
    <hyperlink ref="C995" r:id="rId455" xr:uid="{37EF4B69-1851-414E-9EBC-3E27BC10911F}"/>
    <hyperlink ref="C424" r:id="rId456" tooltip="Link to the notice of intent to list estrogen-progestogen (combined) used as menopausal therapy" xr:uid="{10F3BBBD-1C20-4530-871C-AF46F598225A}"/>
    <hyperlink ref="C454" r:id="rId457" tooltip="Link to the notice of intent to list etoposide" xr:uid="{BB12E97B-AB83-42E4-8694-FE4C54E79EA0}"/>
    <hyperlink ref="C456" r:id="rId458" tooltip="Link to the notice of intent to list etoposide in combination with cisplatin and bleomycin" xr:uid="{2E06F138-7426-4DD4-B96D-F4DD906A31F6}"/>
    <hyperlink ref="C635" r:id="rId459" tooltip="Link to the notice of intent to list methyl isobutyl ketone" xr:uid="{2F9534ED-D6DE-4C61-B205-77EB643458E5}"/>
    <hyperlink ref="C669" r:id="rId460" tooltip="Link to the notice of intent to list MOPP" xr:uid="{3B977226-AA7E-47A1-B313-20E1B265AD8F}"/>
    <hyperlink ref="C556" r:id="rId461" tooltip="Link to the notice of intent to list kresoxim-methyl" xr:uid="{F9C33D7E-52FE-4222-943C-7B5D176BF589}"/>
    <hyperlink ref="C638" r:id="rId462" tooltip="Link to the notice of intent to list methyl isopropyl ketone" xr:uid="{1642F576-CEFB-46D8-A6FA-51847BEF6413}"/>
    <hyperlink ref="C606" r:id="rId463" tooltip="Link to the PDF of the listing notice for methanol" xr:uid="{3234EC2B-6081-4A8F-B0D4-14376E5F5C94}"/>
    <hyperlink ref="F541" r:id="rId464" tooltip="Link to PDF of the NSRL for imazalil" display="http://oehha.ca.gov/media/downloads/crnr/090911isorimazalil.pdf" xr:uid="{9A109A41-85DF-43C6-8F48-134D357DDFA9}"/>
    <hyperlink ref="C551" r:id="rId465" tooltip="Link to the notice of intent to list isopyrazam" xr:uid="{6BD3D8AB-57F8-4818-B983-3C68BAD1BB31}"/>
    <hyperlink ref="C927" r:id="rId466" xr:uid="{7031ED44-2B91-4485-B684-C0D4DAA0938C}"/>
    <hyperlink ref="F974" r:id="rId467" tooltip="Link to PDF of the NSRL ISOR for trichloroethylene" display="14 (oral)                           50 (inhalation)" xr:uid="{35FC769A-9C31-49AD-8E26-EB9213CA9D9A}"/>
    <hyperlink ref="F91" r:id="rId468" tooltip="Link to PDF of the NSRL for benzo[b]fluoranthene" xr:uid="{D4B7FC74-CC8B-4D35-824B-FC00F00C4F44}"/>
    <hyperlink ref="F92" r:id="rId469" tooltip="Link to PDF of the NSRL for benzo[j]fluoranthene" xr:uid="{3762E22D-4A41-4046-A1D3-4893511493F7}"/>
    <hyperlink ref="F212" r:id="rId470" tooltip="Link to PDF of the NSRL for chrysene" xr:uid="{A4FD3213-AB67-44A0-876F-FA4F5AC3E8EF}"/>
    <hyperlink ref="F301" r:id="rId471" tooltip="Link to PDF of the NSRL for dibenzo[a,h]pyrene" xr:uid="{989BDDB1-74C9-4600-B3D4-A0D05D7597C7}"/>
    <hyperlink ref="F302" r:id="rId472" tooltip="Link to PDF of the NSRL for dibenzo[a,i]pyrene" xr:uid="{214418C0-F7B7-4A60-9F2B-EEEA248D8F6C}"/>
    <hyperlink ref="F622" r:id="rId473" tooltip="Link to PDF of the NSRL for 5-methylchrysene" xr:uid="{254B3AF3-9A35-4B12-89FD-F4D6AB8DAF5C}"/>
    <hyperlink ref="F633" r:id="rId474" tooltip="Link to PDF of the NSRL for 4-methylimidazole" display="http://oehha.ca.gov/media/downloads/proposition-65/chemicals/1007114meifindings.pdf" xr:uid="{389C51A3-AB64-446D-AA0E-45AF67E9A9D4}"/>
    <hyperlink ref="F337" r:id="rId475" tooltip="Link to PDF of the MADL for DEHP by intravenous route" xr:uid="{74AD991F-BAE5-4396-B15E-C7B4072BAF5A}"/>
    <hyperlink ref="F338" r:id="rId476" tooltip="Link to PDF of the MADL for DEHP by intravenous route" xr:uid="{1BB926ED-CB02-4D54-9ADD-EE92BBF8954A}"/>
    <hyperlink ref="F340" r:id="rId477" tooltip="Link to PDF of the MADL for DEHP by oral route" xr:uid="{C72AF376-AD64-4265-BB20-A82E4F6B14B8}"/>
    <hyperlink ref="F341" r:id="rId478" tooltip="Link to PDF of the MADL for DEHP by oral route" xr:uid="{150F2A03-B8B4-45AF-87C0-500BCA088A78}"/>
    <hyperlink ref="F336" r:id="rId479" tooltip="Link to PDF of the MADL for DEHP by intravenous route" xr:uid="{FEB3071D-83BD-40E2-80DB-81C587E88833}"/>
    <hyperlink ref="F284" r:id="rId480" tooltip="Link to PDF of the expedited cancer potency values" display="http://oehha.ca.gov/media/downloads/proposition-65/chemicals/expcancer.pdf" xr:uid="{F7F7E59E-FEF5-4CB8-88AB-4B72A6718D2C}"/>
    <hyperlink ref="C382" r:id="rId481" tooltip="Link to the notice of intent to list 1,3-dinitropyrene" xr:uid="{C27737E5-8EF1-45B9-968B-B9D1E6DEA79C}"/>
    <hyperlink ref="C648" r:id="rId482" tooltip="Link to the notice of intent to list alpha-methylstyrene" xr:uid="{CEE3B25E-EDC5-4FBB-A6A6-94F96C90D180}"/>
    <hyperlink ref="F995" r:id="rId483" tooltip="Link to PDF of the NSRL ISRO for TDCPP" display="http://oehha.ca.gov/media/downloads/crnr/060112tdcppisor_0.pdf" xr:uid="{BF1B29E0-17B0-45DE-9913-29D1951BCB8C}"/>
    <hyperlink ref="F127" r:id="rId484" tooltip="Link to the PDF of the NSRL for bromoethane" display="http://oehha.ca.gov/media/downloads/proposition-65/chemicals/083112nsrltsd.pdf" xr:uid="{7D0CEB21-690F-4203-BD64-E57C382A2C2B}"/>
    <hyperlink ref="A173" r:id="rId485" tooltip="Link to the basis for delisting Chloramphenicol " xr:uid="{608B9944-BE78-41F9-BFF2-F427A36BFFD1}"/>
    <hyperlink ref="C217" r:id="rId486" tooltip="Link to the PDF of the hazard identification document of C.I. disperse yellow 3" xr:uid="{D0CF705C-F9A2-4B91-9DE7-412283295FCC}"/>
    <hyperlink ref="A330" r:id="rId487" tooltip="Link to the notice of delisting dienestrol" xr:uid="{9AA3523D-D66C-481F-83C8-10C4185BD3CF}"/>
    <hyperlink ref="C371" r:id="rId488" tooltip="Link to the PDF of the hazard identification document for DMNM" xr:uid="{C087159C-C848-4A54-A3F2-A15539826499}"/>
    <hyperlink ref="C16" r:id="rId489" tooltip="Link to the Notice of Intent to Change the Basis for Listing as Known to the State of California to Cause Cancer: Actinomycin D " xr:uid="{8608AF27-177D-4090-81FE-60B227701E9B}"/>
    <hyperlink ref="F606" r:id="rId490" tooltip="Link to PDF of the MADLs for methanol" display="47,000 (inhalation)  23,000 (oral)" xr:uid="{42C7CCE4-1715-49CD-88DE-4856FA5296E9}"/>
    <hyperlink ref="C228" r:id="rId491" tooltip="Link to the notice of intent to list clomiphene citrate" xr:uid="{6A294FD5-625C-42CE-9C5B-CE56D2162F14}"/>
    <hyperlink ref="C530" r:id="rId492" tooltip="Link to the listing notice for hydrogen cyanide and cyanide salts" xr:uid="{073932CD-FE61-4615-B121-C7A63887DF18}"/>
    <hyperlink ref="F141" r:id="rId493" tooltip="Link to PDF of the MADL ISOR for butyl benzyl phthalate" xr:uid="{D1FAD1D4-2111-4945-B736-0DD60A9B3D86}"/>
    <hyperlink ref="C412" r:id="rId494" tooltip="Link to the notice of intent list emissions from cobustion of coal" xr:uid="{2B742C47-5290-4FA5-87F0-1572FBF5498C}"/>
    <hyperlink ref="F912" r:id="rId495" tooltip="Link to PDF of the MADL ISOR for sulfur dioxide" display="http://oehha.ca.gov/media/downloads/crnr/062812sulfurdioxideisor.pdf" xr:uid="{AA4D7D4B-10FE-4444-B665-E9FE73D37DCF}"/>
    <hyperlink ref="C169" r:id="rId496" tooltip="Link to the notice of intent to list chloral" xr:uid="{10D3B352-D0AF-4B9B-B0CF-8209D89E81C5}"/>
    <hyperlink ref="C170" r:id="rId497" tooltip="Link to the notice of intent to list chloral hydrate" xr:uid="{0BD7246B-AB97-46D7-AA31-13649AA7408C}"/>
    <hyperlink ref="C930" r:id="rId498" tooltip="Link to the notice of intent to list 1,1,1,2-tetrachloroethane" xr:uid="{30D0A3C8-75D7-424D-B5D5-39F234077475}"/>
    <hyperlink ref="C972" r:id="rId499" tooltip="Link to the notice of intent to list trichloroacetic acid" xr:uid="{805A45D2-4095-40A3-846C-242BBCFE4104}"/>
    <hyperlink ref="F531" r:id="rId500" tooltip="Link to PDF of the MADL for cyanide salts" display="http://oehha.ca.gov/media/downloads/proposition-65/chemicals/032213cnisormadl.pdf" xr:uid="{61E07A33-C75D-4441-A4BA-F24139A15DC0}"/>
    <hyperlink ref="F532" r:id="rId501" tooltip="Link to PDF of the MADL for hydrogen cyanide" xr:uid="{B22E3289-E90E-4BDA-B658-2CDD3EE42818}"/>
    <hyperlink ref="F533" r:id="rId502" tooltip="Link to PDF of the MADL for sodium cyanide" xr:uid="{D778DA03-E58E-4B5E-8CAB-78E9ED6CF297}"/>
    <hyperlink ref="F534" r:id="rId503" tooltip="Link to PDF of the MADL for potassium cyanide" xr:uid="{B4C3FC77-7BEE-4CD9-B586-E3A4D9EC6AA8}"/>
    <hyperlink ref="C174" r:id="rId504" tooltip="Link to the notice of intent to list Chloramphenicol sodium succinate" xr:uid="{A27ACC06-6063-4765-9235-B06151627F0D}"/>
    <hyperlink ref="C887" r:id="rId505" tooltip="Link to the PDF of the notice of intent to list salted fish, Chinese-style" xr:uid="{2DDD6ECF-4B98-4E38-A068-6799340A0D35}"/>
    <hyperlink ref="C238" r:id="rId506" tooltip="Link to the notice of intent to list coconut oil diethanolamine condensate" xr:uid="{33B91E35-B99B-48C5-BB2A-B46E738CF8AD}"/>
    <hyperlink ref="C95" r:id="rId507" tooltip="Link to the notice of intent to list benzophenone" xr:uid="{E94C7D35-D90D-45F3-AFCC-7FCF9AE50F6E}"/>
    <hyperlink ref="C333" r:id="rId508" tooltip="Link to the notice of intent to list diethanolamine" xr:uid="{B3C21C86-BD25-4EA8-99D9-253AF7B2D3F7}"/>
    <hyperlink ref="C632" r:id="rId509" tooltip="Link to the notice of intent to list 2-methylimidazole" xr:uid="{3E75A242-A1E8-477F-AC34-93D28EE75020}"/>
    <hyperlink ref="C310" r:id="rId510" tooltip="Link to the notice of intent to change the basis for listing of dichloroacetic acid" xr:uid="{6107B291-3576-4224-AA9A-8C6B0C98822F}"/>
    <hyperlink ref="C760" r:id="rId511" tooltip="Link to the notice to change the basis for listing nitrous oxide" xr:uid="{BBAD1CB6-1709-4230-9B50-D5A57D535C99}"/>
    <hyperlink ref="C307" r:id="rId512" tooltip="Link to the Notice of Intent to Change the Basis for Listing as Known to the State of California To Cause Reproductive Toxicity for 1,2-dibromo-3-chloropropane" xr:uid="{4D3D9118-2352-4C24-88AB-D4ACD59C1F20}"/>
    <hyperlink ref="C446" r:id="rId513" tooltip="Link to the notice of intent to change the basis for listing ethylene oxide" xr:uid="{5393EC48-5F17-4950-A89E-E82870BBFE36}"/>
    <hyperlink ref="C447" r:id="rId514" tooltip="Link to the notice of intent to change the basis for listing ethylene oxide" xr:uid="{9DAA9BA5-DB66-4EE5-A7FA-38A6A3B8E250}"/>
    <hyperlink ref="C50" r:id="rId515" tooltip="Link to Chemicals Proposed for Listing by the Labor Code Mechanism (Reproductive and Developmental Toxicants) " xr:uid="{A8495D2C-3637-4C2E-BEB5-6B8E9A172E09}"/>
    <hyperlink ref="A50" r:id="rId516" tooltip="Link to the PDF for the Reconsideration of Nine Chemicals Listed under Proposition 65 as Known to Cause Reproductive Toxicity" xr:uid="{1C536F8E-EFAA-47D4-95BE-3A27CDD0B3B7}"/>
    <hyperlink ref="A433" r:id="rId517" tooltip="Link to basis for delisting ethyl-tert-butyl ether" xr:uid="{63EC722B-CCA7-42F1-9592-559EB8BBC9D0}"/>
    <hyperlink ref="A450" r:id="rId518" tooltip="Link to the basis for delisting 2-ethylhexanoic acid" xr:uid="{25576545-4EFE-476C-800F-ADAC13CAD11E}"/>
    <hyperlink ref="A778" r:id="rId519" tooltip="Link to the basis for delisting p,p'-Oxybis(benzenesulfonyl hydrazide)" xr:uid="{10112213-4FCC-46D9-824E-090BC2CA9756}"/>
    <hyperlink ref="A980" r:id="rId520" tooltip="Link to the basis for delisting 1,3,5-triglycidyl-s-triazinetrione" xr:uid="{2D427B7D-001D-4727-802C-5EDC46D78CB3}"/>
    <hyperlink ref="A359" r:id="rId521" tooltip="Link to the notice to change the basis for listing n,n-dimethylacetamide" xr:uid="{BBC752DD-169C-43C4-B84B-EE6787F30C69}"/>
    <hyperlink ref="C352" r:id="rId522" tooltip="Link to the PDF of the hazard identification document for DINP" xr:uid="{7658E452-C634-4C16-92D7-CBE2A10982FE}"/>
    <hyperlink ref="A1016" r:id="rId523" tooltip="Link to the basis for the removal of male reproductive endpoint for 4-vinylcyclohexene" xr:uid="{1C062CEB-A7E8-4DAB-B43B-1575101A0436}"/>
    <hyperlink ref="C1016" r:id="rId524" tooltip="Link to the PDF of the reconsideration document for 4-vinylcyclohexene" xr:uid="{C1B36866-72E1-4255-B36C-FC1E2FAB6E42}"/>
    <hyperlink ref="A1018" r:id="rId525" tooltip="Link to the notice to change the basis for listing Vinyl Cyclohexene Dioxide" xr:uid="{1EB3863C-FA97-4417-835C-90218E805A22}"/>
    <hyperlink ref="C1018" r:id="rId526" tooltip="Link to the PDF of the reconsideration vinyl cyclohexene dioxide" xr:uid="{A67C201C-1D83-4000-B776-0198FD11C2A3}"/>
    <hyperlink ref="C199" r:id="rId527" tooltip="Link to the PDF for the reconsideration of 2-chloropropionic acid" xr:uid="{7E54A7D9-0CD7-4721-BC5E-928F378D1207}"/>
    <hyperlink ref="C359" r:id="rId528" tooltip="Link to the PDF for the basis for reconsideration of N,N-dimethylacetamide" xr:uid="{50B919AB-483D-477B-AC0C-97615FB2EACA}"/>
    <hyperlink ref="C156" r:id="rId529" tooltip="Link to the Notice of Change in the Basis of Listing for Carbaryl as Known to the State to Cause Reproductive Toxicity" xr:uid="{B4562076-B844-499A-BED9-A0A9B51E1492}"/>
    <hyperlink ref="C413" r:id="rId530" tooltip="Link to the notice of intent to list emissions from high-temperature unrefined rapeseed oil" xr:uid="{9491C54F-5A2E-41F9-B166-138EBB38F770}"/>
    <hyperlink ref="C975" r:id="rId531" tooltip="Link to the notice of intent to list trichloroethylene" xr:uid="{597C5C6B-E041-4A7F-A2C5-173935C21672}"/>
    <hyperlink ref="C588" r:id="rId532" tooltip="Link to the notice of intent to list megestrol acetate" xr:uid="{C88AFD1E-175C-4247-8C7A-98DA82B280DF}"/>
    <hyperlink ref="C636" r:id="rId533" tooltip="Link to the notice of intent to list methyl isobutyl ketone" xr:uid="{ED88D6BE-8FCA-44BF-BB67-7F344CC18B86}"/>
    <hyperlink ref="A143" r:id="rId534" tooltip="Link to the basis for delisting n-butyl glycidyl ether" xr:uid="{03D39D0E-D852-44AF-B265-CE3DFFD33119}"/>
    <hyperlink ref="A347" r:id="rId535" tooltip="Link to the basis for delisting diglycidyl ether" xr:uid="{B450D64A-FFFD-451F-84F6-046BCE5687B4}"/>
    <hyperlink ref="A638" r:id="rId536" tooltip="Link to the basis for delisting methyl isopropyl ketone" xr:uid="{95B73277-30A5-47E6-90D7-B6C8C4D88BA9}"/>
    <hyperlink ref="A649" r:id="rId537" tooltip="Link to the basis for delisting alpha methyl styrene" xr:uid="{E40BCAAA-CB95-43DA-A04C-88CF5B2AA1D0}"/>
    <hyperlink ref="C828" r:id="rId538" tooltip="Link to the notice of intent to list pioglitazone" xr:uid="{85A041C6-7662-4D58-BD96-36AD12D686EF}"/>
    <hyperlink ref="C797" r:id="rId539" tooltip="Link to the notice of intent to list pentosan polysulfate sodium" xr:uid="{F104A9E2-D7CA-4DA8-AF68-F803B336D511}"/>
    <hyperlink ref="C864" r:id="rId540" tooltip="Link to the notice of intent to list pulegone" xr:uid="{50629246-2669-4182-B88E-E16C16E091B2}"/>
    <hyperlink ref="C967" r:id="rId541" tooltip="Link to the notice of intent to list triamterene" xr:uid="{27F4A2CC-335D-44A6-82A1-1FC194A0E045}"/>
    <hyperlink ref="C373" r:id="rId542" xr:uid="{1FA312A1-9B66-4AD9-B3E4-E624FBDA2D1B}"/>
    <hyperlink ref="A957" r:id="rId543" tooltip="Link to the change in identification of Reproductive Toxicity Endpoints in the Listing of Toluene as Known to Cause Reproductive Toxicity " xr:uid="{ACEB9FD7-633F-4BF7-9CBA-E99E66A7C812}"/>
    <hyperlink ref="C620" r:id="rId544" tooltip="Link to the change to basis for identification of male reproductive toxicity as an endpoint for methyl chloride" xr:uid="{B66DDE8B-5E44-4C44-A5FA-CD641993953B}"/>
    <hyperlink ref="A209" r:id="rId545" tooltip="Link to the basis for delisting chlorsulfuron" xr:uid="{5629B2DE-0BBA-42F6-8CBB-6048EC738E12}"/>
    <hyperlink ref="C520" r:id="rId546" tooltip="Link to the change to the basis for listing for hexafluoroacetone" xr:uid="{673C0072-7B45-480B-BFB9-BA3DF6E23CBB}"/>
    <hyperlink ref="C825" r:id="rId547" tooltip="Link to the change to the basis for listing phenylphosphine" xr:uid="{5A328031-9A21-4ADE-8ACE-CEA6DB6117B1}"/>
    <hyperlink ref="C295" r:id="rId548" tooltip="Link to the PDF of the hazard identification document for dibenzanthracenes" xr:uid="{00369841-F3F8-4C03-A595-E1CBF6CC7215}"/>
    <hyperlink ref="C296" r:id="rId549" tooltip="Link to the PDF of the hazard identification document for dibenzanthracenes" xr:uid="{8153821F-6EA2-4DD1-84A7-2B4FF876CF5E}"/>
    <hyperlink ref="C298" r:id="rId550" tooltip="Link to the PDF of the hazard identification document for dibenzanthracenes" xr:uid="{8B33BFA7-3CE5-46D9-92B9-E165343F6EEA}"/>
    <hyperlink ref="C739" r:id="rId551" tooltip="Link to the PDF of the hazard identification document for n-nitrosomethyl-n-alkylamines" xr:uid="{4C2C3BEB-CE9E-4622-B521-777680F7A15A}"/>
    <hyperlink ref="C740:C741" r:id="rId552" display="SQE" xr:uid="{427AE036-0ADE-4CF1-A136-CC963765903D}"/>
    <hyperlink ref="C743:C750" r:id="rId553" display="SQE" xr:uid="{0B5C3456-84C8-49F3-BB5A-85DC083F69AA}"/>
    <hyperlink ref="C661" r:id="rId554" tooltip="Link to the notice of intent to list mitoxantrone hydrochloride" xr:uid="{D5A73380-30EC-4ABD-82BC-EC4B74D641F6}"/>
    <hyperlink ref="C674" r:id="rId555" tooltip="Link to the listing notice for beta-myrcene" xr:uid="{883AF83C-E870-41E9-826B-2077FB407ACC}"/>
    <hyperlink ref="C115" r:id="rId556" tooltip="Link to the PDF of the Hazard Identification Materials for Consideration of the Female Reproductive Toxicity of Bisphenol A" xr:uid="{7D424CF4-A161-4BDA-B215-9043EB7FF120}"/>
    <hyperlink ref="C439" r:id="rId557" tooltip="Link to the notice of intent to list ethylene glycol (ingested)" xr:uid="{0057C84B-B135-4BF8-83DE-B954E42C8FF0}"/>
    <hyperlink ref="C962" r:id="rId558" tooltip="Link to the PDF of the notice of intent to list topiramate" xr:uid="{9EBB3669-9222-4546-BFF0-06872D04BB9E}"/>
    <hyperlink ref="C524" r:id="rId559" tooltip="Link to the PDF of the listing notice for 2,5-hexanedione" xr:uid="{41A7BDB2-6C6D-4C03-BB26-4112F6FF5372}"/>
    <hyperlink ref="C642" r:id="rId560" tooltip="Link to the listing notice for methyl-n-butyl ketone" xr:uid="{80CC10BA-AA07-4915-A352-C965DD48005A}"/>
    <hyperlink ref="C231" r:id="rId561" tooltip="Link to the notice of intent to list CMNP" xr:uid="{779B42DF-05D4-4C1B-96DE-ACBE9AE05825}"/>
    <hyperlink ref="C26" r:id="rId562" tooltip="Link to the Notice of Intent to List Chemicals by the Labor Code Mechanism: Aloe Vera, Whole Leaf Extract" xr:uid="{25446A2A-CCC7-410B-B466-34EE2DB95E7D}"/>
    <hyperlink ref="C496" r:id="rId563" tooltip="Link to the notice of intent to list goldenseal root powder" xr:uid="{E12419FE-B316-4860-B4D9-8DC50DF05342}"/>
    <hyperlink ref="C5" r:id="rId564" tooltip="Link to the Notice of Intent to List abiraterone acetate" xr:uid="{606718EB-264A-495E-92C0-BA0E16D24F3D}"/>
    <hyperlink ref="F352" r:id="rId565" tooltip="Link to PDF of the NSRL for DINP" display="http://oehha.ca.gov/media/downloads/proposition-65/chemicals/121914isora25903.pdf" xr:uid="{89F0D08D-E2A7-477F-B501-A2033FEB9FF7}"/>
    <hyperlink ref="C907" r:id="rId566" tooltip="Link to the notice of intent to list styrene" xr:uid="{46BFB8BF-9A1B-452B-BDCF-34B5962A0A64}"/>
    <hyperlink ref="C934" r:id="rId567" tooltip="Link to the notice of intent to list tetrachlorvinphos" xr:uid="{C1CE70CC-9DCF-43E5-856B-C7CDCBE03C69}"/>
    <hyperlink ref="C791" r:id="rId568" tooltip="Link to the notice of intent to list parathion" xr:uid="{A9D5DD1A-706F-45D7-AADD-0C4C37EA304A}"/>
    <hyperlink ref="C579" r:id="rId569" tooltip="Link to the notice of intent to list malathion" xr:uid="{42CA6304-A8AD-454E-95A1-01F27B21127D}"/>
    <hyperlink ref="F86" r:id="rId570" tooltip="Link to PDF of NSRL for benzene" display="http://oehha.ca.gov/media/downloads/crnr/benzenensrl061303.pdf" xr:uid="{3F288D02-C609-4086-BF88-B337379EBAFD}"/>
    <hyperlink ref="F85" r:id="rId571" tooltip="Link to PDF of NSRL for benz[a]anthracene" xr:uid="{A47B7429-B212-40AA-BE2C-056BB1DA2B15}"/>
    <hyperlink ref="F200" r:id="rId572" tooltip="Link to PDF of the NSRL for chlorothalonil" display="http://oehha.ca.gov/media/downloads/proposition-65/chemicals/011312nsrla.pdf" xr:uid="{9FE18B13-0D9D-41A8-B63B-C7E9D747C70F}"/>
    <hyperlink ref="C889" r:id="rId573" tooltip="Link to the notice of intent to list sedaxane" xr:uid="{E1BC3C54-D2D7-4F77-8BE8-02C37D50B203}"/>
    <hyperlink ref="C71" r:id="rId574" tooltip="Link to the notice of intent to list atrazine" xr:uid="{633CD2A4-4D52-4370-90F1-6E88123246AE}"/>
    <hyperlink ref="C857" r:id="rId575" tooltip="Link to the notice of intent to list propazine" xr:uid="{4EDB012C-9A16-4959-8381-10183DBFE4CD}"/>
    <hyperlink ref="C895" r:id="rId576" tooltip="Link to the notice of intent to list simazine" xr:uid="{D6C7F734-FC57-460E-B6B9-D4AEF1126B1A}"/>
    <hyperlink ref="C281" r:id="rId577" tooltip="Link to the notice of intent to list des-ethyl atrazine" xr:uid="{18613D55-E0E0-44E7-AB9E-3E5A2B50DE62}"/>
    <hyperlink ref="C282" r:id="rId578" tooltip="Link to the notice of intent to list des-isopropyl atrazine" xr:uid="{A578C5D3-170B-44FF-8137-F31CFA15179C}"/>
    <hyperlink ref="C286" r:id="rId579" tooltip="Link to the notice of intent to list 2,4-diamino-6-chloro-s-triazine" xr:uid="{9238C03A-D73A-4EA7-AD03-DE999D3C947F}"/>
    <hyperlink ref="C125" r:id="rId580" tooltip="Link to the notice of intent to list bromodichloroacetic acid" xr:uid="{1E6407B3-3A7A-4F8C-87BB-004DD864F48A}"/>
    <hyperlink ref="C129" r:id="rId581" tooltip="Link to the PDF of the notice of intent to list 1-bromopropane" xr:uid="{87653C8F-776A-42A8-BD31-3FB3FF84AB65}"/>
    <hyperlink ref="C478" r:id="rId582" tooltip="Link to the notice of intent to list furfuryl alcohol" xr:uid="{25A60AED-DF0C-4B1F-97AC-CF329BB03B78}"/>
    <hyperlink ref="C48" r:id="rId583" tooltip="Link to the notice of intent to list amoxapine" xr:uid="{50ED006D-8923-4AFA-80E3-5CD2266CAA82}"/>
    <hyperlink ref="A289" r:id="rId584" tooltip="Link to the PDF of the basis for delistin diaminotoluene (mixed)" xr:uid="{3840576E-D120-4D77-9AF4-2B138D525C7D}"/>
    <hyperlink ref="C560" r:id="rId585" tooltip="Link to the notice of intent to change the basis for listing lead" xr:uid="{E6343B4B-F402-4552-8D0C-14AE21C7DA62}"/>
    <hyperlink ref="C740" r:id="rId586" tooltip="Link to the PDF of the hazard identification document for n-nitrosomethyl-n-alkylamines" xr:uid="{5183A58C-A184-4A19-B6B6-2A6A90C1F658}"/>
    <hyperlink ref="C741" r:id="rId587" tooltip="Link to the PDF of the hazard identification document for n-nitrosomethyl-n-alkylamines" xr:uid="{BB1B7CFF-47CD-4B77-A373-63D5458FA2D6}"/>
    <hyperlink ref="C743" r:id="rId588" tooltip="Link to the PDF of the hazard identification document for n-nitrosomethyl-n-alkylamines" xr:uid="{5FB4D6F8-05B8-42BB-9C16-EC195838AB88}"/>
    <hyperlink ref="C744" r:id="rId589" tooltip="Link to the PDF of the hazard identification document for n-nitrosomethyl-n-alkylamines" xr:uid="{C03C1BE1-29D0-45C9-ACF2-301A0109608D}"/>
    <hyperlink ref="C745" r:id="rId590" tooltip="Link to the PDF of the hazard identification document for n-nitrosomethyl-n-alkylamines" xr:uid="{25C36F68-AC07-4A69-8DC3-D8A72637EC93}"/>
    <hyperlink ref="C746" r:id="rId591" tooltip="Link to the PDF of the hazard identification document for n-nitrosomethyl-n-alkylamines" xr:uid="{1E97049C-D27C-4003-B30B-086E0E8CBD92}"/>
    <hyperlink ref="C747" r:id="rId592" tooltip="Link to the PDF of the hazard identification document for n-nitrosomethyl-n-alkylamines" xr:uid="{6E94D015-A6E9-4D52-965D-FE2FF121BB15}"/>
    <hyperlink ref="C748" r:id="rId593" tooltip="Link to the PDF of the hazard identification document for n-nitrosomethyl-n-alkylamines" xr:uid="{444ECCC9-1992-4D93-906E-F9CDB6D06AD4}"/>
    <hyperlink ref="C749" r:id="rId594" tooltip="Link to the PDF of the hazard identification document for n-nitrosomethyl-n-alkylamines" xr:uid="{FAEF29A2-4D76-4F6C-BFFE-C91F87CBFD06}"/>
    <hyperlink ref="C750" r:id="rId595" tooltip="Link to the PDF of the hazard identification document for n-nitrosomethyl-n-alkylamines" xr:uid="{CE35C740-4819-46CE-B861-2E8129F261B1}"/>
    <hyperlink ref="C795" r:id="rId596" tooltip="Link to the notice of intent to list pentachlorophenol and by-products of its synthesis (complex mixture)" xr:uid="{1D4DA762-D94D-43F8-9EA1-868E61D6926B}"/>
    <hyperlink ref="F115" r:id="rId597" tooltip="Link to PDF of the MADL ISOR for bisphenol A" xr:uid="{D7F1600D-8A88-487C-8A8A-25E3552E70CE}"/>
    <hyperlink ref="C192" r:id="rId598" tooltip="Link to the basis for listing change for chloroform" xr:uid="{7BC01D64-370A-4177-AE3B-4A65B16C65A5}"/>
    <hyperlink ref="C804" r:id="rId599" tooltip="Link to the PDF of the the notice of intent to list pertuzumab" xr:uid="{A192CCF2-4476-4786-822E-B62B650EFD0E}"/>
    <hyperlink ref="C793" r:id="rId600" tooltip="Link to the PDF of the notice of intent to list pentabromodiphenyl ether mixture [DE-71 (technical grade)]" xr:uid="{08B06384-143B-4B0B-9990-C09D490DAC05}"/>
    <hyperlink ref="C495" r:id="rId601" tooltip="Link to the notice of intent to list glyphosate" xr:uid="{87A707B6-4108-459D-BF4D-3D3D17098B45}"/>
    <hyperlink ref="F439" r:id="rId602" tooltip="Link to PDF of the MADL ISOR for ethylene glycol" xr:uid="{C5779489-066A-4745-A953-F70734ACAF84}"/>
    <hyperlink ref="F907" r:id="rId603" tooltip="Link to PDF of the NSRL ISOR for styrene" display="https://oehha.ca.gov/media/downloads/crnr/042216isorstyrene.pdf" xr:uid="{9BA63102-7650-43B3-BAF3-5017A232AD1E}"/>
    <hyperlink ref="F71" r:id="rId604" tooltip="Link to PDF of the ISOR for the MADL for atrazine" xr:uid="{884C0AA1-F01D-4BA0-B92D-17F27D852BF0}"/>
    <hyperlink ref="F281" r:id="rId605" tooltip="Link to PDF of the MADL ISOR for des-ethyl atrazine" xr:uid="{6AD57FBF-25D9-413C-BE8E-E01528B3B1BC}"/>
    <hyperlink ref="F282" r:id="rId606" tooltip="Link to PDF of the MADL ISOR for des-isopropyl atrazine" xr:uid="{B75249CA-BEA0-4879-A76E-251117FE374E}"/>
    <hyperlink ref="F286" r:id="rId607" tooltip="Link to PDF of the MADL ISOR for 2,4-diamino-6-chloro-s-triazine" xr:uid="{FAB933FC-41DC-4018-B28A-AB5852513A35}"/>
    <hyperlink ref="F857" r:id="rId608" tooltip="Link to PDF of the MADL ISOR for propazine" xr:uid="{47869B2E-F182-4827-B9E1-391E51C1A2EC}"/>
    <hyperlink ref="F895" r:id="rId609" tooltip="Link to PDF of the MADL ISOR for simazine" xr:uid="{0427FB16-89A3-4D8B-BA1F-662EF519A50C}"/>
    <hyperlink ref="C367" r:id="rId610" tooltip="Link to the PDF of the notice of intent to list N,N-dimethylformamide" xr:uid="{D7D10E27-DD74-4AAA-B622-AAD9F51803F9}"/>
    <hyperlink ref="C597" r:id="rId611" tooltip="Link to the PDF of the notice of intent to list 2-mercaptobenzothiazole" xr:uid="{53DBC577-13E3-4310-9E83-406D924FDCB5}"/>
    <hyperlink ref="C926" r:id="rId612" tooltip="Link to the PDF of the notice of intent to list  tetrabromobisphenol A" xr:uid="{2469289A-B720-433E-B513-8E5E0E066288}"/>
    <hyperlink ref="C800" r:id="rId613" tooltip="Link to the PDF of the notice of intent to list perfluorooctane sulfonate " xr:uid="{DF7FBD24-1E82-4C41-B255-3812F540F7E9}"/>
    <hyperlink ref="C803" r:id="rId614" tooltip="Link to the PDF of the the notice of intent to list perfluorooctanoic acid" xr:uid="{2B69860B-B1BC-4ABA-A09B-0716D2224DD8}"/>
    <hyperlink ref="C1020" r:id="rId615" tooltip="Link to the PDF for the notice of intent to list vinylidene chloride" xr:uid="{A2252592-5E04-4736-85B5-39BD6AEBF5FF}"/>
    <hyperlink ref="C208" r:id="rId616" tooltip="Link to the PDF of the hazard identification materials for chlorpyrifos" xr:uid="{78EBB9EF-2FE6-47E7-B623-23804F8755FE}"/>
    <hyperlink ref="C523" r:id="rId617" tooltip="Link to the listing notice for n-hexane" xr:uid="{4BB4260A-BB26-4CC4-82B6-43F891D6A5DD}"/>
    <hyperlink ref="C987" r:id="rId618" tooltip="Link to the notice of intent to list TRIM VX" xr:uid="{EDFA3E39-C5AF-4DC8-ACB3-5E0F6DD3A9BC}"/>
    <hyperlink ref="F579" r:id="rId619" tooltip="Link to PDF of the NSRL for malathion" display="https://oehha.ca.gov/media/downloads/crnr/malathionnsrlisor012017.pdf" xr:uid="{0E0F1ECE-BBD7-418A-AD9D-37908E6DD161}"/>
    <hyperlink ref="F495" r:id="rId620" tooltip="Link to PDF of the NSRL ISOR for glyphosate" display="https://oehha.ca.gov/media/downloads/proposition-65/chemicals/glyphosate032917isor.pdf" xr:uid="{EEC5EA66-B10F-4ACC-A7C4-4BDBEFB4B931}"/>
    <hyperlink ref="F605" r:id="rId621" tooltip="Link to PDF of the MADL for metham sodium" display="https://oehha.ca.gov/media/downloads/crnr/methamsodiumisor012618.pdf" xr:uid="{4CC175E2-0B99-4FFF-A956-E05BD54C54E1}"/>
    <hyperlink ref="F1020" r:id="rId622" tooltip="Link to PDF of the NSRL for vinylidene chloride" display="https://oehha.ca.gov/media/downloads/crnr/isorvinylidenechloride092217.pdf" xr:uid="{4AFCE4A4-B9EC-4076-8AEE-D557D3CD9DE5}"/>
    <hyperlink ref="C690" r:id="rId623" tooltip="Link to the PDF of the hazard identification document for nickel (soluble compounds)" xr:uid="{59EC4DC3-B00C-43E6-9138-B4E962261878}"/>
    <hyperlink ref="C107" r:id="rId624" tooltip="Link to the notice of intent to list bevacizumab" xr:uid="{6950F208-4A4A-4DCB-A005-A40640529F48}"/>
    <hyperlink ref="F523" r:id="rId625" tooltip="Link to PDF of the MADL for n-hexane" display="28,000 (oral)  20,000 (inhalation)" xr:uid="{1178EEF6-6FC6-4249-B196-B91394873703}"/>
    <hyperlink ref="F493" r:id="rId626" tooltip="Link to PDF of the NSRL for glycidol" display="https://oehha.ca.gov/media/downloads/crnr/glycidolnsrl073010.pdf" xr:uid="{C101E3AC-2434-404C-94D9-416066ECFFA6}"/>
    <hyperlink ref="C143" r:id="rId627" tooltip="Link to the reconsideration for listing of n-butyl glycidyl ether" xr:uid="{ADF8A68D-C7B3-4524-B05A-114306F58605}"/>
    <hyperlink ref="A819" r:id="rId628" tooltip="Link the basis for delisting phenyl glycidyl ether" display="http://oehha.ca.gov/proposition-65/events/march-19-2014-meeting-developmental-and-reproductive-toxicant-identification" xr:uid="{1F82D356-F1B7-4906-A0F1-C2BA2F06A5A2}"/>
    <hyperlink ref="A884" r:id="rId629" tooltip="Link to the basis for delisting saccharin" xr:uid="{1C986034-79E7-425B-B756-66526D08D368}"/>
    <hyperlink ref="A885" r:id="rId630" tooltip="Link to the basis for delisting sodium saccharin" xr:uid="{3663ADB2-D2E5-44AB-9B29-46A7ADA6509A}"/>
    <hyperlink ref="C35" r:id="rId631" xr:uid="{E6D74BE2-DB39-48F7-A9C5-B8D2CBE54848}"/>
    <hyperlink ref="C196" r:id="rId632" xr:uid="{A857C6C5-061A-4A27-AC83-303EC5E649FA}"/>
    <hyperlink ref="C319" r:id="rId633" xr:uid="{D73AF555-91F9-438E-810A-C5B87AEA0147}"/>
    <hyperlink ref="C320" r:id="rId634" xr:uid="{00B23AEC-FDE5-46B2-ABCB-849616526E5F}"/>
    <hyperlink ref="C358" r:id="rId635" xr:uid="{A47AA1AE-7548-4A92-BD32-2AC6BA9FF5D4}"/>
    <hyperlink ref="C707" r:id="rId636" xr:uid="{4EAF681C-91A8-4A18-A9C1-BB919C692BBC}"/>
    <hyperlink ref="C152" r:id="rId637" xr:uid="{FE559263-E971-491C-BFCE-5F945FA86453}"/>
    <hyperlink ref="C150" r:id="rId638" xr:uid="{50C3B9C8-20F8-4F2F-9E84-A8C000315464}"/>
    <hyperlink ref="C939" r:id="rId639" xr:uid="{09787032-F0F0-41DF-AC1B-D7C8C8AB7440}"/>
    <hyperlink ref="F206" r:id="rId640" display="https://oehha.ca.gov/proposition-65/chemicals/p-chloro-aaa-trifluorotoluene-para-chlorobenzo-trifluoride-pcbtf" xr:uid="{7C331A30-9798-4431-B196-799E2CACE3C4}"/>
    <hyperlink ref="F208" r:id="rId641" xr:uid="{5FA52273-024C-4369-BF3C-7EA4F6876B7D}"/>
    <hyperlink ref="C544" r:id="rId642" xr:uid="{695E0503-9E65-41D2-ACDF-444F94FCF2D1}"/>
    <hyperlink ref="C664" r:id="rId643" xr:uid="{87C326B3-04F9-4748-B28F-DE707164F4B3}"/>
    <hyperlink ref="F123" r:id="rId644" tooltip="Link to PDF of the NSRL ISOR for bromochloroacetic acid" display="https://oehha.ca.gov/media/downloads/crnr/isorbromochloroaceticacid122917.pdf" xr:uid="{FB0D9DAE-7991-4906-ABA2-5B6519110EFC}"/>
    <hyperlink ref="F125" r:id="rId645" tooltip="Link to PDF of the NSRL ISOR for bromodichloroacetic acid" display="https://oehha.ca.gov/media/downloads/crnr/isorbromodichloroaceticacid122917.pdf" xr:uid="{1271B462-BF47-4081-A862-6A884824211B}"/>
    <hyperlink ref="F972" r:id="rId646" display="https://oehha.ca.gov/media/downloads/crnr/trichloroaceticisor052220.pdf" xr:uid="{C32AF20D-5A01-4516-98A0-441A18587A67}"/>
    <hyperlink ref="F304" r:id="rId647" display="https://oehha.ca.gov/media/downloads/crnr/dibromoaceticacidisor052220_1.pdf" xr:uid="{1BD629FE-B6A7-48F0-A8C9-2CC24924636E}"/>
    <hyperlink ref="F309" r:id="rId648" display="https://oehha.ca.gov/media/downloads/crnr/dichloroaceticisor052220.pdf" xr:uid="{F116EEB9-4F6B-4313-AF47-0F518A4ABE03}"/>
    <hyperlink ref="F307" r:id="rId649" tooltip="Link to PDF of the MADLs for 1,2-dibromo-3-chloropropane" display="http://oehha.ca.gov/media/downloads/crnr/oehha2004c.pdf" xr:uid="{6B0EC6B4-322F-48BA-8AA3-BAD1360C62E6}"/>
    <hyperlink ref="C940" r:id="rId650" xr:uid="{7504640D-D6B6-48B2-BDF8-588FF7F070F9}"/>
    <hyperlink ref="C613" r:id="rId651" xr:uid="{BDC60CFC-DB78-47CA-A356-D78726B2F39D}"/>
    <hyperlink ref="C451" r:id="rId652" xr:uid="{BD27448E-3296-4756-A24D-8E4540AA075B}"/>
    <hyperlink ref="C984" r:id="rId653" xr:uid="{E8436048-4A99-417F-828F-7633C87D1078}"/>
    <hyperlink ref="C802" r:id="rId654" xr:uid="{17EA5F07-76E0-46F7-9C66-25A2AA2F4BE9}"/>
    <hyperlink ref="C124" r:id="rId655" xr:uid="{D1957160-3A56-4735-989C-76438D54C202}"/>
    <hyperlink ref="C142" r:id="rId656" xr:uid="{76CF489D-AC35-431D-AB78-5871CCA66DD6}"/>
    <hyperlink ref="C494" r:id="rId657" xr:uid="{AA195F72-A11F-4BB2-8471-AB27B5464312}"/>
    <hyperlink ref="C567" r:id="rId658" tooltip="Link to notice of intent to list leucomalachite green" xr:uid="{C727C77E-2EC7-4348-8958-25C19206E329}"/>
    <hyperlink ref="C973" r:id="rId659" tooltip="Link to notice of intent to list 1,1,1-trichloroethane" xr:uid="{73AEF2CC-F855-4761-8EBE-2DDBCAB1FCB1}"/>
    <hyperlink ref="F325" r:id="rId660" xr:uid="{2C7D93D3-BFFD-49E2-98A0-66E5E87A938D}"/>
    <hyperlink ref="C60" r:id="rId661" tooltip="Link to the Notice Of Intent to List Chemicals by The Labor Code Mechanism: Anthracene" xr:uid="{75FA7AD4-5CBB-4EF3-BFCE-1B9CEB23F131}"/>
    <hyperlink ref="C370" r:id="rId662" tooltip="Link to the Notice Of Intent to List Chemicals by The Labor Code Mechanism: Dimethyl Hydrogen Phosphite" xr:uid="{CCA68B52-1A6D-4265-AAE0-5961CC23A00A}"/>
    <hyperlink ref="C131" r:id="rId663" tooltip="Link to Notice Of Intent to List 2-Bromopropane" xr:uid="{307A361F-B4E1-48EE-B3BD-5FF86796537C}"/>
    <hyperlink ref="C117" r:id="rId664" tooltip="Link to the PDF of the Hazard Identification Materials for Consideration of the Female Reproductive Toxicity of Bisphenol S" xr:uid="{80C8C7DF-E0E0-42FE-990C-99A36ECDC5D8}"/>
  </hyperlinks>
  <pageMargins left="0.7" right="0.7" top="0.75" bottom="0.75" header="0.3" footer="0.3"/>
  <pageSetup paperSize="9" orientation="landscape" horizontalDpi="4294967295" verticalDpi="4294967295" r:id="rId665"/>
  <headerFooter>
    <oddHeader>&amp;L&amp;"Northvolt Grit Medium,Regular"&amp;8&amp;G&amp;R&amp;A</oddHeader>
  </headerFooter>
  <ignoredErrors>
    <ignoredError sqref="D13:D14 D32" twoDigitTextYear="1"/>
  </ignoredErrors>
  <legacyDrawingHF r:id="rId666"/>
  <tableParts count="1">
    <tablePart r:id="rId66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C071-ABAB-4F6F-9507-CB24FE1D5ABC}">
  <sheetPr codeName="Sheet27">
    <tabColor theme="7"/>
  </sheetPr>
  <dimension ref="A1:D36"/>
  <sheetViews>
    <sheetView showGridLines="0" showRuler="0" view="pageLayout" zoomScaleNormal="113" workbookViewId="0">
      <selection activeCell="I15" sqref="I15"/>
    </sheetView>
  </sheetViews>
  <sheetFormatPr baseColWidth="10" defaultColWidth="8.83203125" defaultRowHeight="14"/>
  <cols>
    <col min="1" max="1" width="49" style="469" customWidth="1"/>
    <col min="2" max="2" width="14.83203125" style="469" customWidth="1"/>
    <col min="3" max="3" width="23.5" style="469" customWidth="1"/>
    <col min="4" max="4" width="37.5" style="469" customWidth="1"/>
  </cols>
  <sheetData>
    <row r="1" spans="1:4" ht="16" thickBot="1">
      <c r="A1" s="828" t="s">
        <v>17852</v>
      </c>
      <c r="B1" s="828"/>
      <c r="C1" s="828"/>
      <c r="D1" s="828"/>
    </row>
    <row r="2" spans="1:4" ht="137" customHeight="1" thickTop="1">
      <c r="A2" s="825" t="s">
        <v>17853</v>
      </c>
      <c r="B2" s="826"/>
      <c r="C2" s="826"/>
      <c r="D2" s="827"/>
    </row>
    <row r="3" spans="1:4" ht="17">
      <c r="A3" s="31" t="s">
        <v>15866</v>
      </c>
      <c r="B3" s="32" t="s">
        <v>154</v>
      </c>
      <c r="C3" s="470" t="s">
        <v>17854</v>
      </c>
      <c r="D3" s="471" t="s">
        <v>157</v>
      </c>
    </row>
    <row r="4" spans="1:4" s="34" customFormat="1" ht="17" customHeight="1">
      <c r="A4" s="472" t="s">
        <v>5548</v>
      </c>
      <c r="B4" s="473" t="s">
        <v>5549</v>
      </c>
      <c r="C4" s="473" t="s">
        <v>17855</v>
      </c>
      <c r="D4" s="454" t="s">
        <v>4631</v>
      </c>
    </row>
    <row r="5" spans="1:4" s="34" customFormat="1" ht="16">
      <c r="A5" s="472" t="s">
        <v>17856</v>
      </c>
      <c r="B5" s="473" t="s">
        <v>4455</v>
      </c>
      <c r="C5" s="473" t="s">
        <v>17857</v>
      </c>
      <c r="D5" s="454" t="s">
        <v>4631</v>
      </c>
    </row>
    <row r="6" spans="1:4" s="34" customFormat="1" ht="16">
      <c r="A6" s="472" t="s">
        <v>17858</v>
      </c>
      <c r="B6" s="473" t="s">
        <v>9418</v>
      </c>
      <c r="C6" s="473" t="s">
        <v>17857</v>
      </c>
      <c r="D6" s="454" t="s">
        <v>4631</v>
      </c>
    </row>
    <row r="7" spans="1:4" s="34" customFormat="1" ht="16">
      <c r="A7" s="472" t="s">
        <v>17859</v>
      </c>
      <c r="B7" s="473" t="s">
        <v>17860</v>
      </c>
      <c r="C7" s="473" t="s">
        <v>17861</v>
      </c>
      <c r="D7" s="454" t="s">
        <v>4631</v>
      </c>
    </row>
    <row r="8" spans="1:4" s="34" customFormat="1" ht="16">
      <c r="A8" s="472" t="s">
        <v>17862</v>
      </c>
      <c r="B8" s="456" t="s">
        <v>17863</v>
      </c>
      <c r="C8" s="473" t="s">
        <v>17864</v>
      </c>
      <c r="D8" s="454" t="s">
        <v>4631</v>
      </c>
    </row>
    <row r="9" spans="1:4" s="34" customFormat="1" ht="16">
      <c r="A9" s="472" t="s">
        <v>4753</v>
      </c>
      <c r="B9" s="473" t="s">
        <v>4754</v>
      </c>
      <c r="C9" s="473" t="s">
        <v>17857</v>
      </c>
      <c r="D9" s="454" t="s">
        <v>4631</v>
      </c>
    </row>
    <row r="10" spans="1:4" s="34" customFormat="1" ht="16">
      <c r="A10" s="472" t="s">
        <v>17865</v>
      </c>
      <c r="B10" s="473" t="s">
        <v>2760</v>
      </c>
      <c r="C10" s="473" t="s">
        <v>17857</v>
      </c>
      <c r="D10" s="454" t="s">
        <v>4631</v>
      </c>
    </row>
    <row r="11" spans="1:4" s="34" customFormat="1" ht="16">
      <c r="A11" s="472" t="s">
        <v>17866</v>
      </c>
      <c r="B11" s="473" t="s">
        <v>4323</v>
      </c>
      <c r="C11" s="473" t="s">
        <v>17857</v>
      </c>
      <c r="D11" s="454" t="s">
        <v>4631</v>
      </c>
    </row>
    <row r="12" spans="1:4" s="34" customFormat="1" ht="16">
      <c r="A12" s="472" t="s">
        <v>17867</v>
      </c>
      <c r="B12" s="473" t="s">
        <v>16205</v>
      </c>
      <c r="C12" s="473" t="s">
        <v>17857</v>
      </c>
      <c r="D12" s="454" t="s">
        <v>4631</v>
      </c>
    </row>
    <row r="13" spans="1:4" s="34" customFormat="1" ht="16">
      <c r="A13" s="472" t="s">
        <v>17868</v>
      </c>
      <c r="B13" s="473" t="s">
        <v>4416</v>
      </c>
      <c r="C13" s="473" t="s">
        <v>17857</v>
      </c>
      <c r="D13" s="454" t="s">
        <v>4631</v>
      </c>
    </row>
    <row r="14" spans="1:4" s="34" customFormat="1" ht="16">
      <c r="A14" s="472" t="s">
        <v>17869</v>
      </c>
      <c r="B14" s="473" t="s">
        <v>3977</v>
      </c>
      <c r="C14" s="473" t="s">
        <v>17855</v>
      </c>
      <c r="D14" s="454" t="s">
        <v>4631</v>
      </c>
    </row>
    <row r="15" spans="1:4" s="34" customFormat="1" ht="16">
      <c r="A15" s="472" t="s">
        <v>17870</v>
      </c>
      <c r="B15" s="473" t="s">
        <v>4441</v>
      </c>
      <c r="C15" s="473" t="s">
        <v>17857</v>
      </c>
      <c r="D15" s="454" t="s">
        <v>4631</v>
      </c>
    </row>
    <row r="16" spans="1:4" s="34" customFormat="1" ht="16">
      <c r="A16" s="472" t="s">
        <v>17871</v>
      </c>
      <c r="B16" s="473" t="s">
        <v>17872</v>
      </c>
      <c r="C16" s="473" t="s">
        <v>17857</v>
      </c>
      <c r="D16" s="454" t="s">
        <v>4631</v>
      </c>
    </row>
    <row r="17" spans="1:4" s="34" customFormat="1" ht="16">
      <c r="A17" s="472" t="s">
        <v>17873</v>
      </c>
      <c r="B17" s="473" t="s">
        <v>17874</v>
      </c>
      <c r="C17" s="473" t="s">
        <v>17855</v>
      </c>
      <c r="D17" s="454" t="s">
        <v>4631</v>
      </c>
    </row>
    <row r="18" spans="1:4" s="34" customFormat="1" ht="16">
      <c r="A18" s="472" t="s">
        <v>2633</v>
      </c>
      <c r="B18" s="473" t="s">
        <v>2634</v>
      </c>
      <c r="C18" s="473" t="s">
        <v>17857</v>
      </c>
      <c r="D18" s="454" t="s">
        <v>4631</v>
      </c>
    </row>
    <row r="19" spans="1:4" s="34" customFormat="1" ht="16">
      <c r="A19" s="472" t="s">
        <v>16789</v>
      </c>
      <c r="B19" s="473" t="s">
        <v>16790</v>
      </c>
      <c r="C19" s="473" t="s">
        <v>17857</v>
      </c>
      <c r="D19" s="454" t="s">
        <v>4631</v>
      </c>
    </row>
    <row r="20" spans="1:4" s="34" customFormat="1" ht="16">
      <c r="A20" s="472" t="s">
        <v>16778</v>
      </c>
      <c r="B20" s="473" t="s">
        <v>16779</v>
      </c>
      <c r="C20" s="473" t="s">
        <v>17857</v>
      </c>
      <c r="D20" s="454" t="s">
        <v>4631</v>
      </c>
    </row>
    <row r="21" spans="1:4" s="34" customFormat="1" ht="16">
      <c r="A21" s="472" t="s">
        <v>17875</v>
      </c>
      <c r="B21" s="473" t="s">
        <v>2723</v>
      </c>
      <c r="C21" s="473" t="s">
        <v>17876</v>
      </c>
      <c r="D21" s="454" t="s">
        <v>4631</v>
      </c>
    </row>
    <row r="22" spans="1:4" s="34" customFormat="1" ht="16">
      <c r="A22" s="472" t="s">
        <v>17877</v>
      </c>
      <c r="B22" s="473" t="s">
        <v>2721</v>
      </c>
      <c r="C22" s="473" t="s">
        <v>17876</v>
      </c>
      <c r="D22" s="454" t="s">
        <v>4631</v>
      </c>
    </row>
    <row r="23" spans="1:4" s="34" customFormat="1" ht="16">
      <c r="A23" s="472" t="s">
        <v>17878</v>
      </c>
      <c r="B23" s="473" t="s">
        <v>2719</v>
      </c>
      <c r="C23" s="473" t="s">
        <v>17876</v>
      </c>
      <c r="D23" s="454" t="s">
        <v>4631</v>
      </c>
    </row>
    <row r="24" spans="1:4" s="34" customFormat="1" ht="16">
      <c r="A24" s="472" t="s">
        <v>17879</v>
      </c>
      <c r="B24" s="473" t="s">
        <v>2725</v>
      </c>
      <c r="C24" s="473" t="s">
        <v>17876</v>
      </c>
      <c r="D24" s="454" t="s">
        <v>4631</v>
      </c>
    </row>
    <row r="25" spans="1:4" s="34" customFormat="1" ht="16">
      <c r="A25" s="472" t="s">
        <v>4853</v>
      </c>
      <c r="B25" s="473" t="s">
        <v>4854</v>
      </c>
      <c r="C25" s="473" t="s">
        <v>17876</v>
      </c>
      <c r="D25" s="454" t="s">
        <v>4631</v>
      </c>
    </row>
    <row r="26" spans="1:4" s="34" customFormat="1" ht="16">
      <c r="A26" s="472" t="s">
        <v>17880</v>
      </c>
      <c r="B26" s="473" t="s">
        <v>17881</v>
      </c>
      <c r="C26" s="473" t="s">
        <v>17876</v>
      </c>
      <c r="D26" s="454" t="s">
        <v>4631</v>
      </c>
    </row>
    <row r="27" spans="1:4" s="34" customFormat="1" ht="16">
      <c r="A27" s="472" t="s">
        <v>17882</v>
      </c>
      <c r="B27" s="473" t="s">
        <v>17883</v>
      </c>
      <c r="C27" s="473" t="s">
        <v>17876</v>
      </c>
      <c r="D27" s="454" t="s">
        <v>4631</v>
      </c>
    </row>
    <row r="28" spans="1:4" s="34" customFormat="1" ht="16">
      <c r="A28" s="472" t="s">
        <v>17884</v>
      </c>
      <c r="B28" s="473" t="s">
        <v>4670</v>
      </c>
      <c r="C28" s="473" t="s">
        <v>17864</v>
      </c>
      <c r="D28" s="454" t="s">
        <v>4631</v>
      </c>
    </row>
    <row r="29" spans="1:4" s="34" customFormat="1" ht="16">
      <c r="A29" s="472" t="s">
        <v>17885</v>
      </c>
      <c r="B29" s="473" t="s">
        <v>4412</v>
      </c>
      <c r="C29" s="473" t="s">
        <v>17864</v>
      </c>
      <c r="D29" s="454" t="s">
        <v>4631</v>
      </c>
    </row>
    <row r="30" spans="1:4" s="34" customFormat="1" ht="16">
      <c r="A30" s="472" t="s">
        <v>17886</v>
      </c>
      <c r="B30" s="473" t="s">
        <v>15599</v>
      </c>
      <c r="C30" s="473" t="s">
        <v>17864</v>
      </c>
      <c r="D30" s="454" t="s">
        <v>4631</v>
      </c>
    </row>
    <row r="31" spans="1:4" s="34" customFormat="1" ht="16">
      <c r="A31" s="472" t="s">
        <v>17887</v>
      </c>
      <c r="B31" s="473" t="s">
        <v>16962</v>
      </c>
      <c r="C31" s="473" t="s">
        <v>17855</v>
      </c>
      <c r="D31" s="454" t="s">
        <v>4631</v>
      </c>
    </row>
    <row r="32" spans="1:4" s="34" customFormat="1" ht="16">
      <c r="A32" s="472" t="s">
        <v>16490</v>
      </c>
      <c r="B32" s="473" t="s">
        <v>6557</v>
      </c>
      <c r="C32" s="473" t="s">
        <v>17855</v>
      </c>
      <c r="D32" s="454" t="s">
        <v>4631</v>
      </c>
    </row>
    <row r="33" spans="1:4" s="34" customFormat="1" ht="16">
      <c r="A33" s="472" t="s">
        <v>17888</v>
      </c>
      <c r="B33" s="473" t="s">
        <v>17889</v>
      </c>
      <c r="C33" s="474" t="s">
        <v>17890</v>
      </c>
      <c r="D33" s="454" t="s">
        <v>4631</v>
      </c>
    </row>
    <row r="34" spans="1:4" s="34" customFormat="1" ht="16">
      <c r="A34" s="472" t="s">
        <v>4380</v>
      </c>
      <c r="B34" s="473" t="s">
        <v>4381</v>
      </c>
      <c r="C34" s="473" t="s">
        <v>17855</v>
      </c>
      <c r="D34" s="454" t="s">
        <v>4631</v>
      </c>
    </row>
    <row r="35" spans="1:4" s="34" customFormat="1" ht="16">
      <c r="A35" s="472" t="s">
        <v>17891</v>
      </c>
      <c r="B35" s="473" t="s">
        <v>17892</v>
      </c>
      <c r="C35" s="473" t="s">
        <v>17855</v>
      </c>
      <c r="D35" s="454" t="s">
        <v>4631</v>
      </c>
    </row>
    <row r="36" spans="1:4" s="34" customFormat="1" ht="16">
      <c r="A36" s="472" t="s">
        <v>17893</v>
      </c>
      <c r="B36" s="473" t="s">
        <v>4318</v>
      </c>
      <c r="C36" s="473" t="s">
        <v>17855</v>
      </c>
      <c r="D36" s="454" t="s">
        <v>4631</v>
      </c>
    </row>
  </sheetData>
  <sheetProtection selectLockedCells="1" selectUnlockedCells="1"/>
  <mergeCells count="2">
    <mergeCell ref="A2:D2"/>
    <mergeCell ref="A1:D1"/>
  </mergeCells>
  <hyperlinks>
    <hyperlink ref="A4" r:id="rId1" display="https://www.epa.gov/assessing-and-managing-chemicals-under-tsca/risk-evaluation-asbestos-0" xr:uid="{5753D447-C99C-4893-A764-777598C8294D}"/>
    <hyperlink ref="A5" r:id="rId2" display="https://www.epa.gov/assessing-and-managing-chemicals-under-tsca/risk-evaluation-1-bromopropane-1-bp" xr:uid="{167DA547-3F25-4415-919E-F7DFB8A168CB}"/>
    <hyperlink ref="A6" r:id="rId3" display="https://www.epa.gov/assessing-and-managing-chemicals-under-tsca/risk-evaluation-carbon-tetrachloride" xr:uid="{4C96AE4F-B443-438D-8EDF-4AD89DEBD4D4}"/>
    <hyperlink ref="A7" r:id="rId4" display="https://www.epa.gov/assessing-and-managing-chemicals-under-tsca/risk-evaluation-pigment-violet-29-anthra219-def6510" xr:uid="{0658BA60-EBED-47A6-8F80-964D12093DAD}"/>
    <hyperlink ref="A8" r:id="rId5" display="https://www.epa.gov/assessing-and-managing-chemicals-under-tsca/risk-evaluation-cyclic-aliphatic-bromide-cluster-hbcd" xr:uid="{0A343AFD-12F7-42AD-B182-211D4051FF96}"/>
    <hyperlink ref="A9" r:id="rId6" display="https://www.epa.gov/assessing-and-managing-chemicals-under-tsca/risk-evaluation-14-dioxane" xr:uid="{5591DFA8-7FC3-4CB4-A7A3-D0328C19B442}"/>
    <hyperlink ref="A10" r:id="rId7" display="https://www.epa.gov/assessing-and-managing-chemicals-under-tsca/risk-evaluation-methylene-chloride-0" xr:uid="{D9A27241-8C0A-42C4-BF18-188D34BA9546}"/>
    <hyperlink ref="A11" r:id="rId8" display="https://www.epa.gov/assessing-and-managing-chemicals-under-tsca/risk-evaluation-n-methylpyrrolidone-nmp-0" xr:uid="{93AD3381-482C-4AAF-B174-685A2B53C430}"/>
    <hyperlink ref="A12" r:id="rId9" display="https://www.epa.gov/assessing-and-managing-chemicals-under-tsca/risk-evaluation-perchloroethylene" xr:uid="{6B684353-F31F-4068-800B-13F4AAA0046D}"/>
    <hyperlink ref="A13" r:id="rId10" display="https://www.epa.gov/assessing-and-managing-chemicals-under-tsca/risk-evaluation-trichloroethylene-tce-0" xr:uid="{9A368BB2-C0A5-4477-BAD2-AB13E51EC290}"/>
    <hyperlink ref="A14" r:id="rId11" display="https://www.epa.gov/assessing-and-managing-chemicals-under-tsca/risk-evaluation-p-dichlorobenzene" xr:uid="{A19237EC-D069-40B4-AD3A-AD5335746BA3}"/>
    <hyperlink ref="A15" r:id="rId12" display="https://www.epa.gov/assessing-and-managing-chemicals-under-tsca/risk-evaluation-12-dichloroethane" xr:uid="{B3A9A41A-EE0B-45AE-9FB6-A6C22CD2894B}"/>
    <hyperlink ref="A16" r:id="rId13" display="https://www.epa.gov/assessing-and-managing-chemicals-under-tsca/risk-evaluation-trans-12-dichloroethylene" xr:uid="{7901AFEF-0446-49FB-AD60-74CB732E1645}"/>
    <hyperlink ref="A17" r:id="rId14" display="https://www.epa.gov/assessing-and-managing-chemicals-under-tsca/risk-evaluation-o-dichlorobenzene" xr:uid="{BC9CBEF5-FD5A-4F5F-9ED0-1F971F3A4C88}"/>
    <hyperlink ref="A18" r:id="rId15" display="https://www.epa.gov/assessing-and-managing-chemicals-under-tsca/risk-evaluation-112-trichloroethane" xr:uid="{9F065AD9-52CE-4C77-85C8-7230BCB96670}"/>
    <hyperlink ref="A19" r:id="rId16" display="https://www.epa.gov/assessing-and-managing-chemicals-under-tsca/risk-evaluation-12-dichloropropane" xr:uid="{EB0B1060-3F8D-440E-9C43-A39A49FFFB3C}"/>
    <hyperlink ref="A20" r:id="rId17" display="https://www.epa.gov/assessing-and-managing-chemicals-under-tsca/risk-evaluation-11-dichloroethane" xr:uid="{203F0E9C-B31B-45D0-B2E1-B5B4EF8D148E}"/>
    <hyperlink ref="A21" r:id="rId18" display="https://www.epa.gov/node/247011/" xr:uid="{BA892AFD-3954-41CF-A8CA-A1CD7D9CE97C}"/>
    <hyperlink ref="A22" r:id="rId19" display="https://www.epa.gov/node/247013/" xr:uid="{2F5AC352-9015-4729-8977-E4DC9D4A2979}"/>
    <hyperlink ref="A23" r:id="rId20" display="https://www.epa.gov/node/247017/" xr:uid="{D8E57A7B-F0FE-4AD1-B5C9-03DA79B329AA}"/>
    <hyperlink ref="A24" r:id="rId21" display="https://www.epa.gov/node/247021/" xr:uid="{381F07F5-8879-4739-A80B-EB886F198C70}"/>
    <hyperlink ref="A25" r:id="rId22" display="https://www.epa.gov/node/247023/" xr:uid="{2316C32A-7062-4A8A-B88C-944EE7F80837}"/>
    <hyperlink ref="A26" r:id="rId23" display="https://www.epa.gov/node/258495" xr:uid="{B90C4CCA-4D5B-414D-AEA1-49C1D2AD1423}"/>
    <hyperlink ref="A27" r:id="rId24" display="https://www.epa.gov/node/258497" xr:uid="{F4DC1482-26A5-4ED0-8D6A-0C3777DF8BA3}"/>
    <hyperlink ref="A28" r:id="rId25" display="https://www.epa.gov/assessing-and-managing-chemicals-under-tsca/risk-evaluation-44-1-methylethylidenebis2-6" xr:uid="{D99BD901-8D6E-4A61-A067-F2F8810B56BA}"/>
    <hyperlink ref="A29" r:id="rId26" display="https://www.epa.gov/assessing-and-managing-chemicals-under-tsca/risk-evaluation-tris2-chloroethyl-phosphate-tcep" xr:uid="{EEB759D5-E0F9-4A3F-8FD7-3A3C325B4FB6}"/>
    <hyperlink ref="A30" r:id="rId27" display="https://www.epa.gov/assessing-and-managing-chemicals-under-tsca/risk-evaluation-phosphoric-acid-triphenyl-ester-tpp" xr:uid="{CE16A140-65FC-4A99-96B1-51509914C98C}"/>
    <hyperlink ref="A31" r:id="rId28" display="https://www.epa.gov/assessing-and-managing-chemicals-under-tsca/risk-evaluation-ethylene-dibromide" xr:uid="{9418A8B4-2E96-4A25-B03A-238D99E20295}"/>
    <hyperlink ref="A32" r:id="rId29" display="https://www.epa.gov/assessing-and-managing-chemicals-under-tsca/risk-evaluation-13-butadiene" xr:uid="{3C732903-2F22-4A51-8CDF-27A8F585E15B}"/>
    <hyperlink ref="A33" r:id="rId30" display="https://www.epa.gov/assessing-and-managing-chemicals-under-tsca/risk-evaluation-134678-hexahydro-466788" xr:uid="{DE970DD2-C0DB-4ADE-ABCE-9CEE1E272CCB}"/>
    <hyperlink ref="A34" r:id="rId31" display="https://www.epa.gov/node/247025/" xr:uid="{1954F449-CFED-43B2-86A0-6EAB3C5EEC16}"/>
    <hyperlink ref="A35" r:id="rId32" display="https://www.epa.gov/node/247027/" xr:uid="{34833EA6-B121-41B4-A2CE-359B433A98BF}"/>
    <hyperlink ref="A36" r:id="rId33" display="https://www.epa.gov/assessing-and-managing-chemicals-under-tsca/risk-evaluation-octamethylcyclotetra-siloxane-d4" xr:uid="{85CA968D-BA81-4252-8536-45AE011554DB}"/>
  </hyperlinks>
  <pageMargins left="0.7" right="0.7" top="0.75" bottom="0.75" header="0.3" footer="0.3"/>
  <pageSetup paperSize="9" orientation="landscape" horizontalDpi="4294967295" verticalDpi="4294967295" r:id="rId34"/>
  <headerFooter>
    <oddHeader>&amp;L&amp;"Northvolt Grit Medium,Regular"&amp;8&amp;G&amp;R&amp;A</oddHeader>
  </headerFooter>
  <legacyDrawingHF r:id="rId35"/>
  <tableParts count="1">
    <tablePart r:id="rId3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F81A-4EA4-4701-AFEA-247FB680F9B2}">
  <sheetPr codeName="Sheet7">
    <tabColor theme="9"/>
  </sheetPr>
  <dimension ref="A1:F20"/>
  <sheetViews>
    <sheetView showGridLines="0" showRuler="0" view="pageLayout" zoomScaleNormal="93" workbookViewId="0">
      <selection activeCell="P2" sqref="P2"/>
    </sheetView>
  </sheetViews>
  <sheetFormatPr baseColWidth="10" defaultColWidth="8.83203125" defaultRowHeight="13"/>
  <cols>
    <col min="1" max="1" width="32.6640625" customWidth="1"/>
    <col min="2" max="3" width="15.83203125" customWidth="1"/>
    <col min="4" max="5" width="19.1640625" customWidth="1"/>
    <col min="6" max="6" width="24" customWidth="1"/>
  </cols>
  <sheetData>
    <row r="1" spans="1:6" ht="16">
      <c r="A1" s="718" t="s">
        <v>32</v>
      </c>
      <c r="B1" s="718"/>
      <c r="C1" s="718"/>
      <c r="D1" s="718"/>
      <c r="E1" s="718"/>
      <c r="F1" s="718"/>
    </row>
    <row r="2" spans="1:6" ht="215" customHeight="1">
      <c r="A2" s="725" t="s">
        <v>33</v>
      </c>
      <c r="B2" s="726"/>
      <c r="C2" s="726"/>
      <c r="D2" s="726"/>
      <c r="E2" s="726"/>
      <c r="F2" s="726"/>
    </row>
    <row r="3" spans="1:6" s="460" customFormat="1" ht="37.5" customHeight="1">
      <c r="A3" s="636" t="s">
        <v>34</v>
      </c>
      <c r="B3" s="637" t="s">
        <v>35</v>
      </c>
      <c r="C3" s="637" t="s">
        <v>36</v>
      </c>
      <c r="D3" s="638" t="s">
        <v>37</v>
      </c>
      <c r="E3" s="638" t="s">
        <v>38</v>
      </c>
      <c r="F3" s="639" t="s">
        <v>39</v>
      </c>
    </row>
    <row r="4" spans="1:6" ht="48">
      <c r="A4" s="712" t="s">
        <v>40</v>
      </c>
      <c r="B4" s="712" t="s">
        <v>41</v>
      </c>
      <c r="C4" s="477" t="s">
        <v>42</v>
      </c>
      <c r="D4" s="522" t="s">
        <v>43</v>
      </c>
      <c r="E4" s="522" t="s">
        <v>44</v>
      </c>
      <c r="F4" s="477" t="s">
        <v>45</v>
      </c>
    </row>
    <row r="5" spans="1:6" ht="48">
      <c r="A5" s="712" t="s">
        <v>46</v>
      </c>
      <c r="B5" s="476" t="s">
        <v>47</v>
      </c>
      <c r="C5" s="477" t="s">
        <v>42</v>
      </c>
      <c r="D5" s="522" t="s">
        <v>43</v>
      </c>
      <c r="E5" s="522" t="s">
        <v>48</v>
      </c>
      <c r="F5" s="477" t="s">
        <v>45</v>
      </c>
    </row>
    <row r="6" spans="1:6" ht="80">
      <c r="A6" s="712" t="s">
        <v>49</v>
      </c>
      <c r="B6" s="476" t="s">
        <v>50</v>
      </c>
      <c r="C6" s="477" t="s">
        <v>42</v>
      </c>
      <c r="D6" s="522" t="s">
        <v>43</v>
      </c>
      <c r="E6" s="522" t="s">
        <v>51</v>
      </c>
      <c r="F6" s="477" t="s">
        <v>45</v>
      </c>
    </row>
    <row r="7" spans="1:6" ht="128">
      <c r="A7" s="713" t="s">
        <v>52</v>
      </c>
      <c r="B7" s="476" t="s">
        <v>53</v>
      </c>
      <c r="C7" s="477" t="s">
        <v>54</v>
      </c>
      <c r="D7" s="522" t="s">
        <v>55</v>
      </c>
      <c r="E7" s="522" t="s">
        <v>56</v>
      </c>
      <c r="F7" s="477" t="s">
        <v>57</v>
      </c>
    </row>
    <row r="8" spans="1:6" ht="84" customHeight="1">
      <c r="A8" s="712" t="s">
        <v>58</v>
      </c>
      <c r="B8" s="476" t="s">
        <v>59</v>
      </c>
      <c r="C8" s="477" t="s">
        <v>60</v>
      </c>
      <c r="D8" s="522" t="s">
        <v>61</v>
      </c>
      <c r="E8" s="522" t="s">
        <v>62</v>
      </c>
      <c r="F8" s="477" t="s">
        <v>63</v>
      </c>
    </row>
    <row r="9" spans="1:6" ht="86.5" customHeight="1">
      <c r="A9" s="713" t="s">
        <v>64</v>
      </c>
      <c r="B9" s="478" t="s">
        <v>65</v>
      </c>
      <c r="C9" s="477" t="s">
        <v>66</v>
      </c>
      <c r="D9" s="522" t="s">
        <v>67</v>
      </c>
      <c r="E9" s="522" t="s">
        <v>68</v>
      </c>
      <c r="F9" s="477"/>
    </row>
    <row r="10" spans="1:6" ht="94.5" customHeight="1">
      <c r="A10" s="712" t="s">
        <v>69</v>
      </c>
      <c r="B10" s="521" t="s">
        <v>70</v>
      </c>
      <c r="C10" s="477" t="s">
        <v>66</v>
      </c>
      <c r="D10" s="522" t="s">
        <v>67</v>
      </c>
      <c r="E10" s="522" t="s">
        <v>71</v>
      </c>
      <c r="F10" s="477" t="s">
        <v>72</v>
      </c>
    </row>
    <row r="11" spans="1:6" ht="48">
      <c r="A11" s="476" t="s">
        <v>73</v>
      </c>
      <c r="B11" s="476" t="s">
        <v>74</v>
      </c>
      <c r="C11" s="477" t="s">
        <v>42</v>
      </c>
      <c r="D11" s="522" t="s">
        <v>61</v>
      </c>
      <c r="E11" s="522" t="s">
        <v>75</v>
      </c>
      <c r="F11" s="477" t="s">
        <v>76</v>
      </c>
    </row>
    <row r="12" spans="1:6" ht="64">
      <c r="A12" s="478" t="s">
        <v>77</v>
      </c>
      <c r="B12" s="476" t="s">
        <v>78</v>
      </c>
      <c r="C12" s="477" t="s">
        <v>42</v>
      </c>
      <c r="D12" s="522" t="s">
        <v>61</v>
      </c>
      <c r="E12" s="522" t="s">
        <v>79</v>
      </c>
      <c r="F12" s="477" t="s">
        <v>80</v>
      </c>
    </row>
    <row r="13" spans="1:6" ht="64">
      <c r="A13" s="476" t="s">
        <v>81</v>
      </c>
      <c r="B13" s="478" t="s">
        <v>82</v>
      </c>
      <c r="C13" s="477" t="s">
        <v>42</v>
      </c>
      <c r="D13" s="523" t="s">
        <v>61</v>
      </c>
      <c r="E13" s="523" t="s">
        <v>83</v>
      </c>
      <c r="F13" s="477" t="s">
        <v>84</v>
      </c>
    </row>
    <row r="14" spans="1:6" ht="80">
      <c r="A14" s="482" t="s">
        <v>85</v>
      </c>
      <c r="B14" s="476" t="s">
        <v>86</v>
      </c>
      <c r="C14" s="480"/>
      <c r="D14" s="523" t="s">
        <v>61</v>
      </c>
      <c r="E14" s="523"/>
      <c r="F14" s="481" t="s">
        <v>87</v>
      </c>
    </row>
    <row r="15" spans="1:6" ht="96">
      <c r="A15" s="476" t="s">
        <v>88</v>
      </c>
      <c r="B15" s="478" t="s">
        <v>89</v>
      </c>
      <c r="C15" s="477" t="s">
        <v>90</v>
      </c>
      <c r="D15" s="524" t="s">
        <v>91</v>
      </c>
      <c r="E15" s="525" t="s">
        <v>92</v>
      </c>
      <c r="F15" s="479" t="s">
        <v>93</v>
      </c>
    </row>
    <row r="16" spans="1:6" ht="38.5" customHeight="1">
      <c r="A16" s="482" t="s">
        <v>94</v>
      </c>
      <c r="B16" s="697" t="s">
        <v>95</v>
      </c>
      <c r="C16" s="481" t="s">
        <v>96</v>
      </c>
      <c r="D16" s="481" t="s">
        <v>61</v>
      </c>
      <c r="E16" s="522" t="s">
        <v>97</v>
      </c>
      <c r="F16" s="479" t="s">
        <v>98</v>
      </c>
    </row>
    <row r="17" spans="1:6" ht="64">
      <c r="A17" s="478" t="s">
        <v>99</v>
      </c>
      <c r="B17" s="476" t="s">
        <v>100</v>
      </c>
      <c r="C17" s="477" t="s">
        <v>42</v>
      </c>
      <c r="D17" s="522" t="s">
        <v>61</v>
      </c>
      <c r="E17" s="522" t="s">
        <v>97</v>
      </c>
      <c r="F17" s="478" t="s">
        <v>101</v>
      </c>
    </row>
    <row r="18" spans="1:6" ht="64">
      <c r="A18" s="478" t="s">
        <v>102</v>
      </c>
      <c r="B18" s="478" t="s">
        <v>103</v>
      </c>
      <c r="C18" s="477" t="s">
        <v>42</v>
      </c>
      <c r="D18" s="522" t="s">
        <v>61</v>
      </c>
      <c r="E18" s="522" t="s">
        <v>97</v>
      </c>
      <c r="F18" s="479" t="s">
        <v>104</v>
      </c>
    </row>
    <row r="19" spans="1:6" ht="64">
      <c r="A19" s="481" t="s">
        <v>105</v>
      </c>
      <c r="B19" s="714" t="s">
        <v>106</v>
      </c>
      <c r="C19" s="477" t="s">
        <v>42</v>
      </c>
      <c r="D19" s="523" t="s">
        <v>61</v>
      </c>
      <c r="E19" s="522" t="s">
        <v>107</v>
      </c>
      <c r="F19" s="479" t="s">
        <v>108</v>
      </c>
    </row>
    <row r="20" spans="1:6" ht="32">
      <c r="A20" s="698" t="s">
        <v>109</v>
      </c>
      <c r="B20" s="699" t="s">
        <v>109</v>
      </c>
      <c r="C20" s="700" t="s">
        <v>42</v>
      </c>
      <c r="D20" s="701" t="s">
        <v>61</v>
      </c>
      <c r="E20" s="702" t="s">
        <v>97</v>
      </c>
      <c r="F20" s="703" t="s">
        <v>110</v>
      </c>
    </row>
  </sheetData>
  <mergeCells count="1">
    <mergeCell ref="A2:F2"/>
  </mergeCells>
  <hyperlinks>
    <hyperlink ref="B14" r:id="rId1" xr:uid="{16958DDF-B4C2-4D0F-A5E9-3D3AD37471E6}"/>
    <hyperlink ref="B6" r:id="rId2" display="cSVHC" xr:uid="{D1D6FBCF-8C4E-4CDF-AD05-D0408873774F}"/>
    <hyperlink ref="B10" r:id="rId3" xr:uid="{C1B9EBAD-8651-474A-9054-4F9DEA9F46A3}"/>
    <hyperlink ref="D15" r:id="rId4" display="reporting template" xr:uid="{0514B763-AA37-4674-B06D-A67D52F3ACC8}"/>
    <hyperlink ref="F17" r:id="rId5" xr:uid="{8FBA96FA-8715-419C-AA07-786F99C67D1A}"/>
    <hyperlink ref="B18" r:id="rId6" xr:uid="{5C135656-3C54-41E2-BA52-76FA036A74E7}"/>
    <hyperlink ref="A15" location="'EU Conflict minerals'!A1" display="EU Conflict Minerals" xr:uid="{4180FC32-0440-4954-B7F7-46A70072D621}"/>
    <hyperlink ref="A17" location="'California Prop. 65'!CalProp" display="Proposition 65 listed substances" xr:uid="{33E9F4D5-0983-4C4A-A680-4C5ED225BE13}"/>
    <hyperlink ref="B17" r:id="rId7" xr:uid="{755D63EF-C4D1-4E43-83E2-53A0E9FCFFAC}"/>
    <hyperlink ref="A18" location="'US TSCA'!A1" display="TSCA Chemical Substance Inventory | US EPA" xr:uid="{DEA0AE0B-0F58-4A9B-BF16-E22D41F6007D}"/>
    <hyperlink ref="B15" r:id="rId8" xr:uid="{4DD174BF-1A63-46CC-B0DF-D2993EAABDE3}"/>
    <hyperlink ref="A9" location="GADSL!GADSL" display="Global Automotive Declarable Substance List (GADSL)" xr:uid="{7629E209-927F-4027-A7C9-A11445F6FC85}"/>
    <hyperlink ref="B9" r:id="rId9" xr:uid="{A0169FFD-6843-47B7-B607-BBB71DAFDF57}"/>
    <hyperlink ref="E15" r:id="rId10" display="reporting template" xr:uid="{671ED6DD-5697-40B3-8D26-3D368BE5A522}"/>
    <hyperlink ref="A13" location="ODS" display="Ozone Depleting Substances (ODS)" xr:uid="{FC8BB0EE-F6BC-48C9-B501-8F7F0056A0A7}"/>
    <hyperlink ref="A12" location="FGHG" display="Fluorinated Greenhouse Gases (FGHG)" xr:uid="{BD0840C2-28FC-44EB-BF7D-1627AD6BB5BC}"/>
    <hyperlink ref="A11" location="POPs" display="Persistent Organic Pollutants (POPs)" xr:uid="{648FE9C4-79F9-41C4-A182-241B53EC2C71}"/>
    <hyperlink ref="A10" location="ELV" display="End of Life Vehicles (ELV) Directive" xr:uid="{83C56FF8-4B9E-40B2-9719-D8E89856C236}"/>
    <hyperlink ref="A8" location="'Battery Regulation'!A1" display="Battery Regulation" xr:uid="{51ECD897-26C0-4EBF-A682-9539CD71F3D0}"/>
    <hyperlink ref="A7" location="'EU RoHS'!A1" display="RoHS: (Pb, Hg, Cd, Cr6+, PBBs, PBDEs, DEHP, BBP, DBP, DIBP)" xr:uid="{0C0C62CD-C70D-4915-BD57-D77CB5B4FDBC}"/>
    <hyperlink ref="A6" location="'REACH Candidate List (SVHC)'!SVHC" display="REACH: Candidate List (SVHC)" xr:uid="{C5C96C76-1884-4D5C-B2A1-62B7D567D2C4}"/>
    <hyperlink ref="A5" location="'REACH Authorisation List'!A1" display="REACH: Authorised Substances " xr:uid="{73CD8DF6-F71F-4F48-B340-2C264B4AF9AA}"/>
    <hyperlink ref="A4" location="'REACH Restriction List'!A1" display="REACH: Restricted Substances" xr:uid="{20E7EC94-AB87-4DD9-8DB5-278CB1640FF6}"/>
    <hyperlink ref="B13" r:id="rId11" xr:uid="{B5042A77-6B7C-4EB1-B1DE-8683AD9D4A75}"/>
    <hyperlink ref="B12" r:id="rId12" xr:uid="{4FAE50E7-7AFF-40CA-8804-0FF6F5C9B2CC}"/>
    <hyperlink ref="B11" r:id="rId13" xr:uid="{326E9BEC-0D28-46D3-8F56-CE7251A63012}"/>
    <hyperlink ref="B8" r:id="rId14" xr:uid="{D4FC11A2-38AD-46AB-8C9C-023EFF7C9224}"/>
    <hyperlink ref="B7" r:id="rId15" xr:uid="{4FBFB336-A939-4DDA-A88D-E7FFCEAB9883}"/>
    <hyperlink ref="B5" r:id="rId16" xr:uid="{51E11515-7C73-4B6C-BCE7-EC69A8F98D11}"/>
    <hyperlink ref="B4" r:id="rId17" xr:uid="{ED3D3FDF-D220-4E95-8F4E-DA49B5CACBB9}"/>
    <hyperlink ref="B19" r:id="rId18" xr:uid="{82DB79AA-49B7-4D30-B278-2C2F6A65FE98}"/>
    <hyperlink ref="B20" r:id="rId19" xr:uid="{2BD31B99-8109-4DCD-ABBC-2F8057C6AE8F}"/>
    <hyperlink ref="B16" r:id="rId20" xr:uid="{25E6F52D-E3B3-49CE-B992-9369FB4CEB7D}"/>
  </hyperlinks>
  <printOptions horizontalCentered="1" verticalCentered="1"/>
  <pageMargins left="0.70866141732283472" right="0.70866141732283472" top="0.74803149606299213" bottom="0.74803149606299213" header="0.31496062992125984" footer="0.31496062992125984"/>
  <pageSetup paperSize="9" orientation="landscape" r:id="rId21"/>
  <headerFooter>
    <oddHeader>&amp;L&amp;G&amp;ROverview</oddHeader>
  </headerFooter>
  <legacyDrawingHF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45E8A-0D59-4C7F-BE79-F5CF10155521}">
  <sheetPr codeName="Sheet4">
    <tabColor theme="9"/>
  </sheetPr>
  <dimension ref="A1:M35"/>
  <sheetViews>
    <sheetView showGridLines="0" showRuler="0" view="pageLayout" zoomScaleNormal="96" workbookViewId="0">
      <selection activeCell="A14" sqref="A14"/>
    </sheetView>
  </sheetViews>
  <sheetFormatPr baseColWidth="10" defaultColWidth="8.83203125" defaultRowHeight="13"/>
  <cols>
    <col min="1" max="1" width="21.83203125" customWidth="1"/>
    <col min="2" max="2" width="15.83203125" customWidth="1"/>
    <col min="12" max="12" width="9" customWidth="1"/>
  </cols>
  <sheetData>
    <row r="1" spans="1:13" ht="17">
      <c r="A1" s="707" t="s">
        <v>111</v>
      </c>
      <c r="B1" s="705"/>
      <c r="C1" s="705"/>
      <c r="D1" s="705"/>
      <c r="E1" s="705"/>
      <c r="F1" s="705"/>
      <c r="G1" s="705"/>
      <c r="H1" s="705"/>
      <c r="I1" s="705"/>
      <c r="J1" s="705"/>
      <c r="K1" s="705"/>
      <c r="L1" s="705"/>
    </row>
    <row r="2" spans="1:13" ht="31.5" customHeight="1">
      <c r="A2" s="706" t="s">
        <v>112</v>
      </c>
      <c r="B2" s="706"/>
      <c r="C2" s="706"/>
      <c r="D2" s="706"/>
      <c r="E2" s="706"/>
      <c r="F2" s="706"/>
      <c r="G2" s="706"/>
      <c r="H2" s="706"/>
      <c r="I2" s="705"/>
      <c r="J2" s="706"/>
      <c r="K2" s="706"/>
      <c r="L2" s="706"/>
      <c r="M2" s="441"/>
    </row>
    <row r="3" spans="1:13" ht="36.5" customHeight="1">
      <c r="A3" s="704"/>
      <c r="B3" s="705"/>
      <c r="C3" s="706"/>
      <c r="D3" s="706"/>
      <c r="E3" s="706"/>
      <c r="F3" s="706"/>
      <c r="G3" s="706"/>
      <c r="H3" s="706"/>
      <c r="I3" s="706"/>
      <c r="J3" s="706"/>
      <c r="K3" s="706"/>
      <c r="L3" s="706"/>
    </row>
    <row r="4" spans="1:13">
      <c r="A4" s="705"/>
      <c r="B4" s="705"/>
      <c r="C4" s="705"/>
      <c r="D4" s="705"/>
      <c r="E4" s="705"/>
      <c r="F4" s="705"/>
      <c r="G4" s="705"/>
      <c r="H4" s="705"/>
      <c r="I4" s="705"/>
      <c r="J4" s="705"/>
      <c r="K4" s="705"/>
      <c r="L4" s="705"/>
    </row>
    <row r="5" spans="1:13">
      <c r="A5" s="705"/>
      <c r="B5" s="705"/>
      <c r="C5" s="705"/>
      <c r="D5" s="705"/>
      <c r="E5" s="705"/>
      <c r="F5" s="705"/>
      <c r="G5" s="705"/>
      <c r="H5" s="705"/>
      <c r="I5" s="705"/>
      <c r="J5" s="705"/>
      <c r="K5" s="705"/>
      <c r="L5" s="705"/>
    </row>
    <row r="6" spans="1:13">
      <c r="A6" s="705"/>
      <c r="B6" s="705"/>
      <c r="C6" s="705"/>
      <c r="D6" s="705"/>
      <c r="E6" s="705"/>
      <c r="F6" s="705"/>
      <c r="G6" s="705"/>
      <c r="H6" s="705"/>
      <c r="I6" s="705"/>
      <c r="J6" s="705"/>
      <c r="K6" s="705"/>
      <c r="L6" s="705"/>
    </row>
    <row r="7" spans="1:13">
      <c r="A7" s="705"/>
      <c r="B7" s="705"/>
      <c r="C7" s="705"/>
      <c r="D7" s="705"/>
      <c r="E7" s="705"/>
      <c r="F7" s="705"/>
      <c r="G7" s="705"/>
      <c r="H7" s="705"/>
      <c r="I7" s="705"/>
      <c r="J7" s="705"/>
      <c r="K7" s="705"/>
      <c r="L7" s="705"/>
    </row>
    <row r="8" spans="1:13">
      <c r="A8" s="705"/>
      <c r="B8" s="705"/>
      <c r="C8" s="705"/>
      <c r="D8" s="705"/>
      <c r="E8" s="705"/>
      <c r="F8" s="705"/>
      <c r="G8" s="705"/>
      <c r="H8" s="705"/>
      <c r="I8" s="705"/>
      <c r="J8" s="705"/>
      <c r="K8" s="705"/>
      <c r="L8" s="705"/>
    </row>
    <row r="9" spans="1:13">
      <c r="A9" s="705"/>
      <c r="B9" s="705"/>
      <c r="C9" s="705"/>
      <c r="D9" s="705"/>
      <c r="E9" s="705"/>
      <c r="F9" s="705"/>
      <c r="G9" s="705"/>
      <c r="H9" s="705"/>
      <c r="I9" s="705"/>
      <c r="J9" s="705"/>
      <c r="K9" s="705"/>
      <c r="L9" s="705"/>
    </row>
    <row r="10" spans="1:13">
      <c r="A10" s="705"/>
      <c r="B10" s="705"/>
      <c r="C10" s="705"/>
      <c r="D10" s="705"/>
      <c r="E10" s="705"/>
      <c r="F10" s="705"/>
      <c r="G10" s="705"/>
      <c r="H10" s="705"/>
      <c r="I10" s="705"/>
      <c r="J10" s="705"/>
      <c r="K10" s="705"/>
      <c r="L10" s="705"/>
    </row>
    <row r="11" spans="1:13">
      <c r="A11" s="705"/>
      <c r="B11" s="705"/>
      <c r="C11" s="705"/>
      <c r="D11" s="705"/>
      <c r="E11" s="705"/>
      <c r="F11" s="705"/>
      <c r="G11" s="705"/>
      <c r="H11" s="705"/>
      <c r="I11" s="705"/>
      <c r="J11" s="705"/>
      <c r="K11" s="705"/>
      <c r="L11" s="705"/>
    </row>
    <row r="12" spans="1:13">
      <c r="A12" s="705"/>
      <c r="B12" s="705"/>
      <c r="C12" s="705"/>
      <c r="D12" s="705"/>
      <c r="E12" s="705"/>
      <c r="F12" s="705"/>
      <c r="G12" s="705"/>
      <c r="H12" s="705"/>
      <c r="I12" s="705"/>
      <c r="J12" s="705"/>
      <c r="K12" s="705"/>
      <c r="L12" s="705"/>
    </row>
    <row r="13" spans="1:13">
      <c r="A13" s="705"/>
      <c r="B13" s="705"/>
      <c r="C13" s="705"/>
      <c r="D13" s="705"/>
      <c r="E13" s="705"/>
      <c r="F13" s="705"/>
      <c r="G13" s="705"/>
      <c r="H13" s="705"/>
      <c r="I13" s="705"/>
      <c r="J13" s="705"/>
      <c r="K13" s="705"/>
      <c r="L13" s="705"/>
    </row>
    <row r="14" spans="1:13">
      <c r="A14" s="705"/>
      <c r="B14" s="705"/>
      <c r="C14" s="705"/>
      <c r="D14" s="705"/>
      <c r="E14" s="705"/>
      <c r="F14" s="705"/>
      <c r="G14" s="705"/>
      <c r="H14" s="705"/>
      <c r="I14" s="705"/>
      <c r="J14" s="705"/>
      <c r="K14" s="705"/>
      <c r="L14" s="705"/>
    </row>
    <row r="15" spans="1:13">
      <c r="A15" s="705"/>
      <c r="B15" s="705"/>
      <c r="C15" s="705"/>
      <c r="D15" s="705"/>
      <c r="E15" s="705"/>
      <c r="F15" s="705"/>
      <c r="G15" s="705"/>
      <c r="H15" s="705"/>
      <c r="I15" s="705"/>
      <c r="J15" s="705"/>
      <c r="K15" s="705"/>
      <c r="L15" s="705"/>
    </row>
    <row r="16" spans="1:13">
      <c r="A16" s="705"/>
      <c r="B16" s="705"/>
      <c r="C16" s="705"/>
      <c r="D16" s="705"/>
      <c r="E16" s="705"/>
      <c r="F16" s="705"/>
      <c r="G16" s="705"/>
      <c r="H16" s="705"/>
      <c r="I16" s="705"/>
      <c r="J16" s="705"/>
      <c r="K16" s="705"/>
      <c r="L16" s="705"/>
    </row>
    <row r="17" spans="1:12">
      <c r="A17" s="705"/>
      <c r="B17" s="705"/>
      <c r="C17" s="705"/>
      <c r="D17" s="705"/>
      <c r="E17" s="705"/>
      <c r="F17" s="705"/>
      <c r="G17" s="705"/>
      <c r="H17" s="705"/>
      <c r="I17" s="705"/>
      <c r="J17" s="705"/>
      <c r="K17" s="705"/>
      <c r="L17" s="705"/>
    </row>
    <row r="18" spans="1:12">
      <c r="A18" s="705"/>
      <c r="B18" s="705"/>
      <c r="C18" s="705"/>
      <c r="D18" s="705"/>
      <c r="E18" s="705"/>
      <c r="F18" s="705"/>
      <c r="G18" s="705"/>
      <c r="H18" s="705"/>
      <c r="I18" s="705"/>
      <c r="J18" s="705"/>
      <c r="K18" s="705"/>
      <c r="L18" s="705"/>
    </row>
    <row r="19" spans="1:12">
      <c r="A19" s="705"/>
      <c r="B19" s="705"/>
      <c r="C19" s="705"/>
      <c r="D19" s="705"/>
      <c r="E19" s="705"/>
      <c r="F19" s="705"/>
      <c r="G19" s="705"/>
      <c r="H19" s="705"/>
      <c r="I19" s="705"/>
      <c r="J19" s="705"/>
      <c r="K19" s="705"/>
      <c r="L19" s="705"/>
    </row>
    <row r="20" spans="1:12">
      <c r="A20" s="705"/>
      <c r="B20" s="705"/>
      <c r="C20" s="705"/>
      <c r="D20" s="705"/>
      <c r="E20" s="705"/>
      <c r="F20" s="705"/>
      <c r="G20" s="705"/>
      <c r="H20" s="705"/>
      <c r="I20" s="705"/>
      <c r="J20" s="705"/>
      <c r="K20" s="705"/>
      <c r="L20" s="705"/>
    </row>
    <row r="21" spans="1:12">
      <c r="A21" s="705"/>
      <c r="B21" s="705"/>
      <c r="C21" s="705"/>
      <c r="D21" s="705"/>
      <c r="E21" s="705"/>
      <c r="F21" s="705"/>
      <c r="G21" s="705"/>
      <c r="H21" s="705"/>
      <c r="I21" s="705"/>
      <c r="J21" s="705"/>
      <c r="K21" s="705"/>
      <c r="L21" s="705"/>
    </row>
    <row r="22" spans="1:12">
      <c r="A22" s="705"/>
      <c r="B22" s="705"/>
      <c r="C22" s="705"/>
      <c r="D22" s="705"/>
      <c r="E22" s="705"/>
      <c r="F22" s="705"/>
      <c r="G22" s="705"/>
      <c r="H22" s="705"/>
      <c r="I22" s="705"/>
      <c r="J22" s="705"/>
      <c r="K22" s="705"/>
      <c r="L22" s="705"/>
    </row>
    <row r="23" spans="1:12">
      <c r="A23" s="705"/>
      <c r="B23" s="705"/>
      <c r="C23" s="705"/>
      <c r="D23" s="705"/>
      <c r="E23" s="705"/>
      <c r="F23" s="705"/>
      <c r="G23" s="705"/>
      <c r="H23" s="705"/>
      <c r="I23" s="705"/>
      <c r="J23" s="705"/>
      <c r="K23" s="705"/>
      <c r="L23" s="705"/>
    </row>
    <row r="24" spans="1:12">
      <c r="A24" s="705"/>
      <c r="B24" s="705"/>
      <c r="C24" s="705"/>
      <c r="D24" s="705"/>
      <c r="E24" s="705"/>
      <c r="F24" s="705"/>
      <c r="G24" s="705"/>
      <c r="H24" s="705"/>
      <c r="I24" s="705"/>
      <c r="J24" s="705"/>
      <c r="K24" s="705"/>
      <c r="L24" s="705"/>
    </row>
    <row r="25" spans="1:12">
      <c r="A25" s="705"/>
      <c r="B25" s="705"/>
      <c r="C25" s="705"/>
      <c r="D25" s="705"/>
      <c r="E25" s="705"/>
      <c r="F25" s="705"/>
      <c r="G25" s="705"/>
      <c r="H25" s="705"/>
      <c r="I25" s="705"/>
      <c r="J25" s="705"/>
      <c r="K25" s="705"/>
      <c r="L25" s="705"/>
    </row>
    <row r="26" spans="1:12">
      <c r="A26" s="705"/>
      <c r="B26" s="705"/>
      <c r="C26" s="705"/>
      <c r="D26" s="705"/>
      <c r="E26" s="705"/>
      <c r="F26" s="705"/>
      <c r="G26" s="705"/>
      <c r="H26" s="705"/>
      <c r="I26" s="705"/>
      <c r="J26" s="705"/>
      <c r="K26" s="705"/>
      <c r="L26" s="705"/>
    </row>
    <row r="27" spans="1:12">
      <c r="A27" s="705"/>
      <c r="B27" s="705"/>
      <c r="C27" s="705"/>
      <c r="D27" s="705"/>
      <c r="E27" s="705"/>
      <c r="F27" s="705"/>
      <c r="G27" s="705"/>
      <c r="H27" s="705"/>
      <c r="I27" s="705"/>
      <c r="J27" s="705"/>
      <c r="K27" s="705"/>
      <c r="L27" s="705"/>
    </row>
    <row r="28" spans="1:12">
      <c r="A28" s="705"/>
      <c r="B28" s="705"/>
      <c r="C28" s="705"/>
      <c r="D28" s="705"/>
      <c r="E28" s="705"/>
      <c r="F28" s="705"/>
      <c r="G28" s="705"/>
      <c r="H28" s="705"/>
      <c r="I28" s="705"/>
      <c r="J28" s="705"/>
      <c r="K28" s="705"/>
      <c r="L28" s="705"/>
    </row>
    <row r="29" spans="1:12">
      <c r="A29" s="705"/>
      <c r="B29" s="705"/>
      <c r="C29" s="705"/>
      <c r="D29" s="705"/>
      <c r="E29" s="705"/>
      <c r="F29" s="705"/>
      <c r="G29" s="705"/>
      <c r="H29" s="705"/>
      <c r="I29" s="705"/>
      <c r="J29" s="705"/>
      <c r="K29" s="705"/>
      <c r="L29" s="705"/>
    </row>
    <row r="30" spans="1:12">
      <c r="A30" s="705"/>
      <c r="B30" s="705"/>
      <c r="C30" s="705"/>
      <c r="D30" s="705"/>
      <c r="E30" s="705"/>
      <c r="F30" s="705"/>
      <c r="G30" s="705"/>
      <c r="H30" s="705"/>
      <c r="I30" s="705"/>
      <c r="J30" s="705"/>
      <c r="K30" s="705"/>
      <c r="L30" s="705"/>
    </row>
    <row r="31" spans="1:12">
      <c r="A31" s="705"/>
      <c r="B31" s="705"/>
      <c r="C31" s="705"/>
      <c r="D31" s="705"/>
      <c r="E31" s="705"/>
      <c r="F31" s="705"/>
      <c r="G31" s="705"/>
      <c r="H31" s="705"/>
      <c r="I31" s="705"/>
      <c r="J31" s="705"/>
      <c r="K31" s="705"/>
      <c r="L31" s="705"/>
    </row>
    <row r="32" spans="1:12">
      <c r="A32" s="705"/>
      <c r="B32" s="705"/>
      <c r="C32" s="705"/>
      <c r="D32" s="705"/>
      <c r="E32" s="705"/>
      <c r="F32" s="705"/>
      <c r="G32" s="705"/>
      <c r="H32" s="705"/>
      <c r="I32" s="705"/>
      <c r="J32" s="705"/>
      <c r="K32" s="705"/>
      <c r="L32" s="705"/>
    </row>
    <row r="33" spans="1:12">
      <c r="A33" s="705"/>
      <c r="B33" s="705"/>
      <c r="C33" s="705"/>
      <c r="D33" s="705"/>
      <c r="E33" s="705"/>
      <c r="F33" s="705"/>
      <c r="G33" s="705"/>
      <c r="H33" s="705"/>
      <c r="I33" s="705"/>
      <c r="J33" s="705"/>
      <c r="K33" s="705"/>
      <c r="L33" s="705"/>
    </row>
    <row r="34" spans="1:12">
      <c r="A34" s="705"/>
      <c r="B34" s="705"/>
      <c r="C34" s="705"/>
      <c r="D34" s="705"/>
      <c r="E34" s="705"/>
      <c r="F34" s="705"/>
      <c r="G34" s="705"/>
      <c r="H34" s="705"/>
      <c r="I34" s="705"/>
      <c r="J34" s="705"/>
      <c r="K34" s="705"/>
      <c r="L34" s="705"/>
    </row>
    <row r="35" spans="1:12">
      <c r="A35" s="705"/>
      <c r="B35" s="705"/>
      <c r="C35" s="705"/>
      <c r="D35" s="705"/>
      <c r="E35" s="705"/>
      <c r="F35" s="705"/>
      <c r="G35" s="705"/>
      <c r="H35" s="705"/>
      <c r="I35" s="705"/>
      <c r="J35" s="705"/>
      <c r="K35" s="705"/>
      <c r="L35" s="705"/>
    </row>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EC4E-37DE-4F40-B8CF-3287B26B07EF}">
  <sheetPr codeName="Sheet6">
    <tabColor theme="9"/>
  </sheetPr>
  <dimension ref="A1:F36"/>
  <sheetViews>
    <sheetView showGridLines="0" showRuler="0" view="pageLayout" zoomScaleNormal="136" workbookViewId="0">
      <selection activeCell="A5" sqref="A5:D5"/>
    </sheetView>
  </sheetViews>
  <sheetFormatPr baseColWidth="10" defaultColWidth="8.83203125" defaultRowHeight="13"/>
  <cols>
    <col min="1" max="1" width="102" style="656" customWidth="1"/>
    <col min="2" max="16384" width="8.83203125" style="460"/>
  </cols>
  <sheetData>
    <row r="1" spans="1:6" ht="29" customHeight="1">
      <c r="A1" s="728" t="s">
        <v>113</v>
      </c>
      <c r="B1" s="728"/>
      <c r="C1" s="728"/>
      <c r="D1" s="728"/>
      <c r="E1" s="441"/>
      <c r="F1" s="441"/>
    </row>
    <row r="2" spans="1:6" ht="29" customHeight="1">
      <c r="A2" s="729" t="s">
        <v>114</v>
      </c>
      <c r="B2" s="729"/>
      <c r="C2" s="729"/>
      <c r="D2" s="729"/>
      <c r="E2" s="442"/>
      <c r="F2" s="442"/>
    </row>
    <row r="3" spans="1:6" ht="15">
      <c r="A3" s="729" t="s">
        <v>115</v>
      </c>
      <c r="B3" s="729"/>
      <c r="C3" s="729"/>
      <c r="D3" s="729"/>
      <c r="E3" s="651"/>
      <c r="F3" s="651"/>
    </row>
    <row r="4" spans="1:6" ht="29" customHeight="1">
      <c r="A4" s="727" t="s">
        <v>116</v>
      </c>
      <c r="B4" s="727"/>
      <c r="C4" s="727"/>
      <c r="D4" s="727"/>
      <c r="E4" s="651"/>
      <c r="F4" s="651"/>
    </row>
    <row r="5" spans="1:6" ht="43.5" customHeight="1">
      <c r="A5" s="727" t="s">
        <v>117</v>
      </c>
      <c r="B5" s="727"/>
      <c r="C5" s="727"/>
      <c r="D5" s="727"/>
      <c r="E5" s="442"/>
      <c r="F5" s="442"/>
    </row>
    <row r="6" spans="1:6" ht="43.5" customHeight="1">
      <c r="A6" s="727" t="s">
        <v>118</v>
      </c>
      <c r="B6" s="727"/>
      <c r="C6" s="727"/>
      <c r="D6" s="727"/>
      <c r="E6" s="442"/>
      <c r="F6" s="442"/>
    </row>
    <row r="7" spans="1:6" ht="43.5" customHeight="1">
      <c r="A7" s="727" t="s">
        <v>119</v>
      </c>
      <c r="B7" s="727"/>
      <c r="C7" s="727"/>
      <c r="D7" s="727"/>
      <c r="E7" s="654"/>
      <c r="F7" s="654"/>
    </row>
    <row r="8" spans="1:6" ht="72.5" customHeight="1">
      <c r="A8" s="727" t="s">
        <v>120</v>
      </c>
      <c r="B8" s="727"/>
      <c r="C8" s="727"/>
      <c r="D8" s="727"/>
      <c r="E8" s="442"/>
      <c r="F8" s="442"/>
    </row>
    <row r="9" spans="1:6" ht="29" customHeight="1">
      <c r="A9" s="727" t="s">
        <v>121</v>
      </c>
      <c r="B9" s="727"/>
      <c r="C9" s="727"/>
      <c r="D9" s="727"/>
      <c r="E9" s="442"/>
      <c r="F9" s="442"/>
    </row>
    <row r="10" spans="1:6" ht="29" customHeight="1">
      <c r="A10" s="727" t="s">
        <v>122</v>
      </c>
      <c r="B10" s="727"/>
      <c r="C10" s="727"/>
      <c r="D10" s="727"/>
      <c r="E10" s="442"/>
      <c r="F10" s="442"/>
    </row>
    <row r="11" spans="1:6" ht="29" customHeight="1">
      <c r="A11" s="727" t="s">
        <v>123</v>
      </c>
      <c r="B11" s="727"/>
      <c r="C11" s="727"/>
      <c r="D11" s="727"/>
      <c r="E11" s="442"/>
      <c r="F11" s="442"/>
    </row>
    <row r="12" spans="1:6" ht="43.5" customHeight="1">
      <c r="A12" s="727" t="s">
        <v>124</v>
      </c>
      <c r="B12" s="727"/>
      <c r="C12" s="727"/>
      <c r="D12" s="727"/>
      <c r="E12" s="655"/>
      <c r="F12" s="655"/>
    </row>
    <row r="13" spans="1:6" ht="15">
      <c r="A13" s="727" t="s">
        <v>125</v>
      </c>
      <c r="B13" s="727"/>
      <c r="C13" s="727"/>
      <c r="D13" s="727"/>
      <c r="E13" s="442"/>
      <c r="F13" s="442"/>
    </row>
    <row r="14" spans="1:6" ht="15">
      <c r="A14" s="727" t="s">
        <v>126</v>
      </c>
      <c r="B14" s="727"/>
      <c r="C14" s="727"/>
      <c r="D14" s="727"/>
      <c r="E14" s="442"/>
      <c r="F14" s="442"/>
    </row>
    <row r="15" spans="1:6" ht="29" customHeight="1">
      <c r="A15" s="727" t="s">
        <v>127</v>
      </c>
      <c r="B15" s="727"/>
      <c r="C15" s="727"/>
      <c r="D15" s="727"/>
      <c r="E15" s="442"/>
      <c r="F15" s="442"/>
    </row>
    <row r="16" spans="1:6" ht="72.5" customHeight="1">
      <c r="A16" s="727" t="s">
        <v>128</v>
      </c>
      <c r="B16" s="727"/>
      <c r="C16" s="727"/>
      <c r="D16" s="727"/>
      <c r="E16" s="519"/>
      <c r="F16" s="519"/>
    </row>
    <row r="17" spans="1:6" ht="29" customHeight="1">
      <c r="A17" s="727" t="s">
        <v>129</v>
      </c>
      <c r="B17" s="727"/>
      <c r="C17" s="727"/>
      <c r="D17" s="727"/>
      <c r="E17" s="442"/>
      <c r="F17" s="442"/>
    </row>
    <row r="18" spans="1:6" ht="58" customHeight="1">
      <c r="A18" s="727" t="s">
        <v>130</v>
      </c>
      <c r="B18" s="727"/>
      <c r="C18" s="727"/>
      <c r="D18" s="727"/>
      <c r="E18" s="442"/>
      <c r="F18" s="442"/>
    </row>
    <row r="19" spans="1:6" ht="29" customHeight="1">
      <c r="A19" s="727" t="s">
        <v>131</v>
      </c>
      <c r="B19" s="727"/>
      <c r="C19" s="727"/>
      <c r="D19" s="727"/>
      <c r="E19" s="442"/>
      <c r="F19" s="442"/>
    </row>
    <row r="20" spans="1:6" ht="58" customHeight="1">
      <c r="A20" s="727" t="s">
        <v>132</v>
      </c>
      <c r="B20" s="727"/>
      <c r="C20" s="727"/>
      <c r="D20" s="727"/>
      <c r="E20" s="652"/>
      <c r="F20" s="652"/>
    </row>
    <row r="21" spans="1:6" ht="15">
      <c r="A21" s="727" t="s">
        <v>133</v>
      </c>
      <c r="B21" s="727"/>
      <c r="C21" s="727"/>
      <c r="D21" s="727"/>
      <c r="E21" s="442"/>
      <c r="F21" s="442"/>
    </row>
    <row r="22" spans="1:6" ht="87" customHeight="1">
      <c r="A22" s="727" t="s">
        <v>134</v>
      </c>
      <c r="B22" s="727"/>
      <c r="C22" s="727"/>
      <c r="D22" s="727"/>
      <c r="E22" s="442"/>
      <c r="F22" s="442"/>
    </row>
    <row r="23" spans="1:6" ht="15">
      <c r="A23" s="727" t="s">
        <v>135</v>
      </c>
      <c r="B23" s="727"/>
      <c r="C23" s="727"/>
      <c r="D23" s="727"/>
      <c r="E23" s="442"/>
      <c r="F23" s="442"/>
    </row>
    <row r="24" spans="1:6" ht="43.5" customHeight="1">
      <c r="A24" s="727" t="s">
        <v>136</v>
      </c>
      <c r="B24" s="727"/>
      <c r="C24" s="727"/>
      <c r="D24" s="727"/>
      <c r="E24" s="442"/>
      <c r="F24" s="442"/>
    </row>
    <row r="25" spans="1:6" ht="29" customHeight="1">
      <c r="A25" s="727" t="s">
        <v>137</v>
      </c>
      <c r="B25" s="727"/>
      <c r="C25" s="727"/>
      <c r="D25" s="727"/>
      <c r="E25" s="652"/>
      <c r="F25" s="652"/>
    </row>
    <row r="26" spans="1:6" ht="35.5" customHeight="1">
      <c r="A26" s="727" t="s">
        <v>138</v>
      </c>
      <c r="B26" s="727"/>
      <c r="C26" s="727"/>
      <c r="D26" s="727"/>
      <c r="E26" s="442"/>
      <c r="F26" s="442"/>
    </row>
    <row r="27" spans="1:6" ht="43.5" customHeight="1">
      <c r="A27" s="727" t="s">
        <v>139</v>
      </c>
      <c r="B27" s="727"/>
      <c r="C27" s="727"/>
      <c r="D27" s="727"/>
      <c r="E27" s="442"/>
      <c r="F27" s="442"/>
    </row>
    <row r="28" spans="1:6" ht="43.5" customHeight="1">
      <c r="A28" s="727" t="s">
        <v>140</v>
      </c>
      <c r="B28" s="727"/>
      <c r="C28" s="727"/>
      <c r="D28" s="727"/>
      <c r="E28" s="653"/>
      <c r="F28" s="653"/>
    </row>
    <row r="29" spans="1:6" ht="43.5" customHeight="1">
      <c r="A29" s="727" t="s">
        <v>141</v>
      </c>
      <c r="B29" s="727"/>
      <c r="C29" s="727"/>
      <c r="D29" s="727"/>
      <c r="E29" s="653"/>
      <c r="F29" s="653"/>
    </row>
    <row r="30" spans="1:6" ht="29" customHeight="1">
      <c r="A30" s="730" t="s">
        <v>142</v>
      </c>
      <c r="B30" s="730"/>
      <c r="C30" s="730"/>
      <c r="D30" s="730"/>
      <c r="E30" s="730"/>
      <c r="F30" s="730"/>
    </row>
    <row r="31" spans="1:6" ht="58" customHeight="1">
      <c r="A31" s="727" t="s">
        <v>143</v>
      </c>
      <c r="B31" s="727"/>
      <c r="C31" s="727"/>
      <c r="D31" s="727"/>
      <c r="E31" s="519"/>
      <c r="F31" s="519"/>
    </row>
    <row r="32" spans="1:6" ht="58" customHeight="1">
      <c r="A32" s="727" t="s">
        <v>144</v>
      </c>
      <c r="B32" s="727"/>
      <c r="C32" s="727"/>
      <c r="D32" s="727"/>
      <c r="E32" s="442"/>
      <c r="F32" s="442"/>
    </row>
    <row r="33" spans="1:6" ht="58" customHeight="1">
      <c r="A33" s="727" t="s">
        <v>145</v>
      </c>
      <c r="B33" s="727"/>
      <c r="C33" s="727"/>
      <c r="D33" s="727"/>
      <c r="E33" s="442"/>
      <c r="F33" s="442"/>
    </row>
    <row r="34" spans="1:6" ht="15">
      <c r="A34" s="727" t="s">
        <v>146</v>
      </c>
      <c r="B34" s="727"/>
      <c r="C34" s="727"/>
      <c r="D34" s="727"/>
      <c r="E34" s="442"/>
      <c r="F34" s="442"/>
    </row>
    <row r="35" spans="1:6" ht="29" customHeight="1">
      <c r="A35" s="727" t="s">
        <v>147</v>
      </c>
      <c r="B35" s="727"/>
      <c r="C35" s="727"/>
      <c r="D35" s="727"/>
      <c r="E35" s="519"/>
      <c r="F35" s="519"/>
    </row>
    <row r="36" spans="1:6" ht="58" customHeight="1">
      <c r="A36" s="727" t="s">
        <v>148</v>
      </c>
      <c r="B36" s="727"/>
      <c r="C36" s="727"/>
      <c r="D36" s="727"/>
    </row>
  </sheetData>
  <sheetProtection selectLockedCells="1" selectUnlockedCells="1"/>
  <sortState xmlns:xlrd2="http://schemas.microsoft.com/office/spreadsheetml/2017/richdata2" ref="A2:A35">
    <sortCondition ref="A1:A35"/>
  </sortState>
  <mergeCells count="36">
    <mergeCell ref="A10:D10"/>
    <mergeCell ref="A28:D28"/>
    <mergeCell ref="A34:D34"/>
    <mergeCell ref="A35:D35"/>
    <mergeCell ref="A36:D36"/>
    <mergeCell ref="A31:D31"/>
    <mergeCell ref="A32:D32"/>
    <mergeCell ref="A33:D33"/>
    <mergeCell ref="A29:D29"/>
    <mergeCell ref="A30:F30"/>
    <mergeCell ref="A24:D24"/>
    <mergeCell ref="A25:D25"/>
    <mergeCell ref="A26:D26"/>
    <mergeCell ref="A27:D27"/>
    <mergeCell ref="A23:D23"/>
    <mergeCell ref="A1:D1"/>
    <mergeCell ref="A2:D2"/>
    <mergeCell ref="A3:D3"/>
    <mergeCell ref="A4:D4"/>
    <mergeCell ref="A5:D5"/>
    <mergeCell ref="A6:D6"/>
    <mergeCell ref="A7:D7"/>
    <mergeCell ref="A8:D8"/>
    <mergeCell ref="A9:D9"/>
    <mergeCell ref="A22:D22"/>
    <mergeCell ref="A12:D12"/>
    <mergeCell ref="A13:D13"/>
    <mergeCell ref="A14:D14"/>
    <mergeCell ref="A15:D15"/>
    <mergeCell ref="A16:D16"/>
    <mergeCell ref="A17:D17"/>
    <mergeCell ref="A18:D18"/>
    <mergeCell ref="A19:D19"/>
    <mergeCell ref="A20:D20"/>
    <mergeCell ref="A21:D21"/>
    <mergeCell ref="A11:D11"/>
  </mergeCell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&amp;L&amp;"Northvolt Grit Medium,Regular"&amp;8&amp;G&amp;RDefinitions</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9DEC-77CD-4BB3-8B50-99D38E013398}">
  <sheetPr>
    <tabColor theme="7"/>
  </sheetPr>
  <dimension ref="A1:H2347"/>
  <sheetViews>
    <sheetView showGridLines="0" showRuler="0" view="pageLayout" zoomScaleNormal="100" workbookViewId="0">
      <selection activeCell="C13" sqref="C13"/>
    </sheetView>
  </sheetViews>
  <sheetFormatPr baseColWidth="10" defaultColWidth="8.83203125" defaultRowHeight="15" outlineLevelRow="2"/>
  <cols>
    <col min="1" max="1" width="9.83203125" style="526" customWidth="1"/>
    <col min="2" max="2" width="20.6640625" style="526" customWidth="1"/>
    <col min="3" max="3" width="20.1640625" style="526" customWidth="1"/>
    <col min="4" max="4" width="11.5" style="484" customWidth="1"/>
    <col min="5" max="5" width="21" style="526" customWidth="1"/>
    <col min="6" max="6" width="21.6640625" style="526" customWidth="1"/>
    <col min="7" max="7" width="28.1640625" style="526" customWidth="1"/>
    <col min="8" max="8" width="22" style="526" customWidth="1"/>
    <col min="9" max="16384" width="8.83203125" style="526"/>
  </cols>
  <sheetData>
    <row r="1" spans="1:8" ht="22" customHeight="1" thickBot="1">
      <c r="A1" s="731" t="s">
        <v>149</v>
      </c>
      <c r="B1" s="731"/>
      <c r="C1" s="731"/>
      <c r="D1" s="731"/>
      <c r="E1" s="731"/>
      <c r="F1" s="731"/>
      <c r="G1" s="731"/>
      <c r="H1" s="731"/>
    </row>
    <row r="2" spans="1:8" ht="49" customHeight="1">
      <c r="A2" s="732" t="s">
        <v>150</v>
      </c>
      <c r="B2" s="733"/>
      <c r="C2" s="733"/>
      <c r="D2" s="733"/>
      <c r="E2" s="733"/>
      <c r="F2" s="733"/>
      <c r="G2" s="733"/>
      <c r="H2" s="733"/>
    </row>
    <row r="3" spans="1:8" ht="43" customHeight="1">
      <c r="A3" s="484" t="s">
        <v>151</v>
      </c>
      <c r="B3" s="484" t="s">
        <v>152</v>
      </c>
      <c r="C3" s="484" t="s">
        <v>153</v>
      </c>
      <c r="D3" s="484" t="s">
        <v>154</v>
      </c>
      <c r="E3" s="484" t="s">
        <v>36</v>
      </c>
      <c r="F3" s="484" t="s">
        <v>155</v>
      </c>
      <c r="G3" s="484" t="s">
        <v>156</v>
      </c>
      <c r="H3" s="484" t="s">
        <v>157</v>
      </c>
    </row>
    <row r="4" spans="1:8" ht="32">
      <c r="A4" s="530">
        <v>1</v>
      </c>
      <c r="B4" s="529" t="s">
        <v>158</v>
      </c>
      <c r="C4" s="529"/>
      <c r="D4" s="529" t="s">
        <v>159</v>
      </c>
      <c r="E4" s="608" t="s">
        <v>42</v>
      </c>
      <c r="F4" s="529" t="s">
        <v>160</v>
      </c>
      <c r="G4" s="529" t="s">
        <v>161</v>
      </c>
      <c r="H4" s="529" t="s">
        <v>162</v>
      </c>
    </row>
    <row r="5" spans="1:8" ht="16" outlineLevel="1">
      <c r="A5" s="530">
        <v>1</v>
      </c>
      <c r="B5" s="529"/>
      <c r="C5" s="529" t="s">
        <v>163</v>
      </c>
      <c r="D5" s="529" t="s">
        <v>164</v>
      </c>
      <c r="E5" s="529"/>
      <c r="F5" s="529"/>
      <c r="G5" s="529"/>
      <c r="H5" s="529"/>
    </row>
    <row r="6" spans="1:8" ht="32">
      <c r="A6" s="530">
        <v>2</v>
      </c>
      <c r="B6" s="529" t="s">
        <v>165</v>
      </c>
      <c r="C6" s="529"/>
      <c r="D6" s="529" t="s">
        <v>166</v>
      </c>
      <c r="E6" s="608" t="s">
        <v>167</v>
      </c>
      <c r="F6" s="529" t="s">
        <v>168</v>
      </c>
      <c r="G6" s="529" t="s">
        <v>161</v>
      </c>
      <c r="H6" s="584" t="s">
        <v>169</v>
      </c>
    </row>
    <row r="7" spans="1:8" ht="192">
      <c r="A7" s="530">
        <v>3</v>
      </c>
      <c r="B7" s="529" t="s">
        <v>170</v>
      </c>
      <c r="C7" s="584"/>
      <c r="D7" s="529" t="s">
        <v>159</v>
      </c>
      <c r="E7" s="608" t="s">
        <v>171</v>
      </c>
      <c r="F7" s="529" t="s">
        <v>172</v>
      </c>
      <c r="G7" s="529" t="s">
        <v>173</v>
      </c>
      <c r="H7" s="584" t="s">
        <v>169</v>
      </c>
    </row>
    <row r="8" spans="1:8" ht="16" outlineLevel="1">
      <c r="A8" s="530">
        <v>3</v>
      </c>
      <c r="B8" s="529"/>
      <c r="C8" s="529" t="s">
        <v>174</v>
      </c>
      <c r="D8" s="529" t="s">
        <v>161</v>
      </c>
      <c r="E8" s="529"/>
      <c r="F8" s="529"/>
      <c r="G8" s="529"/>
      <c r="H8" s="529"/>
    </row>
    <row r="9" spans="1:8" ht="128" outlineLevel="1">
      <c r="A9" s="530">
        <v>3</v>
      </c>
      <c r="B9" s="529"/>
      <c r="C9" s="529" t="s">
        <v>175</v>
      </c>
      <c r="D9" s="529" t="s">
        <v>161</v>
      </c>
      <c r="E9" s="529"/>
      <c r="F9" s="529"/>
      <c r="G9" s="529"/>
      <c r="H9" s="529"/>
    </row>
    <row r="10" spans="1:8" ht="96" outlineLevel="1">
      <c r="A10" s="530">
        <v>3</v>
      </c>
      <c r="B10" s="529"/>
      <c r="C10" s="529" t="s">
        <v>176</v>
      </c>
      <c r="D10" s="529" t="s">
        <v>161</v>
      </c>
      <c r="E10" s="529"/>
      <c r="F10" s="529"/>
      <c r="G10" s="529"/>
      <c r="H10" s="529"/>
    </row>
    <row r="11" spans="1:8" ht="16" outlineLevel="1">
      <c r="A11" s="530">
        <v>3</v>
      </c>
      <c r="B11" s="529"/>
      <c r="C11" s="529" t="s">
        <v>177</v>
      </c>
      <c r="D11" s="529" t="s">
        <v>161</v>
      </c>
      <c r="E11" s="529"/>
      <c r="F11" s="529"/>
      <c r="G11" s="529"/>
      <c r="H11" s="529"/>
    </row>
    <row r="12" spans="1:8" ht="80">
      <c r="A12" s="530">
        <v>4</v>
      </c>
      <c r="B12" s="529" t="s">
        <v>178</v>
      </c>
      <c r="C12" s="529"/>
      <c r="D12" s="529" t="s">
        <v>179</v>
      </c>
      <c r="E12" s="529" t="s">
        <v>180</v>
      </c>
      <c r="F12" s="529" t="s">
        <v>181</v>
      </c>
      <c r="G12" s="529" t="s">
        <v>161</v>
      </c>
      <c r="H12" s="584" t="s">
        <v>169</v>
      </c>
    </row>
    <row r="13" spans="1:8" ht="112" collapsed="1">
      <c r="A13" s="530">
        <v>5</v>
      </c>
      <c r="B13" s="529" t="s">
        <v>182</v>
      </c>
      <c r="C13" s="529"/>
      <c r="D13" s="529" t="s">
        <v>183</v>
      </c>
      <c r="E13" s="584" t="s">
        <v>42</v>
      </c>
      <c r="F13" s="529" t="s">
        <v>184</v>
      </c>
      <c r="G13" s="529" t="s">
        <v>185</v>
      </c>
      <c r="H13" s="608" t="s">
        <v>186</v>
      </c>
    </row>
    <row r="14" spans="1:8" ht="32">
      <c r="A14" s="530">
        <v>6</v>
      </c>
      <c r="B14" s="529" t="s">
        <v>187</v>
      </c>
      <c r="C14" s="529"/>
      <c r="D14" s="529" t="s">
        <v>159</v>
      </c>
      <c r="E14" s="529" t="s">
        <v>42</v>
      </c>
      <c r="F14" s="529" t="s">
        <v>83</v>
      </c>
      <c r="G14" s="529" t="s">
        <v>161</v>
      </c>
      <c r="H14" s="529" t="s">
        <v>188</v>
      </c>
    </row>
    <row r="15" spans="1:8" ht="16" outlineLevel="1">
      <c r="A15" s="530">
        <v>6</v>
      </c>
      <c r="B15" s="529"/>
      <c r="C15" s="529" t="s">
        <v>189</v>
      </c>
      <c r="D15" s="529" t="s">
        <v>190</v>
      </c>
      <c r="E15" s="529"/>
      <c r="F15" s="529"/>
      <c r="G15" s="529"/>
      <c r="H15" s="529"/>
    </row>
    <row r="16" spans="1:8" ht="16" outlineLevel="1">
      <c r="A16" s="530">
        <v>6</v>
      </c>
      <c r="B16" s="529"/>
      <c r="C16" s="529" t="s">
        <v>191</v>
      </c>
      <c r="D16" s="529" t="s">
        <v>192</v>
      </c>
      <c r="E16" s="529"/>
      <c r="F16" s="529"/>
      <c r="G16" s="529"/>
      <c r="H16" s="529"/>
    </row>
    <row r="17" spans="1:8" ht="16" outlineLevel="1">
      <c r="A17" s="530">
        <v>6</v>
      </c>
      <c r="B17" s="529"/>
      <c r="C17" s="529" t="s">
        <v>193</v>
      </c>
      <c r="D17" s="529" t="s">
        <v>194</v>
      </c>
      <c r="E17" s="529"/>
      <c r="F17" s="529"/>
      <c r="G17" s="529"/>
      <c r="H17" s="529"/>
    </row>
    <row r="18" spans="1:8" ht="16" outlineLevel="1">
      <c r="A18" s="530">
        <v>6</v>
      </c>
      <c r="B18" s="529"/>
      <c r="C18" s="529" t="s">
        <v>195</v>
      </c>
      <c r="D18" s="529" t="s">
        <v>196</v>
      </c>
      <c r="E18" s="529"/>
      <c r="F18" s="529"/>
      <c r="G18" s="529"/>
      <c r="H18" s="529"/>
    </row>
    <row r="19" spans="1:8" ht="16" outlineLevel="1">
      <c r="A19" s="530">
        <v>6</v>
      </c>
      <c r="B19" s="529"/>
      <c r="C19" s="529" t="s">
        <v>197</v>
      </c>
      <c r="D19" s="529" t="s">
        <v>198</v>
      </c>
      <c r="E19" s="529"/>
      <c r="F19" s="529"/>
      <c r="G19" s="529"/>
      <c r="H19" s="529"/>
    </row>
    <row r="20" spans="1:8" ht="16" outlineLevel="1">
      <c r="A20" s="530">
        <v>6</v>
      </c>
      <c r="B20" s="529"/>
      <c r="C20" s="529" t="s">
        <v>199</v>
      </c>
      <c r="D20" s="529" t="s">
        <v>200</v>
      </c>
      <c r="E20" s="529"/>
      <c r="F20" s="529"/>
      <c r="G20" s="529"/>
      <c r="H20" s="529"/>
    </row>
    <row r="21" spans="1:8" ht="80">
      <c r="A21" s="530">
        <v>7</v>
      </c>
      <c r="B21" s="529" t="s">
        <v>201</v>
      </c>
      <c r="C21" s="529"/>
      <c r="D21" s="529" t="s">
        <v>202</v>
      </c>
      <c r="E21" s="529" t="s">
        <v>180</v>
      </c>
      <c r="F21" s="529" t="s">
        <v>181</v>
      </c>
      <c r="G21" s="529" t="s">
        <v>161</v>
      </c>
      <c r="H21" s="584" t="s">
        <v>169</v>
      </c>
    </row>
    <row r="22" spans="1:8" ht="80">
      <c r="A22" s="530">
        <v>8</v>
      </c>
      <c r="B22" s="529" t="s">
        <v>203</v>
      </c>
      <c r="C22" s="529"/>
      <c r="D22" s="529" t="s">
        <v>159</v>
      </c>
      <c r="E22" s="529" t="s">
        <v>180</v>
      </c>
      <c r="F22" s="608" t="s">
        <v>181</v>
      </c>
      <c r="G22" s="529" t="s">
        <v>161</v>
      </c>
      <c r="H22" s="584" t="s">
        <v>169</v>
      </c>
    </row>
    <row r="23" spans="1:8" ht="32" outlineLevel="2">
      <c r="A23" s="530">
        <v>8</v>
      </c>
      <c r="B23" s="529"/>
      <c r="C23" s="529" t="s">
        <v>204</v>
      </c>
      <c r="D23" s="529" t="s">
        <v>205</v>
      </c>
      <c r="E23" s="529"/>
      <c r="F23" s="529"/>
      <c r="G23" s="529"/>
      <c r="H23" s="529"/>
    </row>
    <row r="24" spans="1:8" ht="32" outlineLevel="2">
      <c r="A24" s="530">
        <v>8</v>
      </c>
      <c r="B24" s="529"/>
      <c r="C24" s="529" t="s">
        <v>206</v>
      </c>
      <c r="D24" s="529" t="s">
        <v>207</v>
      </c>
      <c r="E24" s="529"/>
      <c r="F24" s="529"/>
      <c r="G24" s="529"/>
      <c r="H24" s="529"/>
    </row>
    <row r="25" spans="1:8" ht="16" outlineLevel="2">
      <c r="A25" s="530">
        <v>8</v>
      </c>
      <c r="B25" s="529"/>
      <c r="C25" s="529" t="s">
        <v>208</v>
      </c>
      <c r="D25" s="529" t="s">
        <v>209</v>
      </c>
      <c r="E25" s="529"/>
      <c r="F25" s="529"/>
      <c r="G25" s="529"/>
      <c r="H25" s="529"/>
    </row>
    <row r="26" spans="1:8" ht="16" outlineLevel="2">
      <c r="A26" s="530">
        <v>8</v>
      </c>
      <c r="B26" s="529"/>
      <c r="C26" s="529" t="s">
        <v>210</v>
      </c>
      <c r="D26" s="529" t="s">
        <v>211</v>
      </c>
      <c r="E26" s="529"/>
      <c r="F26" s="529"/>
      <c r="G26" s="529"/>
      <c r="H26" s="529"/>
    </row>
    <row r="27" spans="1:8" ht="48" outlineLevel="2">
      <c r="A27" s="530">
        <v>8</v>
      </c>
      <c r="B27" s="529"/>
      <c r="C27" s="529" t="s">
        <v>212</v>
      </c>
      <c r="D27" s="529" t="s">
        <v>161</v>
      </c>
      <c r="E27" s="529"/>
      <c r="F27" s="529"/>
      <c r="G27" s="529"/>
      <c r="H27" s="529"/>
    </row>
    <row r="28" spans="1:8" ht="16" outlineLevel="2">
      <c r="A28" s="530">
        <v>8</v>
      </c>
      <c r="B28" s="529"/>
      <c r="C28" s="529" t="s">
        <v>213</v>
      </c>
      <c r="D28" s="529" t="s">
        <v>214</v>
      </c>
      <c r="E28" s="529"/>
      <c r="F28" s="529"/>
      <c r="G28" s="529"/>
      <c r="H28" s="529"/>
    </row>
    <row r="29" spans="1:8" ht="16" outlineLevel="2">
      <c r="A29" s="530">
        <v>8</v>
      </c>
      <c r="B29" s="529"/>
      <c r="C29" s="529" t="s">
        <v>215</v>
      </c>
      <c r="D29" s="529" t="s">
        <v>216</v>
      </c>
      <c r="E29" s="529"/>
      <c r="F29" s="529"/>
      <c r="G29" s="529"/>
      <c r="H29" s="529"/>
    </row>
    <row r="30" spans="1:8" ht="48" outlineLevel="2">
      <c r="A30" s="530">
        <v>8</v>
      </c>
      <c r="B30" s="529"/>
      <c r="C30" s="529" t="s">
        <v>203</v>
      </c>
      <c r="D30" s="529" t="s">
        <v>217</v>
      </c>
      <c r="E30" s="529"/>
      <c r="F30" s="529"/>
      <c r="G30" s="529"/>
      <c r="H30" s="529"/>
    </row>
    <row r="31" spans="1:8" ht="16" outlineLevel="2" collapsed="1">
      <c r="A31" s="530">
        <v>8</v>
      </c>
      <c r="B31" s="529"/>
      <c r="C31" s="529" t="s">
        <v>218</v>
      </c>
      <c r="D31" s="529" t="s">
        <v>219</v>
      </c>
      <c r="E31" s="529"/>
      <c r="F31" s="529"/>
      <c r="G31" s="529"/>
      <c r="H31" s="529"/>
    </row>
    <row r="32" spans="1:8" ht="96">
      <c r="A32" s="530">
        <v>9</v>
      </c>
      <c r="B32" s="529" t="s">
        <v>220</v>
      </c>
      <c r="C32" s="529"/>
      <c r="D32" s="529" t="s">
        <v>159</v>
      </c>
      <c r="E32" s="529" t="s">
        <v>221</v>
      </c>
      <c r="F32" s="529" t="s">
        <v>222</v>
      </c>
      <c r="G32" s="529" t="s">
        <v>223</v>
      </c>
      <c r="H32" s="584" t="s">
        <v>169</v>
      </c>
    </row>
    <row r="33" spans="1:8" ht="64" outlineLevel="2">
      <c r="A33" s="530">
        <v>9</v>
      </c>
      <c r="B33" s="529"/>
      <c r="C33" s="529" t="s">
        <v>224</v>
      </c>
      <c r="D33" s="529" t="s">
        <v>225</v>
      </c>
      <c r="E33" s="529"/>
      <c r="F33" s="529"/>
      <c r="G33" s="529"/>
      <c r="H33" s="529"/>
    </row>
    <row r="34" spans="1:8" ht="16" outlineLevel="2">
      <c r="A34" s="530">
        <v>9</v>
      </c>
      <c r="B34" s="529"/>
      <c r="C34" s="529" t="s">
        <v>226</v>
      </c>
      <c r="D34" s="529" t="s">
        <v>227</v>
      </c>
      <c r="E34" s="529"/>
      <c r="F34" s="529"/>
      <c r="G34" s="529"/>
      <c r="H34" s="529"/>
    </row>
    <row r="35" spans="1:8" ht="16" outlineLevel="2">
      <c r="A35" s="530">
        <v>9</v>
      </c>
      <c r="B35" s="529"/>
      <c r="C35" s="529" t="s">
        <v>228</v>
      </c>
      <c r="D35" s="529" t="s">
        <v>161</v>
      </c>
      <c r="E35" s="529"/>
      <c r="F35" s="529"/>
      <c r="G35" s="529"/>
      <c r="H35" s="529"/>
    </row>
    <row r="36" spans="1:8" ht="48" outlineLevel="2">
      <c r="A36" s="530">
        <v>9</v>
      </c>
      <c r="B36" s="529"/>
      <c r="C36" s="529" t="s">
        <v>229</v>
      </c>
      <c r="D36" s="529" t="s">
        <v>161</v>
      </c>
      <c r="E36" s="529"/>
      <c r="F36" s="529"/>
      <c r="G36" s="529"/>
      <c r="H36" s="529"/>
    </row>
    <row r="37" spans="1:8" ht="48" outlineLevel="2">
      <c r="A37" s="530">
        <v>9</v>
      </c>
      <c r="B37" s="529"/>
      <c r="C37" s="529" t="s">
        <v>230</v>
      </c>
      <c r="D37" s="529" t="s">
        <v>161</v>
      </c>
      <c r="E37" s="529"/>
      <c r="F37" s="529"/>
      <c r="G37" s="529"/>
      <c r="H37" s="529"/>
    </row>
    <row r="38" spans="1:8" ht="32" outlineLevel="2" collapsed="1">
      <c r="A38" s="530">
        <v>9</v>
      </c>
      <c r="B38" s="529"/>
      <c r="C38" s="529" t="s">
        <v>231</v>
      </c>
      <c r="D38" s="529" t="s">
        <v>161</v>
      </c>
      <c r="E38" s="529"/>
      <c r="F38" s="529"/>
      <c r="G38" s="529"/>
      <c r="H38" s="529"/>
    </row>
    <row r="39" spans="1:8" ht="96">
      <c r="A39" s="530">
        <v>10</v>
      </c>
      <c r="B39" s="529" t="s">
        <v>232</v>
      </c>
      <c r="C39" s="529"/>
      <c r="D39" s="529" t="s">
        <v>159</v>
      </c>
      <c r="E39" s="529" t="s">
        <v>221</v>
      </c>
      <c r="F39" s="529" t="s">
        <v>222</v>
      </c>
      <c r="G39" s="529" t="s">
        <v>223</v>
      </c>
      <c r="H39" s="584" t="s">
        <v>169</v>
      </c>
    </row>
    <row r="40" spans="1:8" ht="32" outlineLevel="2">
      <c r="A40" s="530">
        <v>10</v>
      </c>
      <c r="B40" s="529"/>
      <c r="C40" s="529" t="s">
        <v>233</v>
      </c>
      <c r="D40" s="529" t="s">
        <v>234</v>
      </c>
      <c r="E40" s="529"/>
      <c r="F40" s="529"/>
      <c r="G40" s="529"/>
      <c r="H40" s="529"/>
    </row>
    <row r="41" spans="1:8" ht="16" outlineLevel="2">
      <c r="A41" s="530">
        <v>10</v>
      </c>
      <c r="B41" s="529"/>
      <c r="C41" s="529" t="s">
        <v>235</v>
      </c>
      <c r="D41" s="529" t="s">
        <v>236</v>
      </c>
      <c r="E41" s="529"/>
      <c r="F41" s="529"/>
      <c r="G41" s="529"/>
      <c r="H41" s="529"/>
    </row>
    <row r="42" spans="1:8" ht="32" outlineLevel="2" collapsed="1">
      <c r="A42" s="530">
        <v>10</v>
      </c>
      <c r="B42" s="529"/>
      <c r="C42" s="529" t="s">
        <v>237</v>
      </c>
      <c r="D42" s="529" t="s">
        <v>238</v>
      </c>
      <c r="E42" s="529"/>
      <c r="F42" s="529"/>
      <c r="G42" s="529"/>
      <c r="H42" s="529"/>
    </row>
    <row r="43" spans="1:8" ht="96">
      <c r="A43" s="530">
        <v>11</v>
      </c>
      <c r="B43" s="529" t="s">
        <v>239</v>
      </c>
      <c r="C43" s="529"/>
      <c r="D43" s="529" t="s">
        <v>159</v>
      </c>
      <c r="E43" s="529" t="s">
        <v>221</v>
      </c>
      <c r="F43" s="529" t="s">
        <v>222</v>
      </c>
      <c r="G43" s="529" t="s">
        <v>223</v>
      </c>
      <c r="H43" s="584" t="s">
        <v>169</v>
      </c>
    </row>
    <row r="44" spans="1:8" ht="16" outlineLevel="2">
      <c r="A44" s="530">
        <v>11</v>
      </c>
      <c r="B44" s="529"/>
      <c r="C44" s="529" t="s">
        <v>240</v>
      </c>
      <c r="D44" s="529" t="s">
        <v>241</v>
      </c>
      <c r="E44" s="529"/>
      <c r="F44" s="529"/>
      <c r="G44" s="529"/>
      <c r="H44" s="529"/>
    </row>
    <row r="45" spans="1:8" ht="16" outlineLevel="2">
      <c r="A45" s="530">
        <v>11</v>
      </c>
      <c r="B45" s="529"/>
      <c r="C45" s="529" t="s">
        <v>242</v>
      </c>
      <c r="D45" s="529" t="s">
        <v>243</v>
      </c>
      <c r="E45" s="529"/>
      <c r="F45" s="529"/>
      <c r="G45" s="529"/>
      <c r="H45" s="529"/>
    </row>
    <row r="46" spans="1:8" ht="16" outlineLevel="2">
      <c r="A46" s="530">
        <v>11</v>
      </c>
      <c r="B46" s="529"/>
      <c r="C46" s="529" t="s">
        <v>244</v>
      </c>
      <c r="D46" s="529" t="s">
        <v>245</v>
      </c>
      <c r="E46" s="529"/>
      <c r="F46" s="529"/>
      <c r="G46" s="529"/>
      <c r="H46" s="529"/>
    </row>
    <row r="47" spans="1:8" ht="16" outlineLevel="2" collapsed="1">
      <c r="A47" s="530">
        <v>11</v>
      </c>
      <c r="B47" s="529"/>
      <c r="C47" s="529" t="s">
        <v>246</v>
      </c>
      <c r="D47" s="529" t="s">
        <v>247</v>
      </c>
      <c r="E47" s="529"/>
      <c r="F47" s="529"/>
      <c r="G47" s="529"/>
      <c r="H47" s="529"/>
    </row>
    <row r="48" spans="1:8" ht="32">
      <c r="A48" s="530">
        <v>12</v>
      </c>
      <c r="B48" s="529" t="s">
        <v>248</v>
      </c>
      <c r="C48" s="529"/>
      <c r="D48" s="529" t="s">
        <v>159</v>
      </c>
      <c r="E48" s="529" t="s">
        <v>42</v>
      </c>
      <c r="F48" s="529" t="s">
        <v>249</v>
      </c>
      <c r="G48" s="529" t="s">
        <v>161</v>
      </c>
      <c r="H48" s="529" t="s">
        <v>162</v>
      </c>
    </row>
    <row r="49" spans="1:8" ht="16" outlineLevel="2">
      <c r="A49" s="530">
        <v>12</v>
      </c>
      <c r="B49" s="529"/>
      <c r="C49" s="529" t="s">
        <v>250</v>
      </c>
      <c r="D49" s="529" t="s">
        <v>251</v>
      </c>
      <c r="E49" s="529"/>
      <c r="F49" s="529"/>
      <c r="G49" s="529"/>
      <c r="H49" s="529"/>
    </row>
    <row r="50" spans="1:8" ht="32" outlineLevel="2">
      <c r="A50" s="530">
        <v>12</v>
      </c>
      <c r="B50" s="529"/>
      <c r="C50" s="529" t="s">
        <v>252</v>
      </c>
      <c r="D50" s="529" t="s">
        <v>253</v>
      </c>
      <c r="E50" s="529"/>
      <c r="F50" s="529"/>
      <c r="G50" s="529"/>
      <c r="H50" s="529"/>
    </row>
    <row r="51" spans="1:8" ht="32" outlineLevel="2">
      <c r="A51" s="530">
        <v>12</v>
      </c>
      <c r="B51" s="529"/>
      <c r="C51" s="529" t="s">
        <v>254</v>
      </c>
      <c r="D51" s="529" t="s">
        <v>255</v>
      </c>
      <c r="E51" s="529"/>
      <c r="F51" s="529"/>
      <c r="G51" s="529"/>
      <c r="H51" s="529"/>
    </row>
    <row r="52" spans="1:8" ht="32" outlineLevel="2" collapsed="1">
      <c r="A52" s="530">
        <v>12</v>
      </c>
      <c r="B52" s="529"/>
      <c r="C52" s="529" t="s">
        <v>256</v>
      </c>
      <c r="D52" s="529" t="s">
        <v>161</v>
      </c>
      <c r="E52" s="529"/>
      <c r="F52" s="529"/>
      <c r="G52" s="529"/>
      <c r="H52" s="529"/>
    </row>
    <row r="53" spans="1:8" ht="32">
      <c r="A53" s="530">
        <v>13</v>
      </c>
      <c r="B53" s="529" t="s">
        <v>257</v>
      </c>
      <c r="C53" s="529"/>
      <c r="D53" s="529" t="s">
        <v>159</v>
      </c>
      <c r="E53" s="529" t="s">
        <v>42</v>
      </c>
      <c r="F53" s="529" t="s">
        <v>249</v>
      </c>
      <c r="G53" s="529" t="s">
        <v>161</v>
      </c>
      <c r="H53" s="529" t="s">
        <v>162</v>
      </c>
    </row>
    <row r="54" spans="1:8" ht="16" outlineLevel="2">
      <c r="A54" s="530">
        <v>13</v>
      </c>
      <c r="B54" s="529"/>
      <c r="C54" s="529" t="s">
        <v>258</v>
      </c>
      <c r="D54" s="529" t="s">
        <v>161</v>
      </c>
      <c r="E54" s="529"/>
      <c r="F54" s="529"/>
      <c r="G54" s="529"/>
      <c r="H54" s="529"/>
    </row>
    <row r="55" spans="1:8" ht="16" outlineLevel="2">
      <c r="A55" s="530">
        <v>13</v>
      </c>
      <c r="B55" s="529"/>
      <c r="C55" s="529" t="s">
        <v>259</v>
      </c>
      <c r="D55" s="529" t="s">
        <v>260</v>
      </c>
      <c r="E55" s="529"/>
      <c r="F55" s="529"/>
      <c r="G55" s="529"/>
      <c r="H55" s="529"/>
    </row>
    <row r="56" spans="1:8" ht="32">
      <c r="A56" s="530">
        <v>14</v>
      </c>
      <c r="B56" s="529" t="s">
        <v>261</v>
      </c>
      <c r="C56" s="529"/>
      <c r="D56" s="529" t="s">
        <v>262</v>
      </c>
      <c r="E56" s="529" t="s">
        <v>42</v>
      </c>
      <c r="F56" s="529" t="s">
        <v>263</v>
      </c>
      <c r="G56" s="529" t="s">
        <v>161</v>
      </c>
      <c r="H56" s="529" t="s">
        <v>162</v>
      </c>
    </row>
    <row r="57" spans="1:8" ht="32">
      <c r="A57" s="530">
        <v>15</v>
      </c>
      <c r="B57" s="529" t="s">
        <v>264</v>
      </c>
      <c r="C57" s="529"/>
      <c r="D57" s="529" t="s">
        <v>159</v>
      </c>
      <c r="E57" s="443" t="s">
        <v>42</v>
      </c>
      <c r="F57" s="443" t="s">
        <v>263</v>
      </c>
      <c r="G57" s="443" t="s">
        <v>161</v>
      </c>
      <c r="H57" s="443" t="s">
        <v>162</v>
      </c>
    </row>
    <row r="58" spans="1:8" ht="32" outlineLevel="2">
      <c r="A58" s="530">
        <v>15</v>
      </c>
      <c r="B58" s="529"/>
      <c r="C58" s="529" t="s">
        <v>265</v>
      </c>
      <c r="D58" s="529" t="s">
        <v>266</v>
      </c>
      <c r="E58" s="529"/>
      <c r="F58" s="529"/>
      <c r="G58" s="529"/>
      <c r="H58" s="529"/>
    </row>
    <row r="59" spans="1:8" ht="32">
      <c r="A59" s="530">
        <v>16</v>
      </c>
      <c r="B59" s="529" t="s">
        <v>267</v>
      </c>
      <c r="C59" s="529"/>
      <c r="D59" s="529" t="s">
        <v>159</v>
      </c>
      <c r="E59" s="443" t="s">
        <v>268</v>
      </c>
      <c r="F59" s="443" t="s">
        <v>269</v>
      </c>
      <c r="G59" s="443" t="s">
        <v>161</v>
      </c>
      <c r="H59" s="443" t="s">
        <v>169</v>
      </c>
    </row>
    <row r="60" spans="1:8" ht="48" outlineLevel="2">
      <c r="A60" s="530">
        <v>16</v>
      </c>
      <c r="B60" s="529"/>
      <c r="C60" s="529" t="s">
        <v>270</v>
      </c>
      <c r="D60" s="529" t="s">
        <v>271</v>
      </c>
      <c r="E60" s="529"/>
      <c r="F60" s="529"/>
      <c r="G60" s="529"/>
      <c r="H60" s="529"/>
    </row>
    <row r="61" spans="1:8" ht="32" outlineLevel="2">
      <c r="A61" s="530">
        <v>16</v>
      </c>
      <c r="B61" s="529"/>
      <c r="C61" s="529" t="s">
        <v>272</v>
      </c>
      <c r="D61" s="529" t="s">
        <v>273</v>
      </c>
      <c r="E61" s="529"/>
      <c r="F61" s="529"/>
      <c r="G61" s="529"/>
      <c r="H61" s="529"/>
    </row>
    <row r="62" spans="1:8" ht="32">
      <c r="A62" s="530">
        <v>17</v>
      </c>
      <c r="B62" s="529" t="s">
        <v>274</v>
      </c>
      <c r="C62" s="529"/>
      <c r="D62" s="529" t="s">
        <v>159</v>
      </c>
      <c r="E62" s="443" t="s">
        <v>268</v>
      </c>
      <c r="F62" s="443" t="s">
        <v>269</v>
      </c>
      <c r="G62" s="443" t="s">
        <v>161</v>
      </c>
      <c r="H62" s="443" t="s">
        <v>169</v>
      </c>
    </row>
    <row r="63" spans="1:8" ht="32" outlineLevel="1">
      <c r="A63" s="530">
        <v>17</v>
      </c>
      <c r="B63" s="529"/>
      <c r="C63" s="529" t="s">
        <v>275</v>
      </c>
      <c r="D63" s="529" t="s">
        <v>276</v>
      </c>
      <c r="E63" s="529"/>
      <c r="F63" s="529"/>
      <c r="G63" s="529"/>
      <c r="H63" s="529"/>
    </row>
    <row r="64" spans="1:8" ht="16" outlineLevel="1">
      <c r="A64" s="530">
        <v>17</v>
      </c>
      <c r="B64" s="529"/>
      <c r="C64" s="529" t="s">
        <v>277</v>
      </c>
      <c r="D64" s="529" t="s">
        <v>278</v>
      </c>
      <c r="E64" s="529"/>
      <c r="F64" s="529"/>
      <c r="G64" s="529"/>
      <c r="H64" s="529"/>
    </row>
    <row r="65" spans="1:8" ht="272">
      <c r="A65" s="530">
        <v>18</v>
      </c>
      <c r="B65" s="529" t="s">
        <v>279</v>
      </c>
      <c r="C65" s="529"/>
      <c r="D65" s="584" t="s">
        <v>161</v>
      </c>
      <c r="E65" s="443" t="s">
        <v>280</v>
      </c>
      <c r="F65" s="690" t="s">
        <v>281</v>
      </c>
      <c r="G65" s="443" t="s">
        <v>161</v>
      </c>
      <c r="H65" s="445" t="s">
        <v>169</v>
      </c>
    </row>
    <row r="66" spans="1:8" ht="160">
      <c r="A66" s="530" t="s">
        <v>282</v>
      </c>
      <c r="B66" s="529" t="s">
        <v>283</v>
      </c>
      <c r="C66" s="529"/>
      <c r="D66" s="529" t="s">
        <v>284</v>
      </c>
      <c r="E66" s="443" t="s">
        <v>285</v>
      </c>
      <c r="F66" s="443" t="s">
        <v>286</v>
      </c>
      <c r="G66" s="443" t="s">
        <v>161</v>
      </c>
      <c r="H66" s="443" t="s">
        <v>169</v>
      </c>
    </row>
    <row r="67" spans="1:8" ht="208">
      <c r="A67" s="530">
        <v>19</v>
      </c>
      <c r="B67" s="529" t="s">
        <v>287</v>
      </c>
      <c r="C67" s="529"/>
      <c r="D67" s="529" t="s">
        <v>159</v>
      </c>
      <c r="E67" s="443" t="s">
        <v>280</v>
      </c>
      <c r="F67" s="608" t="s">
        <v>288</v>
      </c>
      <c r="G67" s="529" t="s">
        <v>161</v>
      </c>
      <c r="H67" s="529" t="s">
        <v>169</v>
      </c>
    </row>
    <row r="68" spans="1:8" ht="16" outlineLevel="2">
      <c r="A68" s="530">
        <v>19</v>
      </c>
      <c r="B68" s="529"/>
      <c r="C68" s="529" t="s">
        <v>289</v>
      </c>
      <c r="D68" s="529" t="s">
        <v>290</v>
      </c>
      <c r="E68" s="529"/>
      <c r="F68" s="529"/>
      <c r="G68" s="529"/>
      <c r="H68" s="529"/>
    </row>
    <row r="69" spans="1:8" ht="48" outlineLevel="2">
      <c r="A69" s="530">
        <v>19</v>
      </c>
      <c r="B69" s="529"/>
      <c r="C69" s="529" t="s">
        <v>291</v>
      </c>
      <c r="D69" s="529" t="s">
        <v>292</v>
      </c>
      <c r="E69" s="529"/>
      <c r="F69" s="529"/>
      <c r="G69" s="529"/>
      <c r="H69" s="529"/>
    </row>
    <row r="70" spans="1:8" ht="16" outlineLevel="2">
      <c r="A70" s="530">
        <v>19</v>
      </c>
      <c r="B70" s="529"/>
      <c r="C70" s="529" t="s">
        <v>293</v>
      </c>
      <c r="D70" s="529" t="s">
        <v>294</v>
      </c>
      <c r="E70" s="529"/>
      <c r="F70" s="529"/>
      <c r="G70" s="529"/>
      <c r="H70" s="529"/>
    </row>
    <row r="71" spans="1:8" ht="16" outlineLevel="2">
      <c r="A71" s="530">
        <v>19</v>
      </c>
      <c r="B71" s="529"/>
      <c r="C71" s="529" t="s">
        <v>295</v>
      </c>
      <c r="D71" s="529" t="s">
        <v>296</v>
      </c>
      <c r="E71" s="529"/>
      <c r="F71" s="529"/>
      <c r="G71" s="529"/>
      <c r="H71" s="529"/>
    </row>
    <row r="72" spans="1:8" ht="16" outlineLevel="2">
      <c r="A72" s="530">
        <v>19</v>
      </c>
      <c r="B72" s="529"/>
      <c r="C72" s="529" t="s">
        <v>297</v>
      </c>
      <c r="D72" s="529" t="s">
        <v>298</v>
      </c>
      <c r="E72" s="529"/>
      <c r="F72" s="529"/>
      <c r="G72" s="529"/>
      <c r="H72" s="529"/>
    </row>
    <row r="73" spans="1:8" ht="16" outlineLevel="2">
      <c r="A73" s="530">
        <v>19</v>
      </c>
      <c r="B73" s="529"/>
      <c r="C73" s="529" t="s">
        <v>299</v>
      </c>
      <c r="D73" s="529" t="s">
        <v>300</v>
      </c>
      <c r="E73" s="529"/>
      <c r="F73" s="529"/>
      <c r="G73" s="529"/>
      <c r="H73" s="529"/>
    </row>
    <row r="74" spans="1:8" ht="16" outlineLevel="2">
      <c r="A74" s="530">
        <v>19</v>
      </c>
      <c r="B74" s="529"/>
      <c r="C74" s="529" t="s">
        <v>301</v>
      </c>
      <c r="D74" s="529" t="s">
        <v>302</v>
      </c>
      <c r="E74" s="529"/>
      <c r="F74" s="529"/>
      <c r="G74" s="529"/>
      <c r="H74" s="529"/>
    </row>
    <row r="75" spans="1:8" ht="16" outlineLevel="2">
      <c r="A75" s="530">
        <v>19</v>
      </c>
      <c r="B75" s="529"/>
      <c r="C75" s="529" t="s">
        <v>303</v>
      </c>
      <c r="D75" s="529" t="s">
        <v>304</v>
      </c>
      <c r="E75" s="529"/>
      <c r="F75" s="529"/>
      <c r="G75" s="529"/>
      <c r="H75" s="529"/>
    </row>
    <row r="76" spans="1:8" ht="48" outlineLevel="2">
      <c r="A76" s="530">
        <v>19</v>
      </c>
      <c r="B76" s="529"/>
      <c r="C76" s="529" t="s">
        <v>305</v>
      </c>
      <c r="D76" s="529" t="s">
        <v>306</v>
      </c>
      <c r="E76" s="529"/>
      <c r="F76" s="529"/>
      <c r="G76" s="529"/>
      <c r="H76" s="529"/>
    </row>
    <row r="77" spans="1:8" ht="16" outlineLevel="2">
      <c r="A77" s="530">
        <v>19</v>
      </c>
      <c r="B77" s="529"/>
      <c r="C77" s="529" t="s">
        <v>307</v>
      </c>
      <c r="D77" s="529" t="s">
        <v>308</v>
      </c>
      <c r="E77" s="529"/>
      <c r="F77" s="529"/>
      <c r="G77" s="529"/>
      <c r="H77" s="529"/>
    </row>
    <row r="78" spans="1:8" ht="32" outlineLevel="2">
      <c r="A78" s="530">
        <v>19</v>
      </c>
      <c r="B78" s="529"/>
      <c r="C78" s="529" t="s">
        <v>309</v>
      </c>
      <c r="D78" s="529" t="s">
        <v>310</v>
      </c>
      <c r="E78" s="529"/>
      <c r="F78" s="529"/>
      <c r="G78" s="529"/>
      <c r="H78" s="529"/>
    </row>
    <row r="79" spans="1:8" ht="32" outlineLevel="2">
      <c r="A79" s="530">
        <v>19</v>
      </c>
      <c r="B79" s="529"/>
      <c r="C79" s="529" t="s">
        <v>311</v>
      </c>
      <c r="D79" s="529" t="s">
        <v>312</v>
      </c>
      <c r="E79" s="529"/>
      <c r="F79" s="529"/>
      <c r="G79" s="529"/>
      <c r="H79" s="529"/>
    </row>
    <row r="80" spans="1:8" ht="32" outlineLevel="2">
      <c r="A80" s="530">
        <v>19</v>
      </c>
      <c r="B80" s="529"/>
      <c r="C80" s="529" t="s">
        <v>313</v>
      </c>
      <c r="D80" s="529" t="s">
        <v>314</v>
      </c>
      <c r="E80" s="529"/>
      <c r="F80" s="529"/>
      <c r="G80" s="529"/>
      <c r="H80" s="529"/>
    </row>
    <row r="81" spans="1:8" ht="16" outlineLevel="2">
      <c r="A81" s="530">
        <v>19</v>
      </c>
      <c r="B81" s="529"/>
      <c r="C81" s="529" t="s">
        <v>315</v>
      </c>
      <c r="D81" s="529" t="s">
        <v>316</v>
      </c>
      <c r="E81" s="529"/>
      <c r="F81" s="529"/>
      <c r="G81" s="529"/>
      <c r="H81" s="529"/>
    </row>
    <row r="82" spans="1:8" ht="16" outlineLevel="2">
      <c r="A82" s="530">
        <v>19</v>
      </c>
      <c r="B82" s="529"/>
      <c r="C82" s="529" t="s">
        <v>317</v>
      </c>
      <c r="D82" s="529" t="s">
        <v>318</v>
      </c>
      <c r="E82" s="529"/>
      <c r="F82" s="529"/>
      <c r="G82" s="529"/>
      <c r="H82" s="529"/>
    </row>
    <row r="83" spans="1:8" ht="64" outlineLevel="2">
      <c r="A83" s="530">
        <v>19</v>
      </c>
      <c r="B83" s="529"/>
      <c r="C83" s="529" t="s">
        <v>319</v>
      </c>
      <c r="D83" s="529" t="s">
        <v>320</v>
      </c>
      <c r="E83" s="529"/>
      <c r="F83" s="529"/>
      <c r="G83" s="529"/>
      <c r="H83" s="529"/>
    </row>
    <row r="84" spans="1:8" ht="32" outlineLevel="2">
      <c r="A84" s="530">
        <v>19</v>
      </c>
      <c r="B84" s="529"/>
      <c r="C84" s="529" t="s">
        <v>321</v>
      </c>
      <c r="D84" s="529" t="s">
        <v>322</v>
      </c>
      <c r="E84" s="529"/>
      <c r="F84" s="529"/>
      <c r="G84" s="529"/>
      <c r="H84" s="529"/>
    </row>
    <row r="85" spans="1:8" ht="48" outlineLevel="2">
      <c r="A85" s="530">
        <v>19</v>
      </c>
      <c r="B85" s="529"/>
      <c r="C85" s="529" t="s">
        <v>323</v>
      </c>
      <c r="D85" s="529" t="s">
        <v>324</v>
      </c>
      <c r="E85" s="529"/>
      <c r="F85" s="529"/>
      <c r="G85" s="529"/>
      <c r="H85" s="529"/>
    </row>
    <row r="86" spans="1:8" ht="48" outlineLevel="2">
      <c r="A86" s="530">
        <v>19</v>
      </c>
      <c r="B86" s="529"/>
      <c r="C86" s="529" t="s">
        <v>325</v>
      </c>
      <c r="D86" s="529" t="s">
        <v>326</v>
      </c>
      <c r="E86" s="529"/>
      <c r="F86" s="529"/>
      <c r="G86" s="529"/>
      <c r="H86" s="529"/>
    </row>
    <row r="87" spans="1:8" ht="16" outlineLevel="2">
      <c r="A87" s="530">
        <v>19</v>
      </c>
      <c r="B87" s="529"/>
      <c r="C87" s="529" t="s">
        <v>327</v>
      </c>
      <c r="D87" s="529" t="s">
        <v>328</v>
      </c>
      <c r="E87" s="529"/>
      <c r="F87" s="529"/>
      <c r="G87" s="529"/>
      <c r="H87" s="529"/>
    </row>
    <row r="88" spans="1:8" ht="16" outlineLevel="2">
      <c r="A88" s="530">
        <v>19</v>
      </c>
      <c r="B88" s="529"/>
      <c r="C88" s="529" t="s">
        <v>329</v>
      </c>
      <c r="D88" s="529" t="s">
        <v>330</v>
      </c>
      <c r="E88" s="529"/>
      <c r="F88" s="529"/>
      <c r="G88" s="529"/>
      <c r="H88" s="529"/>
    </row>
    <row r="89" spans="1:8" ht="16" outlineLevel="2">
      <c r="A89" s="530">
        <v>19</v>
      </c>
      <c r="B89" s="529"/>
      <c r="C89" s="529" t="s">
        <v>299</v>
      </c>
      <c r="D89" s="529" t="s">
        <v>331</v>
      </c>
      <c r="E89" s="529"/>
      <c r="F89" s="529"/>
      <c r="G89" s="529"/>
      <c r="H89" s="529"/>
    </row>
    <row r="90" spans="1:8" ht="48" outlineLevel="2">
      <c r="A90" s="530">
        <v>19</v>
      </c>
      <c r="B90" s="529"/>
      <c r="C90" s="529" t="s">
        <v>332</v>
      </c>
      <c r="D90" s="529" t="s">
        <v>333</v>
      </c>
      <c r="E90" s="529"/>
      <c r="F90" s="529"/>
      <c r="G90" s="529"/>
      <c r="H90" s="529"/>
    </row>
    <row r="91" spans="1:8" ht="32" outlineLevel="2">
      <c r="A91" s="530">
        <v>19</v>
      </c>
      <c r="B91" s="529"/>
      <c r="C91" s="529" t="s">
        <v>334</v>
      </c>
      <c r="D91" s="529" t="s">
        <v>335</v>
      </c>
      <c r="E91" s="529"/>
      <c r="F91" s="529"/>
      <c r="G91" s="529"/>
      <c r="H91" s="529"/>
    </row>
    <row r="92" spans="1:8" ht="48" outlineLevel="2">
      <c r="A92" s="530">
        <v>19</v>
      </c>
      <c r="B92" s="529"/>
      <c r="C92" s="529" t="s">
        <v>336</v>
      </c>
      <c r="D92" s="529" t="s">
        <v>337</v>
      </c>
      <c r="E92" s="529"/>
      <c r="F92" s="529"/>
      <c r="G92" s="529"/>
      <c r="H92" s="529"/>
    </row>
    <row r="93" spans="1:8" ht="48" outlineLevel="2">
      <c r="A93" s="530">
        <v>19</v>
      </c>
      <c r="B93" s="529"/>
      <c r="C93" s="529" t="s">
        <v>338</v>
      </c>
      <c r="D93" s="529" t="s">
        <v>339</v>
      </c>
      <c r="E93" s="529"/>
      <c r="F93" s="529"/>
      <c r="G93" s="529"/>
      <c r="H93" s="529"/>
    </row>
    <row r="94" spans="1:8" ht="48" outlineLevel="2">
      <c r="A94" s="530">
        <v>19</v>
      </c>
      <c r="B94" s="529"/>
      <c r="C94" s="529" t="s">
        <v>340</v>
      </c>
      <c r="D94" s="529" t="s">
        <v>341</v>
      </c>
      <c r="E94" s="529"/>
      <c r="F94" s="529"/>
      <c r="G94" s="529"/>
      <c r="H94" s="529"/>
    </row>
    <row r="95" spans="1:8" ht="16" outlineLevel="2">
      <c r="A95" s="530">
        <v>19</v>
      </c>
      <c r="B95" s="529"/>
      <c r="C95" s="529" t="s">
        <v>342</v>
      </c>
      <c r="D95" s="529" t="s">
        <v>343</v>
      </c>
      <c r="E95" s="529"/>
      <c r="F95" s="529"/>
      <c r="G95" s="529"/>
      <c r="H95" s="529"/>
    </row>
    <row r="96" spans="1:8" ht="16" outlineLevel="2">
      <c r="A96" s="530">
        <v>19</v>
      </c>
      <c r="B96" s="529"/>
      <c r="C96" s="529" t="s">
        <v>344</v>
      </c>
      <c r="D96" s="529" t="s">
        <v>345</v>
      </c>
      <c r="E96" s="529"/>
      <c r="F96" s="529"/>
      <c r="G96" s="529"/>
      <c r="H96" s="529"/>
    </row>
    <row r="97" spans="1:8" ht="16" outlineLevel="2">
      <c r="A97" s="530">
        <v>19</v>
      </c>
      <c r="B97" s="529"/>
      <c r="C97" s="529" t="s">
        <v>346</v>
      </c>
      <c r="D97" s="529" t="s">
        <v>347</v>
      </c>
      <c r="E97" s="529"/>
      <c r="F97" s="529"/>
      <c r="G97" s="529"/>
      <c r="H97" s="529"/>
    </row>
    <row r="98" spans="1:8" ht="16" outlineLevel="2">
      <c r="A98" s="530">
        <v>19</v>
      </c>
      <c r="B98" s="529"/>
      <c r="C98" s="529" t="s">
        <v>348</v>
      </c>
      <c r="D98" s="529" t="s">
        <v>349</v>
      </c>
      <c r="E98" s="529"/>
      <c r="F98" s="529"/>
      <c r="G98" s="529"/>
      <c r="H98" s="529"/>
    </row>
    <row r="99" spans="1:8" ht="16" outlineLevel="2">
      <c r="A99" s="530">
        <v>19</v>
      </c>
      <c r="B99" s="529"/>
      <c r="C99" s="529" t="s">
        <v>350</v>
      </c>
      <c r="D99" s="529" t="s">
        <v>351</v>
      </c>
      <c r="E99" s="529"/>
      <c r="F99" s="529"/>
      <c r="G99" s="529"/>
      <c r="H99" s="529"/>
    </row>
    <row r="100" spans="1:8" ht="48" outlineLevel="2">
      <c r="A100" s="530">
        <v>19</v>
      </c>
      <c r="B100" s="529"/>
      <c r="C100" s="529" t="s">
        <v>352</v>
      </c>
      <c r="D100" s="529" t="s">
        <v>353</v>
      </c>
      <c r="E100" s="529"/>
      <c r="F100" s="529"/>
      <c r="G100" s="529"/>
      <c r="H100" s="529"/>
    </row>
    <row r="101" spans="1:8" ht="48" outlineLevel="2">
      <c r="A101" s="530">
        <v>19</v>
      </c>
      <c r="B101" s="529"/>
      <c r="C101" s="529" t="s">
        <v>354</v>
      </c>
      <c r="D101" s="529" t="s">
        <v>355</v>
      </c>
      <c r="E101" s="529"/>
      <c r="F101" s="529"/>
      <c r="G101" s="529"/>
      <c r="H101" s="529"/>
    </row>
    <row r="102" spans="1:8" ht="48" outlineLevel="2">
      <c r="A102" s="530">
        <v>19</v>
      </c>
      <c r="B102" s="529"/>
      <c r="C102" s="529" t="s">
        <v>356</v>
      </c>
      <c r="D102" s="529" t="s">
        <v>357</v>
      </c>
      <c r="E102" s="529"/>
      <c r="F102" s="529"/>
      <c r="G102" s="529"/>
      <c r="H102" s="529"/>
    </row>
    <row r="103" spans="1:8" ht="48" outlineLevel="2">
      <c r="A103" s="530">
        <v>19</v>
      </c>
      <c r="B103" s="529"/>
      <c r="C103" s="529" t="s">
        <v>358</v>
      </c>
      <c r="D103" s="529" t="s">
        <v>359</v>
      </c>
      <c r="E103" s="529"/>
      <c r="F103" s="529"/>
      <c r="G103" s="529"/>
      <c r="H103" s="529"/>
    </row>
    <row r="104" spans="1:8" ht="16" outlineLevel="2">
      <c r="A104" s="530">
        <v>19</v>
      </c>
      <c r="B104" s="529"/>
      <c r="C104" s="529" t="s">
        <v>360</v>
      </c>
      <c r="D104" s="529" t="s">
        <v>361</v>
      </c>
      <c r="E104" s="529"/>
      <c r="F104" s="529"/>
      <c r="G104" s="529"/>
      <c r="H104" s="529"/>
    </row>
    <row r="105" spans="1:8" ht="32" outlineLevel="2">
      <c r="A105" s="530">
        <v>19</v>
      </c>
      <c r="B105" s="529"/>
      <c r="C105" s="529" t="s">
        <v>362</v>
      </c>
      <c r="D105" s="529" t="s">
        <v>363</v>
      </c>
      <c r="E105" s="529"/>
      <c r="F105" s="529"/>
      <c r="G105" s="529"/>
      <c r="H105" s="529"/>
    </row>
    <row r="106" spans="1:8" ht="32" outlineLevel="2">
      <c r="A106" s="530">
        <v>19</v>
      </c>
      <c r="B106" s="529"/>
      <c r="C106" s="529" t="s">
        <v>364</v>
      </c>
      <c r="D106" s="529" t="s">
        <v>365</v>
      </c>
      <c r="E106" s="529"/>
      <c r="F106" s="529"/>
      <c r="G106" s="529"/>
      <c r="H106" s="529"/>
    </row>
    <row r="107" spans="1:8" ht="64" outlineLevel="2" collapsed="1">
      <c r="A107" s="530">
        <v>19</v>
      </c>
      <c r="B107" s="529"/>
      <c r="C107" s="529" t="s">
        <v>366</v>
      </c>
      <c r="D107" s="529" t="s">
        <v>367</v>
      </c>
      <c r="E107" s="529"/>
      <c r="F107" s="529"/>
      <c r="G107" s="529"/>
      <c r="H107" s="529"/>
    </row>
    <row r="108" spans="1:8" ht="48" outlineLevel="2">
      <c r="A108" s="530">
        <v>19</v>
      </c>
      <c r="B108" s="529"/>
      <c r="C108" s="529" t="s">
        <v>368</v>
      </c>
      <c r="D108" s="529" t="s">
        <v>369</v>
      </c>
      <c r="E108" s="529"/>
      <c r="F108" s="529"/>
      <c r="G108" s="529"/>
      <c r="H108" s="529"/>
    </row>
    <row r="109" spans="1:8" ht="80" outlineLevel="2" collapsed="1">
      <c r="A109" s="530">
        <v>19</v>
      </c>
      <c r="B109" s="529"/>
      <c r="C109" s="529" t="s">
        <v>370</v>
      </c>
      <c r="D109" s="529" t="s">
        <v>371</v>
      </c>
      <c r="E109" s="529"/>
      <c r="F109" s="529"/>
      <c r="G109" s="529"/>
      <c r="H109" s="529"/>
    </row>
    <row r="110" spans="1:8" ht="32" outlineLevel="2">
      <c r="A110" s="530">
        <v>19</v>
      </c>
      <c r="B110" s="529"/>
      <c r="C110" s="529" t="s">
        <v>372</v>
      </c>
      <c r="D110" s="529" t="s">
        <v>373</v>
      </c>
      <c r="E110" s="529"/>
      <c r="F110" s="529"/>
      <c r="G110" s="529"/>
      <c r="H110" s="529"/>
    </row>
    <row r="111" spans="1:8" ht="16" outlineLevel="2">
      <c r="A111" s="530">
        <v>19</v>
      </c>
      <c r="B111" s="529"/>
      <c r="C111" s="529" t="s">
        <v>374</v>
      </c>
      <c r="D111" s="529" t="s">
        <v>375</v>
      </c>
      <c r="E111" s="529"/>
      <c r="F111" s="529"/>
      <c r="G111" s="529"/>
      <c r="H111" s="529"/>
    </row>
    <row r="112" spans="1:8" ht="16" outlineLevel="2" collapsed="1">
      <c r="A112" s="530">
        <v>19</v>
      </c>
      <c r="B112" s="529"/>
      <c r="C112" s="529" t="s">
        <v>376</v>
      </c>
      <c r="D112" s="529" t="s">
        <v>377</v>
      </c>
      <c r="E112" s="529"/>
      <c r="F112" s="529"/>
      <c r="G112" s="529"/>
      <c r="H112" s="529"/>
    </row>
    <row r="113" spans="1:8" ht="32" outlineLevel="2">
      <c r="A113" s="530">
        <v>19</v>
      </c>
      <c r="B113" s="529"/>
      <c r="C113" s="529" t="s">
        <v>378</v>
      </c>
      <c r="D113" s="529" t="s">
        <v>379</v>
      </c>
      <c r="E113" s="529"/>
      <c r="F113" s="529"/>
      <c r="G113" s="529"/>
      <c r="H113" s="529"/>
    </row>
    <row r="114" spans="1:8" ht="32" outlineLevel="2">
      <c r="A114" s="530">
        <v>19</v>
      </c>
      <c r="B114" s="529"/>
      <c r="C114" s="529" t="s">
        <v>380</v>
      </c>
      <c r="D114" s="529" t="s">
        <v>381</v>
      </c>
      <c r="E114" s="529"/>
      <c r="F114" s="529"/>
      <c r="G114" s="529"/>
      <c r="H114" s="529"/>
    </row>
    <row r="115" spans="1:8" ht="48" outlineLevel="2">
      <c r="A115" s="530">
        <v>19</v>
      </c>
      <c r="B115" s="529"/>
      <c r="C115" s="529" t="s">
        <v>382</v>
      </c>
      <c r="D115" s="529" t="s">
        <v>161</v>
      </c>
      <c r="E115" s="529"/>
      <c r="F115" s="529"/>
      <c r="G115" s="529"/>
      <c r="H115" s="529"/>
    </row>
    <row r="116" spans="1:8" ht="64" outlineLevel="2">
      <c r="A116" s="530">
        <v>19</v>
      </c>
      <c r="B116" s="529"/>
      <c r="C116" s="529" t="s">
        <v>383</v>
      </c>
      <c r="D116" s="529" t="s">
        <v>384</v>
      </c>
      <c r="E116" s="529"/>
      <c r="F116" s="529"/>
      <c r="G116" s="529"/>
      <c r="H116" s="529"/>
    </row>
    <row r="117" spans="1:8" ht="48" outlineLevel="2" collapsed="1">
      <c r="A117" s="530">
        <v>19</v>
      </c>
      <c r="B117" s="529"/>
      <c r="C117" s="529" t="s">
        <v>385</v>
      </c>
      <c r="D117" s="529" t="s">
        <v>386</v>
      </c>
      <c r="E117" s="529"/>
      <c r="F117" s="529"/>
      <c r="G117" s="529"/>
      <c r="H117" s="529"/>
    </row>
    <row r="118" spans="1:8" ht="32" outlineLevel="2">
      <c r="A118" s="530">
        <v>19</v>
      </c>
      <c r="B118" s="529"/>
      <c r="C118" s="529" t="s">
        <v>387</v>
      </c>
      <c r="D118" s="529" t="s">
        <v>388</v>
      </c>
      <c r="E118" s="529"/>
      <c r="F118" s="529"/>
      <c r="G118" s="529"/>
      <c r="H118" s="529"/>
    </row>
    <row r="119" spans="1:8" ht="32" outlineLevel="2">
      <c r="A119" s="530">
        <v>19</v>
      </c>
      <c r="B119" s="529"/>
      <c r="C119" s="529" t="s">
        <v>389</v>
      </c>
      <c r="D119" s="529" t="s">
        <v>390</v>
      </c>
      <c r="E119" s="529"/>
      <c r="F119" s="529"/>
      <c r="G119" s="529"/>
      <c r="H119" s="529"/>
    </row>
    <row r="120" spans="1:8" ht="16" outlineLevel="2">
      <c r="A120" s="530">
        <v>19</v>
      </c>
      <c r="B120" s="529"/>
      <c r="C120" s="529" t="s">
        <v>391</v>
      </c>
      <c r="D120" s="529" t="s">
        <v>392</v>
      </c>
      <c r="E120" s="529"/>
      <c r="F120" s="529"/>
      <c r="G120" s="529"/>
      <c r="H120" s="529"/>
    </row>
    <row r="121" spans="1:8" ht="32" outlineLevel="2">
      <c r="A121" s="530">
        <v>19</v>
      </c>
      <c r="B121" s="529"/>
      <c r="C121" s="529" t="s">
        <v>393</v>
      </c>
      <c r="D121" s="529" t="s">
        <v>394</v>
      </c>
      <c r="E121" s="529"/>
      <c r="F121" s="529"/>
      <c r="G121" s="529"/>
      <c r="H121" s="529"/>
    </row>
    <row r="122" spans="1:8" ht="32" outlineLevel="2">
      <c r="A122" s="530">
        <v>19</v>
      </c>
      <c r="B122" s="529"/>
      <c r="C122" s="529" t="s">
        <v>395</v>
      </c>
      <c r="D122" s="529" t="s">
        <v>396</v>
      </c>
      <c r="E122" s="529"/>
      <c r="F122" s="529"/>
      <c r="G122" s="529"/>
      <c r="H122" s="529"/>
    </row>
    <row r="123" spans="1:8" ht="32" outlineLevel="2">
      <c r="A123" s="530">
        <v>19</v>
      </c>
      <c r="B123" s="529"/>
      <c r="C123" s="529" t="s">
        <v>397</v>
      </c>
      <c r="D123" s="529" t="s">
        <v>398</v>
      </c>
      <c r="E123" s="529"/>
      <c r="F123" s="529"/>
      <c r="G123" s="529"/>
      <c r="H123" s="529"/>
    </row>
    <row r="124" spans="1:8" ht="32" outlineLevel="2">
      <c r="A124" s="530">
        <v>19</v>
      </c>
      <c r="B124" s="529"/>
      <c r="C124" s="529" t="s">
        <v>399</v>
      </c>
      <c r="D124" s="529" t="s">
        <v>400</v>
      </c>
      <c r="E124" s="529"/>
      <c r="F124" s="529"/>
      <c r="G124" s="529"/>
      <c r="H124" s="529"/>
    </row>
    <row r="125" spans="1:8" ht="96" outlineLevel="2">
      <c r="A125" s="530">
        <v>19</v>
      </c>
      <c r="B125" s="529"/>
      <c r="C125" s="529" t="s">
        <v>401</v>
      </c>
      <c r="D125" s="529" t="s">
        <v>402</v>
      </c>
      <c r="E125" s="529"/>
      <c r="F125" s="529"/>
      <c r="G125" s="529"/>
      <c r="H125" s="529"/>
    </row>
    <row r="126" spans="1:8" ht="64" outlineLevel="2">
      <c r="A126" s="530">
        <v>19</v>
      </c>
      <c r="B126" s="529"/>
      <c r="C126" s="529" t="s">
        <v>403</v>
      </c>
      <c r="D126" s="529" t="s">
        <v>404</v>
      </c>
      <c r="E126" s="529"/>
      <c r="F126" s="529"/>
      <c r="G126" s="529"/>
      <c r="H126" s="529"/>
    </row>
    <row r="127" spans="1:8" ht="16" outlineLevel="2">
      <c r="A127" s="530">
        <v>19</v>
      </c>
      <c r="B127" s="529"/>
      <c r="C127" s="529" t="s">
        <v>405</v>
      </c>
      <c r="D127" s="529" t="s">
        <v>406</v>
      </c>
      <c r="E127" s="529"/>
      <c r="F127" s="529"/>
      <c r="G127" s="529"/>
      <c r="H127" s="529"/>
    </row>
    <row r="128" spans="1:8" ht="48" outlineLevel="2">
      <c r="A128" s="530">
        <v>19</v>
      </c>
      <c r="B128" s="529"/>
      <c r="C128" s="529" t="s">
        <v>407</v>
      </c>
      <c r="D128" s="529" t="s">
        <v>408</v>
      </c>
      <c r="E128" s="529"/>
      <c r="F128" s="529"/>
      <c r="G128" s="529"/>
      <c r="H128" s="529"/>
    </row>
    <row r="129" spans="1:8" ht="16" outlineLevel="2">
      <c r="A129" s="530">
        <v>19</v>
      </c>
      <c r="B129" s="529"/>
      <c r="C129" s="529" t="s">
        <v>409</v>
      </c>
      <c r="D129" s="529" t="s">
        <v>410</v>
      </c>
      <c r="E129" s="529"/>
      <c r="F129" s="529"/>
      <c r="G129" s="529"/>
      <c r="H129" s="529"/>
    </row>
    <row r="130" spans="1:8" ht="32" outlineLevel="2">
      <c r="A130" s="530">
        <v>19</v>
      </c>
      <c r="B130" s="529"/>
      <c r="C130" s="529" t="s">
        <v>411</v>
      </c>
      <c r="D130" s="529" t="s">
        <v>412</v>
      </c>
      <c r="E130" s="529"/>
      <c r="F130" s="529"/>
      <c r="G130" s="529"/>
      <c r="H130" s="529"/>
    </row>
    <row r="131" spans="1:8" ht="32" outlineLevel="2">
      <c r="A131" s="530">
        <v>19</v>
      </c>
      <c r="B131" s="529"/>
      <c r="C131" s="529" t="s">
        <v>413</v>
      </c>
      <c r="D131" s="529" t="s">
        <v>414</v>
      </c>
      <c r="E131" s="529"/>
      <c r="F131" s="529"/>
      <c r="G131" s="529"/>
      <c r="H131" s="529"/>
    </row>
    <row r="132" spans="1:8" ht="32" outlineLevel="2">
      <c r="A132" s="530">
        <v>19</v>
      </c>
      <c r="B132" s="529"/>
      <c r="C132" s="529" t="s">
        <v>415</v>
      </c>
      <c r="D132" s="529" t="s">
        <v>416</v>
      </c>
      <c r="E132" s="529"/>
      <c r="F132" s="529"/>
      <c r="G132" s="529"/>
      <c r="H132" s="529"/>
    </row>
    <row r="133" spans="1:8" ht="32" outlineLevel="2">
      <c r="A133" s="530">
        <v>19</v>
      </c>
      <c r="B133" s="529"/>
      <c r="C133" s="529" t="s">
        <v>417</v>
      </c>
      <c r="D133" s="529" t="s">
        <v>418</v>
      </c>
      <c r="E133" s="529"/>
      <c r="F133" s="529"/>
      <c r="G133" s="529"/>
      <c r="H133" s="529"/>
    </row>
    <row r="134" spans="1:8" ht="16" outlineLevel="2">
      <c r="A134" s="530">
        <v>19</v>
      </c>
      <c r="B134" s="529"/>
      <c r="C134" s="529" t="s">
        <v>419</v>
      </c>
      <c r="D134" s="529" t="s">
        <v>420</v>
      </c>
      <c r="E134" s="529"/>
      <c r="F134" s="529"/>
      <c r="G134" s="529"/>
      <c r="H134" s="529"/>
    </row>
    <row r="135" spans="1:8" ht="16" outlineLevel="2">
      <c r="A135" s="530">
        <v>19</v>
      </c>
      <c r="B135" s="529"/>
      <c r="C135" s="529" t="s">
        <v>421</v>
      </c>
      <c r="D135" s="529" t="s">
        <v>422</v>
      </c>
      <c r="E135" s="529"/>
      <c r="F135" s="529"/>
      <c r="G135" s="529"/>
      <c r="H135" s="529"/>
    </row>
    <row r="136" spans="1:8" ht="16" outlineLevel="2">
      <c r="A136" s="530">
        <v>19</v>
      </c>
      <c r="B136" s="529"/>
      <c r="C136" s="529" t="s">
        <v>423</v>
      </c>
      <c r="D136" s="529" t="s">
        <v>424</v>
      </c>
      <c r="E136" s="529"/>
      <c r="F136" s="529"/>
      <c r="G136" s="529"/>
      <c r="H136" s="529"/>
    </row>
    <row r="137" spans="1:8" ht="16" outlineLevel="2">
      <c r="A137" s="530">
        <v>19</v>
      </c>
      <c r="B137" s="529"/>
      <c r="C137" s="529" t="s">
        <v>425</v>
      </c>
      <c r="D137" s="529" t="s">
        <v>426</v>
      </c>
      <c r="E137" s="529"/>
      <c r="F137" s="529"/>
      <c r="G137" s="529"/>
      <c r="H137" s="529"/>
    </row>
    <row r="138" spans="1:8" ht="16" outlineLevel="2">
      <c r="A138" s="530">
        <v>19</v>
      </c>
      <c r="B138" s="529"/>
      <c r="C138" s="529" t="s">
        <v>427</v>
      </c>
      <c r="D138" s="529" t="s">
        <v>428</v>
      </c>
      <c r="E138" s="529"/>
      <c r="F138" s="529"/>
      <c r="G138" s="529"/>
      <c r="H138" s="529"/>
    </row>
    <row r="139" spans="1:8" ht="32" outlineLevel="2">
      <c r="A139" s="530">
        <v>19</v>
      </c>
      <c r="B139" s="529"/>
      <c r="C139" s="529" t="s">
        <v>429</v>
      </c>
      <c r="D139" s="529" t="s">
        <v>430</v>
      </c>
      <c r="E139" s="529"/>
      <c r="F139" s="529"/>
      <c r="G139" s="529"/>
      <c r="H139" s="529"/>
    </row>
    <row r="140" spans="1:8" ht="32" outlineLevel="2">
      <c r="A140" s="530">
        <v>19</v>
      </c>
      <c r="B140" s="529"/>
      <c r="C140" s="529" t="s">
        <v>431</v>
      </c>
      <c r="D140" s="529" t="s">
        <v>432</v>
      </c>
      <c r="E140" s="529"/>
      <c r="F140" s="529"/>
      <c r="G140" s="529"/>
      <c r="H140" s="529"/>
    </row>
    <row r="141" spans="1:8" ht="32" outlineLevel="2">
      <c r="A141" s="530">
        <v>19</v>
      </c>
      <c r="B141" s="529"/>
      <c r="C141" s="529" t="s">
        <v>433</v>
      </c>
      <c r="D141" s="529" t="s">
        <v>434</v>
      </c>
      <c r="E141" s="529"/>
      <c r="F141" s="529"/>
      <c r="G141" s="529"/>
      <c r="H141" s="529"/>
    </row>
    <row r="142" spans="1:8" ht="32" outlineLevel="2">
      <c r="A142" s="530">
        <v>19</v>
      </c>
      <c r="B142" s="529"/>
      <c r="C142" s="529" t="s">
        <v>435</v>
      </c>
      <c r="D142" s="529" t="s">
        <v>436</v>
      </c>
      <c r="E142" s="529"/>
      <c r="F142" s="529"/>
      <c r="G142" s="529"/>
      <c r="H142" s="529"/>
    </row>
    <row r="143" spans="1:8" ht="16" outlineLevel="2">
      <c r="A143" s="530">
        <v>19</v>
      </c>
      <c r="B143" s="529"/>
      <c r="C143" s="529" t="s">
        <v>437</v>
      </c>
      <c r="D143" s="529" t="s">
        <v>438</v>
      </c>
      <c r="E143" s="529"/>
      <c r="F143" s="529"/>
      <c r="G143" s="529"/>
      <c r="H143" s="529"/>
    </row>
    <row r="144" spans="1:8" ht="32" outlineLevel="2">
      <c r="A144" s="530">
        <v>19</v>
      </c>
      <c r="B144" s="529"/>
      <c r="C144" s="529" t="s">
        <v>439</v>
      </c>
      <c r="D144" s="529" t="s">
        <v>440</v>
      </c>
      <c r="E144" s="529"/>
      <c r="F144" s="529"/>
      <c r="G144" s="529"/>
      <c r="H144" s="529"/>
    </row>
    <row r="145" spans="1:8" ht="16" outlineLevel="2">
      <c r="A145" s="530">
        <v>19</v>
      </c>
      <c r="B145" s="529"/>
      <c r="C145" s="529" t="s">
        <v>441</v>
      </c>
      <c r="D145" s="529" t="s">
        <v>442</v>
      </c>
      <c r="E145" s="529"/>
      <c r="F145" s="529"/>
      <c r="G145" s="529"/>
      <c r="H145" s="529"/>
    </row>
    <row r="146" spans="1:8" ht="16" outlineLevel="2">
      <c r="A146" s="530">
        <v>19</v>
      </c>
      <c r="B146" s="529"/>
      <c r="C146" s="529" t="s">
        <v>443</v>
      </c>
      <c r="D146" s="529" t="s">
        <v>444</v>
      </c>
      <c r="E146" s="529"/>
      <c r="F146" s="529"/>
      <c r="G146" s="529"/>
      <c r="H146" s="529"/>
    </row>
    <row r="147" spans="1:8" ht="16" outlineLevel="2">
      <c r="A147" s="530">
        <v>19</v>
      </c>
      <c r="B147" s="529"/>
      <c r="C147" s="529" t="s">
        <v>445</v>
      </c>
      <c r="D147" s="529" t="s">
        <v>446</v>
      </c>
      <c r="E147" s="529"/>
      <c r="F147" s="529"/>
      <c r="G147" s="529"/>
      <c r="H147" s="529"/>
    </row>
    <row r="148" spans="1:8" ht="32" outlineLevel="2">
      <c r="A148" s="530">
        <v>19</v>
      </c>
      <c r="B148" s="529"/>
      <c r="C148" s="529" t="s">
        <v>447</v>
      </c>
      <c r="D148" s="529" t="s">
        <v>448</v>
      </c>
      <c r="E148" s="529"/>
      <c r="F148" s="529"/>
      <c r="G148" s="529"/>
      <c r="H148" s="529"/>
    </row>
    <row r="149" spans="1:8" ht="16" outlineLevel="2">
      <c r="A149" s="530">
        <v>19</v>
      </c>
      <c r="B149" s="529"/>
      <c r="C149" s="529" t="s">
        <v>449</v>
      </c>
      <c r="D149" s="529" t="s">
        <v>450</v>
      </c>
      <c r="E149" s="529"/>
      <c r="F149" s="529"/>
      <c r="G149" s="529"/>
      <c r="H149" s="529"/>
    </row>
    <row r="150" spans="1:8" ht="16" outlineLevel="2">
      <c r="A150" s="530">
        <v>19</v>
      </c>
      <c r="B150" s="529"/>
      <c r="C150" s="529" t="s">
        <v>451</v>
      </c>
      <c r="D150" s="529" t="s">
        <v>452</v>
      </c>
      <c r="E150" s="529"/>
      <c r="F150" s="529"/>
      <c r="G150" s="529"/>
      <c r="H150" s="529"/>
    </row>
    <row r="151" spans="1:8" ht="16" outlineLevel="2">
      <c r="A151" s="530">
        <v>19</v>
      </c>
      <c r="B151" s="529"/>
      <c r="C151" s="529" t="s">
        <v>453</v>
      </c>
      <c r="D151" s="529" t="s">
        <v>454</v>
      </c>
      <c r="E151" s="529"/>
      <c r="F151" s="529"/>
      <c r="G151" s="529"/>
      <c r="H151" s="529"/>
    </row>
    <row r="152" spans="1:8" ht="32" outlineLevel="2">
      <c r="A152" s="530">
        <v>19</v>
      </c>
      <c r="B152" s="529"/>
      <c r="C152" s="529" t="s">
        <v>455</v>
      </c>
      <c r="D152" s="529" t="s">
        <v>456</v>
      </c>
      <c r="E152" s="529"/>
      <c r="F152" s="529"/>
      <c r="G152" s="529"/>
      <c r="H152" s="529"/>
    </row>
    <row r="153" spans="1:8" ht="32" outlineLevel="2">
      <c r="A153" s="530">
        <v>19</v>
      </c>
      <c r="B153" s="529"/>
      <c r="C153" s="529" t="s">
        <v>457</v>
      </c>
      <c r="D153" s="529" t="s">
        <v>458</v>
      </c>
      <c r="E153" s="529"/>
      <c r="F153" s="529"/>
      <c r="G153" s="529"/>
      <c r="H153" s="529"/>
    </row>
    <row r="154" spans="1:8" ht="32" outlineLevel="2">
      <c r="A154" s="530">
        <v>19</v>
      </c>
      <c r="B154" s="529"/>
      <c r="C154" s="529" t="s">
        <v>459</v>
      </c>
      <c r="D154" s="529" t="s">
        <v>460</v>
      </c>
      <c r="E154" s="529"/>
      <c r="F154" s="529"/>
      <c r="G154" s="529"/>
      <c r="H154" s="529"/>
    </row>
    <row r="155" spans="1:8" ht="16" outlineLevel="2">
      <c r="A155" s="530">
        <v>19</v>
      </c>
      <c r="B155" s="529"/>
      <c r="C155" s="529" t="s">
        <v>461</v>
      </c>
      <c r="D155" s="529" t="s">
        <v>462</v>
      </c>
      <c r="E155" s="529"/>
      <c r="F155" s="529"/>
      <c r="G155" s="529"/>
      <c r="H155" s="529"/>
    </row>
    <row r="156" spans="1:8" ht="16" outlineLevel="2">
      <c r="A156" s="530">
        <v>19</v>
      </c>
      <c r="B156" s="529"/>
      <c r="C156" s="529" t="s">
        <v>463</v>
      </c>
      <c r="D156" s="529" t="s">
        <v>464</v>
      </c>
      <c r="E156" s="529"/>
      <c r="F156" s="529"/>
      <c r="G156" s="529"/>
      <c r="H156" s="529"/>
    </row>
    <row r="157" spans="1:8" ht="16" outlineLevel="2">
      <c r="A157" s="530">
        <v>19</v>
      </c>
      <c r="B157" s="529"/>
      <c r="C157" s="529" t="s">
        <v>465</v>
      </c>
      <c r="D157" s="529" t="s">
        <v>466</v>
      </c>
      <c r="E157" s="529"/>
      <c r="F157" s="529"/>
      <c r="G157" s="529"/>
      <c r="H157" s="529"/>
    </row>
    <row r="158" spans="1:8" ht="16" outlineLevel="2">
      <c r="A158" s="530">
        <v>19</v>
      </c>
      <c r="B158" s="529"/>
      <c r="C158" s="529" t="s">
        <v>467</v>
      </c>
      <c r="D158" s="529" t="s">
        <v>468</v>
      </c>
      <c r="E158" s="529"/>
      <c r="F158" s="529"/>
      <c r="G158" s="529"/>
      <c r="H158" s="529"/>
    </row>
    <row r="159" spans="1:8" ht="16" outlineLevel="2">
      <c r="A159" s="530">
        <v>19</v>
      </c>
      <c r="B159" s="529"/>
      <c r="C159" s="529" t="s">
        <v>469</v>
      </c>
      <c r="D159" s="529" t="s">
        <v>470</v>
      </c>
      <c r="E159" s="529"/>
      <c r="F159" s="529"/>
      <c r="G159" s="529"/>
      <c r="H159" s="529"/>
    </row>
    <row r="160" spans="1:8" ht="16" outlineLevel="2">
      <c r="A160" s="530">
        <v>19</v>
      </c>
      <c r="B160" s="529"/>
      <c r="C160" s="529" t="s">
        <v>471</v>
      </c>
      <c r="D160" s="529" t="s">
        <v>472</v>
      </c>
      <c r="E160" s="529"/>
      <c r="F160" s="529"/>
      <c r="G160" s="529"/>
      <c r="H160" s="529"/>
    </row>
    <row r="161" spans="1:8" ht="16" outlineLevel="2">
      <c r="A161" s="530">
        <v>19</v>
      </c>
      <c r="B161" s="529"/>
      <c r="C161" s="529" t="s">
        <v>473</v>
      </c>
      <c r="D161" s="529" t="s">
        <v>474</v>
      </c>
      <c r="E161" s="529"/>
      <c r="F161" s="529"/>
      <c r="G161" s="529"/>
      <c r="H161" s="529"/>
    </row>
    <row r="162" spans="1:8" ht="16" outlineLevel="2">
      <c r="A162" s="530">
        <v>19</v>
      </c>
      <c r="B162" s="529"/>
      <c r="C162" s="529" t="s">
        <v>475</v>
      </c>
      <c r="D162" s="529" t="s">
        <v>476</v>
      </c>
      <c r="E162" s="529"/>
      <c r="F162" s="529"/>
      <c r="G162" s="529"/>
      <c r="H162" s="529"/>
    </row>
    <row r="163" spans="1:8" ht="16" outlineLevel="2">
      <c r="A163" s="530">
        <v>19</v>
      </c>
      <c r="B163" s="529"/>
      <c r="C163" s="529" t="s">
        <v>477</v>
      </c>
      <c r="D163" s="529" t="s">
        <v>478</v>
      </c>
      <c r="E163" s="529"/>
      <c r="F163" s="529"/>
      <c r="G163" s="529"/>
      <c r="H163" s="529"/>
    </row>
    <row r="164" spans="1:8" ht="16" outlineLevel="2">
      <c r="A164" s="530">
        <v>19</v>
      </c>
      <c r="B164" s="529"/>
      <c r="C164" s="529" t="s">
        <v>479</v>
      </c>
      <c r="D164" s="529" t="s">
        <v>480</v>
      </c>
      <c r="E164" s="529"/>
      <c r="F164" s="529"/>
      <c r="G164" s="529"/>
      <c r="H164" s="529"/>
    </row>
    <row r="165" spans="1:8" ht="16" outlineLevel="2">
      <c r="A165" s="530">
        <v>19</v>
      </c>
      <c r="B165" s="529"/>
      <c r="C165" s="529" t="s">
        <v>481</v>
      </c>
      <c r="D165" s="529" t="s">
        <v>482</v>
      </c>
      <c r="E165" s="529"/>
      <c r="F165" s="529"/>
      <c r="G165" s="529"/>
      <c r="H165" s="529"/>
    </row>
    <row r="166" spans="1:8" ht="16" outlineLevel="2">
      <c r="A166" s="530">
        <v>19</v>
      </c>
      <c r="B166" s="529"/>
      <c r="C166" s="529" t="s">
        <v>483</v>
      </c>
      <c r="D166" s="529" t="s">
        <v>484</v>
      </c>
      <c r="E166" s="529"/>
      <c r="F166" s="529"/>
      <c r="G166" s="529"/>
      <c r="H166" s="529"/>
    </row>
    <row r="167" spans="1:8" ht="16" outlineLevel="2">
      <c r="A167" s="530">
        <v>19</v>
      </c>
      <c r="B167" s="529"/>
      <c r="C167" s="529" t="s">
        <v>485</v>
      </c>
      <c r="D167" s="529" t="s">
        <v>486</v>
      </c>
      <c r="E167" s="529"/>
      <c r="F167" s="529"/>
      <c r="G167" s="529"/>
      <c r="H167" s="529"/>
    </row>
    <row r="168" spans="1:8" ht="16" outlineLevel="2">
      <c r="A168" s="530">
        <v>19</v>
      </c>
      <c r="B168" s="529"/>
      <c r="C168" s="529" t="s">
        <v>487</v>
      </c>
      <c r="D168" s="529" t="s">
        <v>488</v>
      </c>
      <c r="E168" s="529"/>
      <c r="F168" s="529"/>
      <c r="G168" s="529"/>
      <c r="H168" s="529"/>
    </row>
    <row r="169" spans="1:8" ht="16" outlineLevel="2">
      <c r="A169" s="530">
        <v>19</v>
      </c>
      <c r="B169" s="529"/>
      <c r="C169" s="529" t="s">
        <v>489</v>
      </c>
      <c r="D169" s="529" t="s">
        <v>490</v>
      </c>
      <c r="E169" s="529"/>
      <c r="F169" s="529"/>
      <c r="G169" s="529"/>
      <c r="H169" s="529"/>
    </row>
    <row r="170" spans="1:8" ht="16" outlineLevel="2">
      <c r="A170" s="530">
        <v>19</v>
      </c>
      <c r="B170" s="529"/>
      <c r="C170" s="529" t="s">
        <v>491</v>
      </c>
      <c r="D170" s="529" t="s">
        <v>492</v>
      </c>
      <c r="E170" s="529"/>
      <c r="F170" s="529"/>
      <c r="G170" s="529"/>
      <c r="H170" s="529"/>
    </row>
    <row r="171" spans="1:8" ht="64" outlineLevel="2">
      <c r="A171" s="530">
        <v>19</v>
      </c>
      <c r="B171" s="529"/>
      <c r="C171" s="529" t="s">
        <v>493</v>
      </c>
      <c r="D171" s="529" t="s">
        <v>494</v>
      </c>
      <c r="E171" s="529"/>
      <c r="F171" s="529"/>
      <c r="G171" s="529"/>
      <c r="H171" s="529"/>
    </row>
    <row r="172" spans="1:8" ht="16" outlineLevel="2">
      <c r="A172" s="530">
        <v>19</v>
      </c>
      <c r="B172" s="529"/>
      <c r="C172" s="529" t="s">
        <v>495</v>
      </c>
      <c r="D172" s="529" t="s">
        <v>496</v>
      </c>
      <c r="E172" s="529"/>
      <c r="F172" s="529"/>
      <c r="G172" s="529"/>
      <c r="H172" s="529"/>
    </row>
    <row r="173" spans="1:8" ht="64" outlineLevel="2">
      <c r="A173" s="530">
        <v>19</v>
      </c>
      <c r="B173" s="529"/>
      <c r="C173" s="529" t="s">
        <v>497</v>
      </c>
      <c r="D173" s="529" t="s">
        <v>498</v>
      </c>
      <c r="E173" s="529"/>
      <c r="F173" s="529"/>
      <c r="G173" s="529"/>
      <c r="H173" s="529"/>
    </row>
    <row r="174" spans="1:8" ht="16" outlineLevel="2">
      <c r="A174" s="530">
        <v>19</v>
      </c>
      <c r="B174" s="529"/>
      <c r="C174" s="529" t="s">
        <v>499</v>
      </c>
      <c r="D174" s="529" t="s">
        <v>500</v>
      </c>
      <c r="E174" s="529"/>
      <c r="F174" s="529"/>
      <c r="G174" s="529"/>
      <c r="H174" s="529"/>
    </row>
    <row r="175" spans="1:8" ht="32" outlineLevel="2">
      <c r="A175" s="530">
        <v>19</v>
      </c>
      <c r="B175" s="529"/>
      <c r="C175" s="529" t="s">
        <v>501</v>
      </c>
      <c r="D175" s="529" t="s">
        <v>502</v>
      </c>
      <c r="E175" s="529"/>
      <c r="F175" s="529"/>
      <c r="G175" s="529"/>
      <c r="H175" s="529"/>
    </row>
    <row r="176" spans="1:8" ht="16" outlineLevel="2">
      <c r="A176" s="530">
        <v>19</v>
      </c>
      <c r="B176" s="529"/>
      <c r="C176" s="529" t="s">
        <v>503</v>
      </c>
      <c r="D176" s="529" t="s">
        <v>504</v>
      </c>
      <c r="E176" s="529"/>
      <c r="F176" s="529"/>
      <c r="G176" s="529"/>
      <c r="H176" s="529"/>
    </row>
    <row r="177" spans="1:8" ht="32" outlineLevel="2">
      <c r="A177" s="530">
        <v>19</v>
      </c>
      <c r="B177" s="529"/>
      <c r="C177" s="529" t="s">
        <v>505</v>
      </c>
      <c r="D177" s="529" t="s">
        <v>506</v>
      </c>
      <c r="E177" s="529"/>
      <c r="F177" s="529"/>
      <c r="G177" s="529"/>
      <c r="H177" s="529"/>
    </row>
    <row r="178" spans="1:8" ht="16" outlineLevel="2">
      <c r="A178" s="530">
        <v>19</v>
      </c>
      <c r="B178" s="529"/>
      <c r="C178" s="529" t="s">
        <v>507</v>
      </c>
      <c r="D178" s="529" t="s">
        <v>508</v>
      </c>
      <c r="E178" s="529"/>
      <c r="F178" s="529"/>
      <c r="G178" s="529"/>
      <c r="H178" s="529"/>
    </row>
    <row r="179" spans="1:8" ht="32" outlineLevel="2">
      <c r="A179" s="530">
        <v>19</v>
      </c>
      <c r="B179" s="529"/>
      <c r="C179" s="529" t="s">
        <v>509</v>
      </c>
      <c r="D179" s="529" t="s">
        <v>510</v>
      </c>
      <c r="E179" s="529"/>
      <c r="F179" s="529"/>
      <c r="G179" s="529"/>
      <c r="H179" s="529"/>
    </row>
    <row r="180" spans="1:8" ht="16" outlineLevel="2">
      <c r="A180" s="530">
        <v>19</v>
      </c>
      <c r="B180" s="529"/>
      <c r="C180" s="529" t="s">
        <v>511</v>
      </c>
      <c r="D180" s="529" t="s">
        <v>512</v>
      </c>
      <c r="E180" s="529"/>
      <c r="F180" s="529"/>
      <c r="G180" s="529"/>
      <c r="H180" s="529"/>
    </row>
    <row r="181" spans="1:8" ht="16" outlineLevel="2">
      <c r="A181" s="530">
        <v>19</v>
      </c>
      <c r="B181" s="529"/>
      <c r="C181" s="529" t="s">
        <v>513</v>
      </c>
      <c r="D181" s="529" t="s">
        <v>514</v>
      </c>
      <c r="E181" s="529"/>
      <c r="F181" s="529"/>
      <c r="G181" s="529"/>
      <c r="H181" s="529"/>
    </row>
    <row r="182" spans="1:8" ht="32" outlineLevel="2">
      <c r="A182" s="530">
        <v>19</v>
      </c>
      <c r="B182" s="529"/>
      <c r="C182" s="529" t="s">
        <v>515</v>
      </c>
      <c r="D182" s="529" t="s">
        <v>516</v>
      </c>
      <c r="E182" s="529"/>
      <c r="F182" s="529"/>
      <c r="G182" s="529"/>
      <c r="H182" s="529"/>
    </row>
    <row r="183" spans="1:8" ht="16" outlineLevel="2">
      <c r="A183" s="530">
        <v>19</v>
      </c>
      <c r="B183" s="529"/>
      <c r="C183" s="529" t="s">
        <v>517</v>
      </c>
      <c r="D183" s="529" t="s">
        <v>518</v>
      </c>
      <c r="E183" s="529"/>
      <c r="F183" s="529"/>
      <c r="G183" s="529"/>
      <c r="H183" s="529"/>
    </row>
    <row r="184" spans="1:8" ht="16" outlineLevel="2">
      <c r="A184" s="530">
        <v>19</v>
      </c>
      <c r="B184" s="529"/>
      <c r="C184" s="529" t="s">
        <v>519</v>
      </c>
      <c r="D184" s="529" t="s">
        <v>520</v>
      </c>
      <c r="E184" s="529"/>
      <c r="F184" s="529"/>
      <c r="G184" s="529"/>
      <c r="H184" s="529"/>
    </row>
    <row r="185" spans="1:8" ht="16" outlineLevel="2">
      <c r="A185" s="530">
        <v>19</v>
      </c>
      <c r="B185" s="529"/>
      <c r="C185" s="529" t="s">
        <v>521</v>
      </c>
      <c r="D185" s="529" t="s">
        <v>522</v>
      </c>
      <c r="E185" s="529"/>
      <c r="F185" s="529"/>
      <c r="G185" s="529"/>
      <c r="H185" s="529"/>
    </row>
    <row r="186" spans="1:8" ht="32" outlineLevel="2">
      <c r="A186" s="530">
        <v>19</v>
      </c>
      <c r="B186" s="529"/>
      <c r="C186" s="529" t="s">
        <v>523</v>
      </c>
      <c r="D186" s="529" t="s">
        <v>524</v>
      </c>
      <c r="E186" s="529"/>
      <c r="F186" s="529"/>
      <c r="G186" s="529"/>
      <c r="H186" s="529"/>
    </row>
    <row r="187" spans="1:8" ht="32" outlineLevel="2">
      <c r="A187" s="530">
        <v>19</v>
      </c>
      <c r="B187" s="529"/>
      <c r="C187" s="529" t="s">
        <v>525</v>
      </c>
      <c r="D187" s="529" t="s">
        <v>526</v>
      </c>
      <c r="E187" s="529"/>
      <c r="F187" s="529"/>
      <c r="G187" s="529"/>
      <c r="H187" s="529"/>
    </row>
    <row r="188" spans="1:8" ht="16" outlineLevel="2">
      <c r="A188" s="530">
        <v>19</v>
      </c>
      <c r="B188" s="529"/>
      <c r="C188" s="529" t="s">
        <v>527</v>
      </c>
      <c r="D188" s="529" t="s">
        <v>528</v>
      </c>
      <c r="E188" s="529"/>
      <c r="F188" s="529"/>
      <c r="G188" s="529"/>
      <c r="H188" s="529"/>
    </row>
    <row r="189" spans="1:8" ht="16" outlineLevel="2">
      <c r="A189" s="530">
        <v>19</v>
      </c>
      <c r="B189" s="529"/>
      <c r="C189" s="529" t="s">
        <v>529</v>
      </c>
      <c r="D189" s="529" t="s">
        <v>530</v>
      </c>
      <c r="E189" s="529"/>
      <c r="F189" s="529"/>
      <c r="G189" s="529"/>
      <c r="H189" s="529"/>
    </row>
    <row r="190" spans="1:8" ht="16" outlineLevel="2">
      <c r="A190" s="530">
        <v>19</v>
      </c>
      <c r="B190" s="529"/>
      <c r="C190" s="529" t="s">
        <v>531</v>
      </c>
      <c r="D190" s="529" t="s">
        <v>532</v>
      </c>
      <c r="E190" s="529"/>
      <c r="F190" s="529"/>
      <c r="G190" s="529"/>
      <c r="H190" s="529"/>
    </row>
    <row r="191" spans="1:8" ht="16" outlineLevel="2">
      <c r="A191" s="530">
        <v>19</v>
      </c>
      <c r="B191" s="529"/>
      <c r="C191" s="529" t="s">
        <v>533</v>
      </c>
      <c r="D191" s="529" t="s">
        <v>534</v>
      </c>
      <c r="E191" s="529"/>
      <c r="F191" s="529"/>
      <c r="G191" s="529"/>
      <c r="H191" s="529"/>
    </row>
    <row r="192" spans="1:8" ht="16" outlineLevel="2">
      <c r="A192" s="530">
        <v>19</v>
      </c>
      <c r="B192" s="529"/>
      <c r="C192" s="529" t="s">
        <v>535</v>
      </c>
      <c r="D192" s="529" t="s">
        <v>536</v>
      </c>
      <c r="E192" s="529"/>
      <c r="F192" s="529"/>
      <c r="G192" s="529"/>
      <c r="H192" s="529"/>
    </row>
    <row r="193" spans="1:8" ht="16" outlineLevel="2">
      <c r="A193" s="530">
        <v>19</v>
      </c>
      <c r="B193" s="529"/>
      <c r="C193" s="529" t="s">
        <v>537</v>
      </c>
      <c r="D193" s="529" t="s">
        <v>538</v>
      </c>
      <c r="E193" s="529"/>
      <c r="F193" s="529"/>
      <c r="G193" s="529"/>
      <c r="H193" s="529"/>
    </row>
    <row r="194" spans="1:8" ht="16" outlineLevel="2">
      <c r="A194" s="530">
        <v>19</v>
      </c>
      <c r="B194" s="529"/>
      <c r="C194" s="529" t="s">
        <v>539</v>
      </c>
      <c r="D194" s="529" t="s">
        <v>540</v>
      </c>
      <c r="E194" s="529"/>
      <c r="F194" s="529"/>
      <c r="G194" s="529"/>
      <c r="H194" s="529"/>
    </row>
    <row r="195" spans="1:8" ht="16" outlineLevel="2">
      <c r="A195" s="530">
        <v>19</v>
      </c>
      <c r="B195" s="529"/>
      <c r="C195" s="529" t="s">
        <v>541</v>
      </c>
      <c r="D195" s="529" t="s">
        <v>542</v>
      </c>
      <c r="E195" s="529"/>
      <c r="F195" s="529"/>
      <c r="G195" s="529"/>
      <c r="H195" s="529"/>
    </row>
    <row r="196" spans="1:8" ht="16" outlineLevel="2">
      <c r="A196" s="530">
        <v>19</v>
      </c>
      <c r="B196" s="529"/>
      <c r="C196" s="529" t="s">
        <v>543</v>
      </c>
      <c r="D196" s="529" t="s">
        <v>544</v>
      </c>
      <c r="E196" s="529"/>
      <c r="F196" s="529"/>
      <c r="G196" s="529"/>
      <c r="H196" s="529"/>
    </row>
    <row r="197" spans="1:8" ht="16" outlineLevel="2">
      <c r="A197" s="530">
        <v>19</v>
      </c>
      <c r="B197" s="529"/>
      <c r="C197" s="529" t="s">
        <v>545</v>
      </c>
      <c r="D197" s="529" t="s">
        <v>546</v>
      </c>
      <c r="E197" s="529"/>
      <c r="F197" s="529"/>
      <c r="G197" s="529"/>
      <c r="H197" s="529"/>
    </row>
    <row r="198" spans="1:8" ht="16" outlineLevel="2">
      <c r="A198" s="530">
        <v>19</v>
      </c>
      <c r="B198" s="529"/>
      <c r="C198" s="529" t="s">
        <v>547</v>
      </c>
      <c r="D198" s="529" t="s">
        <v>548</v>
      </c>
      <c r="E198" s="529"/>
      <c r="F198" s="529"/>
      <c r="G198" s="529"/>
      <c r="H198" s="529"/>
    </row>
    <row r="199" spans="1:8" ht="16" outlineLevel="2">
      <c r="A199" s="530">
        <v>19</v>
      </c>
      <c r="B199" s="529"/>
      <c r="C199" s="529" t="s">
        <v>549</v>
      </c>
      <c r="D199" s="529" t="s">
        <v>550</v>
      </c>
      <c r="E199" s="529"/>
      <c r="F199" s="529"/>
      <c r="G199" s="529"/>
      <c r="H199" s="529"/>
    </row>
    <row r="200" spans="1:8" ht="16" outlineLevel="2">
      <c r="A200" s="530">
        <v>19</v>
      </c>
      <c r="B200" s="529"/>
      <c r="C200" s="529" t="s">
        <v>551</v>
      </c>
      <c r="D200" s="529" t="s">
        <v>552</v>
      </c>
      <c r="E200" s="529"/>
      <c r="F200" s="529"/>
      <c r="G200" s="529"/>
      <c r="H200" s="529"/>
    </row>
    <row r="201" spans="1:8" ht="16" outlineLevel="2">
      <c r="A201" s="530">
        <v>19</v>
      </c>
      <c r="B201" s="529"/>
      <c r="C201" s="529" t="s">
        <v>553</v>
      </c>
      <c r="D201" s="529" t="s">
        <v>554</v>
      </c>
      <c r="E201" s="529"/>
      <c r="F201" s="529"/>
      <c r="G201" s="529"/>
      <c r="H201" s="529"/>
    </row>
    <row r="202" spans="1:8" ht="16" outlineLevel="2">
      <c r="A202" s="530">
        <v>19</v>
      </c>
      <c r="B202" s="529"/>
      <c r="C202" s="529" t="s">
        <v>555</v>
      </c>
      <c r="D202" s="529" t="s">
        <v>556</v>
      </c>
      <c r="E202" s="529"/>
      <c r="F202" s="529"/>
      <c r="G202" s="529"/>
      <c r="H202" s="529"/>
    </row>
    <row r="203" spans="1:8" ht="16" outlineLevel="2">
      <c r="A203" s="530">
        <v>19</v>
      </c>
      <c r="B203" s="529"/>
      <c r="C203" s="529" t="s">
        <v>557</v>
      </c>
      <c r="D203" s="529" t="s">
        <v>558</v>
      </c>
      <c r="E203" s="529"/>
      <c r="F203" s="529"/>
      <c r="G203" s="529"/>
      <c r="H203" s="529"/>
    </row>
    <row r="204" spans="1:8" ht="32" outlineLevel="2">
      <c r="A204" s="530">
        <v>19</v>
      </c>
      <c r="B204" s="529"/>
      <c r="C204" s="529" t="s">
        <v>559</v>
      </c>
      <c r="D204" s="529" t="s">
        <v>560</v>
      </c>
      <c r="E204" s="529"/>
      <c r="F204" s="529"/>
      <c r="G204" s="529"/>
      <c r="H204" s="529"/>
    </row>
    <row r="205" spans="1:8" ht="16" outlineLevel="2">
      <c r="A205" s="530">
        <v>19</v>
      </c>
      <c r="B205" s="529"/>
      <c r="C205" s="529" t="s">
        <v>561</v>
      </c>
      <c r="D205" s="529" t="s">
        <v>562</v>
      </c>
      <c r="E205" s="529"/>
      <c r="F205" s="529"/>
      <c r="G205" s="529"/>
      <c r="H205" s="529"/>
    </row>
    <row r="206" spans="1:8" ht="16" outlineLevel="2">
      <c r="A206" s="530">
        <v>19</v>
      </c>
      <c r="B206" s="529"/>
      <c r="C206" s="529" t="s">
        <v>563</v>
      </c>
      <c r="D206" s="529" t="s">
        <v>564</v>
      </c>
      <c r="E206" s="529"/>
      <c r="F206" s="529"/>
      <c r="G206" s="529"/>
      <c r="H206" s="529"/>
    </row>
    <row r="207" spans="1:8" ht="16" outlineLevel="2">
      <c r="A207" s="530">
        <v>19</v>
      </c>
      <c r="B207" s="529"/>
      <c r="C207" s="529" t="s">
        <v>565</v>
      </c>
      <c r="D207" s="529" t="s">
        <v>566</v>
      </c>
      <c r="E207" s="529"/>
      <c r="F207" s="529"/>
      <c r="G207" s="529"/>
      <c r="H207" s="529"/>
    </row>
    <row r="208" spans="1:8" ht="16" outlineLevel="2">
      <c r="A208" s="530">
        <v>19</v>
      </c>
      <c r="B208" s="529"/>
      <c r="C208" s="529" t="s">
        <v>567</v>
      </c>
      <c r="D208" s="529" t="s">
        <v>568</v>
      </c>
      <c r="E208" s="529"/>
      <c r="F208" s="529"/>
      <c r="G208" s="529"/>
      <c r="H208" s="529"/>
    </row>
    <row r="209" spans="1:8" ht="16" outlineLevel="2">
      <c r="A209" s="530">
        <v>19</v>
      </c>
      <c r="B209" s="529"/>
      <c r="C209" s="529" t="s">
        <v>569</v>
      </c>
      <c r="D209" s="529" t="s">
        <v>570</v>
      </c>
      <c r="E209" s="529"/>
      <c r="F209" s="529"/>
      <c r="G209" s="529"/>
      <c r="H209" s="529"/>
    </row>
    <row r="210" spans="1:8" ht="16" outlineLevel="2">
      <c r="A210" s="530">
        <v>19</v>
      </c>
      <c r="B210" s="529"/>
      <c r="C210" s="529" t="s">
        <v>571</v>
      </c>
      <c r="D210" s="529" t="s">
        <v>572</v>
      </c>
      <c r="E210" s="529"/>
      <c r="F210" s="529"/>
      <c r="G210" s="529"/>
      <c r="H210" s="529"/>
    </row>
    <row r="211" spans="1:8" ht="16" outlineLevel="2">
      <c r="A211" s="530">
        <v>19</v>
      </c>
      <c r="B211" s="529"/>
      <c r="C211" s="529" t="s">
        <v>573</v>
      </c>
      <c r="D211" s="529" t="s">
        <v>574</v>
      </c>
      <c r="E211" s="529"/>
      <c r="F211" s="529"/>
      <c r="G211" s="529"/>
      <c r="H211" s="529"/>
    </row>
    <row r="212" spans="1:8" ht="16" outlineLevel="2">
      <c r="A212" s="530">
        <v>19</v>
      </c>
      <c r="B212" s="529"/>
      <c r="C212" s="529" t="s">
        <v>575</v>
      </c>
      <c r="D212" s="529" t="s">
        <v>576</v>
      </c>
      <c r="E212" s="529"/>
      <c r="F212" s="529"/>
      <c r="G212" s="529"/>
      <c r="H212" s="529"/>
    </row>
    <row r="213" spans="1:8" ht="16" outlineLevel="2">
      <c r="A213" s="530">
        <v>19</v>
      </c>
      <c r="B213" s="529"/>
      <c r="C213" s="529" t="s">
        <v>577</v>
      </c>
      <c r="D213" s="529" t="s">
        <v>578</v>
      </c>
      <c r="E213" s="529"/>
      <c r="F213" s="529"/>
      <c r="G213" s="529"/>
      <c r="H213" s="529"/>
    </row>
    <row r="214" spans="1:8" ht="16" outlineLevel="2">
      <c r="A214" s="530">
        <v>19</v>
      </c>
      <c r="B214" s="529"/>
      <c r="C214" s="529" t="s">
        <v>579</v>
      </c>
      <c r="D214" s="529" t="s">
        <v>580</v>
      </c>
      <c r="E214" s="529"/>
      <c r="F214" s="529"/>
      <c r="G214" s="529"/>
      <c r="H214" s="529"/>
    </row>
    <row r="215" spans="1:8" ht="16" outlineLevel="2">
      <c r="A215" s="530">
        <v>19</v>
      </c>
      <c r="B215" s="529"/>
      <c r="C215" s="529" t="s">
        <v>581</v>
      </c>
      <c r="D215" s="529" t="s">
        <v>582</v>
      </c>
      <c r="E215" s="529"/>
      <c r="F215" s="529"/>
      <c r="G215" s="529"/>
      <c r="H215" s="529"/>
    </row>
    <row r="216" spans="1:8" ht="32" outlineLevel="2">
      <c r="A216" s="530">
        <v>19</v>
      </c>
      <c r="B216" s="529"/>
      <c r="C216" s="529" t="s">
        <v>583</v>
      </c>
      <c r="D216" s="529" t="s">
        <v>584</v>
      </c>
      <c r="E216" s="529"/>
      <c r="F216" s="529"/>
      <c r="G216" s="529"/>
      <c r="H216" s="529"/>
    </row>
    <row r="217" spans="1:8" ht="32" outlineLevel="2">
      <c r="A217" s="530">
        <v>19</v>
      </c>
      <c r="B217" s="529"/>
      <c r="C217" s="529" t="s">
        <v>585</v>
      </c>
      <c r="D217" s="529" t="s">
        <v>586</v>
      </c>
      <c r="E217" s="529"/>
      <c r="F217" s="529"/>
      <c r="G217" s="529"/>
      <c r="H217" s="529"/>
    </row>
    <row r="218" spans="1:8" ht="16" outlineLevel="2">
      <c r="A218" s="530">
        <v>19</v>
      </c>
      <c r="B218" s="529"/>
      <c r="C218" s="529" t="s">
        <v>587</v>
      </c>
      <c r="D218" s="529" t="s">
        <v>588</v>
      </c>
      <c r="E218" s="529"/>
      <c r="F218" s="529"/>
      <c r="G218" s="529"/>
      <c r="H218" s="529"/>
    </row>
    <row r="219" spans="1:8" ht="32" outlineLevel="2">
      <c r="A219" s="530">
        <v>19</v>
      </c>
      <c r="B219" s="529"/>
      <c r="C219" s="529" t="s">
        <v>589</v>
      </c>
      <c r="D219" s="529" t="s">
        <v>590</v>
      </c>
      <c r="E219" s="529"/>
      <c r="F219" s="529"/>
      <c r="G219" s="529"/>
      <c r="H219" s="529"/>
    </row>
    <row r="220" spans="1:8" ht="16" outlineLevel="2">
      <c r="A220" s="530">
        <v>19</v>
      </c>
      <c r="B220" s="529"/>
      <c r="C220" s="529" t="s">
        <v>591</v>
      </c>
      <c r="D220" s="529" t="s">
        <v>592</v>
      </c>
      <c r="E220" s="529"/>
      <c r="F220" s="529"/>
      <c r="G220" s="529"/>
      <c r="H220" s="529"/>
    </row>
    <row r="221" spans="1:8" ht="16" outlineLevel="2">
      <c r="A221" s="530">
        <v>19</v>
      </c>
      <c r="B221" s="529"/>
      <c r="C221" s="529" t="s">
        <v>593</v>
      </c>
      <c r="D221" s="529" t="s">
        <v>594</v>
      </c>
      <c r="E221" s="529"/>
      <c r="F221" s="529"/>
      <c r="G221" s="529"/>
      <c r="H221" s="529"/>
    </row>
    <row r="222" spans="1:8" ht="16" outlineLevel="2">
      <c r="A222" s="530">
        <v>19</v>
      </c>
      <c r="B222" s="529"/>
      <c r="C222" s="529" t="s">
        <v>595</v>
      </c>
      <c r="D222" s="529" t="s">
        <v>596</v>
      </c>
      <c r="E222" s="529"/>
      <c r="F222" s="529"/>
      <c r="G222" s="529"/>
      <c r="H222" s="529"/>
    </row>
    <row r="223" spans="1:8" ht="32" outlineLevel="2">
      <c r="A223" s="530">
        <v>19</v>
      </c>
      <c r="B223" s="529"/>
      <c r="C223" s="529" t="s">
        <v>597</v>
      </c>
      <c r="D223" s="529" t="s">
        <v>598</v>
      </c>
      <c r="E223" s="529"/>
      <c r="F223" s="529"/>
      <c r="G223" s="529"/>
      <c r="H223" s="529"/>
    </row>
    <row r="224" spans="1:8" ht="16" outlineLevel="2">
      <c r="A224" s="530">
        <v>19</v>
      </c>
      <c r="B224" s="529"/>
      <c r="C224" s="529" t="s">
        <v>599</v>
      </c>
      <c r="D224" s="529" t="s">
        <v>600</v>
      </c>
      <c r="E224" s="529"/>
      <c r="F224" s="529"/>
      <c r="G224" s="529"/>
      <c r="H224" s="529"/>
    </row>
    <row r="225" spans="1:8" ht="16" outlineLevel="2">
      <c r="A225" s="530">
        <v>19</v>
      </c>
      <c r="B225" s="529"/>
      <c r="C225" s="529" t="s">
        <v>601</v>
      </c>
      <c r="D225" s="529" t="s">
        <v>602</v>
      </c>
      <c r="E225" s="529"/>
      <c r="F225" s="529"/>
      <c r="G225" s="529"/>
      <c r="H225" s="529"/>
    </row>
    <row r="226" spans="1:8" ht="16" outlineLevel="2">
      <c r="A226" s="530">
        <v>19</v>
      </c>
      <c r="B226" s="529"/>
      <c r="C226" s="529" t="s">
        <v>603</v>
      </c>
      <c r="D226" s="529" t="s">
        <v>604</v>
      </c>
      <c r="E226" s="529"/>
      <c r="F226" s="529"/>
      <c r="G226" s="529"/>
      <c r="H226" s="529"/>
    </row>
    <row r="227" spans="1:8" ht="32" outlineLevel="2">
      <c r="A227" s="530">
        <v>19</v>
      </c>
      <c r="B227" s="529"/>
      <c r="C227" s="529" t="s">
        <v>605</v>
      </c>
      <c r="D227" s="529" t="s">
        <v>606</v>
      </c>
      <c r="E227" s="529"/>
      <c r="F227" s="529"/>
      <c r="G227" s="529"/>
      <c r="H227" s="529"/>
    </row>
    <row r="228" spans="1:8" ht="32" outlineLevel="2">
      <c r="A228" s="530">
        <v>19</v>
      </c>
      <c r="B228" s="529"/>
      <c r="C228" s="529" t="s">
        <v>607</v>
      </c>
      <c r="D228" s="529" t="s">
        <v>608</v>
      </c>
      <c r="E228" s="529"/>
      <c r="F228" s="529"/>
      <c r="G228" s="529"/>
      <c r="H228" s="529"/>
    </row>
    <row r="229" spans="1:8" ht="48" outlineLevel="2">
      <c r="A229" s="530">
        <v>19</v>
      </c>
      <c r="B229" s="529"/>
      <c r="C229" s="529" t="s">
        <v>609</v>
      </c>
      <c r="D229" s="529" t="s">
        <v>610</v>
      </c>
      <c r="E229" s="529"/>
      <c r="F229" s="529"/>
      <c r="G229" s="529"/>
      <c r="H229" s="529"/>
    </row>
    <row r="230" spans="1:8" ht="16" outlineLevel="2">
      <c r="A230" s="530">
        <v>19</v>
      </c>
      <c r="B230" s="529"/>
      <c r="C230" s="529" t="s">
        <v>611</v>
      </c>
      <c r="D230" s="529" t="s">
        <v>612</v>
      </c>
      <c r="E230" s="529"/>
      <c r="F230" s="529"/>
      <c r="G230" s="529"/>
      <c r="H230" s="529"/>
    </row>
    <row r="231" spans="1:8" ht="32" outlineLevel="2">
      <c r="A231" s="530">
        <v>19</v>
      </c>
      <c r="B231" s="529"/>
      <c r="C231" s="529" t="s">
        <v>613</v>
      </c>
      <c r="D231" s="529" t="s">
        <v>614</v>
      </c>
      <c r="E231" s="529"/>
      <c r="F231" s="529"/>
      <c r="G231" s="529"/>
      <c r="H231" s="529"/>
    </row>
    <row r="232" spans="1:8" ht="64" outlineLevel="2">
      <c r="A232" s="530">
        <v>19</v>
      </c>
      <c r="B232" s="529"/>
      <c r="C232" s="529" t="s">
        <v>615</v>
      </c>
      <c r="D232" s="529" t="s">
        <v>616</v>
      </c>
      <c r="E232" s="529"/>
      <c r="F232" s="529"/>
      <c r="G232" s="529"/>
      <c r="H232" s="529"/>
    </row>
    <row r="233" spans="1:8" ht="32" outlineLevel="2">
      <c r="A233" s="530">
        <v>19</v>
      </c>
      <c r="B233" s="529"/>
      <c r="C233" s="529" t="s">
        <v>617</v>
      </c>
      <c r="D233" s="529" t="s">
        <v>618</v>
      </c>
      <c r="E233" s="529"/>
      <c r="F233" s="529"/>
      <c r="G233" s="529"/>
      <c r="H233" s="529"/>
    </row>
    <row r="234" spans="1:8" ht="16" outlineLevel="2">
      <c r="A234" s="530">
        <v>19</v>
      </c>
      <c r="B234" s="529"/>
      <c r="C234" s="529" t="s">
        <v>619</v>
      </c>
      <c r="D234" s="529" t="s">
        <v>620</v>
      </c>
      <c r="E234" s="529"/>
      <c r="F234" s="529"/>
      <c r="G234" s="529"/>
      <c r="H234" s="529"/>
    </row>
    <row r="235" spans="1:8" ht="32" outlineLevel="2">
      <c r="A235" s="530">
        <v>19</v>
      </c>
      <c r="B235" s="529"/>
      <c r="C235" s="529" t="s">
        <v>621</v>
      </c>
      <c r="D235" s="529" t="s">
        <v>622</v>
      </c>
      <c r="E235" s="529"/>
      <c r="F235" s="529"/>
      <c r="G235" s="529"/>
      <c r="H235" s="529"/>
    </row>
    <row r="236" spans="1:8" ht="48" outlineLevel="2">
      <c r="A236" s="530">
        <v>19</v>
      </c>
      <c r="B236" s="529"/>
      <c r="C236" s="529" t="s">
        <v>623</v>
      </c>
      <c r="D236" s="529" t="s">
        <v>624</v>
      </c>
      <c r="E236" s="529"/>
      <c r="F236" s="529"/>
      <c r="G236" s="529"/>
      <c r="H236" s="529"/>
    </row>
    <row r="237" spans="1:8" ht="16" outlineLevel="2">
      <c r="A237" s="530">
        <v>19</v>
      </c>
      <c r="B237" s="529"/>
      <c r="C237" s="529" t="s">
        <v>625</v>
      </c>
      <c r="D237" s="529" t="s">
        <v>626</v>
      </c>
      <c r="E237" s="529"/>
      <c r="F237" s="529"/>
      <c r="G237" s="529"/>
      <c r="H237" s="529"/>
    </row>
    <row r="238" spans="1:8" ht="16" outlineLevel="2">
      <c r="A238" s="530">
        <v>19</v>
      </c>
      <c r="B238" s="529"/>
      <c r="C238" s="529" t="s">
        <v>627</v>
      </c>
      <c r="D238" s="529" t="s">
        <v>628</v>
      </c>
      <c r="E238" s="529"/>
      <c r="F238" s="529"/>
      <c r="G238" s="529"/>
      <c r="H238" s="529"/>
    </row>
    <row r="239" spans="1:8" ht="16" outlineLevel="2">
      <c r="A239" s="530">
        <v>19</v>
      </c>
      <c r="B239" s="529"/>
      <c r="C239" s="529" t="s">
        <v>629</v>
      </c>
      <c r="D239" s="529" t="s">
        <v>630</v>
      </c>
      <c r="E239" s="529"/>
      <c r="F239" s="529"/>
      <c r="G239" s="529"/>
      <c r="H239" s="529"/>
    </row>
    <row r="240" spans="1:8" ht="16" outlineLevel="2">
      <c r="A240" s="530">
        <v>19</v>
      </c>
      <c r="B240" s="529"/>
      <c r="C240" s="529" t="s">
        <v>631</v>
      </c>
      <c r="D240" s="529" t="s">
        <v>632</v>
      </c>
      <c r="E240" s="529"/>
      <c r="F240" s="529"/>
      <c r="G240" s="529"/>
      <c r="H240" s="529"/>
    </row>
    <row r="241" spans="1:8" ht="16" outlineLevel="2">
      <c r="A241" s="530">
        <v>19</v>
      </c>
      <c r="B241" s="529"/>
      <c r="C241" s="529" t="s">
        <v>633</v>
      </c>
      <c r="D241" s="529" t="s">
        <v>634</v>
      </c>
      <c r="E241" s="529"/>
      <c r="F241" s="529"/>
      <c r="G241" s="529"/>
      <c r="H241" s="529"/>
    </row>
    <row r="242" spans="1:8" ht="16" outlineLevel="2">
      <c r="A242" s="530">
        <v>19</v>
      </c>
      <c r="B242" s="529"/>
      <c r="C242" s="529" t="s">
        <v>635</v>
      </c>
      <c r="D242" s="529" t="s">
        <v>636</v>
      </c>
      <c r="E242" s="529"/>
      <c r="F242" s="529"/>
      <c r="G242" s="529"/>
      <c r="H242" s="529"/>
    </row>
    <row r="243" spans="1:8" ht="16" outlineLevel="2">
      <c r="A243" s="530">
        <v>19</v>
      </c>
      <c r="B243" s="529"/>
      <c r="C243" s="529" t="s">
        <v>637</v>
      </c>
      <c r="D243" s="529" t="s">
        <v>638</v>
      </c>
      <c r="E243" s="529"/>
      <c r="F243" s="529"/>
      <c r="G243" s="529"/>
      <c r="H243" s="529"/>
    </row>
    <row r="244" spans="1:8" ht="16" outlineLevel="2">
      <c r="A244" s="530">
        <v>19</v>
      </c>
      <c r="B244" s="529"/>
      <c r="C244" s="529" t="s">
        <v>639</v>
      </c>
      <c r="D244" s="529" t="s">
        <v>640</v>
      </c>
      <c r="E244" s="529"/>
      <c r="F244" s="529"/>
      <c r="G244" s="529"/>
      <c r="H244" s="529"/>
    </row>
    <row r="245" spans="1:8" ht="32" outlineLevel="2">
      <c r="A245" s="530">
        <v>19</v>
      </c>
      <c r="B245" s="529"/>
      <c r="C245" s="529" t="s">
        <v>641</v>
      </c>
      <c r="D245" s="529" t="s">
        <v>642</v>
      </c>
      <c r="E245" s="529"/>
      <c r="F245" s="529"/>
      <c r="G245" s="529"/>
      <c r="H245" s="529"/>
    </row>
    <row r="246" spans="1:8" ht="16" outlineLevel="2">
      <c r="A246" s="530">
        <v>19</v>
      </c>
      <c r="B246" s="529"/>
      <c r="C246" s="529" t="s">
        <v>643</v>
      </c>
      <c r="D246" s="529" t="s">
        <v>644</v>
      </c>
      <c r="E246" s="529"/>
      <c r="F246" s="529"/>
      <c r="G246" s="529"/>
      <c r="H246" s="529"/>
    </row>
    <row r="247" spans="1:8" ht="32" outlineLevel="2">
      <c r="A247" s="530">
        <v>19</v>
      </c>
      <c r="B247" s="529"/>
      <c r="C247" s="529" t="s">
        <v>645</v>
      </c>
      <c r="D247" s="529" t="s">
        <v>646</v>
      </c>
      <c r="E247" s="529"/>
      <c r="F247" s="529"/>
      <c r="G247" s="529"/>
      <c r="H247" s="529"/>
    </row>
    <row r="248" spans="1:8" ht="48" outlineLevel="2">
      <c r="A248" s="530">
        <v>19</v>
      </c>
      <c r="B248" s="529"/>
      <c r="C248" s="529" t="s">
        <v>647</v>
      </c>
      <c r="D248" s="529" t="s">
        <v>648</v>
      </c>
      <c r="E248" s="529"/>
      <c r="F248" s="529"/>
      <c r="G248" s="529"/>
      <c r="H248" s="529"/>
    </row>
    <row r="249" spans="1:8" ht="16" outlineLevel="2">
      <c r="A249" s="530">
        <v>19</v>
      </c>
      <c r="B249" s="529"/>
      <c r="C249" s="529" t="s">
        <v>649</v>
      </c>
      <c r="D249" s="529" t="s">
        <v>650</v>
      </c>
      <c r="E249" s="529"/>
      <c r="F249" s="529"/>
      <c r="G249" s="529"/>
      <c r="H249" s="529"/>
    </row>
    <row r="250" spans="1:8" ht="16" outlineLevel="2">
      <c r="A250" s="530">
        <v>19</v>
      </c>
      <c r="B250" s="529"/>
      <c r="C250" s="529" t="s">
        <v>651</v>
      </c>
      <c r="D250" s="529" t="s">
        <v>652</v>
      </c>
      <c r="E250" s="529"/>
      <c r="F250" s="529"/>
      <c r="G250" s="529"/>
      <c r="H250" s="529"/>
    </row>
    <row r="251" spans="1:8" ht="16" outlineLevel="2">
      <c r="A251" s="530">
        <v>19</v>
      </c>
      <c r="B251" s="529"/>
      <c r="C251" s="529" t="s">
        <v>653</v>
      </c>
      <c r="D251" s="529" t="s">
        <v>654</v>
      </c>
      <c r="E251" s="529"/>
      <c r="F251" s="529"/>
      <c r="G251" s="529"/>
      <c r="H251" s="529"/>
    </row>
    <row r="252" spans="1:8" ht="16" outlineLevel="2">
      <c r="A252" s="530">
        <v>19</v>
      </c>
      <c r="B252" s="529"/>
      <c r="C252" s="529" t="s">
        <v>655</v>
      </c>
      <c r="D252" s="529" t="s">
        <v>656</v>
      </c>
      <c r="E252" s="529"/>
      <c r="F252" s="529"/>
      <c r="G252" s="529"/>
      <c r="H252" s="529"/>
    </row>
    <row r="253" spans="1:8" ht="16" outlineLevel="2">
      <c r="A253" s="530">
        <v>19</v>
      </c>
      <c r="B253" s="529"/>
      <c r="C253" s="529" t="s">
        <v>657</v>
      </c>
      <c r="D253" s="529" t="s">
        <v>658</v>
      </c>
      <c r="E253" s="529"/>
      <c r="F253" s="529"/>
      <c r="G253" s="529"/>
      <c r="H253" s="529"/>
    </row>
    <row r="254" spans="1:8" ht="48" outlineLevel="2">
      <c r="A254" s="530">
        <v>19</v>
      </c>
      <c r="B254" s="529"/>
      <c r="C254" s="529" t="s">
        <v>659</v>
      </c>
      <c r="D254" s="529" t="s">
        <v>660</v>
      </c>
      <c r="E254" s="529"/>
      <c r="F254" s="529"/>
      <c r="G254" s="529"/>
      <c r="H254" s="529"/>
    </row>
    <row r="255" spans="1:8" ht="48" outlineLevel="2">
      <c r="A255" s="530">
        <v>19</v>
      </c>
      <c r="B255" s="529"/>
      <c r="C255" s="529" t="s">
        <v>661</v>
      </c>
      <c r="D255" s="529" t="s">
        <v>662</v>
      </c>
      <c r="E255" s="529"/>
      <c r="F255" s="529"/>
      <c r="G255" s="529"/>
      <c r="H255" s="529"/>
    </row>
    <row r="256" spans="1:8" ht="16" outlineLevel="2">
      <c r="A256" s="530">
        <v>19</v>
      </c>
      <c r="B256" s="529"/>
      <c r="C256" s="529" t="s">
        <v>663</v>
      </c>
      <c r="D256" s="529" t="s">
        <v>664</v>
      </c>
      <c r="E256" s="529"/>
      <c r="F256" s="529"/>
      <c r="G256" s="529"/>
      <c r="H256" s="529"/>
    </row>
    <row r="257" spans="1:8" ht="16" outlineLevel="2">
      <c r="A257" s="530">
        <v>19</v>
      </c>
      <c r="B257" s="529"/>
      <c r="C257" s="529" t="s">
        <v>665</v>
      </c>
      <c r="D257" s="529" t="s">
        <v>666</v>
      </c>
      <c r="E257" s="529"/>
      <c r="F257" s="529"/>
      <c r="G257" s="529"/>
      <c r="H257" s="529"/>
    </row>
    <row r="258" spans="1:8" ht="16" outlineLevel="2">
      <c r="A258" s="530">
        <v>19</v>
      </c>
      <c r="B258" s="529"/>
      <c r="C258" s="529" t="s">
        <v>667</v>
      </c>
      <c r="D258" s="529" t="s">
        <v>668</v>
      </c>
      <c r="E258" s="529"/>
      <c r="F258" s="529"/>
      <c r="G258" s="529"/>
      <c r="H258" s="529"/>
    </row>
    <row r="259" spans="1:8" ht="16" outlineLevel="2">
      <c r="A259" s="530">
        <v>19</v>
      </c>
      <c r="B259" s="529"/>
      <c r="C259" s="529" t="s">
        <v>669</v>
      </c>
      <c r="D259" s="529" t="s">
        <v>670</v>
      </c>
      <c r="E259" s="529"/>
      <c r="F259" s="529"/>
      <c r="G259" s="529"/>
      <c r="H259" s="529"/>
    </row>
    <row r="260" spans="1:8" ht="96" outlineLevel="2">
      <c r="A260" s="530">
        <v>19</v>
      </c>
      <c r="B260" s="529"/>
      <c r="C260" s="529" t="s">
        <v>671</v>
      </c>
      <c r="D260" s="529" t="s">
        <v>672</v>
      </c>
      <c r="E260" s="529"/>
      <c r="F260" s="529"/>
      <c r="G260" s="529"/>
      <c r="H260" s="529"/>
    </row>
    <row r="261" spans="1:8" ht="16" outlineLevel="2">
      <c r="A261" s="530">
        <v>19</v>
      </c>
      <c r="B261" s="529"/>
      <c r="C261" s="529" t="s">
        <v>673</v>
      </c>
      <c r="D261" s="529" t="s">
        <v>674</v>
      </c>
      <c r="E261" s="529"/>
      <c r="F261" s="529"/>
      <c r="G261" s="529"/>
      <c r="H261" s="529"/>
    </row>
    <row r="262" spans="1:8" ht="16" outlineLevel="2">
      <c r="A262" s="530">
        <v>19</v>
      </c>
      <c r="B262" s="529"/>
      <c r="C262" s="529" t="s">
        <v>675</v>
      </c>
      <c r="D262" s="529" t="s">
        <v>676</v>
      </c>
      <c r="E262" s="529"/>
      <c r="F262" s="529"/>
      <c r="G262" s="529"/>
      <c r="H262" s="529"/>
    </row>
    <row r="263" spans="1:8" ht="32" outlineLevel="2">
      <c r="A263" s="530">
        <v>19</v>
      </c>
      <c r="B263" s="529"/>
      <c r="C263" s="529" t="s">
        <v>677</v>
      </c>
      <c r="D263" s="529" t="s">
        <v>678</v>
      </c>
      <c r="E263" s="529"/>
      <c r="F263" s="529"/>
      <c r="G263" s="529"/>
      <c r="H263" s="529"/>
    </row>
    <row r="264" spans="1:8" ht="32" outlineLevel="2">
      <c r="A264" s="530">
        <v>19</v>
      </c>
      <c r="B264" s="529"/>
      <c r="C264" s="529" t="s">
        <v>679</v>
      </c>
      <c r="D264" s="529" t="s">
        <v>680</v>
      </c>
      <c r="E264" s="529"/>
      <c r="F264" s="529"/>
      <c r="G264" s="529"/>
      <c r="H264" s="529"/>
    </row>
    <row r="265" spans="1:8" ht="32" outlineLevel="2">
      <c r="A265" s="530">
        <v>19</v>
      </c>
      <c r="B265" s="529"/>
      <c r="C265" s="529" t="s">
        <v>681</v>
      </c>
      <c r="D265" s="529" t="s">
        <v>682</v>
      </c>
      <c r="E265" s="529"/>
      <c r="F265" s="529"/>
      <c r="G265" s="529"/>
      <c r="H265" s="529"/>
    </row>
    <row r="266" spans="1:8" ht="32" outlineLevel="2">
      <c r="A266" s="530">
        <v>19</v>
      </c>
      <c r="B266" s="529"/>
      <c r="C266" s="529" t="s">
        <v>683</v>
      </c>
      <c r="D266" s="529" t="s">
        <v>684</v>
      </c>
      <c r="E266" s="529"/>
      <c r="F266" s="529"/>
      <c r="G266" s="529"/>
      <c r="H266" s="529"/>
    </row>
    <row r="267" spans="1:8" ht="32" outlineLevel="2">
      <c r="A267" s="530">
        <v>19</v>
      </c>
      <c r="B267" s="529"/>
      <c r="C267" s="529" t="s">
        <v>685</v>
      </c>
      <c r="D267" s="529" t="s">
        <v>686</v>
      </c>
      <c r="E267" s="529"/>
      <c r="F267" s="529"/>
      <c r="G267" s="529"/>
      <c r="H267" s="529"/>
    </row>
    <row r="268" spans="1:8" ht="32" outlineLevel="2">
      <c r="A268" s="530">
        <v>19</v>
      </c>
      <c r="B268" s="529"/>
      <c r="C268" s="529" t="s">
        <v>687</v>
      </c>
      <c r="D268" s="529" t="s">
        <v>688</v>
      </c>
      <c r="E268" s="529"/>
      <c r="F268" s="529"/>
      <c r="G268" s="529"/>
      <c r="H268" s="529"/>
    </row>
    <row r="269" spans="1:8" ht="32" outlineLevel="2">
      <c r="A269" s="530">
        <v>19</v>
      </c>
      <c r="B269" s="529"/>
      <c r="C269" s="529" t="s">
        <v>689</v>
      </c>
      <c r="D269" s="529" t="s">
        <v>690</v>
      </c>
      <c r="E269" s="529"/>
      <c r="F269" s="529"/>
      <c r="G269" s="529"/>
      <c r="H269" s="529"/>
    </row>
    <row r="270" spans="1:8" ht="32" outlineLevel="2">
      <c r="A270" s="530">
        <v>19</v>
      </c>
      <c r="B270" s="529"/>
      <c r="C270" s="529" t="s">
        <v>691</v>
      </c>
      <c r="D270" s="529" t="s">
        <v>692</v>
      </c>
      <c r="E270" s="529"/>
      <c r="F270" s="529"/>
      <c r="G270" s="529"/>
      <c r="H270" s="529"/>
    </row>
    <row r="271" spans="1:8" ht="32" outlineLevel="2">
      <c r="A271" s="530">
        <v>19</v>
      </c>
      <c r="B271" s="529"/>
      <c r="C271" s="529" t="s">
        <v>693</v>
      </c>
      <c r="D271" s="529" t="s">
        <v>694</v>
      </c>
      <c r="E271" s="529"/>
      <c r="F271" s="529"/>
      <c r="G271" s="529"/>
      <c r="H271" s="529"/>
    </row>
    <row r="272" spans="1:8" ht="32" outlineLevel="2">
      <c r="A272" s="530">
        <v>19</v>
      </c>
      <c r="B272" s="529"/>
      <c r="C272" s="529" t="s">
        <v>695</v>
      </c>
      <c r="D272" s="529" t="s">
        <v>696</v>
      </c>
      <c r="E272" s="529"/>
      <c r="F272" s="529"/>
      <c r="G272" s="529"/>
      <c r="H272" s="529"/>
    </row>
    <row r="273" spans="1:8" ht="32" outlineLevel="2">
      <c r="A273" s="530">
        <v>19</v>
      </c>
      <c r="B273" s="529"/>
      <c r="C273" s="529" t="s">
        <v>697</v>
      </c>
      <c r="D273" s="529" t="s">
        <v>698</v>
      </c>
      <c r="E273" s="529"/>
      <c r="F273" s="529"/>
      <c r="G273" s="529"/>
      <c r="H273" s="529"/>
    </row>
    <row r="274" spans="1:8" ht="48" outlineLevel="2">
      <c r="A274" s="530">
        <v>19</v>
      </c>
      <c r="B274" s="529"/>
      <c r="C274" s="529" t="s">
        <v>699</v>
      </c>
      <c r="D274" s="529" t="s">
        <v>700</v>
      </c>
      <c r="E274" s="529"/>
      <c r="F274" s="529"/>
      <c r="G274" s="529"/>
      <c r="H274" s="529"/>
    </row>
    <row r="275" spans="1:8" ht="32" outlineLevel="2">
      <c r="A275" s="530">
        <v>19</v>
      </c>
      <c r="B275" s="529"/>
      <c r="C275" s="529" t="s">
        <v>701</v>
      </c>
      <c r="D275" s="529" t="s">
        <v>702</v>
      </c>
      <c r="E275" s="529"/>
      <c r="F275" s="529"/>
      <c r="G275" s="529"/>
      <c r="H275" s="529"/>
    </row>
    <row r="276" spans="1:8" ht="32" outlineLevel="2">
      <c r="A276" s="530">
        <v>19</v>
      </c>
      <c r="B276" s="529"/>
      <c r="C276" s="529" t="s">
        <v>703</v>
      </c>
      <c r="D276" s="529" t="s">
        <v>704</v>
      </c>
      <c r="E276" s="529"/>
      <c r="F276" s="529"/>
      <c r="G276" s="529"/>
      <c r="H276" s="529"/>
    </row>
    <row r="277" spans="1:8" ht="16" outlineLevel="2">
      <c r="A277" s="530">
        <v>19</v>
      </c>
      <c r="B277" s="529"/>
      <c r="C277" s="529" t="s">
        <v>705</v>
      </c>
      <c r="D277" s="529" t="s">
        <v>706</v>
      </c>
      <c r="E277" s="529"/>
      <c r="F277" s="529"/>
      <c r="G277" s="529"/>
      <c r="H277" s="529"/>
    </row>
    <row r="278" spans="1:8" ht="32" outlineLevel="2">
      <c r="A278" s="530">
        <v>19</v>
      </c>
      <c r="B278" s="529"/>
      <c r="C278" s="529" t="s">
        <v>707</v>
      </c>
      <c r="D278" s="529" t="s">
        <v>708</v>
      </c>
      <c r="E278" s="529"/>
      <c r="F278" s="529"/>
      <c r="G278" s="529"/>
      <c r="H278" s="529"/>
    </row>
    <row r="279" spans="1:8" ht="64" outlineLevel="2">
      <c r="A279" s="530">
        <v>19</v>
      </c>
      <c r="B279" s="529"/>
      <c r="C279" s="529" t="s">
        <v>709</v>
      </c>
      <c r="D279" s="529" t="s">
        <v>710</v>
      </c>
      <c r="E279" s="529"/>
      <c r="F279" s="529"/>
      <c r="G279" s="529"/>
      <c r="H279" s="529"/>
    </row>
    <row r="280" spans="1:8" ht="16" outlineLevel="2">
      <c r="A280" s="530">
        <v>19</v>
      </c>
      <c r="B280" s="529"/>
      <c r="C280" s="529" t="s">
        <v>711</v>
      </c>
      <c r="D280" s="529" t="s">
        <v>712</v>
      </c>
      <c r="E280" s="529"/>
      <c r="F280" s="529"/>
      <c r="G280" s="529"/>
      <c r="H280" s="529"/>
    </row>
    <row r="281" spans="1:8" ht="80" outlineLevel="2">
      <c r="A281" s="530">
        <v>19</v>
      </c>
      <c r="B281" s="529"/>
      <c r="C281" s="529" t="s">
        <v>713</v>
      </c>
      <c r="D281" s="529" t="s">
        <v>714</v>
      </c>
      <c r="E281" s="529"/>
      <c r="F281" s="529"/>
      <c r="G281" s="529"/>
      <c r="H281" s="529"/>
    </row>
    <row r="282" spans="1:8" ht="16" outlineLevel="2">
      <c r="A282" s="530">
        <v>19</v>
      </c>
      <c r="B282" s="529"/>
      <c r="C282" s="529" t="s">
        <v>715</v>
      </c>
      <c r="D282" s="529" t="s">
        <v>716</v>
      </c>
      <c r="E282" s="529"/>
      <c r="F282" s="529"/>
      <c r="G282" s="529"/>
      <c r="H282" s="529"/>
    </row>
    <row r="283" spans="1:8" ht="32" outlineLevel="2">
      <c r="A283" s="530">
        <v>19</v>
      </c>
      <c r="B283" s="529"/>
      <c r="C283" s="529" t="s">
        <v>717</v>
      </c>
      <c r="D283" s="529" t="s">
        <v>718</v>
      </c>
      <c r="E283" s="529"/>
      <c r="F283" s="529"/>
      <c r="G283" s="529"/>
      <c r="H283" s="529"/>
    </row>
    <row r="284" spans="1:8" ht="64" outlineLevel="2">
      <c r="A284" s="530">
        <v>19</v>
      </c>
      <c r="B284" s="529"/>
      <c r="C284" s="529" t="s">
        <v>719</v>
      </c>
      <c r="D284" s="529" t="s">
        <v>720</v>
      </c>
      <c r="E284" s="529"/>
      <c r="F284" s="529"/>
      <c r="G284" s="529"/>
      <c r="H284" s="529"/>
    </row>
    <row r="285" spans="1:8" ht="48" outlineLevel="2">
      <c r="A285" s="530">
        <v>19</v>
      </c>
      <c r="B285" s="529"/>
      <c r="C285" s="529" t="s">
        <v>721</v>
      </c>
      <c r="D285" s="529" t="s">
        <v>722</v>
      </c>
      <c r="E285" s="529"/>
      <c r="F285" s="529"/>
      <c r="G285" s="529"/>
      <c r="H285" s="529"/>
    </row>
    <row r="286" spans="1:8" ht="32" outlineLevel="2">
      <c r="A286" s="530">
        <v>19</v>
      </c>
      <c r="B286" s="529"/>
      <c r="C286" s="529" t="s">
        <v>723</v>
      </c>
      <c r="D286" s="529" t="s">
        <v>724</v>
      </c>
      <c r="E286" s="529"/>
      <c r="F286" s="529"/>
      <c r="G286" s="529"/>
      <c r="H286" s="529"/>
    </row>
    <row r="287" spans="1:8" ht="32" outlineLevel="2">
      <c r="A287" s="530">
        <v>19</v>
      </c>
      <c r="B287" s="529"/>
      <c r="C287" s="529" t="s">
        <v>725</v>
      </c>
      <c r="D287" s="529" t="s">
        <v>726</v>
      </c>
      <c r="E287" s="529"/>
      <c r="F287" s="529"/>
      <c r="G287" s="529"/>
      <c r="H287" s="529"/>
    </row>
    <row r="288" spans="1:8" ht="64" outlineLevel="2">
      <c r="A288" s="530">
        <v>19</v>
      </c>
      <c r="B288" s="529"/>
      <c r="C288" s="529" t="s">
        <v>727</v>
      </c>
      <c r="D288" s="529" t="s">
        <v>728</v>
      </c>
      <c r="E288" s="529"/>
      <c r="F288" s="529"/>
      <c r="G288" s="529"/>
      <c r="H288" s="529"/>
    </row>
    <row r="289" spans="1:8" ht="64" outlineLevel="2">
      <c r="A289" s="530">
        <v>19</v>
      </c>
      <c r="B289" s="529"/>
      <c r="C289" s="529" t="s">
        <v>729</v>
      </c>
      <c r="D289" s="529" t="s">
        <v>730</v>
      </c>
      <c r="E289" s="529"/>
      <c r="F289" s="529"/>
      <c r="G289" s="529"/>
      <c r="H289" s="529"/>
    </row>
    <row r="290" spans="1:8" ht="32" outlineLevel="2">
      <c r="A290" s="530">
        <v>19</v>
      </c>
      <c r="B290" s="529"/>
      <c r="C290" s="529" t="s">
        <v>731</v>
      </c>
      <c r="D290" s="529" t="s">
        <v>732</v>
      </c>
      <c r="E290" s="529"/>
      <c r="F290" s="529"/>
      <c r="G290" s="529"/>
      <c r="H290" s="529"/>
    </row>
    <row r="291" spans="1:8" ht="32" outlineLevel="2">
      <c r="A291" s="530">
        <v>19</v>
      </c>
      <c r="B291" s="529"/>
      <c r="C291" s="529" t="s">
        <v>733</v>
      </c>
      <c r="D291" s="529" t="s">
        <v>734</v>
      </c>
      <c r="E291" s="529"/>
      <c r="F291" s="529"/>
      <c r="G291" s="529"/>
      <c r="H291" s="529"/>
    </row>
    <row r="292" spans="1:8" ht="16" outlineLevel="2">
      <c r="A292" s="530">
        <v>19</v>
      </c>
      <c r="B292" s="529"/>
      <c r="C292" s="529" t="s">
        <v>735</v>
      </c>
      <c r="D292" s="529" t="s">
        <v>736</v>
      </c>
      <c r="E292" s="529"/>
      <c r="F292" s="529"/>
      <c r="G292" s="529"/>
      <c r="H292" s="529"/>
    </row>
    <row r="293" spans="1:8" ht="48" outlineLevel="2">
      <c r="A293" s="530">
        <v>19</v>
      </c>
      <c r="B293" s="529"/>
      <c r="C293" s="529" t="s">
        <v>737</v>
      </c>
      <c r="D293" s="529" t="s">
        <v>738</v>
      </c>
      <c r="E293" s="529"/>
      <c r="F293" s="529"/>
      <c r="G293" s="529"/>
      <c r="H293" s="529"/>
    </row>
    <row r="294" spans="1:8" ht="48" outlineLevel="2">
      <c r="A294" s="530">
        <v>19</v>
      </c>
      <c r="B294" s="529"/>
      <c r="C294" s="529" t="s">
        <v>739</v>
      </c>
      <c r="D294" s="529" t="s">
        <v>740</v>
      </c>
      <c r="E294" s="529"/>
      <c r="F294" s="529"/>
      <c r="G294" s="529"/>
      <c r="H294" s="529"/>
    </row>
    <row r="295" spans="1:8" ht="48" outlineLevel="2">
      <c r="A295" s="530">
        <v>19</v>
      </c>
      <c r="B295" s="529"/>
      <c r="C295" s="529" t="s">
        <v>741</v>
      </c>
      <c r="D295" s="529" t="s">
        <v>742</v>
      </c>
      <c r="E295" s="529"/>
      <c r="F295" s="529"/>
      <c r="G295" s="529"/>
      <c r="H295" s="529"/>
    </row>
    <row r="296" spans="1:8" ht="48" outlineLevel="2">
      <c r="A296" s="530">
        <v>19</v>
      </c>
      <c r="B296" s="529"/>
      <c r="C296" s="529" t="s">
        <v>743</v>
      </c>
      <c r="D296" s="529" t="s">
        <v>744</v>
      </c>
      <c r="E296" s="529"/>
      <c r="F296" s="529"/>
      <c r="G296" s="529"/>
      <c r="H296" s="529"/>
    </row>
    <row r="297" spans="1:8" ht="16" outlineLevel="2">
      <c r="A297" s="530">
        <v>19</v>
      </c>
      <c r="B297" s="529"/>
      <c r="C297" s="529" t="s">
        <v>745</v>
      </c>
      <c r="D297" s="529" t="s">
        <v>746</v>
      </c>
      <c r="E297" s="529"/>
      <c r="F297" s="529"/>
      <c r="G297" s="529"/>
      <c r="H297" s="529"/>
    </row>
    <row r="298" spans="1:8" ht="32" outlineLevel="2">
      <c r="A298" s="530">
        <v>19</v>
      </c>
      <c r="B298" s="529"/>
      <c r="C298" s="529" t="s">
        <v>747</v>
      </c>
      <c r="D298" s="529" t="s">
        <v>748</v>
      </c>
      <c r="E298" s="529"/>
      <c r="F298" s="529"/>
      <c r="G298" s="529"/>
      <c r="H298" s="529"/>
    </row>
    <row r="299" spans="1:8" ht="96" outlineLevel="2">
      <c r="A299" s="530">
        <v>19</v>
      </c>
      <c r="B299" s="529"/>
      <c r="C299" s="529" t="s">
        <v>749</v>
      </c>
      <c r="D299" s="529" t="s">
        <v>750</v>
      </c>
      <c r="E299" s="529"/>
      <c r="F299" s="529"/>
      <c r="G299" s="529"/>
      <c r="H299" s="529"/>
    </row>
    <row r="300" spans="1:8" ht="48" outlineLevel="2">
      <c r="A300" s="530">
        <v>19</v>
      </c>
      <c r="B300" s="529"/>
      <c r="C300" s="529" t="s">
        <v>751</v>
      </c>
      <c r="D300" s="529" t="s">
        <v>752</v>
      </c>
      <c r="E300" s="529"/>
      <c r="F300" s="529"/>
      <c r="G300" s="529"/>
      <c r="H300" s="529"/>
    </row>
    <row r="301" spans="1:8" ht="32" outlineLevel="2">
      <c r="A301" s="530">
        <v>19</v>
      </c>
      <c r="B301" s="529"/>
      <c r="C301" s="529" t="s">
        <v>753</v>
      </c>
      <c r="D301" s="529" t="s">
        <v>754</v>
      </c>
      <c r="E301" s="529"/>
      <c r="F301" s="529"/>
      <c r="G301" s="529"/>
      <c r="H301" s="529"/>
    </row>
    <row r="302" spans="1:8" ht="16" outlineLevel="2">
      <c r="A302" s="530">
        <v>19</v>
      </c>
      <c r="B302" s="529"/>
      <c r="C302" s="529" t="s">
        <v>755</v>
      </c>
      <c r="D302" s="529" t="s">
        <v>756</v>
      </c>
      <c r="E302" s="529"/>
      <c r="F302" s="529"/>
      <c r="G302" s="529"/>
      <c r="H302" s="529"/>
    </row>
    <row r="303" spans="1:8" ht="32" outlineLevel="2">
      <c r="A303" s="530">
        <v>19</v>
      </c>
      <c r="B303" s="529"/>
      <c r="C303" s="529" t="s">
        <v>757</v>
      </c>
      <c r="D303" s="529" t="s">
        <v>758</v>
      </c>
      <c r="E303" s="529"/>
      <c r="F303" s="529"/>
      <c r="G303" s="529"/>
      <c r="H303" s="529"/>
    </row>
    <row r="304" spans="1:8" ht="48" outlineLevel="2">
      <c r="A304" s="530">
        <v>19</v>
      </c>
      <c r="B304" s="529"/>
      <c r="C304" s="529" t="s">
        <v>759</v>
      </c>
      <c r="D304" s="529" t="s">
        <v>760</v>
      </c>
      <c r="E304" s="529"/>
      <c r="F304" s="529"/>
      <c r="G304" s="529"/>
      <c r="H304" s="529"/>
    </row>
    <row r="305" spans="1:8" ht="16" outlineLevel="2">
      <c r="A305" s="530">
        <v>19</v>
      </c>
      <c r="B305" s="529"/>
      <c r="C305" s="529" t="s">
        <v>761</v>
      </c>
      <c r="D305" s="529" t="s">
        <v>762</v>
      </c>
      <c r="E305" s="529"/>
      <c r="F305" s="529"/>
      <c r="G305" s="529"/>
      <c r="H305" s="529"/>
    </row>
    <row r="306" spans="1:8" ht="16" outlineLevel="2">
      <c r="A306" s="530">
        <v>19</v>
      </c>
      <c r="B306" s="529"/>
      <c r="C306" s="529" t="s">
        <v>763</v>
      </c>
      <c r="D306" s="529" t="s">
        <v>764</v>
      </c>
      <c r="E306" s="529"/>
      <c r="F306" s="529"/>
      <c r="G306" s="529"/>
      <c r="H306" s="529"/>
    </row>
    <row r="307" spans="1:8" ht="32" outlineLevel="2">
      <c r="A307" s="530">
        <v>19</v>
      </c>
      <c r="B307" s="529"/>
      <c r="C307" s="529" t="s">
        <v>765</v>
      </c>
      <c r="D307" s="529" t="s">
        <v>766</v>
      </c>
      <c r="E307" s="529"/>
      <c r="F307" s="529"/>
      <c r="G307" s="529"/>
      <c r="H307" s="529"/>
    </row>
    <row r="308" spans="1:8" ht="32" outlineLevel="2">
      <c r="A308" s="530">
        <v>19</v>
      </c>
      <c r="B308" s="529"/>
      <c r="C308" s="529" t="s">
        <v>767</v>
      </c>
      <c r="D308" s="529" t="s">
        <v>768</v>
      </c>
      <c r="E308" s="529"/>
      <c r="F308" s="529"/>
      <c r="G308" s="529"/>
      <c r="H308" s="529"/>
    </row>
    <row r="309" spans="1:8" ht="32" outlineLevel="2">
      <c r="A309" s="530">
        <v>19</v>
      </c>
      <c r="B309" s="529"/>
      <c r="C309" s="529" t="s">
        <v>769</v>
      </c>
      <c r="D309" s="529" t="s">
        <v>770</v>
      </c>
      <c r="E309" s="529"/>
      <c r="F309" s="529"/>
      <c r="G309" s="529"/>
      <c r="H309" s="529"/>
    </row>
    <row r="310" spans="1:8" ht="16" outlineLevel="2">
      <c r="A310" s="530">
        <v>19</v>
      </c>
      <c r="B310" s="529"/>
      <c r="C310" s="529" t="s">
        <v>771</v>
      </c>
      <c r="D310" s="529" t="s">
        <v>772</v>
      </c>
      <c r="E310" s="529"/>
      <c r="F310" s="529"/>
      <c r="G310" s="529"/>
      <c r="H310" s="529"/>
    </row>
    <row r="311" spans="1:8" ht="16" outlineLevel="2">
      <c r="A311" s="530">
        <v>19</v>
      </c>
      <c r="B311" s="529"/>
      <c r="C311" s="529" t="s">
        <v>773</v>
      </c>
      <c r="D311" s="529" t="s">
        <v>774</v>
      </c>
      <c r="E311" s="529"/>
      <c r="F311" s="529"/>
      <c r="G311" s="529"/>
      <c r="H311" s="529"/>
    </row>
    <row r="312" spans="1:8" ht="16" outlineLevel="2">
      <c r="A312" s="530">
        <v>19</v>
      </c>
      <c r="B312" s="529"/>
      <c r="C312" s="529" t="s">
        <v>775</v>
      </c>
      <c r="D312" s="529" t="s">
        <v>776</v>
      </c>
      <c r="E312" s="529"/>
      <c r="F312" s="529"/>
      <c r="G312" s="529"/>
      <c r="H312" s="529"/>
    </row>
    <row r="313" spans="1:8" ht="16" outlineLevel="2">
      <c r="A313" s="530">
        <v>19</v>
      </c>
      <c r="B313" s="529"/>
      <c r="C313" s="529" t="s">
        <v>777</v>
      </c>
      <c r="D313" s="529" t="s">
        <v>778</v>
      </c>
      <c r="E313" s="529"/>
      <c r="F313" s="529"/>
      <c r="G313" s="529"/>
      <c r="H313" s="529"/>
    </row>
    <row r="314" spans="1:8" ht="16" outlineLevel="2">
      <c r="A314" s="530">
        <v>19</v>
      </c>
      <c r="B314" s="529"/>
      <c r="C314" s="529" t="s">
        <v>779</v>
      </c>
      <c r="D314" s="529" t="s">
        <v>780</v>
      </c>
      <c r="E314" s="529"/>
      <c r="F314" s="529"/>
      <c r="G314" s="529"/>
      <c r="H314" s="529"/>
    </row>
    <row r="315" spans="1:8" ht="16" outlineLevel="2">
      <c r="A315" s="530">
        <v>19</v>
      </c>
      <c r="B315" s="529"/>
      <c r="C315" s="529" t="s">
        <v>781</v>
      </c>
      <c r="D315" s="529" t="s">
        <v>782</v>
      </c>
      <c r="E315" s="529"/>
      <c r="F315" s="529"/>
      <c r="G315" s="529"/>
      <c r="H315" s="529"/>
    </row>
    <row r="316" spans="1:8" ht="32" outlineLevel="2">
      <c r="A316" s="530">
        <v>19</v>
      </c>
      <c r="B316" s="529"/>
      <c r="C316" s="529" t="s">
        <v>783</v>
      </c>
      <c r="D316" s="529" t="s">
        <v>784</v>
      </c>
      <c r="E316" s="529"/>
      <c r="F316" s="529"/>
      <c r="G316" s="529"/>
      <c r="H316" s="529"/>
    </row>
    <row r="317" spans="1:8" ht="48" outlineLevel="2">
      <c r="A317" s="530">
        <v>19</v>
      </c>
      <c r="B317" s="529"/>
      <c r="C317" s="529" t="s">
        <v>785</v>
      </c>
      <c r="D317" s="529" t="s">
        <v>786</v>
      </c>
      <c r="E317" s="529"/>
      <c r="F317" s="529"/>
      <c r="G317" s="529"/>
      <c r="H317" s="529"/>
    </row>
    <row r="318" spans="1:8" ht="48" outlineLevel="2">
      <c r="A318" s="530">
        <v>19</v>
      </c>
      <c r="B318" s="529"/>
      <c r="C318" s="529" t="s">
        <v>787</v>
      </c>
      <c r="D318" s="529" t="s">
        <v>788</v>
      </c>
      <c r="E318" s="529"/>
      <c r="F318" s="529"/>
      <c r="G318" s="529"/>
      <c r="H318" s="529"/>
    </row>
    <row r="319" spans="1:8" ht="32" outlineLevel="2">
      <c r="A319" s="530">
        <v>19</v>
      </c>
      <c r="B319" s="529"/>
      <c r="C319" s="529" t="s">
        <v>789</v>
      </c>
      <c r="D319" s="529" t="s">
        <v>790</v>
      </c>
      <c r="E319" s="529"/>
      <c r="F319" s="529"/>
      <c r="G319" s="529"/>
      <c r="H319" s="529"/>
    </row>
    <row r="320" spans="1:8" ht="80" outlineLevel="2">
      <c r="A320" s="530">
        <v>19</v>
      </c>
      <c r="B320" s="529"/>
      <c r="C320" s="529" t="s">
        <v>791</v>
      </c>
      <c r="D320" s="529" t="s">
        <v>792</v>
      </c>
      <c r="E320" s="529"/>
      <c r="F320" s="529"/>
      <c r="G320" s="529"/>
      <c r="H320" s="529"/>
    </row>
    <row r="321" spans="1:8" ht="48" outlineLevel="2">
      <c r="A321" s="530">
        <v>19</v>
      </c>
      <c r="B321" s="529"/>
      <c r="C321" s="529" t="s">
        <v>793</v>
      </c>
      <c r="D321" s="529" t="s">
        <v>794</v>
      </c>
      <c r="E321" s="529"/>
      <c r="F321" s="529"/>
      <c r="G321" s="529"/>
      <c r="H321" s="529"/>
    </row>
    <row r="322" spans="1:8" ht="16" outlineLevel="2">
      <c r="A322" s="530">
        <v>19</v>
      </c>
      <c r="B322" s="529"/>
      <c r="C322" s="529" t="s">
        <v>795</v>
      </c>
      <c r="D322" s="529" t="s">
        <v>796</v>
      </c>
      <c r="E322" s="529"/>
      <c r="F322" s="529"/>
      <c r="G322" s="529"/>
      <c r="H322" s="529"/>
    </row>
    <row r="323" spans="1:8" ht="32" outlineLevel="2">
      <c r="A323" s="530">
        <v>19</v>
      </c>
      <c r="B323" s="529"/>
      <c r="C323" s="529" t="s">
        <v>797</v>
      </c>
      <c r="D323" s="529" t="s">
        <v>798</v>
      </c>
      <c r="E323" s="529"/>
      <c r="F323" s="529"/>
      <c r="G323" s="529"/>
      <c r="H323" s="529"/>
    </row>
    <row r="324" spans="1:8" ht="16" outlineLevel="2">
      <c r="A324" s="530">
        <v>19</v>
      </c>
      <c r="B324" s="529"/>
      <c r="C324" s="529" t="s">
        <v>799</v>
      </c>
      <c r="D324" s="529" t="s">
        <v>800</v>
      </c>
      <c r="E324" s="529"/>
      <c r="F324" s="529"/>
      <c r="G324" s="529"/>
      <c r="H324" s="529"/>
    </row>
    <row r="325" spans="1:8" ht="16" outlineLevel="2">
      <c r="A325" s="530">
        <v>19</v>
      </c>
      <c r="B325" s="529"/>
      <c r="C325" s="529" t="s">
        <v>801</v>
      </c>
      <c r="D325" s="529" t="s">
        <v>802</v>
      </c>
      <c r="E325" s="529"/>
      <c r="F325" s="529"/>
      <c r="G325" s="529"/>
      <c r="H325" s="529"/>
    </row>
    <row r="326" spans="1:8" ht="64" outlineLevel="2">
      <c r="A326" s="530">
        <v>19</v>
      </c>
      <c r="B326" s="529"/>
      <c r="C326" s="529" t="s">
        <v>803</v>
      </c>
      <c r="D326" s="529" t="s">
        <v>804</v>
      </c>
      <c r="E326" s="529"/>
      <c r="F326" s="529"/>
      <c r="G326" s="529"/>
      <c r="H326" s="529"/>
    </row>
    <row r="327" spans="1:8" ht="16" outlineLevel="2">
      <c r="A327" s="530">
        <v>19</v>
      </c>
      <c r="B327" s="529"/>
      <c r="C327" s="529" t="s">
        <v>805</v>
      </c>
      <c r="D327" s="529" t="s">
        <v>806</v>
      </c>
      <c r="E327" s="529"/>
      <c r="F327" s="529"/>
      <c r="G327" s="529"/>
      <c r="H327" s="529"/>
    </row>
    <row r="328" spans="1:8" ht="32" outlineLevel="2">
      <c r="A328" s="530">
        <v>19</v>
      </c>
      <c r="B328" s="529"/>
      <c r="C328" s="529" t="s">
        <v>807</v>
      </c>
      <c r="D328" s="529" t="s">
        <v>808</v>
      </c>
      <c r="E328" s="529"/>
      <c r="F328" s="529"/>
      <c r="G328" s="529"/>
      <c r="H328" s="529"/>
    </row>
    <row r="329" spans="1:8" ht="16" outlineLevel="2">
      <c r="A329" s="530">
        <v>19</v>
      </c>
      <c r="B329" s="529"/>
      <c r="C329" s="529" t="s">
        <v>809</v>
      </c>
      <c r="D329" s="529" t="s">
        <v>810</v>
      </c>
      <c r="E329" s="529"/>
      <c r="F329" s="529"/>
      <c r="G329" s="529"/>
      <c r="H329" s="529"/>
    </row>
    <row r="330" spans="1:8" ht="32" outlineLevel="2">
      <c r="A330" s="530">
        <v>19</v>
      </c>
      <c r="B330" s="529"/>
      <c r="C330" s="529" t="s">
        <v>811</v>
      </c>
      <c r="D330" s="529" t="s">
        <v>812</v>
      </c>
      <c r="E330" s="529"/>
      <c r="F330" s="529"/>
      <c r="G330" s="529"/>
      <c r="H330" s="529"/>
    </row>
    <row r="331" spans="1:8" ht="32" outlineLevel="2">
      <c r="A331" s="530">
        <v>19</v>
      </c>
      <c r="B331" s="529"/>
      <c r="C331" s="529" t="s">
        <v>813</v>
      </c>
      <c r="D331" s="529" t="s">
        <v>814</v>
      </c>
      <c r="E331" s="529"/>
      <c r="F331" s="529"/>
      <c r="G331" s="529"/>
      <c r="H331" s="529"/>
    </row>
    <row r="332" spans="1:8" ht="32" outlineLevel="2">
      <c r="A332" s="530">
        <v>19</v>
      </c>
      <c r="B332" s="529"/>
      <c r="C332" s="529" t="s">
        <v>815</v>
      </c>
      <c r="D332" s="529" t="s">
        <v>816</v>
      </c>
      <c r="E332" s="529"/>
      <c r="F332" s="529"/>
      <c r="G332" s="529"/>
      <c r="H332" s="529"/>
    </row>
    <row r="333" spans="1:8" ht="32" outlineLevel="2">
      <c r="A333" s="530">
        <v>19</v>
      </c>
      <c r="B333" s="529"/>
      <c r="C333" s="529" t="s">
        <v>817</v>
      </c>
      <c r="D333" s="529" t="s">
        <v>818</v>
      </c>
      <c r="E333" s="529"/>
      <c r="F333" s="529"/>
      <c r="G333" s="529"/>
      <c r="H333" s="529"/>
    </row>
    <row r="334" spans="1:8" ht="16" outlineLevel="2">
      <c r="A334" s="530">
        <v>19</v>
      </c>
      <c r="B334" s="529"/>
      <c r="C334" s="529" t="s">
        <v>819</v>
      </c>
      <c r="D334" s="529" t="s">
        <v>820</v>
      </c>
      <c r="E334" s="529"/>
      <c r="F334" s="529"/>
      <c r="G334" s="529"/>
      <c r="H334" s="529"/>
    </row>
    <row r="335" spans="1:8" ht="32" outlineLevel="2">
      <c r="A335" s="530">
        <v>19</v>
      </c>
      <c r="B335" s="529"/>
      <c r="C335" s="529" t="s">
        <v>821</v>
      </c>
      <c r="D335" s="529" t="s">
        <v>822</v>
      </c>
      <c r="E335" s="529"/>
      <c r="F335" s="529"/>
      <c r="G335" s="529"/>
      <c r="H335" s="529"/>
    </row>
    <row r="336" spans="1:8" ht="32" outlineLevel="2">
      <c r="A336" s="530">
        <v>19</v>
      </c>
      <c r="B336" s="529"/>
      <c r="C336" s="529" t="s">
        <v>823</v>
      </c>
      <c r="D336" s="529" t="s">
        <v>824</v>
      </c>
      <c r="E336" s="529"/>
      <c r="F336" s="529"/>
      <c r="G336" s="529"/>
      <c r="H336" s="529"/>
    </row>
    <row r="337" spans="1:8" ht="16" outlineLevel="2">
      <c r="A337" s="530">
        <v>19</v>
      </c>
      <c r="B337" s="529"/>
      <c r="C337" s="529" t="s">
        <v>825</v>
      </c>
      <c r="D337" s="529" t="s">
        <v>826</v>
      </c>
      <c r="E337" s="529"/>
      <c r="F337" s="529"/>
      <c r="G337" s="529"/>
      <c r="H337" s="529"/>
    </row>
    <row r="338" spans="1:8" ht="32" outlineLevel="2">
      <c r="A338" s="530">
        <v>19</v>
      </c>
      <c r="B338" s="529"/>
      <c r="C338" s="529" t="s">
        <v>827</v>
      </c>
      <c r="D338" s="529" t="s">
        <v>828</v>
      </c>
      <c r="E338" s="529"/>
      <c r="F338" s="529"/>
      <c r="G338" s="529"/>
      <c r="H338" s="529"/>
    </row>
    <row r="339" spans="1:8" ht="16" outlineLevel="2">
      <c r="A339" s="530">
        <v>19</v>
      </c>
      <c r="B339" s="529"/>
      <c r="C339" s="529" t="s">
        <v>829</v>
      </c>
      <c r="D339" s="529" t="s">
        <v>830</v>
      </c>
      <c r="E339" s="529"/>
      <c r="F339" s="529"/>
      <c r="G339" s="529"/>
      <c r="H339" s="529"/>
    </row>
    <row r="340" spans="1:8" ht="32" outlineLevel="2">
      <c r="A340" s="530">
        <v>19</v>
      </c>
      <c r="B340" s="529"/>
      <c r="C340" s="529" t="s">
        <v>831</v>
      </c>
      <c r="D340" s="529" t="s">
        <v>832</v>
      </c>
      <c r="E340" s="529"/>
      <c r="F340" s="529"/>
      <c r="G340" s="529"/>
      <c r="H340" s="529"/>
    </row>
    <row r="341" spans="1:8" ht="32" outlineLevel="2">
      <c r="A341" s="530">
        <v>19</v>
      </c>
      <c r="B341" s="529"/>
      <c r="C341" s="529" t="s">
        <v>833</v>
      </c>
      <c r="D341" s="529" t="s">
        <v>834</v>
      </c>
      <c r="E341" s="529"/>
      <c r="F341" s="529"/>
      <c r="G341" s="529"/>
      <c r="H341" s="529"/>
    </row>
    <row r="342" spans="1:8" ht="48" outlineLevel="2">
      <c r="A342" s="530">
        <v>19</v>
      </c>
      <c r="B342" s="529"/>
      <c r="C342" s="529" t="s">
        <v>835</v>
      </c>
      <c r="D342" s="529" t="s">
        <v>836</v>
      </c>
      <c r="E342" s="529"/>
      <c r="F342" s="529"/>
      <c r="G342" s="529"/>
      <c r="H342" s="529"/>
    </row>
    <row r="343" spans="1:8" ht="32" outlineLevel="2">
      <c r="A343" s="530">
        <v>19</v>
      </c>
      <c r="B343" s="529"/>
      <c r="C343" s="529" t="s">
        <v>837</v>
      </c>
      <c r="D343" s="529" t="s">
        <v>838</v>
      </c>
      <c r="E343" s="529"/>
      <c r="F343" s="529"/>
      <c r="G343" s="529"/>
      <c r="H343" s="529"/>
    </row>
    <row r="344" spans="1:8" ht="32" outlineLevel="2">
      <c r="A344" s="530">
        <v>19</v>
      </c>
      <c r="B344" s="529"/>
      <c r="C344" s="529" t="s">
        <v>839</v>
      </c>
      <c r="D344" s="529" t="s">
        <v>840</v>
      </c>
      <c r="E344" s="529"/>
      <c r="F344" s="529"/>
      <c r="G344" s="529"/>
      <c r="H344" s="529"/>
    </row>
    <row r="345" spans="1:8" ht="48" outlineLevel="2">
      <c r="A345" s="530">
        <v>19</v>
      </c>
      <c r="B345" s="529"/>
      <c r="C345" s="529" t="s">
        <v>841</v>
      </c>
      <c r="D345" s="529" t="s">
        <v>842</v>
      </c>
      <c r="E345" s="529"/>
      <c r="F345" s="529"/>
      <c r="G345" s="529"/>
      <c r="H345" s="529"/>
    </row>
    <row r="346" spans="1:8" ht="32" outlineLevel="2">
      <c r="A346" s="530">
        <v>19</v>
      </c>
      <c r="B346" s="529"/>
      <c r="C346" s="529" t="s">
        <v>843</v>
      </c>
      <c r="D346" s="529" t="s">
        <v>844</v>
      </c>
      <c r="E346" s="529"/>
      <c r="F346" s="529"/>
      <c r="G346" s="529"/>
      <c r="H346" s="529"/>
    </row>
    <row r="347" spans="1:8" ht="32" outlineLevel="2">
      <c r="A347" s="530">
        <v>19</v>
      </c>
      <c r="B347" s="529"/>
      <c r="C347" s="529" t="s">
        <v>845</v>
      </c>
      <c r="D347" s="529" t="s">
        <v>846</v>
      </c>
      <c r="E347" s="529"/>
      <c r="F347" s="529"/>
      <c r="G347" s="529"/>
      <c r="H347" s="529"/>
    </row>
    <row r="348" spans="1:8" ht="32" outlineLevel="2">
      <c r="A348" s="530">
        <v>19</v>
      </c>
      <c r="B348" s="529"/>
      <c r="C348" s="529" t="s">
        <v>847</v>
      </c>
      <c r="D348" s="529" t="s">
        <v>848</v>
      </c>
      <c r="E348" s="529"/>
      <c r="F348" s="529"/>
      <c r="G348" s="529"/>
      <c r="H348" s="529"/>
    </row>
    <row r="349" spans="1:8" ht="16" outlineLevel="2">
      <c r="A349" s="530">
        <v>19</v>
      </c>
      <c r="B349" s="529"/>
      <c r="C349" s="529" t="s">
        <v>849</v>
      </c>
      <c r="D349" s="529" t="s">
        <v>850</v>
      </c>
      <c r="E349" s="529"/>
      <c r="F349" s="529"/>
      <c r="G349" s="529"/>
      <c r="H349" s="529"/>
    </row>
    <row r="350" spans="1:8" ht="16" outlineLevel="2">
      <c r="A350" s="530">
        <v>19</v>
      </c>
      <c r="B350" s="529"/>
      <c r="C350" s="529" t="s">
        <v>851</v>
      </c>
      <c r="D350" s="529" t="s">
        <v>852</v>
      </c>
      <c r="E350" s="529"/>
      <c r="F350" s="529"/>
      <c r="G350" s="529"/>
      <c r="H350" s="529"/>
    </row>
    <row r="351" spans="1:8" ht="16" outlineLevel="2">
      <c r="A351" s="530">
        <v>19</v>
      </c>
      <c r="B351" s="529"/>
      <c r="C351" s="529" t="s">
        <v>513</v>
      </c>
      <c r="D351" s="529" t="s">
        <v>853</v>
      </c>
      <c r="E351" s="529"/>
      <c r="F351" s="529"/>
      <c r="G351" s="529"/>
      <c r="H351" s="529"/>
    </row>
    <row r="352" spans="1:8" ht="32" outlineLevel="2">
      <c r="A352" s="530">
        <v>19</v>
      </c>
      <c r="B352" s="529"/>
      <c r="C352" s="529" t="s">
        <v>854</v>
      </c>
      <c r="D352" s="529" t="s">
        <v>855</v>
      </c>
      <c r="E352" s="529"/>
      <c r="F352" s="529"/>
      <c r="G352" s="529"/>
      <c r="H352" s="529"/>
    </row>
    <row r="353" spans="1:8" ht="32" outlineLevel="2">
      <c r="A353" s="530">
        <v>19</v>
      </c>
      <c r="B353" s="529"/>
      <c r="C353" s="529" t="s">
        <v>856</v>
      </c>
      <c r="D353" s="529" t="s">
        <v>857</v>
      </c>
      <c r="E353" s="529"/>
      <c r="F353" s="529"/>
      <c r="G353" s="529"/>
      <c r="H353" s="529"/>
    </row>
    <row r="354" spans="1:8" ht="16" outlineLevel="2">
      <c r="A354" s="530">
        <v>19</v>
      </c>
      <c r="B354" s="529"/>
      <c r="C354" s="529" t="s">
        <v>858</v>
      </c>
      <c r="D354" s="529" t="s">
        <v>859</v>
      </c>
      <c r="E354" s="529"/>
      <c r="F354" s="529"/>
      <c r="G354" s="529"/>
      <c r="H354" s="529"/>
    </row>
    <row r="355" spans="1:8" ht="32" outlineLevel="2">
      <c r="A355" s="530">
        <v>19</v>
      </c>
      <c r="B355" s="529"/>
      <c r="C355" s="529" t="s">
        <v>860</v>
      </c>
      <c r="D355" s="529" t="s">
        <v>861</v>
      </c>
      <c r="E355" s="529"/>
      <c r="F355" s="529"/>
      <c r="G355" s="529"/>
      <c r="H355" s="529"/>
    </row>
    <row r="356" spans="1:8" ht="32" outlineLevel="2">
      <c r="A356" s="530">
        <v>19</v>
      </c>
      <c r="B356" s="529"/>
      <c r="C356" s="529" t="s">
        <v>862</v>
      </c>
      <c r="D356" s="529" t="s">
        <v>863</v>
      </c>
      <c r="E356" s="529"/>
      <c r="F356" s="529"/>
      <c r="G356" s="529"/>
      <c r="H356" s="529"/>
    </row>
    <row r="357" spans="1:8" ht="32" outlineLevel="2">
      <c r="A357" s="530">
        <v>19</v>
      </c>
      <c r="B357" s="529"/>
      <c r="C357" s="529" t="s">
        <v>864</v>
      </c>
      <c r="D357" s="529" t="s">
        <v>865</v>
      </c>
      <c r="E357" s="529"/>
      <c r="F357" s="529"/>
      <c r="G357" s="529"/>
      <c r="H357" s="529"/>
    </row>
    <row r="358" spans="1:8" ht="32" outlineLevel="2">
      <c r="A358" s="530">
        <v>19</v>
      </c>
      <c r="B358" s="529"/>
      <c r="C358" s="529" t="s">
        <v>866</v>
      </c>
      <c r="D358" s="529" t="s">
        <v>867</v>
      </c>
      <c r="E358" s="529"/>
      <c r="F358" s="529"/>
      <c r="G358" s="529"/>
      <c r="H358" s="529"/>
    </row>
    <row r="359" spans="1:8" ht="32" outlineLevel="2">
      <c r="A359" s="530">
        <v>19</v>
      </c>
      <c r="B359" s="529"/>
      <c r="C359" s="529" t="s">
        <v>868</v>
      </c>
      <c r="D359" s="529" t="s">
        <v>869</v>
      </c>
      <c r="E359" s="529"/>
      <c r="F359" s="529"/>
      <c r="G359" s="529"/>
      <c r="H359" s="529"/>
    </row>
    <row r="360" spans="1:8" ht="32" outlineLevel="2">
      <c r="A360" s="530">
        <v>19</v>
      </c>
      <c r="B360" s="529"/>
      <c r="C360" s="529" t="s">
        <v>870</v>
      </c>
      <c r="D360" s="529" t="s">
        <v>871</v>
      </c>
      <c r="E360" s="529"/>
      <c r="F360" s="529"/>
      <c r="G360" s="529"/>
      <c r="H360" s="529"/>
    </row>
    <row r="361" spans="1:8" ht="16" outlineLevel="2">
      <c r="A361" s="530">
        <v>19</v>
      </c>
      <c r="B361" s="529"/>
      <c r="C361" s="529" t="s">
        <v>872</v>
      </c>
      <c r="D361" s="529" t="s">
        <v>873</v>
      </c>
      <c r="E361" s="529"/>
      <c r="F361" s="529"/>
      <c r="G361" s="529"/>
      <c r="H361" s="529"/>
    </row>
    <row r="362" spans="1:8" ht="16" outlineLevel="2">
      <c r="A362" s="530">
        <v>19</v>
      </c>
      <c r="B362" s="529"/>
      <c r="C362" s="529" t="s">
        <v>874</v>
      </c>
      <c r="D362" s="529" t="s">
        <v>875</v>
      </c>
      <c r="E362" s="529"/>
      <c r="F362" s="529"/>
      <c r="G362" s="529"/>
      <c r="H362" s="529"/>
    </row>
    <row r="363" spans="1:8" ht="32" outlineLevel="2">
      <c r="A363" s="530">
        <v>19</v>
      </c>
      <c r="B363" s="529"/>
      <c r="C363" s="529" t="s">
        <v>876</v>
      </c>
      <c r="D363" s="529" t="s">
        <v>877</v>
      </c>
      <c r="E363" s="529"/>
      <c r="F363" s="529"/>
      <c r="G363" s="529"/>
      <c r="H363" s="529"/>
    </row>
    <row r="364" spans="1:8" ht="48" outlineLevel="2">
      <c r="A364" s="530">
        <v>19</v>
      </c>
      <c r="B364" s="529"/>
      <c r="C364" s="529" t="s">
        <v>878</v>
      </c>
      <c r="D364" s="529" t="s">
        <v>879</v>
      </c>
      <c r="E364" s="529"/>
      <c r="F364" s="529"/>
      <c r="G364" s="529"/>
      <c r="H364" s="529"/>
    </row>
    <row r="365" spans="1:8" ht="16" outlineLevel="2">
      <c r="A365" s="530">
        <v>19</v>
      </c>
      <c r="B365" s="529"/>
      <c r="C365" s="529" t="s">
        <v>880</v>
      </c>
      <c r="D365" s="529" t="s">
        <v>881</v>
      </c>
      <c r="E365" s="529"/>
      <c r="F365" s="529"/>
      <c r="G365" s="529"/>
      <c r="H365" s="529"/>
    </row>
    <row r="366" spans="1:8" ht="32" outlineLevel="2">
      <c r="A366" s="530">
        <v>19</v>
      </c>
      <c r="B366" s="529"/>
      <c r="C366" s="529" t="s">
        <v>882</v>
      </c>
      <c r="D366" s="529" t="s">
        <v>883</v>
      </c>
      <c r="E366" s="529"/>
      <c r="F366" s="529"/>
      <c r="G366" s="529"/>
      <c r="H366" s="529"/>
    </row>
    <row r="367" spans="1:8" ht="32" outlineLevel="2">
      <c r="A367" s="530">
        <v>19</v>
      </c>
      <c r="B367" s="529"/>
      <c r="C367" s="529" t="s">
        <v>884</v>
      </c>
      <c r="D367" s="529" t="s">
        <v>885</v>
      </c>
      <c r="E367" s="529"/>
      <c r="F367" s="529"/>
      <c r="G367" s="529"/>
      <c r="H367" s="529"/>
    </row>
    <row r="368" spans="1:8" ht="32" outlineLevel="2">
      <c r="A368" s="530">
        <v>19</v>
      </c>
      <c r="B368" s="529"/>
      <c r="C368" s="529" t="s">
        <v>886</v>
      </c>
      <c r="D368" s="529" t="s">
        <v>887</v>
      </c>
      <c r="E368" s="529"/>
      <c r="F368" s="529"/>
      <c r="G368" s="529"/>
      <c r="H368" s="529"/>
    </row>
    <row r="369" spans="1:8" ht="32" outlineLevel="2">
      <c r="A369" s="530">
        <v>19</v>
      </c>
      <c r="B369" s="529"/>
      <c r="C369" s="529" t="s">
        <v>888</v>
      </c>
      <c r="D369" s="529" t="s">
        <v>889</v>
      </c>
      <c r="E369" s="529"/>
      <c r="F369" s="529"/>
      <c r="G369" s="529"/>
      <c r="H369" s="529"/>
    </row>
    <row r="370" spans="1:8" ht="16" outlineLevel="2">
      <c r="A370" s="530">
        <v>19</v>
      </c>
      <c r="B370" s="529"/>
      <c r="C370" s="529" t="s">
        <v>890</v>
      </c>
      <c r="D370" s="529" t="s">
        <v>891</v>
      </c>
      <c r="E370" s="529"/>
      <c r="F370" s="529"/>
      <c r="G370" s="529"/>
      <c r="H370" s="529"/>
    </row>
    <row r="371" spans="1:8" ht="16" outlineLevel="2">
      <c r="A371" s="530">
        <v>19</v>
      </c>
      <c r="B371" s="529"/>
      <c r="C371" s="529" t="s">
        <v>892</v>
      </c>
      <c r="D371" s="529" t="s">
        <v>893</v>
      </c>
      <c r="E371" s="529"/>
      <c r="F371" s="529"/>
      <c r="G371" s="529"/>
      <c r="H371" s="529"/>
    </row>
    <row r="372" spans="1:8" ht="32" outlineLevel="2">
      <c r="A372" s="530">
        <v>19</v>
      </c>
      <c r="B372" s="529"/>
      <c r="C372" s="529" t="s">
        <v>894</v>
      </c>
      <c r="D372" s="529" t="s">
        <v>895</v>
      </c>
      <c r="E372" s="529"/>
      <c r="F372" s="529"/>
      <c r="G372" s="529"/>
      <c r="H372" s="529"/>
    </row>
    <row r="373" spans="1:8" ht="16" outlineLevel="2">
      <c r="A373" s="530">
        <v>19</v>
      </c>
      <c r="B373" s="529"/>
      <c r="C373" s="529" t="s">
        <v>896</v>
      </c>
      <c r="D373" s="529" t="s">
        <v>897</v>
      </c>
      <c r="E373" s="529"/>
      <c r="F373" s="529"/>
      <c r="G373" s="529"/>
      <c r="H373" s="529"/>
    </row>
    <row r="374" spans="1:8" ht="32" outlineLevel="2">
      <c r="A374" s="530">
        <v>19</v>
      </c>
      <c r="B374" s="529"/>
      <c r="C374" s="529" t="s">
        <v>898</v>
      </c>
      <c r="D374" s="529" t="s">
        <v>899</v>
      </c>
      <c r="E374" s="529"/>
      <c r="F374" s="529"/>
      <c r="G374" s="529"/>
      <c r="H374" s="529"/>
    </row>
    <row r="375" spans="1:8" ht="16" outlineLevel="2">
      <c r="A375" s="530">
        <v>19</v>
      </c>
      <c r="B375" s="529"/>
      <c r="C375" s="529" t="s">
        <v>900</v>
      </c>
      <c r="D375" s="529" t="s">
        <v>901</v>
      </c>
      <c r="E375" s="529"/>
      <c r="F375" s="529"/>
      <c r="G375" s="529"/>
      <c r="H375" s="529"/>
    </row>
    <row r="376" spans="1:8" ht="32" outlineLevel="2">
      <c r="A376" s="530">
        <v>19</v>
      </c>
      <c r="B376" s="529"/>
      <c r="C376" s="529" t="s">
        <v>902</v>
      </c>
      <c r="D376" s="529" t="s">
        <v>903</v>
      </c>
      <c r="E376" s="529"/>
      <c r="F376" s="529"/>
      <c r="G376" s="529"/>
      <c r="H376" s="529"/>
    </row>
    <row r="377" spans="1:8" ht="16" outlineLevel="2">
      <c r="A377" s="530">
        <v>19</v>
      </c>
      <c r="B377" s="529"/>
      <c r="C377" s="529" t="s">
        <v>301</v>
      </c>
      <c r="D377" s="529" t="s">
        <v>904</v>
      </c>
      <c r="E377" s="529"/>
      <c r="F377" s="529"/>
      <c r="G377" s="529"/>
      <c r="H377" s="529"/>
    </row>
    <row r="378" spans="1:8" ht="32" outlineLevel="2">
      <c r="A378" s="530">
        <v>19</v>
      </c>
      <c r="B378" s="529"/>
      <c r="C378" s="529" t="s">
        <v>905</v>
      </c>
      <c r="D378" s="529" t="s">
        <v>906</v>
      </c>
      <c r="E378" s="529"/>
      <c r="F378" s="529"/>
      <c r="G378" s="529"/>
      <c r="H378" s="529"/>
    </row>
    <row r="379" spans="1:8" ht="48" outlineLevel="2">
      <c r="A379" s="530">
        <v>19</v>
      </c>
      <c r="B379" s="529"/>
      <c r="C379" s="529" t="s">
        <v>907</v>
      </c>
      <c r="D379" s="529" t="s">
        <v>908</v>
      </c>
      <c r="E379" s="529"/>
      <c r="F379" s="529"/>
      <c r="G379" s="529"/>
      <c r="H379" s="529"/>
    </row>
    <row r="380" spans="1:8" ht="16" outlineLevel="2">
      <c r="A380" s="530">
        <v>19</v>
      </c>
      <c r="B380" s="529"/>
      <c r="C380" s="529" t="s">
        <v>909</v>
      </c>
      <c r="D380" s="529" t="s">
        <v>910</v>
      </c>
      <c r="E380" s="529"/>
      <c r="F380" s="529"/>
      <c r="G380" s="529"/>
      <c r="H380" s="529"/>
    </row>
    <row r="381" spans="1:8" ht="32" outlineLevel="2">
      <c r="A381" s="530">
        <v>19</v>
      </c>
      <c r="B381" s="529"/>
      <c r="C381" s="529" t="s">
        <v>911</v>
      </c>
      <c r="D381" s="529" t="s">
        <v>912</v>
      </c>
      <c r="E381" s="529"/>
      <c r="F381" s="529"/>
      <c r="G381" s="529"/>
      <c r="H381" s="529"/>
    </row>
    <row r="382" spans="1:8" ht="32" outlineLevel="2">
      <c r="A382" s="530">
        <v>19</v>
      </c>
      <c r="B382" s="529"/>
      <c r="C382" s="529" t="s">
        <v>913</v>
      </c>
      <c r="D382" s="529" t="s">
        <v>914</v>
      </c>
      <c r="E382" s="529"/>
      <c r="F382" s="529"/>
      <c r="G382" s="529"/>
      <c r="H382" s="529"/>
    </row>
    <row r="383" spans="1:8" ht="32" outlineLevel="2">
      <c r="A383" s="530">
        <v>19</v>
      </c>
      <c r="B383" s="529"/>
      <c r="C383" s="529" t="s">
        <v>915</v>
      </c>
      <c r="D383" s="529" t="s">
        <v>916</v>
      </c>
      <c r="E383" s="529"/>
      <c r="F383" s="529"/>
      <c r="G383" s="529"/>
      <c r="H383" s="529"/>
    </row>
    <row r="384" spans="1:8" ht="32" outlineLevel="2">
      <c r="A384" s="530">
        <v>19</v>
      </c>
      <c r="B384" s="529"/>
      <c r="C384" s="529" t="s">
        <v>917</v>
      </c>
      <c r="D384" s="529" t="s">
        <v>918</v>
      </c>
      <c r="E384" s="529"/>
      <c r="F384" s="529"/>
      <c r="G384" s="529"/>
      <c r="H384" s="529"/>
    </row>
    <row r="385" spans="1:8" ht="16" outlineLevel="2">
      <c r="A385" s="530">
        <v>19</v>
      </c>
      <c r="B385" s="529"/>
      <c r="C385" s="529" t="s">
        <v>919</v>
      </c>
      <c r="D385" s="529" t="s">
        <v>920</v>
      </c>
      <c r="E385" s="529"/>
      <c r="F385" s="529"/>
      <c r="G385" s="529"/>
      <c r="H385" s="529"/>
    </row>
    <row r="386" spans="1:8" ht="32" outlineLevel="2">
      <c r="A386" s="530">
        <v>19</v>
      </c>
      <c r="B386" s="529"/>
      <c r="C386" s="529" t="s">
        <v>921</v>
      </c>
      <c r="D386" s="529" t="s">
        <v>922</v>
      </c>
      <c r="E386" s="529"/>
      <c r="F386" s="529"/>
      <c r="G386" s="529"/>
      <c r="H386" s="529"/>
    </row>
    <row r="387" spans="1:8" ht="32" outlineLevel="2">
      <c r="A387" s="530">
        <v>19</v>
      </c>
      <c r="B387" s="529"/>
      <c r="C387" s="529" t="s">
        <v>923</v>
      </c>
      <c r="D387" s="529" t="s">
        <v>924</v>
      </c>
      <c r="E387" s="529"/>
      <c r="F387" s="529"/>
      <c r="G387" s="529"/>
      <c r="H387" s="529"/>
    </row>
    <row r="388" spans="1:8" ht="32" outlineLevel="2">
      <c r="A388" s="530">
        <v>19</v>
      </c>
      <c r="B388" s="529"/>
      <c r="C388" s="529" t="s">
        <v>925</v>
      </c>
      <c r="D388" s="529" t="s">
        <v>926</v>
      </c>
      <c r="E388" s="529"/>
      <c r="F388" s="529"/>
      <c r="G388" s="529"/>
      <c r="H388" s="529"/>
    </row>
    <row r="389" spans="1:8" ht="32" outlineLevel="2">
      <c r="A389" s="530">
        <v>19</v>
      </c>
      <c r="B389" s="529"/>
      <c r="C389" s="529" t="s">
        <v>927</v>
      </c>
      <c r="D389" s="529" t="s">
        <v>928</v>
      </c>
      <c r="E389" s="529"/>
      <c r="F389" s="529"/>
      <c r="G389" s="529"/>
      <c r="H389" s="529"/>
    </row>
    <row r="390" spans="1:8" ht="64" outlineLevel="2">
      <c r="A390" s="530">
        <v>19</v>
      </c>
      <c r="B390" s="529"/>
      <c r="C390" s="529" t="s">
        <v>929</v>
      </c>
      <c r="D390" s="529" t="s">
        <v>930</v>
      </c>
      <c r="E390" s="529"/>
      <c r="F390" s="529"/>
      <c r="G390" s="529"/>
      <c r="H390" s="529"/>
    </row>
    <row r="391" spans="1:8" ht="64" outlineLevel="2">
      <c r="A391" s="530">
        <v>19</v>
      </c>
      <c r="B391" s="529"/>
      <c r="C391" s="529" t="s">
        <v>931</v>
      </c>
      <c r="D391" s="529" t="s">
        <v>932</v>
      </c>
      <c r="E391" s="529"/>
      <c r="F391" s="529"/>
      <c r="G391" s="529"/>
      <c r="H391" s="529"/>
    </row>
    <row r="392" spans="1:8" ht="16" outlineLevel="2">
      <c r="A392" s="530">
        <v>19</v>
      </c>
      <c r="B392" s="529"/>
      <c r="C392" s="529" t="s">
        <v>933</v>
      </c>
      <c r="D392" s="529" t="s">
        <v>934</v>
      </c>
      <c r="E392" s="529"/>
      <c r="F392" s="529"/>
      <c r="G392" s="529"/>
      <c r="H392" s="529"/>
    </row>
    <row r="393" spans="1:8" ht="32" outlineLevel="2">
      <c r="A393" s="530">
        <v>19</v>
      </c>
      <c r="B393" s="529"/>
      <c r="C393" s="529" t="s">
        <v>935</v>
      </c>
      <c r="D393" s="529" t="s">
        <v>936</v>
      </c>
      <c r="E393" s="529"/>
      <c r="F393" s="529"/>
      <c r="G393" s="529"/>
      <c r="H393" s="529"/>
    </row>
    <row r="394" spans="1:8" ht="32" outlineLevel="2">
      <c r="A394" s="530">
        <v>19</v>
      </c>
      <c r="B394" s="529"/>
      <c r="C394" s="529" t="s">
        <v>937</v>
      </c>
      <c r="D394" s="529" t="s">
        <v>938</v>
      </c>
      <c r="E394" s="529"/>
      <c r="F394" s="529"/>
      <c r="G394" s="529"/>
      <c r="H394" s="529"/>
    </row>
    <row r="395" spans="1:8" ht="32" outlineLevel="2">
      <c r="A395" s="530">
        <v>19</v>
      </c>
      <c r="B395" s="529"/>
      <c r="C395" s="529" t="s">
        <v>939</v>
      </c>
      <c r="D395" s="529" t="s">
        <v>940</v>
      </c>
      <c r="E395" s="529"/>
      <c r="F395" s="529"/>
      <c r="G395" s="529"/>
      <c r="H395" s="529"/>
    </row>
    <row r="396" spans="1:8" ht="48" outlineLevel="2">
      <c r="A396" s="530">
        <v>19</v>
      </c>
      <c r="B396" s="529"/>
      <c r="C396" s="529" t="s">
        <v>941</v>
      </c>
      <c r="D396" s="529" t="s">
        <v>942</v>
      </c>
      <c r="E396" s="529"/>
      <c r="F396" s="529"/>
      <c r="G396" s="529"/>
      <c r="H396" s="529"/>
    </row>
    <row r="397" spans="1:8" ht="48" outlineLevel="2">
      <c r="A397" s="530">
        <v>19</v>
      </c>
      <c r="B397" s="529"/>
      <c r="C397" s="529" t="s">
        <v>943</v>
      </c>
      <c r="D397" s="529" t="s">
        <v>944</v>
      </c>
      <c r="E397" s="529"/>
      <c r="F397" s="529"/>
      <c r="G397" s="529"/>
      <c r="H397" s="529"/>
    </row>
    <row r="398" spans="1:8" ht="48" outlineLevel="2">
      <c r="A398" s="530">
        <v>19</v>
      </c>
      <c r="B398" s="529"/>
      <c r="C398" s="529" t="s">
        <v>945</v>
      </c>
      <c r="D398" s="529" t="s">
        <v>946</v>
      </c>
      <c r="E398" s="529"/>
      <c r="F398" s="529"/>
      <c r="G398" s="529"/>
      <c r="H398" s="529"/>
    </row>
    <row r="399" spans="1:8" ht="48" outlineLevel="2">
      <c r="A399" s="530">
        <v>19</v>
      </c>
      <c r="B399" s="529"/>
      <c r="C399" s="529" t="s">
        <v>947</v>
      </c>
      <c r="D399" s="529" t="s">
        <v>948</v>
      </c>
      <c r="E399" s="529"/>
      <c r="F399" s="529"/>
      <c r="G399" s="529"/>
      <c r="H399" s="529"/>
    </row>
    <row r="400" spans="1:8" ht="80" outlineLevel="2">
      <c r="A400" s="530">
        <v>19</v>
      </c>
      <c r="B400" s="529"/>
      <c r="C400" s="529" t="s">
        <v>949</v>
      </c>
      <c r="D400" s="529" t="s">
        <v>950</v>
      </c>
      <c r="E400" s="529"/>
      <c r="F400" s="529"/>
      <c r="G400" s="529"/>
      <c r="H400" s="529"/>
    </row>
    <row r="401" spans="1:8" ht="64" outlineLevel="2">
      <c r="A401" s="530">
        <v>19</v>
      </c>
      <c r="B401" s="529"/>
      <c r="C401" s="529" t="s">
        <v>951</v>
      </c>
      <c r="D401" s="529" t="s">
        <v>952</v>
      </c>
      <c r="E401" s="529"/>
      <c r="F401" s="529"/>
      <c r="G401" s="529"/>
      <c r="H401" s="529"/>
    </row>
    <row r="402" spans="1:8" ht="48" outlineLevel="2">
      <c r="A402" s="530">
        <v>19</v>
      </c>
      <c r="B402" s="529"/>
      <c r="C402" s="529" t="s">
        <v>953</v>
      </c>
      <c r="D402" s="529" t="s">
        <v>954</v>
      </c>
      <c r="E402" s="529"/>
      <c r="F402" s="529"/>
      <c r="G402" s="529"/>
      <c r="H402" s="529"/>
    </row>
    <row r="403" spans="1:8" ht="64" outlineLevel="2">
      <c r="A403" s="530">
        <v>19</v>
      </c>
      <c r="B403" s="529"/>
      <c r="C403" s="529" t="s">
        <v>955</v>
      </c>
      <c r="D403" s="529" t="s">
        <v>956</v>
      </c>
      <c r="E403" s="529"/>
      <c r="F403" s="529"/>
      <c r="G403" s="529"/>
      <c r="H403" s="529"/>
    </row>
    <row r="404" spans="1:8" ht="80" outlineLevel="2">
      <c r="A404" s="530">
        <v>19</v>
      </c>
      <c r="B404" s="529"/>
      <c r="C404" s="529" t="s">
        <v>957</v>
      </c>
      <c r="D404" s="529" t="s">
        <v>958</v>
      </c>
      <c r="E404" s="529"/>
      <c r="F404" s="529"/>
      <c r="G404" s="529"/>
      <c r="H404" s="529"/>
    </row>
    <row r="405" spans="1:8" ht="80" outlineLevel="2">
      <c r="A405" s="530">
        <v>19</v>
      </c>
      <c r="B405" s="529"/>
      <c r="C405" s="529" t="s">
        <v>959</v>
      </c>
      <c r="D405" s="529" t="s">
        <v>960</v>
      </c>
      <c r="E405" s="529"/>
      <c r="F405" s="529"/>
      <c r="G405" s="529"/>
      <c r="H405" s="529"/>
    </row>
    <row r="406" spans="1:8" ht="112" outlineLevel="2">
      <c r="A406" s="530">
        <v>19</v>
      </c>
      <c r="B406" s="529"/>
      <c r="C406" s="529" t="s">
        <v>961</v>
      </c>
      <c r="D406" s="529" t="s">
        <v>962</v>
      </c>
      <c r="E406" s="529"/>
      <c r="F406" s="529"/>
      <c r="G406" s="529"/>
      <c r="H406" s="529"/>
    </row>
    <row r="407" spans="1:8" ht="32" outlineLevel="2">
      <c r="A407" s="530">
        <v>19</v>
      </c>
      <c r="B407" s="529"/>
      <c r="C407" s="529" t="s">
        <v>963</v>
      </c>
      <c r="D407" s="529" t="s">
        <v>964</v>
      </c>
      <c r="E407" s="529"/>
      <c r="F407" s="529"/>
      <c r="G407" s="529"/>
      <c r="H407" s="529"/>
    </row>
    <row r="408" spans="1:8" ht="48" outlineLevel="2">
      <c r="A408" s="530">
        <v>19</v>
      </c>
      <c r="B408" s="529"/>
      <c r="C408" s="529" t="s">
        <v>965</v>
      </c>
      <c r="D408" s="529" t="s">
        <v>966</v>
      </c>
      <c r="E408" s="529"/>
      <c r="F408" s="529"/>
      <c r="G408" s="529"/>
      <c r="H408" s="529"/>
    </row>
    <row r="409" spans="1:8" ht="32" outlineLevel="2">
      <c r="A409" s="530">
        <v>19</v>
      </c>
      <c r="B409" s="529"/>
      <c r="C409" s="529" t="s">
        <v>967</v>
      </c>
      <c r="D409" s="529" t="s">
        <v>968</v>
      </c>
      <c r="E409" s="529"/>
      <c r="F409" s="529"/>
      <c r="G409" s="529"/>
      <c r="H409" s="529"/>
    </row>
    <row r="410" spans="1:8" ht="32" outlineLevel="2">
      <c r="A410" s="530">
        <v>19</v>
      </c>
      <c r="B410" s="529"/>
      <c r="C410" s="529" t="s">
        <v>969</v>
      </c>
      <c r="D410" s="529" t="s">
        <v>970</v>
      </c>
      <c r="E410" s="529"/>
      <c r="F410" s="529"/>
      <c r="G410" s="529"/>
      <c r="H410" s="529"/>
    </row>
    <row r="411" spans="1:8" ht="32" outlineLevel="2">
      <c r="A411" s="530">
        <v>19</v>
      </c>
      <c r="B411" s="529"/>
      <c r="C411" s="529" t="s">
        <v>971</v>
      </c>
      <c r="D411" s="529" t="s">
        <v>972</v>
      </c>
      <c r="E411" s="529"/>
      <c r="F411" s="529"/>
      <c r="G411" s="529"/>
      <c r="H411" s="529"/>
    </row>
    <row r="412" spans="1:8" ht="16" outlineLevel="2">
      <c r="A412" s="530">
        <v>19</v>
      </c>
      <c r="B412" s="529"/>
      <c r="C412" s="529" t="s">
        <v>973</v>
      </c>
      <c r="D412" s="529" t="s">
        <v>974</v>
      </c>
      <c r="E412" s="529"/>
      <c r="F412" s="529"/>
      <c r="G412" s="529"/>
      <c r="H412" s="529"/>
    </row>
    <row r="413" spans="1:8" ht="32" outlineLevel="2">
      <c r="A413" s="530">
        <v>19</v>
      </c>
      <c r="B413" s="529"/>
      <c r="C413" s="529" t="s">
        <v>975</v>
      </c>
      <c r="D413" s="529" t="s">
        <v>976</v>
      </c>
      <c r="E413" s="529"/>
      <c r="F413" s="529"/>
      <c r="G413" s="529"/>
      <c r="H413" s="529"/>
    </row>
    <row r="414" spans="1:8" ht="32" outlineLevel="2">
      <c r="A414" s="530">
        <v>19</v>
      </c>
      <c r="B414" s="529"/>
      <c r="C414" s="529" t="s">
        <v>977</v>
      </c>
      <c r="D414" s="529" t="s">
        <v>978</v>
      </c>
      <c r="E414" s="529"/>
      <c r="F414" s="529"/>
      <c r="G414" s="529"/>
      <c r="H414" s="529"/>
    </row>
    <row r="415" spans="1:8" ht="32" outlineLevel="2">
      <c r="A415" s="530">
        <v>19</v>
      </c>
      <c r="B415" s="529"/>
      <c r="C415" s="529" t="s">
        <v>979</v>
      </c>
      <c r="D415" s="529" t="s">
        <v>980</v>
      </c>
      <c r="E415" s="529"/>
      <c r="F415" s="529"/>
      <c r="G415" s="529"/>
      <c r="H415" s="529"/>
    </row>
    <row r="416" spans="1:8" ht="16" outlineLevel="2">
      <c r="A416" s="530">
        <v>19</v>
      </c>
      <c r="B416" s="529"/>
      <c r="C416" s="529" t="s">
        <v>981</v>
      </c>
      <c r="D416" s="529" t="s">
        <v>982</v>
      </c>
      <c r="E416" s="529"/>
      <c r="F416" s="529"/>
      <c r="G416" s="529"/>
      <c r="H416" s="529"/>
    </row>
    <row r="417" spans="1:8" ht="32" outlineLevel="2">
      <c r="A417" s="530">
        <v>19</v>
      </c>
      <c r="B417" s="529"/>
      <c r="C417" s="529" t="s">
        <v>983</v>
      </c>
      <c r="D417" s="529" t="s">
        <v>984</v>
      </c>
      <c r="E417" s="529"/>
      <c r="F417" s="529"/>
      <c r="G417" s="529"/>
      <c r="H417" s="529"/>
    </row>
    <row r="418" spans="1:8" ht="32" outlineLevel="2">
      <c r="A418" s="530">
        <v>19</v>
      </c>
      <c r="B418" s="529"/>
      <c r="C418" s="529" t="s">
        <v>985</v>
      </c>
      <c r="D418" s="529" t="s">
        <v>986</v>
      </c>
      <c r="E418" s="529"/>
      <c r="F418" s="529"/>
      <c r="G418" s="529"/>
      <c r="H418" s="529"/>
    </row>
    <row r="419" spans="1:8" ht="48" outlineLevel="2">
      <c r="A419" s="530">
        <v>19</v>
      </c>
      <c r="B419" s="529"/>
      <c r="C419" s="529" t="s">
        <v>987</v>
      </c>
      <c r="D419" s="529" t="s">
        <v>988</v>
      </c>
      <c r="E419" s="529"/>
      <c r="F419" s="529"/>
      <c r="G419" s="529"/>
      <c r="H419" s="529"/>
    </row>
    <row r="420" spans="1:8" ht="32" outlineLevel="2">
      <c r="A420" s="530">
        <v>19</v>
      </c>
      <c r="B420" s="529"/>
      <c r="C420" s="529" t="s">
        <v>989</v>
      </c>
      <c r="D420" s="529" t="s">
        <v>990</v>
      </c>
      <c r="E420" s="529"/>
      <c r="F420" s="529"/>
      <c r="G420" s="529"/>
      <c r="H420" s="529"/>
    </row>
    <row r="421" spans="1:8" ht="48" outlineLevel="2">
      <c r="A421" s="530">
        <v>19</v>
      </c>
      <c r="B421" s="529"/>
      <c r="C421" s="529" t="s">
        <v>991</v>
      </c>
      <c r="D421" s="529" t="s">
        <v>992</v>
      </c>
      <c r="E421" s="529"/>
      <c r="F421" s="529"/>
      <c r="G421" s="529"/>
      <c r="H421" s="529"/>
    </row>
    <row r="422" spans="1:8" ht="32" outlineLevel="2">
      <c r="A422" s="530">
        <v>19</v>
      </c>
      <c r="B422" s="529"/>
      <c r="C422" s="529" t="s">
        <v>993</v>
      </c>
      <c r="D422" s="529" t="s">
        <v>994</v>
      </c>
      <c r="E422" s="529"/>
      <c r="F422" s="529"/>
      <c r="G422" s="529"/>
      <c r="H422" s="529"/>
    </row>
    <row r="423" spans="1:8" ht="16" outlineLevel="2">
      <c r="A423" s="530">
        <v>19</v>
      </c>
      <c r="B423" s="529"/>
      <c r="C423" s="529" t="s">
        <v>995</v>
      </c>
      <c r="D423" s="529" t="s">
        <v>996</v>
      </c>
      <c r="E423" s="529"/>
      <c r="F423" s="529"/>
      <c r="G423" s="529"/>
      <c r="H423" s="529"/>
    </row>
    <row r="424" spans="1:8" ht="16" outlineLevel="2">
      <c r="A424" s="530">
        <v>19</v>
      </c>
      <c r="B424" s="529"/>
      <c r="C424" s="529" t="s">
        <v>997</v>
      </c>
      <c r="D424" s="529" t="s">
        <v>998</v>
      </c>
      <c r="E424" s="529"/>
      <c r="F424" s="529"/>
      <c r="G424" s="529"/>
      <c r="H424" s="529"/>
    </row>
    <row r="425" spans="1:8" ht="32" outlineLevel="2">
      <c r="A425" s="530">
        <v>19</v>
      </c>
      <c r="B425" s="529"/>
      <c r="C425" s="529" t="s">
        <v>999</v>
      </c>
      <c r="D425" s="529" t="s">
        <v>1000</v>
      </c>
      <c r="E425" s="529"/>
      <c r="F425" s="529"/>
      <c r="G425" s="529"/>
      <c r="H425" s="529"/>
    </row>
    <row r="426" spans="1:8" ht="48" outlineLevel="2">
      <c r="A426" s="530">
        <v>19</v>
      </c>
      <c r="B426" s="529"/>
      <c r="C426" s="529" t="s">
        <v>1001</v>
      </c>
      <c r="D426" s="529" t="s">
        <v>1002</v>
      </c>
      <c r="E426" s="529"/>
      <c r="F426" s="529"/>
      <c r="G426" s="529"/>
      <c r="H426" s="529"/>
    </row>
    <row r="427" spans="1:8" ht="16" outlineLevel="2">
      <c r="A427" s="530">
        <v>19</v>
      </c>
      <c r="B427" s="529"/>
      <c r="C427" s="529" t="s">
        <v>1003</v>
      </c>
      <c r="D427" s="529" t="s">
        <v>1004</v>
      </c>
      <c r="E427" s="529"/>
      <c r="F427" s="529"/>
      <c r="G427" s="529"/>
      <c r="H427" s="529"/>
    </row>
    <row r="428" spans="1:8" ht="32" outlineLevel="2">
      <c r="A428" s="530">
        <v>19</v>
      </c>
      <c r="B428" s="529"/>
      <c r="C428" s="529" t="s">
        <v>1005</v>
      </c>
      <c r="D428" s="529" t="s">
        <v>1006</v>
      </c>
      <c r="E428" s="529"/>
      <c r="F428" s="529"/>
      <c r="G428" s="529"/>
      <c r="H428" s="529"/>
    </row>
    <row r="429" spans="1:8" ht="32" outlineLevel="2">
      <c r="A429" s="530">
        <v>19</v>
      </c>
      <c r="B429" s="529"/>
      <c r="C429" s="529" t="s">
        <v>1007</v>
      </c>
      <c r="D429" s="529" t="s">
        <v>1008</v>
      </c>
      <c r="E429" s="529"/>
      <c r="F429" s="529"/>
      <c r="G429" s="529"/>
      <c r="H429" s="529"/>
    </row>
    <row r="430" spans="1:8" ht="16" outlineLevel="2">
      <c r="A430" s="530">
        <v>19</v>
      </c>
      <c r="B430" s="529"/>
      <c r="C430" s="529" t="s">
        <v>423</v>
      </c>
      <c r="D430" s="529" t="s">
        <v>1009</v>
      </c>
      <c r="E430" s="529"/>
      <c r="F430" s="529"/>
      <c r="G430" s="529"/>
      <c r="H430" s="529"/>
    </row>
    <row r="431" spans="1:8" ht="32" outlineLevel="2">
      <c r="A431" s="530">
        <v>19</v>
      </c>
      <c r="B431" s="529"/>
      <c r="C431" s="529" t="s">
        <v>1010</v>
      </c>
      <c r="D431" s="529" t="s">
        <v>1011</v>
      </c>
      <c r="E431" s="529"/>
      <c r="F431" s="529"/>
      <c r="G431" s="529"/>
      <c r="H431" s="529"/>
    </row>
    <row r="432" spans="1:8" ht="32" outlineLevel="2">
      <c r="A432" s="530">
        <v>19</v>
      </c>
      <c r="B432" s="529"/>
      <c r="C432" s="529" t="s">
        <v>1012</v>
      </c>
      <c r="D432" s="529" t="s">
        <v>1013</v>
      </c>
      <c r="E432" s="529"/>
      <c r="F432" s="529"/>
      <c r="G432" s="529"/>
      <c r="H432" s="529"/>
    </row>
    <row r="433" spans="1:8" ht="48" outlineLevel="2">
      <c r="A433" s="530">
        <v>19</v>
      </c>
      <c r="B433" s="529"/>
      <c r="C433" s="529" t="s">
        <v>1014</v>
      </c>
      <c r="D433" s="529" t="s">
        <v>1015</v>
      </c>
      <c r="E433" s="529"/>
      <c r="F433" s="529"/>
      <c r="G433" s="529"/>
      <c r="H433" s="529"/>
    </row>
    <row r="434" spans="1:8" ht="48" outlineLevel="2">
      <c r="A434" s="530">
        <v>19</v>
      </c>
      <c r="B434" s="529"/>
      <c r="C434" s="529" t="s">
        <v>1016</v>
      </c>
      <c r="D434" s="529" t="s">
        <v>1017</v>
      </c>
      <c r="E434" s="529"/>
      <c r="F434" s="529"/>
      <c r="G434" s="529"/>
      <c r="H434" s="529"/>
    </row>
    <row r="435" spans="1:8" ht="16" outlineLevel="2">
      <c r="A435" s="530">
        <v>19</v>
      </c>
      <c r="B435" s="529"/>
      <c r="C435" s="529" t="s">
        <v>1018</v>
      </c>
      <c r="D435" s="529" t="s">
        <v>1019</v>
      </c>
      <c r="E435" s="529"/>
      <c r="F435" s="529"/>
      <c r="G435" s="529"/>
      <c r="H435" s="529"/>
    </row>
    <row r="436" spans="1:8" ht="80" outlineLevel="2">
      <c r="A436" s="530">
        <v>19</v>
      </c>
      <c r="B436" s="529"/>
      <c r="C436" s="529" t="s">
        <v>1020</v>
      </c>
      <c r="D436" s="529" t="s">
        <v>1021</v>
      </c>
      <c r="E436" s="529"/>
      <c r="F436" s="529"/>
      <c r="G436" s="529"/>
      <c r="H436" s="529"/>
    </row>
    <row r="437" spans="1:8" ht="64" outlineLevel="2">
      <c r="A437" s="530">
        <v>19</v>
      </c>
      <c r="B437" s="529"/>
      <c r="C437" s="529" t="s">
        <v>1022</v>
      </c>
      <c r="D437" s="529" t="s">
        <v>1023</v>
      </c>
      <c r="E437" s="529"/>
      <c r="F437" s="529"/>
      <c r="G437" s="529"/>
      <c r="H437" s="529"/>
    </row>
    <row r="438" spans="1:8" ht="32" outlineLevel="2">
      <c r="A438" s="530">
        <v>19</v>
      </c>
      <c r="B438" s="529"/>
      <c r="C438" s="529" t="s">
        <v>1024</v>
      </c>
      <c r="D438" s="529" t="s">
        <v>1025</v>
      </c>
      <c r="E438" s="529"/>
      <c r="F438" s="529"/>
      <c r="G438" s="529"/>
      <c r="H438" s="529"/>
    </row>
    <row r="439" spans="1:8" ht="32" outlineLevel="2">
      <c r="A439" s="530">
        <v>19</v>
      </c>
      <c r="B439" s="529"/>
      <c r="C439" s="529" t="s">
        <v>1026</v>
      </c>
      <c r="D439" s="529" t="s">
        <v>1027</v>
      </c>
      <c r="E439" s="529"/>
      <c r="F439" s="529"/>
      <c r="G439" s="529"/>
      <c r="H439" s="529"/>
    </row>
    <row r="440" spans="1:8" ht="32" outlineLevel="2">
      <c r="A440" s="530">
        <v>19</v>
      </c>
      <c r="B440" s="529"/>
      <c r="C440" s="529" t="s">
        <v>1028</v>
      </c>
      <c r="D440" s="529" t="s">
        <v>1029</v>
      </c>
      <c r="E440" s="529"/>
      <c r="F440" s="529"/>
      <c r="G440" s="529"/>
      <c r="H440" s="529"/>
    </row>
    <row r="441" spans="1:8" ht="32" outlineLevel="2">
      <c r="A441" s="530">
        <v>19</v>
      </c>
      <c r="B441" s="529"/>
      <c r="C441" s="529" t="s">
        <v>1030</v>
      </c>
      <c r="D441" s="529" t="s">
        <v>1031</v>
      </c>
      <c r="E441" s="529"/>
      <c r="F441" s="529"/>
      <c r="G441" s="529"/>
      <c r="H441" s="529"/>
    </row>
    <row r="442" spans="1:8" ht="48" outlineLevel="2">
      <c r="A442" s="530">
        <v>19</v>
      </c>
      <c r="B442" s="529"/>
      <c r="C442" s="529" t="s">
        <v>1032</v>
      </c>
      <c r="D442" s="529" t="s">
        <v>1033</v>
      </c>
      <c r="E442" s="529"/>
      <c r="F442" s="529"/>
      <c r="G442" s="529"/>
      <c r="H442" s="529"/>
    </row>
    <row r="443" spans="1:8" ht="48" outlineLevel="2">
      <c r="A443" s="530">
        <v>19</v>
      </c>
      <c r="B443" s="529"/>
      <c r="C443" s="529" t="s">
        <v>1034</v>
      </c>
      <c r="D443" s="529" t="s">
        <v>1035</v>
      </c>
      <c r="E443" s="529"/>
      <c r="F443" s="529"/>
      <c r="G443" s="529"/>
      <c r="H443" s="529"/>
    </row>
    <row r="444" spans="1:8" ht="16" outlineLevel="2">
      <c r="A444" s="530">
        <v>19</v>
      </c>
      <c r="B444" s="529"/>
      <c r="C444" s="529" t="s">
        <v>1036</v>
      </c>
      <c r="D444" s="529" t="s">
        <v>1037</v>
      </c>
      <c r="E444" s="529"/>
      <c r="F444" s="529"/>
      <c r="G444" s="529"/>
      <c r="H444" s="529"/>
    </row>
    <row r="445" spans="1:8" ht="32" outlineLevel="2">
      <c r="A445" s="530">
        <v>19</v>
      </c>
      <c r="B445" s="529"/>
      <c r="C445" s="529" t="s">
        <v>1038</v>
      </c>
      <c r="D445" s="529" t="s">
        <v>1039</v>
      </c>
      <c r="E445" s="529"/>
      <c r="F445" s="529"/>
      <c r="G445" s="529"/>
      <c r="H445" s="529"/>
    </row>
    <row r="446" spans="1:8" ht="16" outlineLevel="2">
      <c r="A446" s="530">
        <v>19</v>
      </c>
      <c r="B446" s="529"/>
      <c r="C446" s="529" t="s">
        <v>1040</v>
      </c>
      <c r="D446" s="529" t="s">
        <v>1041</v>
      </c>
      <c r="E446" s="529"/>
      <c r="F446" s="529"/>
      <c r="G446" s="529"/>
      <c r="H446" s="529"/>
    </row>
    <row r="447" spans="1:8" ht="16" outlineLevel="2">
      <c r="A447" s="530">
        <v>19</v>
      </c>
      <c r="B447" s="529"/>
      <c r="C447" s="529" t="s">
        <v>1042</v>
      </c>
      <c r="D447" s="529" t="s">
        <v>1043</v>
      </c>
      <c r="E447" s="529"/>
      <c r="F447" s="529"/>
      <c r="G447" s="529"/>
      <c r="H447" s="529"/>
    </row>
    <row r="448" spans="1:8" ht="32" outlineLevel="2">
      <c r="A448" s="530">
        <v>19</v>
      </c>
      <c r="B448" s="529"/>
      <c r="C448" s="529" t="s">
        <v>1044</v>
      </c>
      <c r="D448" s="529" t="s">
        <v>1045</v>
      </c>
      <c r="E448" s="529"/>
      <c r="F448" s="529"/>
      <c r="G448" s="529"/>
      <c r="H448" s="529"/>
    </row>
    <row r="449" spans="1:8" ht="32" outlineLevel="2">
      <c r="A449" s="530">
        <v>19</v>
      </c>
      <c r="B449" s="529"/>
      <c r="C449" s="529" t="s">
        <v>1046</v>
      </c>
      <c r="D449" s="529" t="s">
        <v>1047</v>
      </c>
      <c r="E449" s="529"/>
      <c r="F449" s="529"/>
      <c r="G449" s="529"/>
      <c r="H449" s="529"/>
    </row>
    <row r="450" spans="1:8" ht="16" outlineLevel="2">
      <c r="A450" s="530">
        <v>19</v>
      </c>
      <c r="B450" s="529"/>
      <c r="C450" s="529" t="s">
        <v>1048</v>
      </c>
      <c r="D450" s="529" t="s">
        <v>1049</v>
      </c>
      <c r="E450" s="529"/>
      <c r="F450" s="529"/>
      <c r="G450" s="529"/>
      <c r="H450" s="529"/>
    </row>
    <row r="451" spans="1:8" ht="32" outlineLevel="2">
      <c r="A451" s="530">
        <v>19</v>
      </c>
      <c r="B451" s="529"/>
      <c r="C451" s="529" t="s">
        <v>1050</v>
      </c>
      <c r="D451" s="529" t="s">
        <v>1051</v>
      </c>
      <c r="E451" s="529"/>
      <c r="F451" s="529"/>
      <c r="G451" s="529"/>
      <c r="H451" s="529"/>
    </row>
    <row r="452" spans="1:8" ht="48" outlineLevel="2">
      <c r="A452" s="530">
        <v>19</v>
      </c>
      <c r="B452" s="529"/>
      <c r="C452" s="529" t="s">
        <v>1052</v>
      </c>
      <c r="D452" s="529" t="s">
        <v>1053</v>
      </c>
      <c r="E452" s="529"/>
      <c r="F452" s="529"/>
      <c r="G452" s="529"/>
      <c r="H452" s="529"/>
    </row>
    <row r="453" spans="1:8" ht="32" outlineLevel="2">
      <c r="A453" s="530">
        <v>19</v>
      </c>
      <c r="B453" s="529"/>
      <c r="C453" s="529" t="s">
        <v>1054</v>
      </c>
      <c r="D453" s="529" t="s">
        <v>1055</v>
      </c>
      <c r="E453" s="529"/>
      <c r="F453" s="529"/>
      <c r="G453" s="529"/>
      <c r="H453" s="529"/>
    </row>
    <row r="454" spans="1:8" ht="32" outlineLevel="2">
      <c r="A454" s="530">
        <v>19</v>
      </c>
      <c r="B454" s="529"/>
      <c r="C454" s="529" t="s">
        <v>1056</v>
      </c>
      <c r="D454" s="529" t="s">
        <v>1057</v>
      </c>
      <c r="E454" s="529"/>
      <c r="F454" s="529"/>
      <c r="G454" s="529"/>
      <c r="H454" s="529"/>
    </row>
    <row r="455" spans="1:8" ht="48">
      <c r="A455" s="586">
        <v>20</v>
      </c>
      <c r="B455" s="529" t="s">
        <v>1058</v>
      </c>
      <c r="C455" s="529"/>
      <c r="D455" s="584" t="s">
        <v>1059</v>
      </c>
      <c r="E455" s="584" t="s">
        <v>1060</v>
      </c>
      <c r="F455" s="584" t="s">
        <v>1061</v>
      </c>
      <c r="G455" s="584" t="s">
        <v>161</v>
      </c>
      <c r="H455" s="584" t="s">
        <v>1062</v>
      </c>
    </row>
    <row r="456" spans="1:8" ht="80">
      <c r="A456" s="586">
        <v>21</v>
      </c>
      <c r="B456" s="529" t="s">
        <v>1063</v>
      </c>
      <c r="C456" s="529"/>
      <c r="D456" s="584" t="s">
        <v>1064</v>
      </c>
      <c r="E456" s="584" t="s">
        <v>42</v>
      </c>
      <c r="F456" s="584" t="s">
        <v>249</v>
      </c>
      <c r="G456" s="584" t="s">
        <v>1065</v>
      </c>
      <c r="H456" s="584" t="s">
        <v>186</v>
      </c>
    </row>
    <row r="457" spans="1:8" ht="96">
      <c r="A457" s="530">
        <v>23</v>
      </c>
      <c r="B457" s="529" t="s">
        <v>1066</v>
      </c>
      <c r="C457" s="529"/>
      <c r="D457" s="529" t="s">
        <v>1067</v>
      </c>
      <c r="E457" s="529" t="s">
        <v>1068</v>
      </c>
      <c r="F457" s="584" t="s">
        <v>1069</v>
      </c>
      <c r="G457" s="529" t="s">
        <v>161</v>
      </c>
      <c r="H457" s="608" t="s">
        <v>1062</v>
      </c>
    </row>
    <row r="458" spans="1:8" ht="32" outlineLevel="1">
      <c r="A458" s="530">
        <v>23</v>
      </c>
      <c r="B458" s="529"/>
      <c r="C458" s="529" t="s">
        <v>1070</v>
      </c>
      <c r="D458" s="529" t="s">
        <v>1071</v>
      </c>
      <c r="E458" s="529"/>
      <c r="F458" s="529"/>
      <c r="G458" s="529"/>
      <c r="H458" s="529"/>
    </row>
    <row r="459" spans="1:8" ht="32" outlineLevel="1">
      <c r="A459" s="530">
        <v>23</v>
      </c>
      <c r="B459" s="529"/>
      <c r="C459" s="529" t="s">
        <v>1072</v>
      </c>
      <c r="D459" s="529" t="s">
        <v>1073</v>
      </c>
      <c r="E459" s="529"/>
      <c r="F459" s="529"/>
      <c r="G459" s="529"/>
      <c r="H459" s="529"/>
    </row>
    <row r="460" spans="1:8" ht="32" outlineLevel="1">
      <c r="A460" s="530">
        <v>23</v>
      </c>
      <c r="B460" s="529"/>
      <c r="C460" s="529" t="s">
        <v>1074</v>
      </c>
      <c r="D460" s="529" t="s">
        <v>1075</v>
      </c>
      <c r="E460" s="529"/>
      <c r="F460" s="529"/>
      <c r="G460" s="529"/>
      <c r="H460" s="529"/>
    </row>
    <row r="461" spans="1:8" ht="32" outlineLevel="1">
      <c r="A461" s="530">
        <v>23</v>
      </c>
      <c r="B461" s="529"/>
      <c r="C461" s="529" t="s">
        <v>1076</v>
      </c>
      <c r="D461" s="529" t="s">
        <v>1077</v>
      </c>
      <c r="E461" s="529"/>
      <c r="F461" s="529"/>
      <c r="G461" s="529"/>
      <c r="H461" s="529"/>
    </row>
    <row r="462" spans="1:8" ht="16" outlineLevel="1">
      <c r="A462" s="530">
        <v>23</v>
      </c>
      <c r="B462" s="529"/>
      <c r="C462" s="529" t="s">
        <v>1078</v>
      </c>
      <c r="D462" s="529" t="s">
        <v>1079</v>
      </c>
      <c r="E462" s="529"/>
      <c r="F462" s="529"/>
      <c r="G462" s="529"/>
      <c r="H462" s="529"/>
    </row>
    <row r="463" spans="1:8" ht="16" outlineLevel="1">
      <c r="A463" s="530">
        <v>23</v>
      </c>
      <c r="B463" s="529"/>
      <c r="C463" s="529" t="s">
        <v>1080</v>
      </c>
      <c r="D463" s="529" t="s">
        <v>1081</v>
      </c>
      <c r="E463" s="529"/>
      <c r="F463" s="529"/>
      <c r="G463" s="529"/>
      <c r="H463" s="529"/>
    </row>
    <row r="464" spans="1:8" ht="16" outlineLevel="1">
      <c r="A464" s="530">
        <v>23</v>
      </c>
      <c r="B464" s="529"/>
      <c r="C464" s="529" t="s">
        <v>1082</v>
      </c>
      <c r="D464" s="529" t="s">
        <v>1083</v>
      </c>
      <c r="E464" s="529"/>
      <c r="F464" s="529"/>
      <c r="G464" s="529"/>
      <c r="H464" s="529"/>
    </row>
    <row r="465" spans="1:8" ht="16" outlineLevel="1">
      <c r="A465" s="530">
        <v>23</v>
      </c>
      <c r="B465" s="529"/>
      <c r="C465" s="529" t="s">
        <v>1084</v>
      </c>
      <c r="D465" s="529" t="s">
        <v>1085</v>
      </c>
      <c r="E465" s="529"/>
      <c r="F465" s="529"/>
      <c r="G465" s="529"/>
      <c r="H465" s="529"/>
    </row>
    <row r="466" spans="1:8" ht="16" outlineLevel="1">
      <c r="A466" s="530">
        <v>23</v>
      </c>
      <c r="B466" s="529"/>
      <c r="C466" s="529" t="s">
        <v>1086</v>
      </c>
      <c r="D466" s="529" t="s">
        <v>1087</v>
      </c>
      <c r="E466" s="529"/>
      <c r="F466" s="529"/>
      <c r="G466" s="529"/>
      <c r="H466" s="529"/>
    </row>
    <row r="467" spans="1:8" ht="32" outlineLevel="1">
      <c r="A467" s="530">
        <v>23</v>
      </c>
      <c r="B467" s="529"/>
      <c r="C467" s="529" t="s">
        <v>1088</v>
      </c>
      <c r="D467" s="529" t="s">
        <v>1089</v>
      </c>
      <c r="E467" s="529"/>
      <c r="F467" s="529"/>
      <c r="G467" s="529"/>
      <c r="H467" s="529"/>
    </row>
    <row r="468" spans="1:8" ht="32" outlineLevel="1">
      <c r="A468" s="530">
        <v>23</v>
      </c>
      <c r="B468" s="529"/>
      <c r="C468" s="529" t="s">
        <v>1090</v>
      </c>
      <c r="D468" s="529" t="s">
        <v>1091</v>
      </c>
      <c r="E468" s="529"/>
      <c r="F468" s="529"/>
      <c r="G468" s="529"/>
      <c r="H468" s="529"/>
    </row>
    <row r="469" spans="1:8" ht="16" outlineLevel="1">
      <c r="A469" s="530">
        <v>23</v>
      </c>
      <c r="B469" s="529"/>
      <c r="C469" s="529" t="s">
        <v>1092</v>
      </c>
      <c r="D469" s="529" t="s">
        <v>1093</v>
      </c>
      <c r="E469" s="529"/>
      <c r="F469" s="529"/>
      <c r="G469" s="529"/>
      <c r="H469" s="529"/>
    </row>
    <row r="470" spans="1:8" ht="32" outlineLevel="1">
      <c r="A470" s="530">
        <v>23</v>
      </c>
      <c r="B470" s="529"/>
      <c r="C470" s="529" t="s">
        <v>1094</v>
      </c>
      <c r="D470" s="529" t="s">
        <v>1095</v>
      </c>
      <c r="E470" s="529"/>
      <c r="F470" s="529"/>
      <c r="G470" s="529"/>
      <c r="H470" s="529"/>
    </row>
    <row r="471" spans="1:8" ht="32" outlineLevel="1">
      <c r="A471" s="530">
        <v>23</v>
      </c>
      <c r="B471" s="529"/>
      <c r="C471" s="529" t="s">
        <v>1096</v>
      </c>
      <c r="D471" s="529" t="s">
        <v>1097</v>
      </c>
      <c r="E471" s="529"/>
      <c r="F471" s="529"/>
      <c r="G471" s="529"/>
      <c r="H471" s="529"/>
    </row>
    <row r="472" spans="1:8" ht="32" outlineLevel="1">
      <c r="A472" s="530">
        <v>23</v>
      </c>
      <c r="B472" s="529"/>
      <c r="C472" s="529" t="s">
        <v>1098</v>
      </c>
      <c r="D472" s="529" t="s">
        <v>1099</v>
      </c>
      <c r="E472" s="529"/>
      <c r="F472" s="529"/>
      <c r="G472" s="529"/>
      <c r="H472" s="529"/>
    </row>
    <row r="473" spans="1:8" ht="32" outlineLevel="1">
      <c r="A473" s="530">
        <v>23</v>
      </c>
      <c r="B473" s="529"/>
      <c r="C473" s="529" t="s">
        <v>1100</v>
      </c>
      <c r="D473" s="529" t="s">
        <v>1101</v>
      </c>
      <c r="E473" s="529"/>
      <c r="F473" s="529"/>
      <c r="G473" s="529"/>
      <c r="H473" s="529"/>
    </row>
    <row r="474" spans="1:8" ht="16" outlineLevel="1">
      <c r="A474" s="530">
        <v>23</v>
      </c>
      <c r="B474" s="529"/>
      <c r="C474" s="529" t="s">
        <v>1102</v>
      </c>
      <c r="D474" s="529" t="s">
        <v>1103</v>
      </c>
      <c r="E474" s="529"/>
      <c r="F474" s="529"/>
      <c r="G474" s="529"/>
      <c r="H474" s="529"/>
    </row>
    <row r="475" spans="1:8" ht="32" outlineLevel="1">
      <c r="A475" s="530">
        <v>23</v>
      </c>
      <c r="B475" s="529"/>
      <c r="C475" s="529" t="s">
        <v>1104</v>
      </c>
      <c r="D475" s="529" t="s">
        <v>1105</v>
      </c>
      <c r="E475" s="529"/>
      <c r="F475" s="529"/>
      <c r="G475" s="529"/>
      <c r="H475" s="529"/>
    </row>
    <row r="476" spans="1:8" ht="48" outlineLevel="1">
      <c r="A476" s="530">
        <v>23</v>
      </c>
      <c r="B476" s="529"/>
      <c r="C476" s="529" t="s">
        <v>1106</v>
      </c>
      <c r="D476" s="529" t="s">
        <v>1107</v>
      </c>
      <c r="E476" s="529"/>
      <c r="F476" s="529"/>
      <c r="G476" s="529"/>
      <c r="H476" s="529"/>
    </row>
    <row r="477" spans="1:8" ht="16" outlineLevel="1">
      <c r="A477" s="530">
        <v>23</v>
      </c>
      <c r="B477" s="529"/>
      <c r="C477" s="529" t="s">
        <v>1108</v>
      </c>
      <c r="D477" s="529" t="s">
        <v>1109</v>
      </c>
      <c r="E477" s="529"/>
      <c r="F477" s="529"/>
      <c r="G477" s="529"/>
      <c r="H477" s="529"/>
    </row>
    <row r="478" spans="1:8" ht="48" outlineLevel="1">
      <c r="A478" s="530">
        <v>23</v>
      </c>
      <c r="B478" s="529"/>
      <c r="C478" s="529" t="s">
        <v>1110</v>
      </c>
      <c r="D478" s="529" t="s">
        <v>1111</v>
      </c>
      <c r="E478" s="529"/>
      <c r="F478" s="529"/>
      <c r="G478" s="529"/>
      <c r="H478" s="529"/>
    </row>
    <row r="479" spans="1:8" ht="16" outlineLevel="1">
      <c r="A479" s="530">
        <v>23</v>
      </c>
      <c r="B479" s="529"/>
      <c r="C479" s="529" t="s">
        <v>1112</v>
      </c>
      <c r="D479" s="529" t="s">
        <v>1113</v>
      </c>
      <c r="E479" s="529"/>
      <c r="F479" s="529"/>
      <c r="G479" s="529"/>
      <c r="H479" s="529"/>
    </row>
    <row r="480" spans="1:8" ht="96" outlineLevel="1">
      <c r="A480" s="530">
        <v>23</v>
      </c>
      <c r="B480" s="529"/>
      <c r="C480" s="529" t="s">
        <v>1114</v>
      </c>
      <c r="D480" s="529" t="s">
        <v>1115</v>
      </c>
      <c r="E480" s="529"/>
      <c r="F480" s="529"/>
      <c r="G480" s="529"/>
      <c r="H480" s="529"/>
    </row>
    <row r="481" spans="1:8" ht="16" outlineLevel="1">
      <c r="A481" s="530">
        <v>23</v>
      </c>
      <c r="B481" s="529"/>
      <c r="C481" s="529" t="s">
        <v>1116</v>
      </c>
      <c r="D481" s="529" t="s">
        <v>1117</v>
      </c>
      <c r="E481" s="529"/>
      <c r="F481" s="529"/>
      <c r="G481" s="529"/>
      <c r="H481" s="529"/>
    </row>
    <row r="482" spans="1:8" ht="32" outlineLevel="1">
      <c r="A482" s="530">
        <v>23</v>
      </c>
      <c r="B482" s="529"/>
      <c r="C482" s="529" t="s">
        <v>1118</v>
      </c>
      <c r="D482" s="529" t="s">
        <v>1119</v>
      </c>
      <c r="E482" s="529"/>
      <c r="F482" s="529"/>
      <c r="G482" s="529"/>
      <c r="H482" s="529"/>
    </row>
    <row r="483" spans="1:8" ht="32" outlineLevel="1">
      <c r="A483" s="530">
        <v>23</v>
      </c>
      <c r="B483" s="529"/>
      <c r="C483" s="529" t="s">
        <v>1120</v>
      </c>
      <c r="D483" s="529" t="s">
        <v>1121</v>
      </c>
      <c r="E483" s="529"/>
      <c r="F483" s="529"/>
      <c r="G483" s="529"/>
      <c r="H483" s="529"/>
    </row>
    <row r="484" spans="1:8" ht="16" outlineLevel="1">
      <c r="A484" s="530">
        <v>23</v>
      </c>
      <c r="B484" s="529"/>
      <c r="C484" s="529" t="s">
        <v>1122</v>
      </c>
      <c r="D484" s="529" t="s">
        <v>1123</v>
      </c>
      <c r="E484" s="529"/>
      <c r="F484" s="529"/>
      <c r="G484" s="529"/>
      <c r="H484" s="529"/>
    </row>
    <row r="485" spans="1:8" ht="32" outlineLevel="1">
      <c r="A485" s="530">
        <v>23</v>
      </c>
      <c r="B485" s="529"/>
      <c r="C485" s="529" t="s">
        <v>1124</v>
      </c>
      <c r="D485" s="529" t="s">
        <v>1125</v>
      </c>
      <c r="E485" s="529"/>
      <c r="F485" s="529"/>
      <c r="G485" s="529"/>
      <c r="H485" s="529"/>
    </row>
    <row r="486" spans="1:8" ht="32" outlineLevel="1">
      <c r="A486" s="530">
        <v>23</v>
      </c>
      <c r="B486" s="529"/>
      <c r="C486" s="529" t="s">
        <v>1126</v>
      </c>
      <c r="D486" s="529" t="s">
        <v>1127</v>
      </c>
      <c r="E486" s="529"/>
      <c r="F486" s="529"/>
      <c r="G486" s="529"/>
      <c r="H486" s="529"/>
    </row>
    <row r="487" spans="1:8" ht="32" outlineLevel="1">
      <c r="A487" s="530">
        <v>23</v>
      </c>
      <c r="B487" s="529"/>
      <c r="C487" s="529" t="s">
        <v>1128</v>
      </c>
      <c r="D487" s="529" t="s">
        <v>1129</v>
      </c>
      <c r="E487" s="529"/>
      <c r="F487" s="529"/>
      <c r="G487" s="529"/>
      <c r="H487" s="529"/>
    </row>
    <row r="488" spans="1:8" ht="16" outlineLevel="1">
      <c r="A488" s="530">
        <v>23</v>
      </c>
      <c r="B488" s="529"/>
      <c r="C488" s="529" t="s">
        <v>1130</v>
      </c>
      <c r="D488" s="529" t="s">
        <v>1131</v>
      </c>
      <c r="E488" s="529"/>
      <c r="F488" s="529"/>
      <c r="G488" s="529"/>
      <c r="H488" s="529"/>
    </row>
    <row r="489" spans="1:8" ht="16" outlineLevel="1">
      <c r="A489" s="530">
        <v>23</v>
      </c>
      <c r="B489" s="529"/>
      <c r="C489" s="529" t="s">
        <v>1132</v>
      </c>
      <c r="D489" s="529" t="s">
        <v>1133</v>
      </c>
      <c r="E489" s="529"/>
      <c r="F489" s="529"/>
      <c r="G489" s="529"/>
      <c r="H489" s="529"/>
    </row>
    <row r="490" spans="1:8" ht="16" outlineLevel="1">
      <c r="A490" s="530">
        <v>23</v>
      </c>
      <c r="B490" s="529"/>
      <c r="C490" s="529" t="s">
        <v>1134</v>
      </c>
      <c r="D490" s="529" t="s">
        <v>1135</v>
      </c>
      <c r="E490" s="529"/>
      <c r="F490" s="529"/>
      <c r="G490" s="529"/>
      <c r="H490" s="529"/>
    </row>
    <row r="491" spans="1:8" ht="16" outlineLevel="1">
      <c r="A491" s="530">
        <v>23</v>
      </c>
      <c r="B491" s="529"/>
      <c r="C491" s="529" t="s">
        <v>1136</v>
      </c>
      <c r="D491" s="529" t="s">
        <v>1137</v>
      </c>
      <c r="E491" s="529"/>
      <c r="F491" s="529"/>
      <c r="G491" s="529"/>
      <c r="H491" s="529"/>
    </row>
    <row r="492" spans="1:8" ht="16" outlineLevel="1" collapsed="1">
      <c r="A492" s="530">
        <v>23</v>
      </c>
      <c r="B492" s="529"/>
      <c r="C492" s="529" t="s">
        <v>1138</v>
      </c>
      <c r="D492" s="529" t="s">
        <v>1139</v>
      </c>
      <c r="E492" s="529"/>
      <c r="F492" s="529"/>
      <c r="G492" s="529"/>
      <c r="H492" s="529"/>
    </row>
    <row r="493" spans="1:8" ht="16" outlineLevel="1">
      <c r="A493" s="530">
        <v>23</v>
      </c>
      <c r="B493" s="529"/>
      <c r="C493" s="529" t="s">
        <v>1140</v>
      </c>
      <c r="D493" s="529" t="s">
        <v>1141</v>
      </c>
      <c r="E493" s="529"/>
      <c r="F493" s="529"/>
      <c r="G493" s="529"/>
      <c r="H493" s="529"/>
    </row>
    <row r="494" spans="1:8" ht="16" outlineLevel="1">
      <c r="A494" s="530">
        <v>23</v>
      </c>
      <c r="B494" s="529"/>
      <c r="C494" s="529" t="s">
        <v>1142</v>
      </c>
      <c r="D494" s="529" t="s">
        <v>1143</v>
      </c>
      <c r="E494" s="529"/>
      <c r="F494" s="529"/>
      <c r="G494" s="529"/>
      <c r="H494" s="529"/>
    </row>
    <row r="495" spans="1:8" ht="32" outlineLevel="1">
      <c r="A495" s="530">
        <v>23</v>
      </c>
      <c r="B495" s="529"/>
      <c r="C495" s="529" t="s">
        <v>1144</v>
      </c>
      <c r="D495" s="529" t="s">
        <v>1145</v>
      </c>
      <c r="E495" s="529"/>
      <c r="F495" s="529"/>
      <c r="G495" s="529"/>
      <c r="H495" s="529"/>
    </row>
    <row r="496" spans="1:8" ht="16" outlineLevel="1">
      <c r="A496" s="530">
        <v>23</v>
      </c>
      <c r="B496" s="529"/>
      <c r="C496" s="529" t="s">
        <v>1146</v>
      </c>
      <c r="D496" s="529" t="s">
        <v>1147</v>
      </c>
      <c r="E496" s="529"/>
      <c r="F496" s="529"/>
      <c r="G496" s="529"/>
      <c r="H496" s="529"/>
    </row>
    <row r="497" spans="1:8" ht="16" outlineLevel="1">
      <c r="A497" s="530">
        <v>23</v>
      </c>
      <c r="B497" s="529"/>
      <c r="C497" s="529" t="s">
        <v>1148</v>
      </c>
      <c r="D497" s="529" t="s">
        <v>1149</v>
      </c>
      <c r="E497" s="529"/>
      <c r="F497" s="529"/>
      <c r="G497" s="529"/>
      <c r="H497" s="529"/>
    </row>
    <row r="498" spans="1:8" ht="16" outlineLevel="1">
      <c r="A498" s="530">
        <v>23</v>
      </c>
      <c r="B498" s="529"/>
      <c r="C498" s="529" t="s">
        <v>1150</v>
      </c>
      <c r="D498" s="529" t="s">
        <v>1151</v>
      </c>
      <c r="E498" s="529"/>
      <c r="F498" s="529"/>
      <c r="G498" s="529"/>
      <c r="H498" s="529"/>
    </row>
    <row r="499" spans="1:8" ht="16" outlineLevel="1">
      <c r="A499" s="530">
        <v>23</v>
      </c>
      <c r="B499" s="529"/>
      <c r="C499" s="529" t="s">
        <v>1152</v>
      </c>
      <c r="D499" s="529" t="s">
        <v>1153</v>
      </c>
      <c r="E499" s="529"/>
      <c r="F499" s="529"/>
      <c r="G499" s="529"/>
      <c r="H499" s="529"/>
    </row>
    <row r="500" spans="1:8" ht="16" outlineLevel="1">
      <c r="A500" s="530">
        <v>23</v>
      </c>
      <c r="B500" s="529"/>
      <c r="C500" s="529" t="s">
        <v>1154</v>
      </c>
      <c r="D500" s="529" t="s">
        <v>1155</v>
      </c>
      <c r="E500" s="529"/>
      <c r="F500" s="529"/>
      <c r="G500" s="529"/>
      <c r="H500" s="529"/>
    </row>
    <row r="501" spans="1:8" ht="16" outlineLevel="1">
      <c r="A501" s="530">
        <v>23</v>
      </c>
      <c r="B501" s="529"/>
      <c r="C501" s="529" t="s">
        <v>1156</v>
      </c>
      <c r="D501" s="529" t="s">
        <v>1157</v>
      </c>
      <c r="E501" s="529"/>
      <c r="F501" s="529"/>
      <c r="G501" s="529"/>
      <c r="H501" s="529"/>
    </row>
    <row r="502" spans="1:8" ht="16" outlineLevel="1">
      <c r="A502" s="530">
        <v>23</v>
      </c>
      <c r="B502" s="529"/>
      <c r="C502" s="529" t="s">
        <v>1158</v>
      </c>
      <c r="D502" s="529" t="s">
        <v>1159</v>
      </c>
      <c r="E502" s="529"/>
      <c r="F502" s="529"/>
      <c r="G502" s="529"/>
      <c r="H502" s="529"/>
    </row>
    <row r="503" spans="1:8" ht="32" outlineLevel="1">
      <c r="A503" s="530">
        <v>23</v>
      </c>
      <c r="B503" s="529"/>
      <c r="C503" s="529" t="s">
        <v>1160</v>
      </c>
      <c r="D503" s="529" t="s">
        <v>1161</v>
      </c>
      <c r="E503" s="529"/>
      <c r="F503" s="529"/>
      <c r="G503" s="529"/>
      <c r="H503" s="529"/>
    </row>
    <row r="504" spans="1:8" ht="16" outlineLevel="1">
      <c r="A504" s="530">
        <v>23</v>
      </c>
      <c r="B504" s="529"/>
      <c r="C504" s="529" t="s">
        <v>1162</v>
      </c>
      <c r="D504" s="529" t="s">
        <v>1163</v>
      </c>
      <c r="E504" s="529"/>
      <c r="F504" s="529"/>
      <c r="G504" s="529"/>
      <c r="H504" s="529"/>
    </row>
    <row r="505" spans="1:8" ht="16" outlineLevel="1">
      <c r="A505" s="530">
        <v>23</v>
      </c>
      <c r="B505" s="529"/>
      <c r="C505" s="529" t="s">
        <v>1164</v>
      </c>
      <c r="D505" s="529" t="s">
        <v>1165</v>
      </c>
      <c r="E505" s="529"/>
      <c r="F505" s="529"/>
      <c r="G505" s="529"/>
      <c r="H505" s="529"/>
    </row>
    <row r="506" spans="1:8" ht="16" outlineLevel="1">
      <c r="A506" s="530">
        <v>23</v>
      </c>
      <c r="B506" s="529"/>
      <c r="C506" s="529" t="s">
        <v>1166</v>
      </c>
      <c r="D506" s="529" t="s">
        <v>1167</v>
      </c>
      <c r="E506" s="529"/>
      <c r="F506" s="529"/>
      <c r="G506" s="529"/>
      <c r="H506" s="529"/>
    </row>
    <row r="507" spans="1:8" ht="16" outlineLevel="1">
      <c r="A507" s="530">
        <v>23</v>
      </c>
      <c r="B507" s="529"/>
      <c r="C507" s="529" t="s">
        <v>1168</v>
      </c>
      <c r="D507" s="529" t="s">
        <v>1169</v>
      </c>
      <c r="E507" s="529"/>
      <c r="F507" s="529"/>
      <c r="G507" s="529"/>
      <c r="H507" s="529"/>
    </row>
    <row r="508" spans="1:8" ht="16" outlineLevel="1">
      <c r="A508" s="530">
        <v>23</v>
      </c>
      <c r="B508" s="529"/>
      <c r="C508" s="529" t="s">
        <v>1170</v>
      </c>
      <c r="D508" s="529" t="s">
        <v>1171</v>
      </c>
      <c r="E508" s="529"/>
      <c r="F508" s="529"/>
      <c r="G508" s="529"/>
      <c r="H508" s="529"/>
    </row>
    <row r="509" spans="1:8" ht="16" outlineLevel="1">
      <c r="A509" s="530">
        <v>23</v>
      </c>
      <c r="B509" s="529"/>
      <c r="C509" s="529" t="s">
        <v>1172</v>
      </c>
      <c r="D509" s="529" t="s">
        <v>1173</v>
      </c>
      <c r="E509" s="529"/>
      <c r="F509" s="529"/>
      <c r="G509" s="529"/>
      <c r="H509" s="529"/>
    </row>
    <row r="510" spans="1:8" ht="16" outlineLevel="1">
      <c r="A510" s="530">
        <v>23</v>
      </c>
      <c r="B510" s="529"/>
      <c r="C510" s="529" t="s">
        <v>1174</v>
      </c>
      <c r="D510" s="529" t="s">
        <v>1175</v>
      </c>
      <c r="E510" s="529"/>
      <c r="F510" s="529"/>
      <c r="G510" s="529"/>
      <c r="H510" s="529"/>
    </row>
    <row r="511" spans="1:8" ht="16" outlineLevel="1">
      <c r="A511" s="530">
        <v>23</v>
      </c>
      <c r="B511" s="529"/>
      <c r="C511" s="529" t="s">
        <v>1176</v>
      </c>
      <c r="D511" s="529" t="s">
        <v>1177</v>
      </c>
      <c r="E511" s="529"/>
      <c r="F511" s="529"/>
      <c r="G511" s="529"/>
      <c r="H511" s="529"/>
    </row>
    <row r="512" spans="1:8" ht="16" outlineLevel="1">
      <c r="A512" s="530">
        <v>23</v>
      </c>
      <c r="B512" s="529"/>
      <c r="C512" s="529" t="s">
        <v>1178</v>
      </c>
      <c r="D512" s="529" t="s">
        <v>1179</v>
      </c>
      <c r="E512" s="529"/>
      <c r="F512" s="529"/>
      <c r="G512" s="529"/>
      <c r="H512" s="529"/>
    </row>
    <row r="513" spans="1:8" ht="16" outlineLevel="1">
      <c r="A513" s="530">
        <v>23</v>
      </c>
      <c r="B513" s="529"/>
      <c r="C513" s="529" t="s">
        <v>1180</v>
      </c>
      <c r="D513" s="529" t="s">
        <v>1181</v>
      </c>
      <c r="E513" s="529"/>
      <c r="F513" s="529"/>
      <c r="G513" s="529"/>
      <c r="H513" s="529"/>
    </row>
    <row r="514" spans="1:8" ht="32" outlineLevel="1">
      <c r="A514" s="530">
        <v>23</v>
      </c>
      <c r="B514" s="529"/>
      <c r="C514" s="529" t="s">
        <v>1182</v>
      </c>
      <c r="D514" s="529" t="s">
        <v>1183</v>
      </c>
      <c r="E514" s="529"/>
      <c r="F514" s="529"/>
      <c r="G514" s="529"/>
      <c r="H514" s="529"/>
    </row>
    <row r="515" spans="1:8" ht="16" outlineLevel="1">
      <c r="A515" s="530">
        <v>23</v>
      </c>
      <c r="B515" s="529"/>
      <c r="C515" s="529" t="s">
        <v>1184</v>
      </c>
      <c r="D515" s="529" t="s">
        <v>1185</v>
      </c>
      <c r="E515" s="529"/>
      <c r="F515" s="529"/>
      <c r="G515" s="529"/>
      <c r="H515" s="529"/>
    </row>
    <row r="516" spans="1:8" ht="16" outlineLevel="1">
      <c r="A516" s="530">
        <v>23</v>
      </c>
      <c r="B516" s="529"/>
      <c r="C516" s="529" t="s">
        <v>1186</v>
      </c>
      <c r="D516" s="529" t="s">
        <v>1187</v>
      </c>
      <c r="E516" s="529"/>
      <c r="F516" s="529"/>
      <c r="G516" s="529"/>
      <c r="H516" s="529"/>
    </row>
    <row r="517" spans="1:8" ht="16" outlineLevel="1">
      <c r="A517" s="530">
        <v>23</v>
      </c>
      <c r="B517" s="529"/>
      <c r="C517" s="529" t="s">
        <v>1188</v>
      </c>
      <c r="D517" s="529" t="s">
        <v>1189</v>
      </c>
      <c r="E517" s="529"/>
      <c r="F517" s="529"/>
      <c r="G517" s="529"/>
      <c r="H517" s="529"/>
    </row>
    <row r="518" spans="1:8" ht="16" outlineLevel="1">
      <c r="A518" s="530">
        <v>23</v>
      </c>
      <c r="B518" s="529"/>
      <c r="C518" s="529" t="s">
        <v>1190</v>
      </c>
      <c r="D518" s="529" t="s">
        <v>1191</v>
      </c>
      <c r="E518" s="529"/>
      <c r="F518" s="529"/>
      <c r="G518" s="529"/>
      <c r="H518" s="529"/>
    </row>
    <row r="519" spans="1:8" ht="16" outlineLevel="1">
      <c r="A519" s="530">
        <v>23</v>
      </c>
      <c r="B519" s="529"/>
      <c r="C519" s="529" t="s">
        <v>1192</v>
      </c>
      <c r="D519" s="529" t="s">
        <v>1193</v>
      </c>
      <c r="E519" s="529"/>
      <c r="F519" s="529"/>
      <c r="G519" s="529"/>
      <c r="H519" s="529"/>
    </row>
    <row r="520" spans="1:8" ht="32" outlineLevel="1">
      <c r="A520" s="530">
        <v>23</v>
      </c>
      <c r="B520" s="529"/>
      <c r="C520" s="529" t="s">
        <v>1194</v>
      </c>
      <c r="D520" s="529" t="s">
        <v>1195</v>
      </c>
      <c r="E520" s="529"/>
      <c r="F520" s="529"/>
      <c r="G520" s="529"/>
      <c r="H520" s="529"/>
    </row>
    <row r="521" spans="1:8" ht="16" outlineLevel="1">
      <c r="A521" s="530">
        <v>23</v>
      </c>
      <c r="B521" s="529"/>
      <c r="C521" s="529" t="s">
        <v>487</v>
      </c>
      <c r="D521" s="529" t="s">
        <v>488</v>
      </c>
      <c r="E521" s="529"/>
      <c r="F521" s="529"/>
      <c r="G521" s="529"/>
      <c r="H521" s="529"/>
    </row>
    <row r="522" spans="1:8" ht="32" outlineLevel="1">
      <c r="A522" s="530">
        <v>23</v>
      </c>
      <c r="B522" s="529"/>
      <c r="C522" s="529" t="s">
        <v>1196</v>
      </c>
      <c r="D522" s="529" t="s">
        <v>1197</v>
      </c>
      <c r="E522" s="529"/>
      <c r="F522" s="529"/>
      <c r="G522" s="529"/>
      <c r="H522" s="529"/>
    </row>
    <row r="523" spans="1:8" ht="48" outlineLevel="1">
      <c r="A523" s="530">
        <v>23</v>
      </c>
      <c r="B523" s="529"/>
      <c r="C523" s="529" t="s">
        <v>1198</v>
      </c>
      <c r="D523" s="529" t="s">
        <v>1199</v>
      </c>
      <c r="E523" s="529"/>
      <c r="F523" s="529"/>
      <c r="G523" s="529"/>
      <c r="H523" s="529"/>
    </row>
    <row r="524" spans="1:8" ht="32" outlineLevel="1">
      <c r="A524" s="530">
        <v>23</v>
      </c>
      <c r="B524" s="529"/>
      <c r="C524" s="529" t="s">
        <v>1200</v>
      </c>
      <c r="D524" s="529" t="s">
        <v>1201</v>
      </c>
      <c r="E524" s="529"/>
      <c r="F524" s="529"/>
      <c r="G524" s="529"/>
      <c r="H524" s="529"/>
    </row>
    <row r="525" spans="1:8" ht="32" outlineLevel="1">
      <c r="A525" s="530">
        <v>23</v>
      </c>
      <c r="B525" s="529"/>
      <c r="C525" s="529" t="s">
        <v>1202</v>
      </c>
      <c r="D525" s="529" t="s">
        <v>1203</v>
      </c>
      <c r="E525" s="529"/>
      <c r="F525" s="529"/>
      <c r="G525" s="529"/>
      <c r="H525" s="529"/>
    </row>
    <row r="526" spans="1:8" ht="48" outlineLevel="1">
      <c r="A526" s="530">
        <v>23</v>
      </c>
      <c r="B526" s="529"/>
      <c r="C526" s="529" t="s">
        <v>1204</v>
      </c>
      <c r="D526" s="529" t="s">
        <v>1205</v>
      </c>
      <c r="E526" s="529"/>
      <c r="F526" s="529"/>
      <c r="G526" s="529"/>
      <c r="H526" s="529"/>
    </row>
    <row r="527" spans="1:8" ht="32" outlineLevel="1">
      <c r="A527" s="530">
        <v>23</v>
      </c>
      <c r="B527" s="529"/>
      <c r="C527" s="529" t="s">
        <v>1206</v>
      </c>
      <c r="D527" s="529" t="s">
        <v>1207</v>
      </c>
      <c r="E527" s="529"/>
      <c r="F527" s="529"/>
      <c r="G527" s="529"/>
      <c r="H527" s="529"/>
    </row>
    <row r="528" spans="1:8" ht="48" outlineLevel="1">
      <c r="A528" s="530">
        <v>23</v>
      </c>
      <c r="B528" s="529"/>
      <c r="C528" s="529" t="s">
        <v>1208</v>
      </c>
      <c r="D528" s="529" t="s">
        <v>1209</v>
      </c>
      <c r="E528" s="529"/>
      <c r="F528" s="529"/>
      <c r="G528" s="529"/>
      <c r="H528" s="529"/>
    </row>
    <row r="529" spans="1:8" ht="16" outlineLevel="1">
      <c r="A529" s="530">
        <v>23</v>
      </c>
      <c r="B529" s="529"/>
      <c r="C529" s="529" t="s">
        <v>1210</v>
      </c>
      <c r="D529" s="529" t="s">
        <v>1211</v>
      </c>
      <c r="E529" s="529"/>
      <c r="F529" s="529"/>
      <c r="G529" s="529"/>
      <c r="H529" s="529"/>
    </row>
    <row r="530" spans="1:8" ht="32" outlineLevel="1">
      <c r="A530" s="530">
        <v>23</v>
      </c>
      <c r="B530" s="529"/>
      <c r="C530" s="529" t="s">
        <v>1212</v>
      </c>
      <c r="D530" s="529" t="s">
        <v>1213</v>
      </c>
      <c r="E530" s="529"/>
      <c r="F530" s="529"/>
      <c r="G530" s="529"/>
      <c r="H530" s="529"/>
    </row>
    <row r="531" spans="1:8" ht="32" outlineLevel="1">
      <c r="A531" s="530">
        <v>23</v>
      </c>
      <c r="B531" s="529"/>
      <c r="C531" s="529" t="s">
        <v>1214</v>
      </c>
      <c r="D531" s="529" t="s">
        <v>1215</v>
      </c>
      <c r="E531" s="529"/>
      <c r="F531" s="529"/>
      <c r="G531" s="529"/>
      <c r="H531" s="529"/>
    </row>
    <row r="532" spans="1:8" ht="32" outlineLevel="1">
      <c r="A532" s="530">
        <v>23</v>
      </c>
      <c r="B532" s="529"/>
      <c r="C532" s="529" t="s">
        <v>1216</v>
      </c>
      <c r="D532" s="529" t="s">
        <v>1217</v>
      </c>
      <c r="E532" s="529"/>
      <c r="F532" s="529"/>
      <c r="G532" s="529"/>
      <c r="H532" s="529"/>
    </row>
    <row r="533" spans="1:8" ht="32" outlineLevel="1">
      <c r="A533" s="530">
        <v>23</v>
      </c>
      <c r="B533" s="529"/>
      <c r="C533" s="529" t="s">
        <v>1218</v>
      </c>
      <c r="D533" s="529" t="s">
        <v>1219</v>
      </c>
      <c r="E533" s="529"/>
      <c r="F533" s="529"/>
      <c r="G533" s="529"/>
      <c r="H533" s="529"/>
    </row>
    <row r="534" spans="1:8" ht="32" outlineLevel="1">
      <c r="A534" s="530">
        <v>23</v>
      </c>
      <c r="B534" s="529"/>
      <c r="C534" s="529" t="s">
        <v>1220</v>
      </c>
      <c r="D534" s="529" t="s">
        <v>1221</v>
      </c>
      <c r="E534" s="529"/>
      <c r="F534" s="529"/>
      <c r="G534" s="529"/>
      <c r="H534" s="529"/>
    </row>
    <row r="535" spans="1:8" ht="128" outlineLevel="1">
      <c r="A535" s="530">
        <v>23</v>
      </c>
      <c r="B535" s="529"/>
      <c r="C535" s="529" t="s">
        <v>1222</v>
      </c>
      <c r="D535" s="529" t="s">
        <v>1223</v>
      </c>
      <c r="E535" s="529"/>
      <c r="F535" s="529"/>
      <c r="G535" s="529"/>
      <c r="H535" s="529"/>
    </row>
    <row r="536" spans="1:8" ht="32" outlineLevel="1">
      <c r="A536" s="530">
        <v>23</v>
      </c>
      <c r="B536" s="529"/>
      <c r="C536" s="529" t="s">
        <v>1224</v>
      </c>
      <c r="D536" s="529" t="s">
        <v>1225</v>
      </c>
      <c r="E536" s="529"/>
      <c r="F536" s="529"/>
      <c r="G536" s="529"/>
      <c r="H536" s="529"/>
    </row>
    <row r="537" spans="1:8" ht="16" outlineLevel="1">
      <c r="A537" s="530">
        <v>23</v>
      </c>
      <c r="B537" s="529"/>
      <c r="C537" s="529" t="s">
        <v>1226</v>
      </c>
      <c r="D537" s="529" t="s">
        <v>1227</v>
      </c>
      <c r="E537" s="529"/>
      <c r="F537" s="529"/>
      <c r="G537" s="529"/>
      <c r="H537" s="529"/>
    </row>
    <row r="538" spans="1:8" ht="16" outlineLevel="1">
      <c r="A538" s="530">
        <v>23</v>
      </c>
      <c r="B538" s="529"/>
      <c r="C538" s="529" t="s">
        <v>1228</v>
      </c>
      <c r="D538" s="529" t="s">
        <v>1229</v>
      </c>
      <c r="E538" s="529"/>
      <c r="F538" s="529"/>
      <c r="G538" s="529"/>
      <c r="H538" s="529"/>
    </row>
    <row r="539" spans="1:8" ht="32" outlineLevel="1">
      <c r="A539" s="530">
        <v>23</v>
      </c>
      <c r="B539" s="529"/>
      <c r="C539" s="529" t="s">
        <v>1230</v>
      </c>
      <c r="D539" s="529" t="s">
        <v>1231</v>
      </c>
      <c r="E539" s="529"/>
      <c r="F539" s="529"/>
      <c r="G539" s="529"/>
      <c r="H539" s="529"/>
    </row>
    <row r="540" spans="1:8" ht="32" outlineLevel="1">
      <c r="A540" s="530">
        <v>23</v>
      </c>
      <c r="B540" s="529"/>
      <c r="C540" s="529" t="s">
        <v>1232</v>
      </c>
      <c r="D540" s="529" t="s">
        <v>1233</v>
      </c>
      <c r="E540" s="529"/>
      <c r="F540" s="529"/>
      <c r="G540" s="529"/>
      <c r="H540" s="529"/>
    </row>
    <row r="541" spans="1:8" ht="32" outlineLevel="1">
      <c r="A541" s="530">
        <v>23</v>
      </c>
      <c r="B541" s="529"/>
      <c r="C541" s="529" t="s">
        <v>1234</v>
      </c>
      <c r="D541" s="529" t="s">
        <v>1235</v>
      </c>
      <c r="E541" s="529"/>
      <c r="F541" s="529"/>
      <c r="G541" s="529"/>
      <c r="H541" s="529"/>
    </row>
    <row r="542" spans="1:8" ht="32" outlineLevel="1">
      <c r="A542" s="530">
        <v>23</v>
      </c>
      <c r="B542" s="529"/>
      <c r="C542" s="529" t="s">
        <v>1236</v>
      </c>
      <c r="D542" s="529" t="s">
        <v>1237</v>
      </c>
      <c r="E542" s="529"/>
      <c r="F542" s="529"/>
      <c r="G542" s="529"/>
      <c r="H542" s="529"/>
    </row>
    <row r="543" spans="1:8" ht="32" outlineLevel="1">
      <c r="A543" s="530">
        <v>23</v>
      </c>
      <c r="B543" s="529"/>
      <c r="C543" s="529" t="s">
        <v>1238</v>
      </c>
      <c r="D543" s="529" t="s">
        <v>1239</v>
      </c>
      <c r="E543" s="529"/>
      <c r="F543" s="529"/>
      <c r="G543" s="529"/>
      <c r="H543" s="529"/>
    </row>
    <row r="544" spans="1:8" ht="80" outlineLevel="1">
      <c r="A544" s="530">
        <v>23</v>
      </c>
      <c r="B544" s="529"/>
      <c r="C544" s="529" t="s">
        <v>1240</v>
      </c>
      <c r="D544" s="529" t="s">
        <v>1241</v>
      </c>
      <c r="E544" s="529"/>
      <c r="F544" s="529"/>
      <c r="G544" s="529"/>
      <c r="H544" s="529"/>
    </row>
    <row r="545" spans="1:8" ht="80" outlineLevel="1">
      <c r="A545" s="530">
        <v>23</v>
      </c>
      <c r="B545" s="529"/>
      <c r="C545" s="529" t="s">
        <v>1242</v>
      </c>
      <c r="D545" s="529" t="s">
        <v>1243</v>
      </c>
      <c r="E545" s="529"/>
      <c r="F545" s="529"/>
      <c r="G545" s="529"/>
      <c r="H545" s="529"/>
    </row>
    <row r="546" spans="1:8" ht="16" outlineLevel="1">
      <c r="A546" s="530">
        <v>23</v>
      </c>
      <c r="B546" s="529"/>
      <c r="C546" s="529" t="s">
        <v>1244</v>
      </c>
      <c r="D546" s="529" t="s">
        <v>1245</v>
      </c>
      <c r="E546" s="529"/>
      <c r="F546" s="529"/>
      <c r="G546" s="529"/>
      <c r="H546" s="529"/>
    </row>
    <row r="547" spans="1:8" ht="64" outlineLevel="1">
      <c r="A547" s="530">
        <v>23</v>
      </c>
      <c r="B547" s="529"/>
      <c r="C547" s="529" t="s">
        <v>1246</v>
      </c>
      <c r="D547" s="529" t="s">
        <v>1247</v>
      </c>
      <c r="E547" s="529"/>
      <c r="F547" s="529"/>
      <c r="G547" s="529"/>
      <c r="H547" s="529"/>
    </row>
    <row r="548" spans="1:8" ht="16" outlineLevel="1">
      <c r="A548" s="530">
        <v>23</v>
      </c>
      <c r="B548" s="529"/>
      <c r="C548" s="529" t="s">
        <v>1248</v>
      </c>
      <c r="D548" s="529" t="s">
        <v>1249</v>
      </c>
      <c r="E548" s="529"/>
      <c r="F548" s="529"/>
      <c r="G548" s="529"/>
      <c r="H548" s="529"/>
    </row>
    <row r="549" spans="1:8" ht="32" outlineLevel="1">
      <c r="A549" s="530">
        <v>23</v>
      </c>
      <c r="B549" s="529"/>
      <c r="C549" s="529" t="s">
        <v>1250</v>
      </c>
      <c r="D549" s="529" t="s">
        <v>1251</v>
      </c>
      <c r="E549" s="529"/>
      <c r="F549" s="529"/>
      <c r="G549" s="529"/>
      <c r="H549" s="529"/>
    </row>
    <row r="550" spans="1:8" ht="32" outlineLevel="1">
      <c r="A550" s="530">
        <v>23</v>
      </c>
      <c r="B550" s="529"/>
      <c r="C550" s="529" t="s">
        <v>1252</v>
      </c>
      <c r="D550" s="529" t="s">
        <v>1253</v>
      </c>
      <c r="E550" s="529"/>
      <c r="F550" s="529"/>
      <c r="G550" s="529"/>
      <c r="H550" s="529"/>
    </row>
    <row r="551" spans="1:8" ht="48" outlineLevel="1">
      <c r="A551" s="530">
        <v>23</v>
      </c>
      <c r="B551" s="529"/>
      <c r="C551" s="529" t="s">
        <v>1254</v>
      </c>
      <c r="D551" s="529" t="s">
        <v>1255</v>
      </c>
      <c r="E551" s="529"/>
      <c r="F551" s="529"/>
      <c r="G551" s="529"/>
      <c r="H551" s="529"/>
    </row>
    <row r="552" spans="1:8" ht="96" outlineLevel="1">
      <c r="A552" s="530">
        <v>23</v>
      </c>
      <c r="B552" s="529"/>
      <c r="C552" s="529" t="s">
        <v>1256</v>
      </c>
      <c r="D552" s="529" t="s">
        <v>1257</v>
      </c>
      <c r="E552" s="529"/>
      <c r="F552" s="529"/>
      <c r="G552" s="529"/>
      <c r="H552" s="529"/>
    </row>
    <row r="553" spans="1:8" ht="64" outlineLevel="1">
      <c r="A553" s="530">
        <v>23</v>
      </c>
      <c r="B553" s="529"/>
      <c r="C553" s="529" t="s">
        <v>1258</v>
      </c>
      <c r="D553" s="529" t="s">
        <v>1259</v>
      </c>
      <c r="E553" s="529"/>
      <c r="F553" s="529"/>
      <c r="G553" s="529"/>
      <c r="H553" s="529"/>
    </row>
    <row r="554" spans="1:8" ht="32" outlineLevel="1">
      <c r="A554" s="530">
        <v>23</v>
      </c>
      <c r="B554" s="529"/>
      <c r="C554" s="529" t="s">
        <v>1260</v>
      </c>
      <c r="D554" s="529" t="s">
        <v>1261</v>
      </c>
      <c r="E554" s="529"/>
      <c r="F554" s="529"/>
      <c r="G554" s="529"/>
      <c r="H554" s="529"/>
    </row>
    <row r="555" spans="1:8" ht="48" outlineLevel="1">
      <c r="A555" s="530">
        <v>23</v>
      </c>
      <c r="B555" s="529"/>
      <c r="C555" s="529" t="s">
        <v>1262</v>
      </c>
      <c r="D555" s="529" t="s">
        <v>1263</v>
      </c>
      <c r="E555" s="529"/>
      <c r="F555" s="529"/>
      <c r="G555" s="529"/>
      <c r="H555" s="529"/>
    </row>
    <row r="556" spans="1:8" ht="32" outlineLevel="1">
      <c r="A556" s="530">
        <v>23</v>
      </c>
      <c r="B556" s="529"/>
      <c r="C556" s="529" t="s">
        <v>1264</v>
      </c>
      <c r="D556" s="529" t="s">
        <v>1265</v>
      </c>
      <c r="E556" s="529"/>
      <c r="F556" s="529"/>
      <c r="G556" s="529"/>
      <c r="H556" s="529"/>
    </row>
    <row r="557" spans="1:8" ht="80" outlineLevel="1">
      <c r="A557" s="530">
        <v>23</v>
      </c>
      <c r="B557" s="529"/>
      <c r="C557" s="529" t="s">
        <v>1266</v>
      </c>
      <c r="D557" s="529" t="s">
        <v>1267</v>
      </c>
      <c r="E557" s="529"/>
      <c r="F557" s="529"/>
      <c r="G557" s="529"/>
      <c r="H557" s="529"/>
    </row>
    <row r="558" spans="1:8" ht="80" outlineLevel="1">
      <c r="A558" s="530">
        <v>23</v>
      </c>
      <c r="B558" s="529"/>
      <c r="C558" s="529" t="s">
        <v>1268</v>
      </c>
      <c r="D558" s="529" t="s">
        <v>1269</v>
      </c>
      <c r="E558" s="529"/>
      <c r="F558" s="529"/>
      <c r="G558" s="529"/>
      <c r="H558" s="529"/>
    </row>
    <row r="559" spans="1:8" ht="32" outlineLevel="1">
      <c r="A559" s="530">
        <v>23</v>
      </c>
      <c r="B559" s="529"/>
      <c r="C559" s="529" t="s">
        <v>1270</v>
      </c>
      <c r="D559" s="529" t="s">
        <v>1271</v>
      </c>
      <c r="E559" s="529"/>
      <c r="F559" s="529"/>
      <c r="G559" s="529"/>
      <c r="H559" s="529"/>
    </row>
    <row r="560" spans="1:8" ht="48" outlineLevel="1">
      <c r="A560" s="530">
        <v>23</v>
      </c>
      <c r="B560" s="529"/>
      <c r="C560" s="529" t="s">
        <v>1272</v>
      </c>
      <c r="D560" s="529" t="s">
        <v>1273</v>
      </c>
      <c r="E560" s="529"/>
      <c r="F560" s="529"/>
      <c r="G560" s="529"/>
      <c r="H560" s="529"/>
    </row>
    <row r="561" spans="1:8" ht="48" outlineLevel="1">
      <c r="A561" s="530">
        <v>23</v>
      </c>
      <c r="B561" s="529"/>
      <c r="C561" s="529" t="s">
        <v>1274</v>
      </c>
      <c r="D561" s="529" t="s">
        <v>1275</v>
      </c>
      <c r="E561" s="529"/>
      <c r="F561" s="529"/>
      <c r="G561" s="529"/>
      <c r="H561" s="529"/>
    </row>
    <row r="562" spans="1:8" ht="48" outlineLevel="1">
      <c r="A562" s="530">
        <v>23</v>
      </c>
      <c r="B562" s="529"/>
      <c r="C562" s="529" t="s">
        <v>1276</v>
      </c>
      <c r="D562" s="529" t="s">
        <v>1277</v>
      </c>
      <c r="E562" s="529"/>
      <c r="F562" s="529"/>
      <c r="G562" s="529"/>
      <c r="H562" s="529"/>
    </row>
    <row r="563" spans="1:8" ht="32" outlineLevel="1">
      <c r="A563" s="530">
        <v>23</v>
      </c>
      <c r="B563" s="529"/>
      <c r="C563" s="529" t="s">
        <v>1278</v>
      </c>
      <c r="D563" s="529" t="s">
        <v>1279</v>
      </c>
      <c r="E563" s="529"/>
      <c r="F563" s="529"/>
      <c r="G563" s="529"/>
      <c r="H563" s="529"/>
    </row>
    <row r="564" spans="1:8" ht="32" outlineLevel="1">
      <c r="A564" s="530">
        <v>23</v>
      </c>
      <c r="B564" s="529"/>
      <c r="C564" s="529" t="s">
        <v>1280</v>
      </c>
      <c r="D564" s="529" t="s">
        <v>1281</v>
      </c>
      <c r="E564" s="529"/>
      <c r="F564" s="529"/>
      <c r="G564" s="529"/>
      <c r="H564" s="529"/>
    </row>
    <row r="565" spans="1:8" ht="32" outlineLevel="1">
      <c r="A565" s="530">
        <v>23</v>
      </c>
      <c r="B565" s="529"/>
      <c r="C565" s="529" t="s">
        <v>1282</v>
      </c>
      <c r="D565" s="529" t="s">
        <v>1283</v>
      </c>
      <c r="E565" s="529"/>
      <c r="F565" s="529"/>
      <c r="G565" s="529"/>
      <c r="H565" s="529"/>
    </row>
    <row r="566" spans="1:8" ht="48" outlineLevel="1">
      <c r="A566" s="530">
        <v>23</v>
      </c>
      <c r="B566" s="529"/>
      <c r="C566" s="529" t="s">
        <v>1284</v>
      </c>
      <c r="D566" s="529" t="s">
        <v>1285</v>
      </c>
      <c r="E566" s="529"/>
      <c r="F566" s="529"/>
      <c r="G566" s="529"/>
      <c r="H566" s="529"/>
    </row>
    <row r="567" spans="1:8" ht="32" outlineLevel="1">
      <c r="A567" s="530">
        <v>23</v>
      </c>
      <c r="B567" s="529"/>
      <c r="C567" s="529" t="s">
        <v>1286</v>
      </c>
      <c r="D567" s="529" t="s">
        <v>1287</v>
      </c>
      <c r="E567" s="529"/>
      <c r="F567" s="529"/>
      <c r="G567" s="529"/>
      <c r="H567" s="529"/>
    </row>
    <row r="568" spans="1:8" ht="96" outlineLevel="1">
      <c r="A568" s="530">
        <v>23</v>
      </c>
      <c r="B568" s="529"/>
      <c r="C568" s="529" t="s">
        <v>1288</v>
      </c>
      <c r="D568" s="529" t="s">
        <v>1289</v>
      </c>
      <c r="E568" s="529"/>
      <c r="F568" s="529"/>
      <c r="G568" s="529"/>
      <c r="H568" s="529"/>
    </row>
    <row r="569" spans="1:8" ht="16" outlineLevel="1">
      <c r="A569" s="530">
        <v>23</v>
      </c>
      <c r="B569" s="529"/>
      <c r="C569" s="529" t="s">
        <v>1290</v>
      </c>
      <c r="D569" s="529" t="s">
        <v>1291</v>
      </c>
      <c r="E569" s="529"/>
      <c r="F569" s="529"/>
      <c r="G569" s="529"/>
      <c r="H569" s="529"/>
    </row>
    <row r="570" spans="1:8" ht="32" outlineLevel="1">
      <c r="A570" s="530">
        <v>23</v>
      </c>
      <c r="B570" s="529"/>
      <c r="C570" s="529" t="s">
        <v>1292</v>
      </c>
      <c r="D570" s="529" t="s">
        <v>1293</v>
      </c>
      <c r="E570" s="529"/>
      <c r="F570" s="529"/>
      <c r="G570" s="529"/>
      <c r="H570" s="529"/>
    </row>
    <row r="571" spans="1:8" ht="32" outlineLevel="1">
      <c r="A571" s="530">
        <v>23</v>
      </c>
      <c r="B571" s="529"/>
      <c r="C571" s="529" t="s">
        <v>1294</v>
      </c>
      <c r="D571" s="529" t="s">
        <v>1295</v>
      </c>
      <c r="E571" s="529"/>
      <c r="F571" s="529"/>
      <c r="G571" s="529"/>
      <c r="H571" s="529"/>
    </row>
    <row r="572" spans="1:8" ht="48" outlineLevel="1">
      <c r="A572" s="530">
        <v>23</v>
      </c>
      <c r="B572" s="529"/>
      <c r="C572" s="529" t="s">
        <v>1296</v>
      </c>
      <c r="D572" s="529" t="s">
        <v>1297</v>
      </c>
      <c r="E572" s="529"/>
      <c r="F572" s="529"/>
      <c r="G572" s="529"/>
      <c r="H572" s="529"/>
    </row>
    <row r="573" spans="1:8" ht="48" outlineLevel="1">
      <c r="A573" s="530">
        <v>23</v>
      </c>
      <c r="B573" s="529"/>
      <c r="C573" s="529" t="s">
        <v>1298</v>
      </c>
      <c r="D573" s="529" t="s">
        <v>1299</v>
      </c>
      <c r="E573" s="529"/>
      <c r="F573" s="529"/>
      <c r="G573" s="529"/>
      <c r="H573" s="529"/>
    </row>
    <row r="574" spans="1:8" ht="48" outlineLevel="1">
      <c r="A574" s="530">
        <v>23</v>
      </c>
      <c r="B574" s="529"/>
      <c r="C574" s="529" t="s">
        <v>1300</v>
      </c>
      <c r="D574" s="529" t="s">
        <v>1301</v>
      </c>
      <c r="E574" s="529"/>
      <c r="F574" s="529"/>
      <c r="G574" s="529"/>
      <c r="H574" s="529"/>
    </row>
    <row r="575" spans="1:8" ht="32" outlineLevel="1">
      <c r="A575" s="530">
        <v>23</v>
      </c>
      <c r="B575" s="529"/>
      <c r="C575" s="529" t="s">
        <v>1302</v>
      </c>
      <c r="D575" s="529" t="s">
        <v>1303</v>
      </c>
      <c r="E575" s="529"/>
      <c r="F575" s="529"/>
      <c r="G575" s="529"/>
      <c r="H575" s="529"/>
    </row>
    <row r="576" spans="1:8" ht="32" outlineLevel="1">
      <c r="A576" s="530">
        <v>23</v>
      </c>
      <c r="B576" s="529"/>
      <c r="C576" s="529" t="s">
        <v>1304</v>
      </c>
      <c r="D576" s="529" t="s">
        <v>1305</v>
      </c>
      <c r="E576" s="529"/>
      <c r="F576" s="529"/>
      <c r="G576" s="529"/>
      <c r="H576" s="529"/>
    </row>
    <row r="577" spans="1:8" ht="32" outlineLevel="1">
      <c r="A577" s="530">
        <v>23</v>
      </c>
      <c r="B577" s="529"/>
      <c r="C577" s="529" t="s">
        <v>1306</v>
      </c>
      <c r="D577" s="529" t="s">
        <v>1307</v>
      </c>
      <c r="E577" s="529"/>
      <c r="F577" s="529"/>
      <c r="G577" s="529"/>
      <c r="H577" s="529"/>
    </row>
    <row r="578" spans="1:8" ht="32" outlineLevel="1">
      <c r="A578" s="530">
        <v>23</v>
      </c>
      <c r="B578" s="529"/>
      <c r="C578" s="529" t="s">
        <v>1308</v>
      </c>
      <c r="D578" s="529" t="s">
        <v>1309</v>
      </c>
      <c r="E578" s="529"/>
      <c r="F578" s="529"/>
      <c r="G578" s="529"/>
      <c r="H578" s="529"/>
    </row>
    <row r="579" spans="1:8" ht="80" outlineLevel="1">
      <c r="A579" s="530">
        <v>23</v>
      </c>
      <c r="B579" s="529"/>
      <c r="C579" s="529" t="s">
        <v>1310</v>
      </c>
      <c r="D579" s="529" t="s">
        <v>1311</v>
      </c>
      <c r="E579" s="529"/>
      <c r="F579" s="529"/>
      <c r="G579" s="529"/>
      <c r="H579" s="529"/>
    </row>
    <row r="580" spans="1:8" ht="32" outlineLevel="1">
      <c r="A580" s="530">
        <v>23</v>
      </c>
      <c r="B580" s="529"/>
      <c r="C580" s="529" t="s">
        <v>1312</v>
      </c>
      <c r="D580" s="529" t="s">
        <v>1313</v>
      </c>
      <c r="E580" s="529"/>
      <c r="F580" s="529"/>
      <c r="G580" s="529"/>
      <c r="H580" s="529"/>
    </row>
    <row r="581" spans="1:8" ht="32" outlineLevel="1">
      <c r="A581" s="530">
        <v>23</v>
      </c>
      <c r="B581" s="529"/>
      <c r="C581" s="529" t="s">
        <v>1314</v>
      </c>
      <c r="D581" s="529" t="s">
        <v>1315</v>
      </c>
      <c r="E581" s="529"/>
      <c r="F581" s="529"/>
      <c r="G581" s="529"/>
      <c r="H581" s="529"/>
    </row>
    <row r="582" spans="1:8" ht="48" outlineLevel="1">
      <c r="A582" s="530">
        <v>23</v>
      </c>
      <c r="B582" s="529"/>
      <c r="C582" s="529" t="s">
        <v>1316</v>
      </c>
      <c r="D582" s="529" t="s">
        <v>1317</v>
      </c>
      <c r="E582" s="529"/>
      <c r="F582" s="529"/>
      <c r="G582" s="529"/>
      <c r="H582" s="529"/>
    </row>
    <row r="583" spans="1:8" ht="32" outlineLevel="1">
      <c r="A583" s="530">
        <v>23</v>
      </c>
      <c r="B583" s="529"/>
      <c r="C583" s="529" t="s">
        <v>1318</v>
      </c>
      <c r="D583" s="529" t="s">
        <v>1319</v>
      </c>
      <c r="E583" s="529"/>
      <c r="F583" s="529"/>
      <c r="G583" s="529"/>
      <c r="H583" s="529"/>
    </row>
    <row r="584" spans="1:8" ht="32" outlineLevel="1">
      <c r="A584" s="530">
        <v>23</v>
      </c>
      <c r="B584" s="529"/>
      <c r="C584" s="529" t="s">
        <v>1320</v>
      </c>
      <c r="D584" s="529" t="s">
        <v>1321</v>
      </c>
      <c r="E584" s="529"/>
      <c r="F584" s="529"/>
      <c r="G584" s="529"/>
      <c r="H584" s="529"/>
    </row>
    <row r="585" spans="1:8" ht="48" outlineLevel="1">
      <c r="A585" s="530">
        <v>23</v>
      </c>
      <c r="B585" s="529"/>
      <c r="C585" s="529" t="s">
        <v>1322</v>
      </c>
      <c r="D585" s="529" t="s">
        <v>1323</v>
      </c>
      <c r="E585" s="529"/>
      <c r="F585" s="529"/>
      <c r="G585" s="529"/>
      <c r="H585" s="529"/>
    </row>
    <row r="586" spans="1:8" ht="32" outlineLevel="1">
      <c r="A586" s="530">
        <v>23</v>
      </c>
      <c r="B586" s="529"/>
      <c r="C586" s="529" t="s">
        <v>1324</v>
      </c>
      <c r="D586" s="529" t="s">
        <v>1325</v>
      </c>
      <c r="E586" s="529"/>
      <c r="F586" s="529"/>
      <c r="G586" s="529"/>
      <c r="H586" s="529"/>
    </row>
    <row r="587" spans="1:8" ht="16" outlineLevel="1">
      <c r="A587" s="530">
        <v>23</v>
      </c>
      <c r="B587" s="529"/>
      <c r="C587" s="529" t="s">
        <v>1326</v>
      </c>
      <c r="D587" s="529" t="s">
        <v>1327</v>
      </c>
      <c r="E587" s="529"/>
      <c r="F587" s="529"/>
      <c r="G587" s="529"/>
      <c r="H587" s="529"/>
    </row>
    <row r="588" spans="1:8" ht="32" outlineLevel="1">
      <c r="A588" s="530">
        <v>23</v>
      </c>
      <c r="B588" s="529"/>
      <c r="C588" s="529" t="s">
        <v>1328</v>
      </c>
      <c r="D588" s="529" t="s">
        <v>1329</v>
      </c>
      <c r="E588" s="529"/>
      <c r="F588" s="529"/>
      <c r="G588" s="529"/>
      <c r="H588" s="529"/>
    </row>
    <row r="589" spans="1:8" ht="32" outlineLevel="1">
      <c r="A589" s="530">
        <v>23</v>
      </c>
      <c r="B589" s="529"/>
      <c r="C589" s="529" t="s">
        <v>1330</v>
      </c>
      <c r="D589" s="529" t="s">
        <v>1331</v>
      </c>
      <c r="E589" s="529"/>
      <c r="F589" s="529"/>
      <c r="G589" s="529"/>
      <c r="H589" s="529"/>
    </row>
    <row r="590" spans="1:8" ht="32" outlineLevel="1">
      <c r="A590" s="530">
        <v>23</v>
      </c>
      <c r="B590" s="529"/>
      <c r="C590" s="529" t="s">
        <v>1332</v>
      </c>
      <c r="D590" s="529" t="s">
        <v>1333</v>
      </c>
      <c r="E590" s="529"/>
      <c r="F590" s="529"/>
      <c r="G590" s="529"/>
      <c r="H590" s="529"/>
    </row>
    <row r="591" spans="1:8" ht="32" outlineLevel="1">
      <c r="A591" s="530">
        <v>23</v>
      </c>
      <c r="B591" s="529"/>
      <c r="C591" s="529" t="s">
        <v>1334</v>
      </c>
      <c r="D591" s="529" t="s">
        <v>1335</v>
      </c>
      <c r="E591" s="529"/>
      <c r="F591" s="529"/>
      <c r="G591" s="529"/>
      <c r="H591" s="529"/>
    </row>
    <row r="592" spans="1:8" ht="32" outlineLevel="1">
      <c r="A592" s="530">
        <v>23</v>
      </c>
      <c r="B592" s="529"/>
      <c r="C592" s="529" t="s">
        <v>1336</v>
      </c>
      <c r="D592" s="529" t="s">
        <v>1337</v>
      </c>
      <c r="E592" s="529"/>
      <c r="F592" s="529"/>
      <c r="G592" s="529"/>
      <c r="H592" s="529"/>
    </row>
    <row r="593" spans="1:8" ht="32" outlineLevel="1">
      <c r="A593" s="530">
        <v>23</v>
      </c>
      <c r="B593" s="529"/>
      <c r="C593" s="529" t="s">
        <v>1338</v>
      </c>
      <c r="D593" s="529" t="s">
        <v>1339</v>
      </c>
      <c r="E593" s="529"/>
      <c r="F593" s="529"/>
      <c r="G593" s="529"/>
      <c r="H593" s="529"/>
    </row>
    <row r="594" spans="1:8" ht="48" outlineLevel="1">
      <c r="A594" s="530">
        <v>23</v>
      </c>
      <c r="B594" s="529"/>
      <c r="C594" s="529" t="s">
        <v>1340</v>
      </c>
      <c r="D594" s="529" t="s">
        <v>1341</v>
      </c>
      <c r="E594" s="529"/>
      <c r="F594" s="529"/>
      <c r="G594" s="529"/>
      <c r="H594" s="529"/>
    </row>
    <row r="595" spans="1:8" ht="32" outlineLevel="1">
      <c r="A595" s="530">
        <v>23</v>
      </c>
      <c r="B595" s="529"/>
      <c r="C595" s="529" t="s">
        <v>1342</v>
      </c>
      <c r="D595" s="529" t="s">
        <v>1343</v>
      </c>
      <c r="E595" s="529"/>
      <c r="F595" s="529"/>
      <c r="G595" s="529"/>
      <c r="H595" s="529"/>
    </row>
    <row r="596" spans="1:8" ht="32" outlineLevel="1">
      <c r="A596" s="530">
        <v>23</v>
      </c>
      <c r="B596" s="529"/>
      <c r="C596" s="529" t="s">
        <v>1344</v>
      </c>
      <c r="D596" s="529" t="s">
        <v>1345</v>
      </c>
      <c r="E596" s="529"/>
      <c r="F596" s="529"/>
      <c r="G596" s="529"/>
      <c r="H596" s="529"/>
    </row>
    <row r="597" spans="1:8" ht="32" outlineLevel="1">
      <c r="A597" s="530">
        <v>23</v>
      </c>
      <c r="B597" s="529"/>
      <c r="C597" s="529" t="s">
        <v>1346</v>
      </c>
      <c r="D597" s="529" t="s">
        <v>1347</v>
      </c>
      <c r="E597" s="529"/>
      <c r="F597" s="529"/>
      <c r="G597" s="529"/>
      <c r="H597" s="529"/>
    </row>
    <row r="598" spans="1:8" ht="48" outlineLevel="1">
      <c r="A598" s="530">
        <v>23</v>
      </c>
      <c r="B598" s="529"/>
      <c r="C598" s="529" t="s">
        <v>1348</v>
      </c>
      <c r="D598" s="529" t="s">
        <v>1349</v>
      </c>
      <c r="E598" s="529"/>
      <c r="F598" s="529"/>
      <c r="G598" s="529"/>
      <c r="H598" s="529"/>
    </row>
    <row r="599" spans="1:8" ht="48" outlineLevel="1">
      <c r="A599" s="530">
        <v>23</v>
      </c>
      <c r="B599" s="529"/>
      <c r="C599" s="529" t="s">
        <v>1350</v>
      </c>
      <c r="D599" s="529" t="s">
        <v>1351</v>
      </c>
      <c r="E599" s="529"/>
      <c r="F599" s="529"/>
      <c r="G599" s="529"/>
      <c r="H599" s="529"/>
    </row>
    <row r="600" spans="1:8" ht="32" outlineLevel="1">
      <c r="A600" s="530">
        <v>23</v>
      </c>
      <c r="B600" s="529"/>
      <c r="C600" s="529" t="s">
        <v>1352</v>
      </c>
      <c r="D600" s="529" t="s">
        <v>1353</v>
      </c>
      <c r="E600" s="529"/>
      <c r="F600" s="529"/>
      <c r="G600" s="529"/>
      <c r="H600" s="529"/>
    </row>
    <row r="601" spans="1:8" ht="32" outlineLevel="1">
      <c r="A601" s="530">
        <v>23</v>
      </c>
      <c r="B601" s="529"/>
      <c r="C601" s="529" t="s">
        <v>1354</v>
      </c>
      <c r="D601" s="529" t="s">
        <v>1355</v>
      </c>
      <c r="E601" s="529"/>
      <c r="F601" s="529"/>
      <c r="G601" s="529"/>
      <c r="H601" s="529"/>
    </row>
    <row r="602" spans="1:8" ht="48" outlineLevel="1">
      <c r="A602" s="530">
        <v>23</v>
      </c>
      <c r="B602" s="529"/>
      <c r="C602" s="529" t="s">
        <v>1356</v>
      </c>
      <c r="D602" s="529" t="s">
        <v>1357</v>
      </c>
      <c r="E602" s="529"/>
      <c r="F602" s="529"/>
      <c r="G602" s="529"/>
      <c r="H602" s="529"/>
    </row>
    <row r="603" spans="1:8" ht="32" outlineLevel="1">
      <c r="A603" s="530">
        <v>23</v>
      </c>
      <c r="B603" s="529"/>
      <c r="C603" s="529" t="s">
        <v>1358</v>
      </c>
      <c r="D603" s="529" t="s">
        <v>1359</v>
      </c>
      <c r="E603" s="529"/>
      <c r="F603" s="529"/>
      <c r="G603" s="529"/>
      <c r="H603" s="529"/>
    </row>
    <row r="604" spans="1:8" ht="48" outlineLevel="1">
      <c r="A604" s="530">
        <v>23</v>
      </c>
      <c r="B604" s="529"/>
      <c r="C604" s="529" t="s">
        <v>1360</v>
      </c>
      <c r="D604" s="529" t="s">
        <v>1361</v>
      </c>
      <c r="E604" s="529"/>
      <c r="F604" s="529"/>
      <c r="G604" s="529"/>
      <c r="H604" s="529"/>
    </row>
    <row r="605" spans="1:8" ht="32" outlineLevel="1">
      <c r="A605" s="530">
        <v>23</v>
      </c>
      <c r="B605" s="529"/>
      <c r="C605" s="529" t="s">
        <v>1362</v>
      </c>
      <c r="D605" s="529" t="s">
        <v>1363</v>
      </c>
      <c r="E605" s="529"/>
      <c r="F605" s="529"/>
      <c r="G605" s="529"/>
      <c r="H605" s="529"/>
    </row>
    <row r="606" spans="1:8" ht="32" outlineLevel="1">
      <c r="A606" s="530">
        <v>23</v>
      </c>
      <c r="B606" s="529"/>
      <c r="C606" s="529" t="s">
        <v>1364</v>
      </c>
      <c r="D606" s="529" t="s">
        <v>1365</v>
      </c>
      <c r="E606" s="529"/>
      <c r="F606" s="529"/>
      <c r="G606" s="529"/>
      <c r="H606" s="529"/>
    </row>
    <row r="607" spans="1:8" ht="32" outlineLevel="1">
      <c r="A607" s="530">
        <v>23</v>
      </c>
      <c r="B607" s="529"/>
      <c r="C607" s="529" t="s">
        <v>1366</v>
      </c>
      <c r="D607" s="529" t="s">
        <v>1367</v>
      </c>
      <c r="E607" s="529"/>
      <c r="F607" s="529"/>
      <c r="G607" s="529"/>
      <c r="H607" s="529"/>
    </row>
    <row r="608" spans="1:8" ht="32" outlineLevel="1">
      <c r="A608" s="530">
        <v>23</v>
      </c>
      <c r="B608" s="529"/>
      <c r="C608" s="529" t="s">
        <v>1368</v>
      </c>
      <c r="D608" s="529" t="s">
        <v>1369</v>
      </c>
      <c r="E608" s="529"/>
      <c r="F608" s="529"/>
      <c r="G608" s="529"/>
      <c r="H608" s="529"/>
    </row>
    <row r="609" spans="1:8" ht="32" outlineLevel="1">
      <c r="A609" s="530">
        <v>23</v>
      </c>
      <c r="B609" s="529"/>
      <c r="C609" s="529" t="s">
        <v>1370</v>
      </c>
      <c r="D609" s="529" t="s">
        <v>1371</v>
      </c>
      <c r="E609" s="529"/>
      <c r="F609" s="529"/>
      <c r="G609" s="529"/>
      <c r="H609" s="529"/>
    </row>
    <row r="610" spans="1:8" ht="48" outlineLevel="1">
      <c r="A610" s="530">
        <v>23</v>
      </c>
      <c r="B610" s="529"/>
      <c r="C610" s="529" t="s">
        <v>1372</v>
      </c>
      <c r="D610" s="529" t="s">
        <v>1373</v>
      </c>
      <c r="E610" s="529"/>
      <c r="F610" s="529"/>
      <c r="G610" s="529"/>
      <c r="H610" s="529"/>
    </row>
    <row r="611" spans="1:8" ht="16" outlineLevel="1">
      <c r="A611" s="530">
        <v>23</v>
      </c>
      <c r="B611" s="529"/>
      <c r="C611" s="529" t="s">
        <v>1374</v>
      </c>
      <c r="D611" s="529" t="s">
        <v>161</v>
      </c>
      <c r="E611" s="529"/>
      <c r="F611" s="529"/>
      <c r="G611" s="529"/>
      <c r="H611" s="529"/>
    </row>
    <row r="612" spans="1:8" ht="32" outlineLevel="1">
      <c r="A612" s="530">
        <v>23</v>
      </c>
      <c r="B612" s="529"/>
      <c r="C612" s="529" t="s">
        <v>1375</v>
      </c>
      <c r="D612" s="529" t="s">
        <v>1376</v>
      </c>
      <c r="E612" s="529"/>
      <c r="F612" s="529"/>
      <c r="G612" s="529"/>
      <c r="H612" s="529"/>
    </row>
    <row r="613" spans="1:8" ht="16" outlineLevel="1">
      <c r="A613" s="530">
        <v>23</v>
      </c>
      <c r="B613" s="529"/>
      <c r="C613" s="529" t="s">
        <v>1377</v>
      </c>
      <c r="D613" s="529" t="s">
        <v>1378</v>
      </c>
      <c r="E613" s="529"/>
      <c r="F613" s="529"/>
      <c r="G613" s="529"/>
      <c r="H613" s="529"/>
    </row>
    <row r="614" spans="1:8" ht="32" outlineLevel="1">
      <c r="A614" s="530">
        <v>23</v>
      </c>
      <c r="B614" s="529"/>
      <c r="C614" s="529" t="s">
        <v>1379</v>
      </c>
      <c r="D614" s="529" t="s">
        <v>1380</v>
      </c>
      <c r="E614" s="529"/>
      <c r="F614" s="529"/>
      <c r="G614" s="529"/>
      <c r="H614" s="529"/>
    </row>
    <row r="615" spans="1:8" ht="32" outlineLevel="1">
      <c r="A615" s="530">
        <v>23</v>
      </c>
      <c r="B615" s="529"/>
      <c r="C615" s="529" t="s">
        <v>1381</v>
      </c>
      <c r="D615" s="529" t="s">
        <v>1382</v>
      </c>
      <c r="E615" s="529"/>
      <c r="F615" s="529"/>
      <c r="G615" s="529"/>
      <c r="H615" s="529"/>
    </row>
    <row r="616" spans="1:8" ht="16" outlineLevel="1">
      <c r="A616" s="530">
        <v>23</v>
      </c>
      <c r="B616" s="529"/>
      <c r="C616" s="529" t="s">
        <v>1383</v>
      </c>
      <c r="D616" s="529" t="s">
        <v>1384</v>
      </c>
      <c r="E616" s="529"/>
      <c r="F616" s="529"/>
      <c r="G616" s="529"/>
      <c r="H616" s="529"/>
    </row>
    <row r="617" spans="1:8" ht="32" outlineLevel="1">
      <c r="A617" s="530">
        <v>23</v>
      </c>
      <c r="B617" s="529"/>
      <c r="C617" s="529" t="s">
        <v>1385</v>
      </c>
      <c r="D617" s="529" t="s">
        <v>1386</v>
      </c>
      <c r="E617" s="529"/>
      <c r="F617" s="529"/>
      <c r="G617" s="529"/>
      <c r="H617" s="529"/>
    </row>
    <row r="618" spans="1:8" ht="32" outlineLevel="1">
      <c r="A618" s="530">
        <v>23</v>
      </c>
      <c r="B618" s="529"/>
      <c r="C618" s="529" t="s">
        <v>1387</v>
      </c>
      <c r="D618" s="529" t="s">
        <v>1388</v>
      </c>
      <c r="E618" s="529"/>
      <c r="F618" s="529"/>
      <c r="G618" s="529"/>
      <c r="H618" s="529"/>
    </row>
    <row r="619" spans="1:8" ht="32" outlineLevel="1">
      <c r="A619" s="530">
        <v>23</v>
      </c>
      <c r="B619" s="529"/>
      <c r="C619" s="529" t="s">
        <v>1389</v>
      </c>
      <c r="D619" s="529" t="s">
        <v>1390</v>
      </c>
      <c r="E619" s="529"/>
      <c r="F619" s="529"/>
      <c r="G619" s="529"/>
      <c r="H619" s="529"/>
    </row>
    <row r="620" spans="1:8" ht="16" outlineLevel="1">
      <c r="A620" s="530">
        <v>23</v>
      </c>
      <c r="B620" s="529"/>
      <c r="C620" s="529" t="s">
        <v>1391</v>
      </c>
      <c r="D620" s="529" t="s">
        <v>1392</v>
      </c>
      <c r="E620" s="529"/>
      <c r="F620" s="529"/>
      <c r="G620" s="529"/>
      <c r="H620" s="529"/>
    </row>
    <row r="621" spans="1:8" ht="16" outlineLevel="1">
      <c r="A621" s="530">
        <v>23</v>
      </c>
      <c r="B621" s="529"/>
      <c r="C621" s="529" t="s">
        <v>1393</v>
      </c>
      <c r="D621" s="529" t="s">
        <v>1394</v>
      </c>
      <c r="E621" s="529"/>
      <c r="F621" s="529"/>
      <c r="G621" s="529"/>
      <c r="H621" s="529"/>
    </row>
    <row r="622" spans="1:8" ht="32" outlineLevel="1">
      <c r="A622" s="530">
        <v>23</v>
      </c>
      <c r="B622" s="529"/>
      <c r="C622" s="529" t="s">
        <v>1395</v>
      </c>
      <c r="D622" s="529" t="s">
        <v>1396</v>
      </c>
      <c r="E622" s="529"/>
      <c r="F622" s="529"/>
      <c r="G622" s="529"/>
      <c r="H622" s="529"/>
    </row>
    <row r="623" spans="1:8" ht="48" outlineLevel="1">
      <c r="A623" s="530">
        <v>23</v>
      </c>
      <c r="B623" s="529"/>
      <c r="C623" s="529" t="s">
        <v>1397</v>
      </c>
      <c r="D623" s="529" t="s">
        <v>1398</v>
      </c>
      <c r="E623" s="529"/>
      <c r="F623" s="529"/>
      <c r="G623" s="529"/>
      <c r="H623" s="529"/>
    </row>
    <row r="624" spans="1:8" ht="16" outlineLevel="1">
      <c r="A624" s="530">
        <v>23</v>
      </c>
      <c r="B624" s="529"/>
      <c r="C624" s="529" t="s">
        <v>1399</v>
      </c>
      <c r="D624" s="529" t="s">
        <v>1400</v>
      </c>
      <c r="E624" s="529"/>
      <c r="F624" s="529"/>
      <c r="G624" s="529"/>
      <c r="H624" s="529"/>
    </row>
    <row r="625" spans="1:8" ht="16" outlineLevel="1">
      <c r="A625" s="530">
        <v>23</v>
      </c>
      <c r="B625" s="529"/>
      <c r="C625" s="529" t="s">
        <v>1401</v>
      </c>
      <c r="D625" s="529" t="s">
        <v>1402</v>
      </c>
      <c r="E625" s="529"/>
      <c r="F625" s="529"/>
      <c r="G625" s="529"/>
      <c r="H625" s="529"/>
    </row>
    <row r="626" spans="1:8" ht="16" outlineLevel="1">
      <c r="A626" s="530">
        <v>23</v>
      </c>
      <c r="B626" s="529"/>
      <c r="C626" s="529" t="s">
        <v>1403</v>
      </c>
      <c r="D626" s="529" t="s">
        <v>1404</v>
      </c>
      <c r="E626" s="529"/>
      <c r="F626" s="529"/>
      <c r="G626" s="529"/>
      <c r="H626" s="529"/>
    </row>
    <row r="627" spans="1:8" ht="32" outlineLevel="1">
      <c r="A627" s="530">
        <v>23</v>
      </c>
      <c r="B627" s="529"/>
      <c r="C627" s="529" t="s">
        <v>1405</v>
      </c>
      <c r="D627" s="529" t="s">
        <v>1406</v>
      </c>
      <c r="E627" s="529"/>
      <c r="F627" s="529"/>
      <c r="G627" s="529"/>
      <c r="H627" s="529"/>
    </row>
    <row r="628" spans="1:8" ht="32" outlineLevel="1">
      <c r="A628" s="530">
        <v>23</v>
      </c>
      <c r="B628" s="529"/>
      <c r="C628" s="529" t="s">
        <v>1407</v>
      </c>
      <c r="D628" s="529" t="s">
        <v>1408</v>
      </c>
      <c r="E628" s="529"/>
      <c r="F628" s="529"/>
      <c r="G628" s="529"/>
      <c r="H628" s="529"/>
    </row>
    <row r="629" spans="1:8" ht="16" outlineLevel="1">
      <c r="A629" s="530">
        <v>23</v>
      </c>
      <c r="B629" s="529"/>
      <c r="C629" s="529" t="s">
        <v>1409</v>
      </c>
      <c r="D629" s="529" t="s">
        <v>1410</v>
      </c>
      <c r="E629" s="529"/>
      <c r="F629" s="529"/>
      <c r="G629" s="529"/>
      <c r="H629" s="529"/>
    </row>
    <row r="630" spans="1:8" ht="32" outlineLevel="1">
      <c r="A630" s="530">
        <v>23</v>
      </c>
      <c r="B630" s="529"/>
      <c r="C630" s="529" t="s">
        <v>1411</v>
      </c>
      <c r="D630" s="529" t="s">
        <v>1412</v>
      </c>
      <c r="E630" s="529"/>
      <c r="F630" s="529"/>
      <c r="G630" s="529"/>
      <c r="H630" s="529"/>
    </row>
    <row r="631" spans="1:8" ht="48" outlineLevel="1">
      <c r="A631" s="530">
        <v>23</v>
      </c>
      <c r="B631" s="529"/>
      <c r="C631" s="529" t="s">
        <v>1413</v>
      </c>
      <c r="D631" s="529" t="s">
        <v>1414</v>
      </c>
      <c r="E631" s="529"/>
      <c r="F631" s="529"/>
      <c r="G631" s="529"/>
      <c r="H631" s="529"/>
    </row>
    <row r="632" spans="1:8" ht="16" outlineLevel="1">
      <c r="A632" s="530">
        <v>23</v>
      </c>
      <c r="B632" s="529"/>
      <c r="C632" s="529" t="s">
        <v>1415</v>
      </c>
      <c r="D632" s="529" t="s">
        <v>1416</v>
      </c>
      <c r="E632" s="529"/>
      <c r="F632" s="529"/>
      <c r="G632" s="529"/>
      <c r="H632" s="529"/>
    </row>
    <row r="633" spans="1:8" ht="32" outlineLevel="1">
      <c r="A633" s="530">
        <v>23</v>
      </c>
      <c r="B633" s="529"/>
      <c r="C633" s="529" t="s">
        <v>1417</v>
      </c>
      <c r="D633" s="529" t="s">
        <v>1418</v>
      </c>
      <c r="E633" s="529"/>
      <c r="F633" s="529"/>
      <c r="G633" s="529"/>
      <c r="H633" s="529"/>
    </row>
    <row r="634" spans="1:8" ht="32" outlineLevel="1">
      <c r="A634" s="530">
        <v>23</v>
      </c>
      <c r="B634" s="529"/>
      <c r="C634" s="529" t="s">
        <v>1419</v>
      </c>
      <c r="D634" s="529" t="s">
        <v>1420</v>
      </c>
      <c r="E634" s="529"/>
      <c r="F634" s="529"/>
      <c r="G634" s="529"/>
      <c r="H634" s="529"/>
    </row>
    <row r="635" spans="1:8" ht="32" outlineLevel="1">
      <c r="A635" s="530">
        <v>23</v>
      </c>
      <c r="B635" s="529"/>
      <c r="C635" s="529" t="s">
        <v>1421</v>
      </c>
      <c r="D635" s="529" t="s">
        <v>1422</v>
      </c>
      <c r="E635" s="529"/>
      <c r="F635" s="529"/>
      <c r="G635" s="529"/>
      <c r="H635" s="529"/>
    </row>
    <row r="636" spans="1:8" ht="32" outlineLevel="1">
      <c r="A636" s="530">
        <v>23</v>
      </c>
      <c r="B636" s="529"/>
      <c r="C636" s="529" t="s">
        <v>1423</v>
      </c>
      <c r="D636" s="529" t="s">
        <v>1424</v>
      </c>
      <c r="E636" s="529"/>
      <c r="F636" s="529"/>
      <c r="G636" s="529"/>
      <c r="H636" s="529"/>
    </row>
    <row r="637" spans="1:8" ht="48" outlineLevel="1">
      <c r="A637" s="530">
        <v>23</v>
      </c>
      <c r="B637" s="529"/>
      <c r="C637" s="529" t="s">
        <v>1425</v>
      </c>
      <c r="D637" s="529" t="s">
        <v>1426</v>
      </c>
      <c r="E637" s="529"/>
      <c r="F637" s="529"/>
      <c r="G637" s="529"/>
      <c r="H637" s="529"/>
    </row>
    <row r="638" spans="1:8" ht="16" outlineLevel="1">
      <c r="A638" s="530">
        <v>23</v>
      </c>
      <c r="B638" s="529"/>
      <c r="C638" s="529" t="s">
        <v>1427</v>
      </c>
      <c r="D638" s="529" t="s">
        <v>1428</v>
      </c>
      <c r="E638" s="529"/>
      <c r="F638" s="529"/>
      <c r="G638" s="529"/>
      <c r="H638" s="529"/>
    </row>
    <row r="639" spans="1:8" ht="48" outlineLevel="1">
      <c r="A639" s="530">
        <v>23</v>
      </c>
      <c r="B639" s="529"/>
      <c r="C639" s="529" t="s">
        <v>1429</v>
      </c>
      <c r="D639" s="529" t="s">
        <v>1430</v>
      </c>
      <c r="E639" s="529"/>
      <c r="F639" s="529"/>
      <c r="G639" s="529"/>
      <c r="H639" s="529"/>
    </row>
    <row r="640" spans="1:8" ht="32" outlineLevel="1">
      <c r="A640" s="530">
        <v>23</v>
      </c>
      <c r="B640" s="529"/>
      <c r="C640" s="529" t="s">
        <v>1431</v>
      </c>
      <c r="D640" s="529" t="s">
        <v>1432</v>
      </c>
      <c r="E640" s="529"/>
      <c r="F640" s="529"/>
      <c r="G640" s="529"/>
      <c r="H640" s="529"/>
    </row>
    <row r="641" spans="1:8" ht="32" outlineLevel="1">
      <c r="A641" s="530">
        <v>23</v>
      </c>
      <c r="B641" s="529"/>
      <c r="C641" s="529" t="s">
        <v>1433</v>
      </c>
      <c r="D641" s="529" t="s">
        <v>1434</v>
      </c>
      <c r="E641" s="529"/>
      <c r="F641" s="529"/>
      <c r="G641" s="529"/>
      <c r="H641" s="529"/>
    </row>
    <row r="642" spans="1:8" ht="32" outlineLevel="1">
      <c r="A642" s="530">
        <v>23</v>
      </c>
      <c r="B642" s="529"/>
      <c r="C642" s="529" t="s">
        <v>1435</v>
      </c>
      <c r="D642" s="529" t="s">
        <v>1436</v>
      </c>
      <c r="E642" s="529"/>
      <c r="F642" s="529"/>
      <c r="G642" s="529"/>
      <c r="H642" s="529"/>
    </row>
    <row r="643" spans="1:8" ht="96" outlineLevel="1">
      <c r="A643" s="530">
        <v>23</v>
      </c>
      <c r="B643" s="529"/>
      <c r="C643" s="529" t="s">
        <v>1437</v>
      </c>
      <c r="D643" s="529" t="s">
        <v>1438</v>
      </c>
      <c r="E643" s="529"/>
      <c r="F643" s="529"/>
      <c r="G643" s="529"/>
      <c r="H643" s="529"/>
    </row>
    <row r="644" spans="1:8" ht="32" outlineLevel="1">
      <c r="A644" s="530">
        <v>23</v>
      </c>
      <c r="B644" s="529"/>
      <c r="C644" s="529" t="s">
        <v>1439</v>
      </c>
      <c r="D644" s="529" t="s">
        <v>1440</v>
      </c>
      <c r="E644" s="529"/>
      <c r="F644" s="529"/>
      <c r="G644" s="529"/>
      <c r="H644" s="529"/>
    </row>
    <row r="645" spans="1:8" ht="32" outlineLevel="1">
      <c r="A645" s="530">
        <v>23</v>
      </c>
      <c r="B645" s="529"/>
      <c r="C645" s="529" t="s">
        <v>1441</v>
      </c>
      <c r="D645" s="529" t="s">
        <v>1442</v>
      </c>
      <c r="E645" s="529"/>
      <c r="F645" s="529"/>
      <c r="G645" s="529"/>
      <c r="H645" s="529"/>
    </row>
    <row r="646" spans="1:8" ht="64" outlineLevel="1">
      <c r="A646" s="530">
        <v>23</v>
      </c>
      <c r="B646" s="529"/>
      <c r="C646" s="529" t="s">
        <v>1443</v>
      </c>
      <c r="D646" s="529" t="s">
        <v>1444</v>
      </c>
      <c r="E646" s="529"/>
      <c r="F646" s="529"/>
      <c r="G646" s="529"/>
      <c r="H646" s="529"/>
    </row>
    <row r="647" spans="1:8" ht="48" outlineLevel="1">
      <c r="A647" s="530">
        <v>23</v>
      </c>
      <c r="B647" s="529"/>
      <c r="C647" s="529" t="s">
        <v>1445</v>
      </c>
      <c r="D647" s="529" t="s">
        <v>1446</v>
      </c>
      <c r="E647" s="529"/>
      <c r="F647" s="529"/>
      <c r="G647" s="529"/>
      <c r="H647" s="529"/>
    </row>
    <row r="648" spans="1:8" ht="32" outlineLevel="1">
      <c r="A648" s="530">
        <v>23</v>
      </c>
      <c r="B648" s="529"/>
      <c r="C648" s="529" t="s">
        <v>1447</v>
      </c>
      <c r="D648" s="529" t="s">
        <v>1448</v>
      </c>
      <c r="E648" s="529"/>
      <c r="F648" s="529"/>
      <c r="G648" s="529"/>
      <c r="H648" s="529"/>
    </row>
    <row r="649" spans="1:8" ht="16" outlineLevel="1">
      <c r="A649" s="530">
        <v>23</v>
      </c>
      <c r="B649" s="529"/>
      <c r="C649" s="529" t="s">
        <v>1449</v>
      </c>
      <c r="D649" s="529" t="s">
        <v>1450</v>
      </c>
      <c r="E649" s="529"/>
      <c r="F649" s="529"/>
      <c r="G649" s="529"/>
      <c r="H649" s="529"/>
    </row>
    <row r="650" spans="1:8" ht="32" outlineLevel="1">
      <c r="A650" s="530">
        <v>23</v>
      </c>
      <c r="B650" s="529"/>
      <c r="C650" s="529" t="s">
        <v>1451</v>
      </c>
      <c r="D650" s="529" t="s">
        <v>1452</v>
      </c>
      <c r="E650" s="529"/>
      <c r="F650" s="529"/>
      <c r="G650" s="529"/>
      <c r="H650" s="529"/>
    </row>
    <row r="651" spans="1:8" ht="16" outlineLevel="1">
      <c r="A651" s="530">
        <v>23</v>
      </c>
      <c r="B651" s="529"/>
      <c r="C651" s="529" t="s">
        <v>1453</v>
      </c>
      <c r="D651" s="529" t="s">
        <v>1454</v>
      </c>
      <c r="E651" s="529"/>
      <c r="F651" s="529"/>
      <c r="G651" s="529"/>
      <c r="H651" s="529"/>
    </row>
    <row r="652" spans="1:8" ht="16" outlineLevel="1">
      <c r="A652" s="530">
        <v>23</v>
      </c>
      <c r="B652" s="529"/>
      <c r="C652" s="529" t="s">
        <v>1455</v>
      </c>
      <c r="D652" s="529" t="s">
        <v>1456</v>
      </c>
      <c r="E652" s="529"/>
      <c r="F652" s="529"/>
      <c r="G652" s="529"/>
      <c r="H652" s="529"/>
    </row>
    <row r="653" spans="1:8" ht="32" outlineLevel="1">
      <c r="A653" s="530">
        <v>23</v>
      </c>
      <c r="B653" s="529"/>
      <c r="C653" s="529" t="s">
        <v>1457</v>
      </c>
      <c r="D653" s="529" t="s">
        <v>1458</v>
      </c>
      <c r="E653" s="529"/>
      <c r="F653" s="529"/>
      <c r="G653" s="529"/>
      <c r="H653" s="529"/>
    </row>
    <row r="654" spans="1:8" ht="16" outlineLevel="1">
      <c r="A654" s="530">
        <v>23</v>
      </c>
      <c r="B654" s="529"/>
      <c r="C654" s="529" t="s">
        <v>1459</v>
      </c>
      <c r="D654" s="529" t="s">
        <v>1460</v>
      </c>
      <c r="E654" s="529"/>
      <c r="F654" s="529"/>
      <c r="G654" s="529"/>
      <c r="H654" s="529"/>
    </row>
    <row r="655" spans="1:8" ht="32" outlineLevel="1">
      <c r="A655" s="530">
        <v>23</v>
      </c>
      <c r="B655" s="529"/>
      <c r="C655" s="529" t="s">
        <v>1461</v>
      </c>
      <c r="D655" s="529" t="s">
        <v>1462</v>
      </c>
      <c r="E655" s="529"/>
      <c r="F655" s="529"/>
      <c r="G655" s="529"/>
      <c r="H655" s="529"/>
    </row>
    <row r="656" spans="1:8" ht="32" outlineLevel="1">
      <c r="A656" s="530">
        <v>23</v>
      </c>
      <c r="B656" s="529"/>
      <c r="C656" s="529" t="s">
        <v>1463</v>
      </c>
      <c r="D656" s="529" t="s">
        <v>1464</v>
      </c>
      <c r="E656" s="529"/>
      <c r="F656" s="529"/>
      <c r="G656" s="529"/>
      <c r="H656" s="529"/>
    </row>
    <row r="657" spans="1:8" ht="32" outlineLevel="1">
      <c r="A657" s="530">
        <v>23</v>
      </c>
      <c r="B657" s="529"/>
      <c r="C657" s="529" t="s">
        <v>1465</v>
      </c>
      <c r="D657" s="529" t="s">
        <v>1466</v>
      </c>
      <c r="E657" s="529"/>
      <c r="F657" s="529"/>
      <c r="G657" s="529"/>
      <c r="H657" s="529"/>
    </row>
    <row r="658" spans="1:8" ht="32" outlineLevel="1">
      <c r="A658" s="530">
        <v>23</v>
      </c>
      <c r="B658" s="529"/>
      <c r="C658" s="529" t="s">
        <v>1467</v>
      </c>
      <c r="D658" s="529" t="s">
        <v>1468</v>
      </c>
      <c r="E658" s="529"/>
      <c r="F658" s="529"/>
      <c r="G658" s="529"/>
      <c r="H658" s="529"/>
    </row>
    <row r="659" spans="1:8" ht="32" outlineLevel="1">
      <c r="A659" s="530">
        <v>23</v>
      </c>
      <c r="B659" s="529"/>
      <c r="C659" s="529" t="s">
        <v>1469</v>
      </c>
      <c r="D659" s="529" t="s">
        <v>1470</v>
      </c>
      <c r="E659" s="529"/>
      <c r="F659" s="529"/>
      <c r="G659" s="529"/>
      <c r="H659" s="529"/>
    </row>
    <row r="660" spans="1:8" ht="64" outlineLevel="1">
      <c r="A660" s="530">
        <v>23</v>
      </c>
      <c r="B660" s="529"/>
      <c r="C660" s="529" t="s">
        <v>1471</v>
      </c>
      <c r="D660" s="529" t="s">
        <v>1472</v>
      </c>
      <c r="E660" s="529"/>
      <c r="F660" s="529"/>
      <c r="G660" s="529"/>
      <c r="H660" s="529"/>
    </row>
    <row r="661" spans="1:8" ht="48" outlineLevel="1">
      <c r="A661" s="530">
        <v>23</v>
      </c>
      <c r="B661" s="529"/>
      <c r="C661" s="529" t="s">
        <v>1473</v>
      </c>
      <c r="D661" s="529" t="s">
        <v>1474</v>
      </c>
      <c r="E661" s="529"/>
      <c r="F661" s="529"/>
      <c r="G661" s="529"/>
      <c r="H661" s="529"/>
    </row>
    <row r="662" spans="1:8" ht="32" outlineLevel="1">
      <c r="A662" s="530">
        <v>23</v>
      </c>
      <c r="B662" s="529"/>
      <c r="C662" s="529" t="s">
        <v>1475</v>
      </c>
      <c r="D662" s="529" t="s">
        <v>1476</v>
      </c>
      <c r="E662" s="529"/>
      <c r="F662" s="529"/>
      <c r="G662" s="529"/>
      <c r="H662" s="529"/>
    </row>
    <row r="663" spans="1:8" ht="32" outlineLevel="1">
      <c r="A663" s="530">
        <v>23</v>
      </c>
      <c r="B663" s="529"/>
      <c r="C663" s="529" t="s">
        <v>1477</v>
      </c>
      <c r="D663" s="529" t="s">
        <v>1478</v>
      </c>
      <c r="E663" s="529"/>
      <c r="F663" s="529"/>
      <c r="G663" s="529"/>
      <c r="H663" s="529"/>
    </row>
    <row r="664" spans="1:8" ht="48" outlineLevel="1">
      <c r="A664" s="530">
        <v>23</v>
      </c>
      <c r="B664" s="529"/>
      <c r="C664" s="529" t="s">
        <v>1479</v>
      </c>
      <c r="D664" s="529" t="s">
        <v>1480</v>
      </c>
      <c r="E664" s="529"/>
      <c r="F664" s="529"/>
      <c r="G664" s="529"/>
      <c r="H664" s="529"/>
    </row>
    <row r="665" spans="1:8" ht="80" outlineLevel="1">
      <c r="A665" s="530">
        <v>23</v>
      </c>
      <c r="B665" s="529"/>
      <c r="C665" s="529" t="s">
        <v>1481</v>
      </c>
      <c r="D665" s="529" t="s">
        <v>1482</v>
      </c>
      <c r="E665" s="529"/>
      <c r="F665" s="529"/>
      <c r="G665" s="529"/>
      <c r="H665" s="529"/>
    </row>
    <row r="666" spans="1:8" ht="96" outlineLevel="1">
      <c r="A666" s="530">
        <v>23</v>
      </c>
      <c r="B666" s="529"/>
      <c r="C666" s="529" t="s">
        <v>1483</v>
      </c>
      <c r="D666" s="529" t="s">
        <v>1484</v>
      </c>
      <c r="E666" s="529"/>
      <c r="F666" s="529"/>
      <c r="G666" s="529"/>
      <c r="H666" s="529"/>
    </row>
    <row r="667" spans="1:8" ht="96" outlineLevel="1">
      <c r="A667" s="530">
        <v>23</v>
      </c>
      <c r="B667" s="529"/>
      <c r="C667" s="529" t="s">
        <v>1485</v>
      </c>
      <c r="D667" s="529" t="s">
        <v>1486</v>
      </c>
      <c r="E667" s="529"/>
      <c r="F667" s="529"/>
      <c r="G667" s="529"/>
      <c r="H667" s="529"/>
    </row>
    <row r="668" spans="1:8" ht="80" outlineLevel="1">
      <c r="A668" s="530">
        <v>23</v>
      </c>
      <c r="B668" s="529"/>
      <c r="C668" s="529" t="s">
        <v>1487</v>
      </c>
      <c r="D668" s="529" t="s">
        <v>1488</v>
      </c>
      <c r="E668" s="529"/>
      <c r="F668" s="529"/>
      <c r="G668" s="529"/>
      <c r="H668" s="529"/>
    </row>
    <row r="669" spans="1:8" ht="96" outlineLevel="1">
      <c r="A669" s="530">
        <v>23</v>
      </c>
      <c r="B669" s="529"/>
      <c r="C669" s="529" t="s">
        <v>1489</v>
      </c>
      <c r="D669" s="529" t="s">
        <v>1490</v>
      </c>
      <c r="E669" s="529"/>
      <c r="F669" s="529"/>
      <c r="G669" s="529"/>
      <c r="H669" s="529"/>
    </row>
    <row r="670" spans="1:8" ht="96" outlineLevel="1">
      <c r="A670" s="530">
        <v>23</v>
      </c>
      <c r="B670" s="529"/>
      <c r="C670" s="529" t="s">
        <v>1491</v>
      </c>
      <c r="D670" s="529" t="s">
        <v>1492</v>
      </c>
      <c r="E670" s="529"/>
      <c r="F670" s="529"/>
      <c r="G670" s="529"/>
      <c r="H670" s="529"/>
    </row>
    <row r="671" spans="1:8" ht="80" outlineLevel="1">
      <c r="A671" s="530">
        <v>23</v>
      </c>
      <c r="B671" s="529"/>
      <c r="C671" s="529" t="s">
        <v>1493</v>
      </c>
      <c r="D671" s="529" t="s">
        <v>1494</v>
      </c>
      <c r="E671" s="529"/>
      <c r="F671" s="529"/>
      <c r="G671" s="529"/>
      <c r="H671" s="529"/>
    </row>
    <row r="672" spans="1:8" ht="48" outlineLevel="1">
      <c r="A672" s="530">
        <v>23</v>
      </c>
      <c r="B672" s="529"/>
      <c r="C672" s="529" t="s">
        <v>1495</v>
      </c>
      <c r="D672" s="529" t="s">
        <v>1496</v>
      </c>
      <c r="E672" s="529"/>
      <c r="F672" s="529"/>
      <c r="G672" s="529"/>
      <c r="H672" s="529"/>
    </row>
    <row r="673" spans="1:8" ht="32" outlineLevel="1">
      <c r="A673" s="530">
        <v>23</v>
      </c>
      <c r="B673" s="529"/>
      <c r="C673" s="529" t="s">
        <v>1497</v>
      </c>
      <c r="D673" s="529" t="s">
        <v>1498</v>
      </c>
      <c r="E673" s="529"/>
      <c r="F673" s="529"/>
      <c r="G673" s="529"/>
      <c r="H673" s="529"/>
    </row>
    <row r="674" spans="1:8" ht="32" outlineLevel="1">
      <c r="A674" s="530">
        <v>23</v>
      </c>
      <c r="B674" s="529"/>
      <c r="C674" s="529" t="s">
        <v>1499</v>
      </c>
      <c r="D674" s="529" t="s">
        <v>1500</v>
      </c>
      <c r="E674" s="529"/>
      <c r="F674" s="529"/>
      <c r="G674" s="529"/>
      <c r="H674" s="529"/>
    </row>
    <row r="675" spans="1:8" ht="32" outlineLevel="1">
      <c r="A675" s="530">
        <v>23</v>
      </c>
      <c r="B675" s="529"/>
      <c r="C675" s="529" t="s">
        <v>1501</v>
      </c>
      <c r="D675" s="529" t="s">
        <v>1502</v>
      </c>
      <c r="E675" s="529"/>
      <c r="F675" s="529"/>
      <c r="G675" s="529"/>
      <c r="H675" s="529"/>
    </row>
    <row r="676" spans="1:8" ht="32" outlineLevel="1">
      <c r="A676" s="530">
        <v>23</v>
      </c>
      <c r="B676" s="529"/>
      <c r="C676" s="529" t="s">
        <v>1503</v>
      </c>
      <c r="D676" s="529" t="s">
        <v>1504</v>
      </c>
      <c r="E676" s="529"/>
      <c r="F676" s="529"/>
      <c r="G676" s="529"/>
      <c r="H676" s="529"/>
    </row>
    <row r="677" spans="1:8" ht="32" outlineLevel="1">
      <c r="A677" s="530">
        <v>23</v>
      </c>
      <c r="B677" s="529"/>
      <c r="C677" s="529" t="s">
        <v>1505</v>
      </c>
      <c r="D677" s="529" t="s">
        <v>1506</v>
      </c>
      <c r="E677" s="529"/>
      <c r="F677" s="529"/>
      <c r="G677" s="529"/>
      <c r="H677" s="529"/>
    </row>
    <row r="678" spans="1:8" ht="32" outlineLevel="1">
      <c r="A678" s="530">
        <v>23</v>
      </c>
      <c r="B678" s="529"/>
      <c r="C678" s="529" t="s">
        <v>1507</v>
      </c>
      <c r="D678" s="529" t="s">
        <v>1508</v>
      </c>
      <c r="E678" s="529"/>
      <c r="F678" s="529"/>
      <c r="G678" s="529"/>
      <c r="H678" s="529"/>
    </row>
    <row r="679" spans="1:8" ht="32" outlineLevel="1">
      <c r="A679" s="530">
        <v>23</v>
      </c>
      <c r="B679" s="529"/>
      <c r="C679" s="529" t="s">
        <v>1509</v>
      </c>
      <c r="D679" s="529" t="s">
        <v>1510</v>
      </c>
      <c r="E679" s="529"/>
      <c r="F679" s="529"/>
      <c r="G679" s="529"/>
      <c r="H679" s="529"/>
    </row>
    <row r="680" spans="1:8" ht="32" outlineLevel="1">
      <c r="A680" s="530">
        <v>23</v>
      </c>
      <c r="B680" s="529"/>
      <c r="C680" s="529" t="s">
        <v>1511</v>
      </c>
      <c r="D680" s="529" t="s">
        <v>1512</v>
      </c>
      <c r="E680" s="529"/>
      <c r="F680" s="529"/>
      <c r="G680" s="529"/>
      <c r="H680" s="529"/>
    </row>
    <row r="681" spans="1:8" ht="32" outlineLevel="1">
      <c r="A681" s="530">
        <v>23</v>
      </c>
      <c r="B681" s="529"/>
      <c r="C681" s="529" t="s">
        <v>1513</v>
      </c>
      <c r="D681" s="529" t="s">
        <v>1514</v>
      </c>
      <c r="E681" s="529"/>
      <c r="F681" s="529"/>
      <c r="G681" s="529"/>
      <c r="H681" s="529"/>
    </row>
    <row r="682" spans="1:8" ht="32" outlineLevel="1">
      <c r="A682" s="530">
        <v>23</v>
      </c>
      <c r="B682" s="529"/>
      <c r="C682" s="529" t="s">
        <v>1515</v>
      </c>
      <c r="D682" s="529" t="s">
        <v>1516</v>
      </c>
      <c r="E682" s="529"/>
      <c r="F682" s="529"/>
      <c r="G682" s="529"/>
      <c r="H682" s="529"/>
    </row>
    <row r="683" spans="1:8" ht="32" outlineLevel="1">
      <c r="A683" s="530">
        <v>23</v>
      </c>
      <c r="B683" s="529"/>
      <c r="C683" s="529" t="s">
        <v>1517</v>
      </c>
      <c r="D683" s="529" t="s">
        <v>1518</v>
      </c>
      <c r="E683" s="529"/>
      <c r="F683" s="529"/>
      <c r="G683" s="529"/>
      <c r="H683" s="529"/>
    </row>
    <row r="684" spans="1:8" ht="32" outlineLevel="1">
      <c r="A684" s="530">
        <v>23</v>
      </c>
      <c r="B684" s="529"/>
      <c r="C684" s="529" t="s">
        <v>1519</v>
      </c>
      <c r="D684" s="529" t="s">
        <v>1520</v>
      </c>
      <c r="E684" s="529"/>
      <c r="F684" s="529"/>
      <c r="G684" s="529"/>
      <c r="H684" s="529"/>
    </row>
    <row r="685" spans="1:8" ht="48" outlineLevel="1">
      <c r="A685" s="530">
        <v>23</v>
      </c>
      <c r="B685" s="529"/>
      <c r="C685" s="529" t="s">
        <v>1521</v>
      </c>
      <c r="D685" s="529" t="s">
        <v>1522</v>
      </c>
      <c r="E685" s="529"/>
      <c r="F685" s="529"/>
      <c r="G685" s="529"/>
      <c r="H685" s="529"/>
    </row>
    <row r="686" spans="1:8" ht="32" outlineLevel="1">
      <c r="A686" s="530">
        <v>23</v>
      </c>
      <c r="B686" s="529"/>
      <c r="C686" s="529" t="s">
        <v>1523</v>
      </c>
      <c r="D686" s="529" t="s">
        <v>1524</v>
      </c>
      <c r="E686" s="529"/>
      <c r="F686" s="529"/>
      <c r="G686" s="529"/>
      <c r="H686" s="529"/>
    </row>
    <row r="687" spans="1:8" ht="32" outlineLevel="1">
      <c r="A687" s="530">
        <v>23</v>
      </c>
      <c r="B687" s="529"/>
      <c r="C687" s="529" t="s">
        <v>1525</v>
      </c>
      <c r="D687" s="529" t="s">
        <v>1526</v>
      </c>
      <c r="E687" s="529"/>
      <c r="F687" s="529"/>
      <c r="G687" s="529"/>
      <c r="H687" s="529"/>
    </row>
    <row r="688" spans="1:8" ht="48" outlineLevel="1">
      <c r="A688" s="530">
        <v>23</v>
      </c>
      <c r="B688" s="529"/>
      <c r="C688" s="529" t="s">
        <v>1527</v>
      </c>
      <c r="D688" s="529" t="s">
        <v>1528</v>
      </c>
      <c r="E688" s="529"/>
      <c r="F688" s="529"/>
      <c r="G688" s="529"/>
      <c r="H688" s="529"/>
    </row>
    <row r="689" spans="1:8" ht="32" outlineLevel="1">
      <c r="A689" s="530">
        <v>23</v>
      </c>
      <c r="B689" s="529"/>
      <c r="C689" s="529" t="s">
        <v>1529</v>
      </c>
      <c r="D689" s="529" t="s">
        <v>1530</v>
      </c>
      <c r="E689" s="529"/>
      <c r="F689" s="529"/>
      <c r="G689" s="529"/>
      <c r="H689" s="529"/>
    </row>
    <row r="690" spans="1:8" ht="48" outlineLevel="1">
      <c r="A690" s="530">
        <v>23</v>
      </c>
      <c r="B690" s="529"/>
      <c r="C690" s="529" t="s">
        <v>1531</v>
      </c>
      <c r="D690" s="529" t="s">
        <v>1532</v>
      </c>
      <c r="E690" s="529"/>
      <c r="F690" s="529"/>
      <c r="G690" s="529"/>
      <c r="H690" s="529"/>
    </row>
    <row r="691" spans="1:8" ht="48" outlineLevel="1">
      <c r="A691" s="530">
        <v>23</v>
      </c>
      <c r="B691" s="529"/>
      <c r="C691" s="529" t="s">
        <v>1533</v>
      </c>
      <c r="D691" s="529" t="s">
        <v>1534</v>
      </c>
      <c r="E691" s="529"/>
      <c r="F691" s="529"/>
      <c r="G691" s="529"/>
      <c r="H691" s="529"/>
    </row>
    <row r="692" spans="1:8" ht="16" outlineLevel="1">
      <c r="A692" s="530">
        <v>23</v>
      </c>
      <c r="B692" s="529"/>
      <c r="C692" s="529" t="s">
        <v>1535</v>
      </c>
      <c r="D692" s="529" t="s">
        <v>1536</v>
      </c>
      <c r="E692" s="529"/>
      <c r="F692" s="529"/>
      <c r="G692" s="529"/>
      <c r="H692" s="529"/>
    </row>
    <row r="693" spans="1:8" ht="32" outlineLevel="1">
      <c r="A693" s="530">
        <v>23</v>
      </c>
      <c r="B693" s="529"/>
      <c r="C693" s="529" t="s">
        <v>1537</v>
      </c>
      <c r="D693" s="529" t="s">
        <v>1538</v>
      </c>
      <c r="E693" s="529"/>
      <c r="F693" s="529"/>
      <c r="G693" s="529"/>
      <c r="H693" s="529"/>
    </row>
    <row r="694" spans="1:8" ht="16" outlineLevel="1">
      <c r="A694" s="530">
        <v>23</v>
      </c>
      <c r="B694" s="529"/>
      <c r="C694" s="529" t="s">
        <v>1539</v>
      </c>
      <c r="D694" s="529" t="s">
        <v>1540</v>
      </c>
      <c r="E694" s="529"/>
      <c r="F694" s="529"/>
      <c r="G694" s="529"/>
      <c r="H694" s="529"/>
    </row>
    <row r="695" spans="1:8" ht="64" outlineLevel="1">
      <c r="A695" s="530">
        <v>23</v>
      </c>
      <c r="B695" s="529"/>
      <c r="C695" s="529" t="s">
        <v>1541</v>
      </c>
      <c r="D695" s="529" t="s">
        <v>1542</v>
      </c>
      <c r="E695" s="529"/>
      <c r="F695" s="529"/>
      <c r="G695" s="529"/>
      <c r="H695" s="529"/>
    </row>
    <row r="696" spans="1:8" ht="48" outlineLevel="1">
      <c r="A696" s="530">
        <v>23</v>
      </c>
      <c r="B696" s="529"/>
      <c r="C696" s="529" t="s">
        <v>1543</v>
      </c>
      <c r="D696" s="529" t="s">
        <v>1544</v>
      </c>
      <c r="E696" s="529"/>
      <c r="F696" s="529"/>
      <c r="G696" s="529"/>
      <c r="H696" s="529"/>
    </row>
    <row r="697" spans="1:8" ht="64" outlineLevel="1">
      <c r="A697" s="530">
        <v>23</v>
      </c>
      <c r="B697" s="529"/>
      <c r="C697" s="529" t="s">
        <v>1545</v>
      </c>
      <c r="D697" s="529" t="s">
        <v>1546</v>
      </c>
      <c r="E697" s="529"/>
      <c r="F697" s="529"/>
      <c r="G697" s="529"/>
      <c r="H697" s="529"/>
    </row>
    <row r="698" spans="1:8" ht="64" outlineLevel="1">
      <c r="A698" s="530">
        <v>23</v>
      </c>
      <c r="B698" s="529"/>
      <c r="C698" s="529" t="s">
        <v>1547</v>
      </c>
      <c r="D698" s="529" t="s">
        <v>1548</v>
      </c>
      <c r="E698" s="529"/>
      <c r="F698" s="529"/>
      <c r="G698" s="529"/>
      <c r="H698" s="529"/>
    </row>
    <row r="699" spans="1:8" ht="64" outlineLevel="1">
      <c r="A699" s="530">
        <v>23</v>
      </c>
      <c r="B699" s="529"/>
      <c r="C699" s="529" t="s">
        <v>1549</v>
      </c>
      <c r="D699" s="529" t="s">
        <v>1550</v>
      </c>
      <c r="E699" s="529"/>
      <c r="F699" s="529"/>
      <c r="G699" s="529"/>
      <c r="H699" s="529"/>
    </row>
    <row r="700" spans="1:8" ht="64" outlineLevel="1">
      <c r="A700" s="530">
        <v>23</v>
      </c>
      <c r="B700" s="529"/>
      <c r="C700" s="529" t="s">
        <v>1551</v>
      </c>
      <c r="D700" s="529" t="s">
        <v>1552</v>
      </c>
      <c r="E700" s="529"/>
      <c r="F700" s="529"/>
      <c r="G700" s="529"/>
      <c r="H700" s="529"/>
    </row>
    <row r="701" spans="1:8" ht="64" outlineLevel="1">
      <c r="A701" s="530">
        <v>23</v>
      </c>
      <c r="B701" s="529"/>
      <c r="C701" s="529" t="s">
        <v>1553</v>
      </c>
      <c r="D701" s="529" t="s">
        <v>1554</v>
      </c>
      <c r="E701" s="529"/>
      <c r="F701" s="529"/>
      <c r="G701" s="529"/>
      <c r="H701" s="529"/>
    </row>
    <row r="702" spans="1:8" ht="64" outlineLevel="1">
      <c r="A702" s="530">
        <v>23</v>
      </c>
      <c r="B702" s="529"/>
      <c r="C702" s="529" t="s">
        <v>1555</v>
      </c>
      <c r="D702" s="529" t="s">
        <v>1556</v>
      </c>
      <c r="E702" s="529"/>
      <c r="F702" s="529"/>
      <c r="G702" s="529"/>
      <c r="H702" s="529"/>
    </row>
    <row r="703" spans="1:8" ht="64" outlineLevel="1">
      <c r="A703" s="530">
        <v>23</v>
      </c>
      <c r="B703" s="529"/>
      <c r="C703" s="529" t="s">
        <v>1557</v>
      </c>
      <c r="D703" s="529" t="s">
        <v>1558</v>
      </c>
      <c r="E703" s="529"/>
      <c r="F703" s="529"/>
      <c r="G703" s="529"/>
      <c r="H703" s="529"/>
    </row>
    <row r="704" spans="1:8" ht="64" outlineLevel="1">
      <c r="A704" s="530">
        <v>23</v>
      </c>
      <c r="B704" s="529"/>
      <c r="C704" s="529" t="s">
        <v>1559</v>
      </c>
      <c r="D704" s="529" t="s">
        <v>1560</v>
      </c>
      <c r="E704" s="529"/>
      <c r="F704" s="529"/>
      <c r="G704" s="529"/>
      <c r="H704" s="529"/>
    </row>
    <row r="705" spans="1:8" ht="32" outlineLevel="1">
      <c r="A705" s="530">
        <v>23</v>
      </c>
      <c r="B705" s="529"/>
      <c r="C705" s="529" t="s">
        <v>1561</v>
      </c>
      <c r="D705" s="529" t="s">
        <v>1562</v>
      </c>
      <c r="E705" s="529"/>
      <c r="F705" s="529"/>
      <c r="G705" s="529"/>
      <c r="H705" s="529"/>
    </row>
    <row r="706" spans="1:8" ht="16" outlineLevel="1">
      <c r="A706" s="530">
        <v>23</v>
      </c>
      <c r="B706" s="529"/>
      <c r="C706" s="529" t="s">
        <v>1563</v>
      </c>
      <c r="D706" s="529" t="s">
        <v>1564</v>
      </c>
      <c r="E706" s="529"/>
      <c r="F706" s="529"/>
      <c r="G706" s="529"/>
      <c r="H706" s="529"/>
    </row>
    <row r="707" spans="1:8" ht="32" outlineLevel="1">
      <c r="A707" s="530">
        <v>23</v>
      </c>
      <c r="B707" s="529"/>
      <c r="C707" s="529" t="s">
        <v>1565</v>
      </c>
      <c r="D707" s="529" t="s">
        <v>1566</v>
      </c>
      <c r="E707" s="529"/>
      <c r="F707" s="529"/>
      <c r="G707" s="529"/>
      <c r="H707" s="529"/>
    </row>
    <row r="708" spans="1:8" ht="64" outlineLevel="1">
      <c r="A708" s="530">
        <v>23</v>
      </c>
      <c r="B708" s="529"/>
      <c r="C708" s="529" t="s">
        <v>1567</v>
      </c>
      <c r="D708" s="529" t="s">
        <v>1568</v>
      </c>
      <c r="E708" s="529"/>
      <c r="F708" s="529"/>
      <c r="G708" s="529"/>
      <c r="H708" s="529"/>
    </row>
    <row r="709" spans="1:8" ht="32" outlineLevel="1">
      <c r="A709" s="530">
        <v>23</v>
      </c>
      <c r="B709" s="529"/>
      <c r="C709" s="529" t="s">
        <v>1569</v>
      </c>
      <c r="D709" s="529" t="s">
        <v>1570</v>
      </c>
      <c r="E709" s="529"/>
      <c r="F709" s="529"/>
      <c r="G709" s="529"/>
      <c r="H709" s="529"/>
    </row>
    <row r="710" spans="1:8" ht="16" outlineLevel="1">
      <c r="A710" s="530">
        <v>23</v>
      </c>
      <c r="B710" s="529"/>
      <c r="C710" s="529" t="s">
        <v>1571</v>
      </c>
      <c r="D710" s="529" t="s">
        <v>1572</v>
      </c>
      <c r="E710" s="529"/>
      <c r="F710" s="529"/>
      <c r="G710" s="529"/>
      <c r="H710" s="529"/>
    </row>
    <row r="711" spans="1:8" ht="32" outlineLevel="1">
      <c r="A711" s="530">
        <v>23</v>
      </c>
      <c r="B711" s="529"/>
      <c r="C711" s="529" t="s">
        <v>1573</v>
      </c>
      <c r="D711" s="529" t="s">
        <v>1574</v>
      </c>
      <c r="E711" s="529"/>
      <c r="F711" s="529"/>
      <c r="G711" s="529"/>
      <c r="H711" s="529"/>
    </row>
    <row r="712" spans="1:8" ht="32" outlineLevel="1">
      <c r="A712" s="530">
        <v>23</v>
      </c>
      <c r="B712" s="529"/>
      <c r="C712" s="529" t="s">
        <v>1575</v>
      </c>
      <c r="D712" s="529" t="s">
        <v>1576</v>
      </c>
      <c r="E712" s="529"/>
      <c r="F712" s="529"/>
      <c r="G712" s="529"/>
      <c r="H712" s="529"/>
    </row>
    <row r="713" spans="1:8" ht="32" outlineLevel="1">
      <c r="A713" s="530">
        <v>23</v>
      </c>
      <c r="B713" s="529"/>
      <c r="C713" s="529" t="s">
        <v>1577</v>
      </c>
      <c r="D713" s="529" t="s">
        <v>1578</v>
      </c>
      <c r="E713" s="529"/>
      <c r="F713" s="529"/>
      <c r="G713" s="529"/>
      <c r="H713" s="529"/>
    </row>
    <row r="714" spans="1:8" ht="32" outlineLevel="1">
      <c r="A714" s="530">
        <v>23</v>
      </c>
      <c r="B714" s="529"/>
      <c r="C714" s="529" t="s">
        <v>1579</v>
      </c>
      <c r="D714" s="529" t="s">
        <v>1580</v>
      </c>
      <c r="E714" s="529"/>
      <c r="F714" s="529"/>
      <c r="G714" s="529"/>
      <c r="H714" s="529"/>
    </row>
    <row r="715" spans="1:8" ht="32" outlineLevel="1">
      <c r="A715" s="530">
        <v>23</v>
      </c>
      <c r="B715" s="529"/>
      <c r="C715" s="529" t="s">
        <v>1581</v>
      </c>
      <c r="D715" s="529" t="s">
        <v>1582</v>
      </c>
      <c r="E715" s="529"/>
      <c r="F715" s="529"/>
      <c r="G715" s="529"/>
      <c r="H715" s="529"/>
    </row>
    <row r="716" spans="1:8" ht="32" outlineLevel="1">
      <c r="A716" s="530">
        <v>23</v>
      </c>
      <c r="B716" s="529"/>
      <c r="C716" s="529" t="s">
        <v>1583</v>
      </c>
      <c r="D716" s="529" t="s">
        <v>1584</v>
      </c>
      <c r="E716" s="529"/>
      <c r="F716" s="529"/>
      <c r="G716" s="529"/>
      <c r="H716" s="529"/>
    </row>
    <row r="717" spans="1:8" ht="32" outlineLevel="1">
      <c r="A717" s="530">
        <v>23</v>
      </c>
      <c r="B717" s="529"/>
      <c r="C717" s="529" t="s">
        <v>1585</v>
      </c>
      <c r="D717" s="529" t="s">
        <v>1586</v>
      </c>
      <c r="E717" s="529"/>
      <c r="F717" s="529"/>
      <c r="G717" s="529"/>
      <c r="H717" s="529"/>
    </row>
    <row r="718" spans="1:8" ht="32" outlineLevel="1">
      <c r="A718" s="530">
        <v>23</v>
      </c>
      <c r="B718" s="529"/>
      <c r="C718" s="529" t="s">
        <v>1587</v>
      </c>
      <c r="D718" s="529" t="s">
        <v>1588</v>
      </c>
      <c r="E718" s="529"/>
      <c r="F718" s="529"/>
      <c r="G718" s="529"/>
      <c r="H718" s="529"/>
    </row>
    <row r="719" spans="1:8" ht="32" outlineLevel="1">
      <c r="A719" s="530">
        <v>23</v>
      </c>
      <c r="B719" s="529"/>
      <c r="C719" s="529" t="s">
        <v>1589</v>
      </c>
      <c r="D719" s="529" t="s">
        <v>1590</v>
      </c>
      <c r="E719" s="529"/>
      <c r="F719" s="529"/>
      <c r="G719" s="529"/>
      <c r="H719" s="529"/>
    </row>
    <row r="720" spans="1:8" ht="32" outlineLevel="1">
      <c r="A720" s="530">
        <v>23</v>
      </c>
      <c r="B720" s="529"/>
      <c r="C720" s="529" t="s">
        <v>1591</v>
      </c>
      <c r="D720" s="529" t="s">
        <v>1592</v>
      </c>
      <c r="E720" s="529"/>
      <c r="F720" s="529"/>
      <c r="G720" s="529"/>
      <c r="H720" s="529"/>
    </row>
    <row r="721" spans="1:8" ht="32" outlineLevel="1">
      <c r="A721" s="530">
        <v>23</v>
      </c>
      <c r="B721" s="529"/>
      <c r="C721" s="529" t="s">
        <v>1593</v>
      </c>
      <c r="D721" s="529" t="s">
        <v>1594</v>
      </c>
      <c r="E721" s="529"/>
      <c r="F721" s="529"/>
      <c r="G721" s="529"/>
      <c r="H721" s="529"/>
    </row>
    <row r="722" spans="1:8" ht="32" outlineLevel="1">
      <c r="A722" s="530">
        <v>23</v>
      </c>
      <c r="B722" s="529"/>
      <c r="C722" s="529" t="s">
        <v>1595</v>
      </c>
      <c r="D722" s="529" t="s">
        <v>1596</v>
      </c>
      <c r="E722" s="529"/>
      <c r="F722" s="529"/>
      <c r="G722" s="529"/>
      <c r="H722" s="529"/>
    </row>
    <row r="723" spans="1:8" ht="32" outlineLevel="1">
      <c r="A723" s="530">
        <v>23</v>
      </c>
      <c r="B723" s="529"/>
      <c r="C723" s="529" t="s">
        <v>1597</v>
      </c>
      <c r="D723" s="529" t="s">
        <v>1598</v>
      </c>
      <c r="E723" s="529"/>
      <c r="F723" s="529"/>
      <c r="G723" s="529"/>
      <c r="H723" s="529"/>
    </row>
    <row r="724" spans="1:8" ht="32" outlineLevel="1">
      <c r="A724" s="530">
        <v>23</v>
      </c>
      <c r="B724" s="529"/>
      <c r="C724" s="529" t="s">
        <v>1599</v>
      </c>
      <c r="D724" s="529" t="s">
        <v>1600</v>
      </c>
      <c r="E724" s="529"/>
      <c r="F724" s="529"/>
      <c r="G724" s="529"/>
      <c r="H724" s="529"/>
    </row>
    <row r="725" spans="1:8" ht="32" outlineLevel="1">
      <c r="A725" s="530">
        <v>23</v>
      </c>
      <c r="B725" s="529"/>
      <c r="C725" s="529" t="s">
        <v>1601</v>
      </c>
      <c r="D725" s="529" t="s">
        <v>1602</v>
      </c>
      <c r="E725" s="529"/>
      <c r="F725" s="529"/>
      <c r="G725" s="529"/>
      <c r="H725" s="529"/>
    </row>
    <row r="726" spans="1:8" ht="32" outlineLevel="1">
      <c r="A726" s="530">
        <v>23</v>
      </c>
      <c r="B726" s="529"/>
      <c r="C726" s="529" t="s">
        <v>1603</v>
      </c>
      <c r="D726" s="529" t="s">
        <v>1604</v>
      </c>
      <c r="E726" s="529"/>
      <c r="F726" s="529"/>
      <c r="G726" s="529"/>
      <c r="H726" s="529"/>
    </row>
    <row r="727" spans="1:8" ht="48" outlineLevel="1">
      <c r="A727" s="530">
        <v>23</v>
      </c>
      <c r="B727" s="529"/>
      <c r="C727" s="529" t="s">
        <v>1605</v>
      </c>
      <c r="D727" s="529" t="s">
        <v>1606</v>
      </c>
      <c r="E727" s="529"/>
      <c r="F727" s="529"/>
      <c r="G727" s="529"/>
      <c r="H727" s="529"/>
    </row>
    <row r="728" spans="1:8" ht="96" outlineLevel="1">
      <c r="A728" s="530">
        <v>23</v>
      </c>
      <c r="B728" s="529"/>
      <c r="C728" s="529" t="s">
        <v>1607</v>
      </c>
      <c r="D728" s="529" t="s">
        <v>1608</v>
      </c>
      <c r="E728" s="529"/>
      <c r="F728" s="529"/>
      <c r="G728" s="529"/>
      <c r="H728" s="529"/>
    </row>
    <row r="729" spans="1:8" ht="48" outlineLevel="1">
      <c r="A729" s="530">
        <v>23</v>
      </c>
      <c r="B729" s="529"/>
      <c r="C729" s="529" t="s">
        <v>1609</v>
      </c>
      <c r="D729" s="529" t="s">
        <v>1610</v>
      </c>
      <c r="E729" s="529"/>
      <c r="F729" s="529"/>
      <c r="G729" s="529"/>
      <c r="H729" s="529"/>
    </row>
    <row r="730" spans="1:8" ht="48" outlineLevel="1">
      <c r="A730" s="530">
        <v>23</v>
      </c>
      <c r="B730" s="529"/>
      <c r="C730" s="529" t="s">
        <v>1611</v>
      </c>
      <c r="D730" s="529" t="s">
        <v>1612</v>
      </c>
      <c r="E730" s="529"/>
      <c r="F730" s="529"/>
      <c r="G730" s="529"/>
      <c r="H730" s="529"/>
    </row>
    <row r="731" spans="1:8" ht="32" outlineLevel="1">
      <c r="A731" s="530">
        <v>23</v>
      </c>
      <c r="B731" s="529"/>
      <c r="C731" s="529" t="s">
        <v>1613</v>
      </c>
      <c r="D731" s="529" t="s">
        <v>1614</v>
      </c>
      <c r="E731" s="529"/>
      <c r="F731" s="529"/>
      <c r="G731" s="529"/>
      <c r="H731" s="529"/>
    </row>
    <row r="732" spans="1:8" ht="16" outlineLevel="1">
      <c r="A732" s="530">
        <v>23</v>
      </c>
      <c r="B732" s="529"/>
      <c r="C732" s="529" t="s">
        <v>1615</v>
      </c>
      <c r="D732" s="529" t="s">
        <v>1616</v>
      </c>
      <c r="E732" s="529"/>
      <c r="F732" s="529"/>
      <c r="G732" s="529"/>
      <c r="H732" s="529"/>
    </row>
    <row r="733" spans="1:8" ht="32" outlineLevel="1">
      <c r="A733" s="530">
        <v>23</v>
      </c>
      <c r="B733" s="529"/>
      <c r="C733" s="529" t="s">
        <v>1617</v>
      </c>
      <c r="D733" s="529" t="s">
        <v>1618</v>
      </c>
      <c r="E733" s="529"/>
      <c r="F733" s="529"/>
      <c r="G733" s="529"/>
      <c r="H733" s="529"/>
    </row>
    <row r="734" spans="1:8" ht="32" outlineLevel="1">
      <c r="A734" s="530">
        <v>23</v>
      </c>
      <c r="B734" s="529"/>
      <c r="C734" s="529" t="s">
        <v>1619</v>
      </c>
      <c r="D734" s="529" t="s">
        <v>1620</v>
      </c>
      <c r="E734" s="529"/>
      <c r="F734" s="529"/>
      <c r="G734" s="529"/>
      <c r="H734" s="529"/>
    </row>
    <row r="735" spans="1:8" ht="48" outlineLevel="1">
      <c r="A735" s="530">
        <v>23</v>
      </c>
      <c r="B735" s="529"/>
      <c r="C735" s="529" t="s">
        <v>1621</v>
      </c>
      <c r="D735" s="529" t="s">
        <v>1622</v>
      </c>
      <c r="E735" s="529"/>
      <c r="F735" s="529"/>
      <c r="G735" s="529"/>
      <c r="H735" s="529"/>
    </row>
    <row r="736" spans="1:8" ht="32" outlineLevel="1">
      <c r="A736" s="530">
        <v>23</v>
      </c>
      <c r="B736" s="529"/>
      <c r="C736" s="529" t="s">
        <v>1623</v>
      </c>
      <c r="D736" s="529" t="s">
        <v>1624</v>
      </c>
      <c r="E736" s="529"/>
      <c r="F736" s="529"/>
      <c r="G736" s="529"/>
      <c r="H736" s="529"/>
    </row>
    <row r="737" spans="1:8" ht="48" outlineLevel="1">
      <c r="A737" s="530">
        <v>23</v>
      </c>
      <c r="B737" s="529"/>
      <c r="C737" s="529" t="s">
        <v>1625</v>
      </c>
      <c r="D737" s="529" t="s">
        <v>1626</v>
      </c>
      <c r="E737" s="529"/>
      <c r="F737" s="529"/>
      <c r="G737" s="529"/>
      <c r="H737" s="529"/>
    </row>
    <row r="738" spans="1:8" ht="32" outlineLevel="1">
      <c r="A738" s="530">
        <v>23</v>
      </c>
      <c r="B738" s="529"/>
      <c r="C738" s="529" t="s">
        <v>1627</v>
      </c>
      <c r="D738" s="529" t="s">
        <v>1628</v>
      </c>
      <c r="E738" s="529"/>
      <c r="F738" s="529"/>
      <c r="G738" s="529"/>
      <c r="H738" s="529"/>
    </row>
    <row r="739" spans="1:8" ht="32" outlineLevel="1">
      <c r="A739" s="530">
        <v>23</v>
      </c>
      <c r="B739" s="529"/>
      <c r="C739" s="529" t="s">
        <v>1629</v>
      </c>
      <c r="D739" s="529" t="s">
        <v>1630</v>
      </c>
      <c r="E739" s="529"/>
      <c r="F739" s="529"/>
      <c r="G739" s="529"/>
      <c r="H739" s="529"/>
    </row>
    <row r="740" spans="1:8" ht="32" outlineLevel="1">
      <c r="A740" s="530">
        <v>23</v>
      </c>
      <c r="B740" s="529"/>
      <c r="C740" s="529" t="s">
        <v>1631</v>
      </c>
      <c r="D740" s="529" t="s">
        <v>1632</v>
      </c>
      <c r="E740" s="529"/>
      <c r="F740" s="529"/>
      <c r="G740" s="529"/>
      <c r="H740" s="529"/>
    </row>
    <row r="741" spans="1:8" ht="48" outlineLevel="1">
      <c r="A741" s="530">
        <v>23</v>
      </c>
      <c r="B741" s="529"/>
      <c r="C741" s="529" t="s">
        <v>1633</v>
      </c>
      <c r="D741" s="529" t="s">
        <v>1634</v>
      </c>
      <c r="E741" s="529"/>
      <c r="F741" s="529"/>
      <c r="G741" s="529"/>
      <c r="H741" s="529"/>
    </row>
    <row r="742" spans="1:8" ht="32" outlineLevel="1">
      <c r="A742" s="530">
        <v>23</v>
      </c>
      <c r="B742" s="529"/>
      <c r="C742" s="529" t="s">
        <v>1635</v>
      </c>
      <c r="D742" s="529" t="s">
        <v>1636</v>
      </c>
      <c r="E742" s="529"/>
      <c r="F742" s="529"/>
      <c r="G742" s="529"/>
      <c r="H742" s="529"/>
    </row>
    <row r="743" spans="1:8" ht="32" outlineLevel="1">
      <c r="A743" s="530">
        <v>23</v>
      </c>
      <c r="B743" s="529"/>
      <c r="C743" s="529" t="s">
        <v>1637</v>
      </c>
      <c r="D743" s="529" t="s">
        <v>1638</v>
      </c>
      <c r="E743" s="529"/>
      <c r="F743" s="529"/>
      <c r="G743" s="529"/>
      <c r="H743" s="529"/>
    </row>
    <row r="744" spans="1:8" ht="32" outlineLevel="1">
      <c r="A744" s="530">
        <v>23</v>
      </c>
      <c r="B744" s="529"/>
      <c r="C744" s="529" t="s">
        <v>1639</v>
      </c>
      <c r="D744" s="529" t="s">
        <v>1640</v>
      </c>
      <c r="E744" s="529"/>
      <c r="F744" s="529"/>
      <c r="G744" s="529"/>
      <c r="H744" s="529"/>
    </row>
    <row r="745" spans="1:8" ht="32" outlineLevel="1">
      <c r="A745" s="530">
        <v>23</v>
      </c>
      <c r="B745" s="529"/>
      <c r="C745" s="529" t="s">
        <v>1641</v>
      </c>
      <c r="D745" s="529" t="s">
        <v>1642</v>
      </c>
      <c r="E745" s="529"/>
      <c r="F745" s="529"/>
      <c r="G745" s="529"/>
      <c r="H745" s="529"/>
    </row>
    <row r="746" spans="1:8" ht="16" outlineLevel="1">
      <c r="A746" s="530">
        <v>23</v>
      </c>
      <c r="B746" s="529"/>
      <c r="C746" s="529" t="s">
        <v>1643</v>
      </c>
      <c r="D746" s="529" t="s">
        <v>1644</v>
      </c>
      <c r="E746" s="529"/>
      <c r="F746" s="529"/>
      <c r="G746" s="529"/>
      <c r="H746" s="529"/>
    </row>
    <row r="747" spans="1:8" ht="16" outlineLevel="1">
      <c r="A747" s="530">
        <v>23</v>
      </c>
      <c r="B747" s="529"/>
      <c r="C747" s="529" t="s">
        <v>1645</v>
      </c>
      <c r="D747" s="529" t="s">
        <v>1646</v>
      </c>
      <c r="E747" s="529"/>
      <c r="F747" s="529"/>
      <c r="G747" s="529"/>
      <c r="H747" s="529"/>
    </row>
    <row r="748" spans="1:8" ht="32" outlineLevel="1">
      <c r="A748" s="530">
        <v>23</v>
      </c>
      <c r="B748" s="529"/>
      <c r="C748" s="529" t="s">
        <v>1647</v>
      </c>
      <c r="D748" s="529" t="s">
        <v>1648</v>
      </c>
      <c r="E748" s="529"/>
      <c r="F748" s="529"/>
      <c r="G748" s="529"/>
      <c r="H748" s="529"/>
    </row>
    <row r="749" spans="1:8" ht="80" outlineLevel="1">
      <c r="A749" s="530">
        <v>23</v>
      </c>
      <c r="B749" s="529"/>
      <c r="C749" s="529" t="s">
        <v>1649</v>
      </c>
      <c r="D749" s="529" t="s">
        <v>1650</v>
      </c>
      <c r="E749" s="529"/>
      <c r="F749" s="529"/>
      <c r="G749" s="529"/>
      <c r="H749" s="529"/>
    </row>
    <row r="750" spans="1:8" ht="32" outlineLevel="1">
      <c r="A750" s="530">
        <v>23</v>
      </c>
      <c r="B750" s="529"/>
      <c r="C750" s="529" t="s">
        <v>1651</v>
      </c>
      <c r="D750" s="529" t="s">
        <v>1652</v>
      </c>
      <c r="E750" s="529"/>
      <c r="F750" s="529"/>
      <c r="G750" s="529"/>
      <c r="H750" s="529"/>
    </row>
    <row r="751" spans="1:8" ht="32" outlineLevel="1">
      <c r="A751" s="530">
        <v>23</v>
      </c>
      <c r="B751" s="529"/>
      <c r="C751" s="529" t="s">
        <v>1653</v>
      </c>
      <c r="D751" s="529" t="s">
        <v>1654</v>
      </c>
      <c r="E751" s="529"/>
      <c r="F751" s="529"/>
      <c r="G751" s="529"/>
      <c r="H751" s="529"/>
    </row>
    <row r="752" spans="1:8" ht="32" outlineLevel="1">
      <c r="A752" s="530">
        <v>23</v>
      </c>
      <c r="B752" s="529"/>
      <c r="C752" s="529" t="s">
        <v>1655</v>
      </c>
      <c r="D752" s="529" t="s">
        <v>1656</v>
      </c>
      <c r="E752" s="529"/>
      <c r="F752" s="529"/>
      <c r="G752" s="529"/>
      <c r="H752" s="529"/>
    </row>
    <row r="753" spans="1:8" ht="32" outlineLevel="1">
      <c r="A753" s="530">
        <v>23</v>
      </c>
      <c r="B753" s="529"/>
      <c r="C753" s="529" t="s">
        <v>1657</v>
      </c>
      <c r="D753" s="529" t="s">
        <v>1658</v>
      </c>
      <c r="E753" s="529"/>
      <c r="F753" s="529"/>
      <c r="G753" s="529"/>
      <c r="H753" s="529"/>
    </row>
    <row r="754" spans="1:8" ht="32" outlineLevel="1">
      <c r="A754" s="530">
        <v>23</v>
      </c>
      <c r="B754" s="529"/>
      <c r="C754" s="529" t="s">
        <v>1659</v>
      </c>
      <c r="D754" s="529" t="s">
        <v>1660</v>
      </c>
      <c r="E754" s="529"/>
      <c r="F754" s="529"/>
      <c r="G754" s="529"/>
      <c r="H754" s="529"/>
    </row>
    <row r="755" spans="1:8" ht="48" outlineLevel="1">
      <c r="A755" s="530">
        <v>23</v>
      </c>
      <c r="B755" s="529"/>
      <c r="C755" s="529" t="s">
        <v>1661</v>
      </c>
      <c r="D755" s="529" t="s">
        <v>1662</v>
      </c>
      <c r="E755" s="529"/>
      <c r="F755" s="529"/>
      <c r="G755" s="529"/>
      <c r="H755" s="529"/>
    </row>
    <row r="756" spans="1:8" ht="16" outlineLevel="1">
      <c r="A756" s="530">
        <v>23</v>
      </c>
      <c r="B756" s="529"/>
      <c r="C756" s="529" t="s">
        <v>1663</v>
      </c>
      <c r="D756" s="529" t="s">
        <v>1664</v>
      </c>
      <c r="E756" s="529"/>
      <c r="F756" s="529"/>
      <c r="G756" s="529"/>
      <c r="H756" s="529"/>
    </row>
    <row r="757" spans="1:8" ht="64">
      <c r="A757" s="530">
        <v>24</v>
      </c>
      <c r="B757" s="529" t="s">
        <v>1665</v>
      </c>
      <c r="C757" s="529"/>
      <c r="D757" s="529" t="s">
        <v>1666</v>
      </c>
      <c r="E757" s="529" t="s">
        <v>42</v>
      </c>
      <c r="F757" s="529" t="s">
        <v>83</v>
      </c>
      <c r="G757" s="529" t="s">
        <v>161</v>
      </c>
      <c r="H757" s="529" t="s">
        <v>1667</v>
      </c>
    </row>
    <row r="758" spans="1:8" ht="64">
      <c r="A758" s="530">
        <v>25</v>
      </c>
      <c r="B758" s="529" t="s">
        <v>1668</v>
      </c>
      <c r="C758" s="529"/>
      <c r="D758" s="584" t="s">
        <v>161</v>
      </c>
      <c r="E758" s="529" t="s">
        <v>42</v>
      </c>
      <c r="F758" s="529" t="s">
        <v>83</v>
      </c>
      <c r="G758" s="529" t="s">
        <v>161</v>
      </c>
      <c r="H758" s="529" t="s">
        <v>1667</v>
      </c>
    </row>
    <row r="759" spans="1:8" ht="64">
      <c r="A759" s="530">
        <v>26</v>
      </c>
      <c r="B759" s="529" t="s">
        <v>1669</v>
      </c>
      <c r="C759" s="529"/>
      <c r="D759" s="529" t="s">
        <v>1670</v>
      </c>
      <c r="E759" s="529" t="s">
        <v>42</v>
      </c>
      <c r="F759" s="529" t="s">
        <v>83</v>
      </c>
      <c r="G759" s="529" t="s">
        <v>161</v>
      </c>
      <c r="H759" s="529" t="s">
        <v>1667</v>
      </c>
    </row>
    <row r="760" spans="1:8" ht="80">
      <c r="A760" s="530">
        <v>27</v>
      </c>
      <c r="B760" s="529" t="s">
        <v>1671</v>
      </c>
      <c r="C760" s="529"/>
      <c r="D760" s="529" t="s">
        <v>1672</v>
      </c>
      <c r="E760" s="529" t="s">
        <v>1673</v>
      </c>
      <c r="F760" s="529" t="s">
        <v>1674</v>
      </c>
      <c r="G760" s="529" t="s">
        <v>161</v>
      </c>
      <c r="H760" s="608" t="s">
        <v>1062</v>
      </c>
    </row>
    <row r="761" spans="1:8" ht="16" outlineLevel="1">
      <c r="A761" s="530">
        <v>27</v>
      </c>
      <c r="B761" s="529"/>
      <c r="C761" s="529" t="s">
        <v>1675</v>
      </c>
      <c r="D761" s="529" t="s">
        <v>161</v>
      </c>
      <c r="E761" s="529"/>
      <c r="F761" s="529"/>
      <c r="G761" s="529"/>
      <c r="H761" s="529"/>
    </row>
    <row r="762" spans="1:8" ht="16" outlineLevel="1">
      <c r="A762" s="530">
        <v>27</v>
      </c>
      <c r="B762" s="529"/>
      <c r="C762" s="529" t="s">
        <v>1676</v>
      </c>
      <c r="D762" s="529" t="s">
        <v>1677</v>
      </c>
      <c r="E762" s="529"/>
      <c r="F762" s="529"/>
      <c r="G762" s="529"/>
      <c r="H762" s="529"/>
    </row>
    <row r="763" spans="1:8" ht="32" outlineLevel="1">
      <c r="A763" s="530">
        <v>27</v>
      </c>
      <c r="B763" s="529"/>
      <c r="C763" s="529" t="s">
        <v>1678</v>
      </c>
      <c r="D763" s="529" t="s">
        <v>1679</v>
      </c>
      <c r="E763" s="529"/>
      <c r="F763" s="529"/>
      <c r="G763" s="529"/>
      <c r="H763" s="529"/>
    </row>
    <row r="764" spans="1:8" ht="48" outlineLevel="1">
      <c r="A764" s="530">
        <v>27</v>
      </c>
      <c r="B764" s="529"/>
      <c r="C764" s="529" t="s">
        <v>1680</v>
      </c>
      <c r="D764" s="529" t="s">
        <v>1681</v>
      </c>
      <c r="E764" s="529"/>
      <c r="F764" s="529"/>
      <c r="G764" s="529"/>
      <c r="H764" s="529"/>
    </row>
    <row r="765" spans="1:8" ht="16" outlineLevel="1">
      <c r="A765" s="530">
        <v>27</v>
      </c>
      <c r="B765" s="529"/>
      <c r="C765" s="529" t="s">
        <v>1682</v>
      </c>
      <c r="D765" s="529" t="s">
        <v>1683</v>
      </c>
      <c r="E765" s="529"/>
      <c r="F765" s="529"/>
      <c r="G765" s="529"/>
      <c r="H765" s="529"/>
    </row>
    <row r="766" spans="1:8" ht="32" outlineLevel="1">
      <c r="A766" s="530">
        <v>27</v>
      </c>
      <c r="B766" s="529"/>
      <c r="C766" s="529" t="s">
        <v>1684</v>
      </c>
      <c r="D766" s="529" t="s">
        <v>1685</v>
      </c>
      <c r="E766" s="529"/>
      <c r="F766" s="529"/>
      <c r="G766" s="529"/>
      <c r="H766" s="529"/>
    </row>
    <row r="767" spans="1:8" ht="112" outlineLevel="1">
      <c r="A767" s="530">
        <v>27</v>
      </c>
      <c r="B767" s="529"/>
      <c r="C767" s="529" t="s">
        <v>1686</v>
      </c>
      <c r="D767" s="529" t="s">
        <v>1687</v>
      </c>
      <c r="E767" s="529"/>
      <c r="F767" s="529"/>
      <c r="G767" s="529"/>
      <c r="H767" s="529"/>
    </row>
    <row r="768" spans="1:8" ht="48" outlineLevel="1">
      <c r="A768" s="530">
        <v>27</v>
      </c>
      <c r="B768" s="529"/>
      <c r="C768" s="529" t="s">
        <v>1688</v>
      </c>
      <c r="D768" s="529" t="s">
        <v>1689</v>
      </c>
      <c r="E768" s="529"/>
      <c r="F768" s="529"/>
      <c r="G768" s="529"/>
      <c r="H768" s="529"/>
    </row>
    <row r="769" spans="1:8" ht="64" outlineLevel="1">
      <c r="A769" s="530">
        <v>27</v>
      </c>
      <c r="B769" s="529"/>
      <c r="C769" s="529" t="s">
        <v>1690</v>
      </c>
      <c r="D769" s="529" t="s">
        <v>1691</v>
      </c>
      <c r="E769" s="529"/>
      <c r="F769" s="529"/>
      <c r="G769" s="529"/>
      <c r="H769" s="529"/>
    </row>
    <row r="770" spans="1:8" ht="16" outlineLevel="1">
      <c r="A770" s="530">
        <v>27</v>
      </c>
      <c r="B770" s="529"/>
      <c r="C770" s="529" t="s">
        <v>1692</v>
      </c>
      <c r="D770" s="529" t="s">
        <v>1693</v>
      </c>
      <c r="E770" s="529"/>
      <c r="F770" s="529"/>
      <c r="G770" s="529"/>
      <c r="H770" s="529"/>
    </row>
    <row r="771" spans="1:8" ht="16" outlineLevel="1">
      <c r="A771" s="530">
        <v>27</v>
      </c>
      <c r="B771" s="529"/>
      <c r="C771" s="529" t="s">
        <v>1694</v>
      </c>
      <c r="D771" s="529" t="s">
        <v>1695</v>
      </c>
      <c r="E771" s="529"/>
      <c r="F771" s="529"/>
      <c r="G771" s="529"/>
      <c r="H771" s="529"/>
    </row>
    <row r="772" spans="1:8" ht="16" outlineLevel="1">
      <c r="A772" s="530">
        <v>27</v>
      </c>
      <c r="B772" s="529"/>
      <c r="C772" s="529" t="s">
        <v>1696</v>
      </c>
      <c r="D772" s="529" t="s">
        <v>1697</v>
      </c>
      <c r="E772" s="529"/>
      <c r="F772" s="529"/>
      <c r="G772" s="529"/>
      <c r="H772" s="529"/>
    </row>
    <row r="773" spans="1:8" ht="32" outlineLevel="1">
      <c r="A773" s="530">
        <v>27</v>
      </c>
      <c r="B773" s="529"/>
      <c r="C773" s="529" t="s">
        <v>1698</v>
      </c>
      <c r="D773" s="529" t="s">
        <v>1699</v>
      </c>
      <c r="E773" s="529"/>
      <c r="F773" s="529"/>
      <c r="G773" s="529"/>
      <c r="H773" s="529"/>
    </row>
    <row r="774" spans="1:8" ht="32" outlineLevel="1">
      <c r="A774" s="530">
        <v>27</v>
      </c>
      <c r="B774" s="529"/>
      <c r="C774" s="529" t="s">
        <v>1700</v>
      </c>
      <c r="D774" s="529" t="s">
        <v>1701</v>
      </c>
      <c r="E774" s="529"/>
      <c r="F774" s="529"/>
      <c r="G774" s="529"/>
      <c r="H774" s="529"/>
    </row>
    <row r="775" spans="1:8" ht="32" outlineLevel="1">
      <c r="A775" s="530">
        <v>27</v>
      </c>
      <c r="B775" s="529"/>
      <c r="C775" s="529" t="s">
        <v>1702</v>
      </c>
      <c r="D775" s="529" t="s">
        <v>1703</v>
      </c>
      <c r="E775" s="529"/>
      <c r="F775" s="529"/>
      <c r="G775" s="529"/>
      <c r="H775" s="529"/>
    </row>
    <row r="776" spans="1:8" ht="32" outlineLevel="1">
      <c r="A776" s="530">
        <v>27</v>
      </c>
      <c r="B776" s="529"/>
      <c r="C776" s="529" t="s">
        <v>1704</v>
      </c>
      <c r="D776" s="529" t="s">
        <v>1705</v>
      </c>
      <c r="E776" s="529"/>
      <c r="F776" s="529"/>
      <c r="G776" s="529"/>
      <c r="H776" s="529"/>
    </row>
    <row r="777" spans="1:8" ht="16" outlineLevel="1">
      <c r="A777" s="530">
        <v>27</v>
      </c>
      <c r="B777" s="529"/>
      <c r="C777" s="529" t="s">
        <v>1706</v>
      </c>
      <c r="D777" s="529" t="s">
        <v>1707</v>
      </c>
      <c r="E777" s="529"/>
      <c r="F777" s="529"/>
      <c r="G777" s="529"/>
      <c r="H777" s="529"/>
    </row>
    <row r="778" spans="1:8" ht="16" outlineLevel="1">
      <c r="A778" s="530">
        <v>27</v>
      </c>
      <c r="B778" s="529"/>
      <c r="C778" s="529" t="s">
        <v>1708</v>
      </c>
      <c r="D778" s="529" t="s">
        <v>1709</v>
      </c>
      <c r="E778" s="529"/>
      <c r="F778" s="529"/>
      <c r="G778" s="529"/>
      <c r="H778" s="529"/>
    </row>
    <row r="779" spans="1:8" ht="16" outlineLevel="1">
      <c r="A779" s="530">
        <v>27</v>
      </c>
      <c r="B779" s="529"/>
      <c r="C779" s="529" t="s">
        <v>1710</v>
      </c>
      <c r="D779" s="529" t="s">
        <v>1711</v>
      </c>
      <c r="E779" s="529"/>
      <c r="F779" s="529"/>
      <c r="G779" s="529"/>
      <c r="H779" s="529"/>
    </row>
    <row r="780" spans="1:8" ht="32" outlineLevel="1">
      <c r="A780" s="530">
        <v>27</v>
      </c>
      <c r="B780" s="529"/>
      <c r="C780" s="529" t="s">
        <v>1712</v>
      </c>
      <c r="D780" s="529" t="s">
        <v>1713</v>
      </c>
      <c r="E780" s="529"/>
      <c r="F780" s="529"/>
      <c r="G780" s="529"/>
      <c r="H780" s="529"/>
    </row>
    <row r="781" spans="1:8" ht="48" outlineLevel="1">
      <c r="A781" s="530">
        <v>27</v>
      </c>
      <c r="B781" s="529"/>
      <c r="C781" s="529" t="s">
        <v>1714</v>
      </c>
      <c r="D781" s="529" t="s">
        <v>1715</v>
      </c>
      <c r="E781" s="529"/>
      <c r="F781" s="529"/>
      <c r="G781" s="529"/>
      <c r="H781" s="529"/>
    </row>
    <row r="782" spans="1:8" ht="16" outlineLevel="1">
      <c r="A782" s="530">
        <v>27</v>
      </c>
      <c r="B782" s="529"/>
      <c r="C782" s="529" t="s">
        <v>1716</v>
      </c>
      <c r="D782" s="529" t="s">
        <v>1717</v>
      </c>
      <c r="E782" s="529"/>
      <c r="F782" s="529"/>
      <c r="G782" s="529"/>
      <c r="H782" s="529"/>
    </row>
    <row r="783" spans="1:8" ht="16" outlineLevel="1">
      <c r="A783" s="530">
        <v>27</v>
      </c>
      <c r="B783" s="529"/>
      <c r="C783" s="529" t="s">
        <v>1718</v>
      </c>
      <c r="D783" s="529" t="s">
        <v>1719</v>
      </c>
      <c r="E783" s="529"/>
      <c r="F783" s="529"/>
      <c r="G783" s="529"/>
      <c r="H783" s="529"/>
    </row>
    <row r="784" spans="1:8" ht="32" outlineLevel="1">
      <c r="A784" s="530">
        <v>27</v>
      </c>
      <c r="B784" s="529"/>
      <c r="C784" s="529" t="s">
        <v>1720</v>
      </c>
      <c r="D784" s="529" t="s">
        <v>1721</v>
      </c>
      <c r="E784" s="529"/>
      <c r="F784" s="529"/>
      <c r="G784" s="529"/>
      <c r="H784" s="529"/>
    </row>
    <row r="785" spans="1:8" ht="32" outlineLevel="1">
      <c r="A785" s="530">
        <v>27</v>
      </c>
      <c r="B785" s="529"/>
      <c r="C785" s="529" t="s">
        <v>1722</v>
      </c>
      <c r="D785" s="529" t="s">
        <v>1723</v>
      </c>
      <c r="E785" s="529"/>
      <c r="F785" s="529"/>
      <c r="G785" s="529"/>
      <c r="H785" s="529"/>
    </row>
    <row r="786" spans="1:8" ht="32" outlineLevel="1">
      <c r="A786" s="530">
        <v>27</v>
      </c>
      <c r="B786" s="529"/>
      <c r="C786" s="529" t="s">
        <v>1724</v>
      </c>
      <c r="D786" s="529" t="s">
        <v>1725</v>
      </c>
      <c r="E786" s="529"/>
      <c r="F786" s="529"/>
      <c r="G786" s="529"/>
      <c r="H786" s="529"/>
    </row>
    <row r="787" spans="1:8" ht="32" outlineLevel="1">
      <c r="A787" s="530">
        <v>27</v>
      </c>
      <c r="B787" s="529"/>
      <c r="C787" s="529" t="s">
        <v>1726</v>
      </c>
      <c r="D787" s="529" t="s">
        <v>1727</v>
      </c>
      <c r="E787" s="529"/>
      <c r="F787" s="529"/>
      <c r="G787" s="529"/>
      <c r="H787" s="529"/>
    </row>
    <row r="788" spans="1:8" ht="48" outlineLevel="1">
      <c r="A788" s="530">
        <v>27</v>
      </c>
      <c r="B788" s="529"/>
      <c r="C788" s="529" t="s">
        <v>1728</v>
      </c>
      <c r="D788" s="529" t="s">
        <v>1729</v>
      </c>
      <c r="E788" s="529"/>
      <c r="F788" s="529"/>
      <c r="G788" s="529"/>
      <c r="H788" s="529"/>
    </row>
    <row r="789" spans="1:8" ht="48" outlineLevel="1">
      <c r="A789" s="530">
        <v>27</v>
      </c>
      <c r="B789" s="529"/>
      <c r="C789" s="529" t="s">
        <v>1730</v>
      </c>
      <c r="D789" s="529" t="s">
        <v>1731</v>
      </c>
      <c r="E789" s="529"/>
      <c r="F789" s="529"/>
      <c r="G789" s="529"/>
      <c r="H789" s="529"/>
    </row>
    <row r="790" spans="1:8" ht="32" outlineLevel="1">
      <c r="A790" s="530">
        <v>27</v>
      </c>
      <c r="B790" s="529"/>
      <c r="C790" s="529" t="s">
        <v>1732</v>
      </c>
      <c r="D790" s="529" t="s">
        <v>1733</v>
      </c>
      <c r="E790" s="529"/>
      <c r="F790" s="529"/>
      <c r="G790" s="529"/>
      <c r="H790" s="529"/>
    </row>
    <row r="791" spans="1:8" ht="32" outlineLevel="1">
      <c r="A791" s="530">
        <v>27</v>
      </c>
      <c r="B791" s="529"/>
      <c r="C791" s="529" t="s">
        <v>1734</v>
      </c>
      <c r="D791" s="529" t="s">
        <v>1735</v>
      </c>
      <c r="E791" s="529"/>
      <c r="F791" s="529"/>
      <c r="G791" s="529"/>
      <c r="H791" s="529"/>
    </row>
    <row r="792" spans="1:8" ht="32" outlineLevel="1">
      <c r="A792" s="530">
        <v>27</v>
      </c>
      <c r="B792" s="529"/>
      <c r="C792" s="529" t="s">
        <v>1736</v>
      </c>
      <c r="D792" s="529" t="s">
        <v>1737</v>
      </c>
      <c r="E792" s="529"/>
      <c r="F792" s="529"/>
      <c r="G792" s="529"/>
      <c r="H792" s="529"/>
    </row>
    <row r="793" spans="1:8" ht="48" outlineLevel="1">
      <c r="A793" s="530">
        <v>27</v>
      </c>
      <c r="B793" s="529"/>
      <c r="C793" s="529" t="s">
        <v>1738</v>
      </c>
      <c r="D793" s="529" t="s">
        <v>1739</v>
      </c>
      <c r="E793" s="529"/>
      <c r="F793" s="529"/>
      <c r="G793" s="529"/>
      <c r="H793" s="529"/>
    </row>
    <row r="794" spans="1:8" ht="32" outlineLevel="1" collapsed="1">
      <c r="A794" s="530">
        <v>27</v>
      </c>
      <c r="B794" s="529"/>
      <c r="C794" s="529" t="s">
        <v>1740</v>
      </c>
      <c r="D794" s="529" t="s">
        <v>1741</v>
      </c>
      <c r="E794" s="529"/>
      <c r="F794" s="529"/>
      <c r="G794" s="529"/>
      <c r="H794" s="529"/>
    </row>
    <row r="795" spans="1:8" ht="32" outlineLevel="1">
      <c r="A795" s="530">
        <v>27</v>
      </c>
      <c r="B795" s="529"/>
      <c r="C795" s="529" t="s">
        <v>1742</v>
      </c>
      <c r="D795" s="529" t="s">
        <v>1743</v>
      </c>
      <c r="E795" s="529"/>
      <c r="F795" s="529"/>
      <c r="G795" s="529"/>
      <c r="H795" s="529"/>
    </row>
    <row r="796" spans="1:8" ht="48" outlineLevel="1">
      <c r="A796" s="530">
        <v>27</v>
      </c>
      <c r="B796" s="529"/>
      <c r="C796" s="529" t="s">
        <v>1744</v>
      </c>
      <c r="D796" s="529" t="s">
        <v>1745</v>
      </c>
      <c r="E796" s="529"/>
      <c r="F796" s="529"/>
      <c r="G796" s="529"/>
      <c r="H796" s="529"/>
    </row>
    <row r="797" spans="1:8" ht="16" outlineLevel="1">
      <c r="A797" s="530">
        <v>27</v>
      </c>
      <c r="B797" s="529"/>
      <c r="C797" s="529" t="s">
        <v>1746</v>
      </c>
      <c r="D797" s="529" t="s">
        <v>1747</v>
      </c>
      <c r="E797" s="529"/>
      <c r="F797" s="529"/>
      <c r="G797" s="529"/>
      <c r="H797" s="529"/>
    </row>
    <row r="798" spans="1:8" ht="80" outlineLevel="1">
      <c r="A798" s="530">
        <v>27</v>
      </c>
      <c r="B798" s="529"/>
      <c r="C798" s="529" t="s">
        <v>1748</v>
      </c>
      <c r="D798" s="529" t="s">
        <v>1749</v>
      </c>
      <c r="E798" s="529"/>
      <c r="F798" s="529"/>
      <c r="G798" s="529"/>
      <c r="H798" s="529"/>
    </row>
    <row r="799" spans="1:8" ht="80" outlineLevel="1">
      <c r="A799" s="530">
        <v>27</v>
      </c>
      <c r="B799" s="529"/>
      <c r="C799" s="529" t="s">
        <v>1750</v>
      </c>
      <c r="D799" s="529" t="s">
        <v>1751</v>
      </c>
      <c r="E799" s="529"/>
      <c r="F799" s="529"/>
      <c r="G799" s="529"/>
      <c r="H799" s="529"/>
    </row>
    <row r="800" spans="1:8" ht="128" outlineLevel="1">
      <c r="A800" s="530">
        <v>27</v>
      </c>
      <c r="B800" s="529"/>
      <c r="C800" s="529" t="s">
        <v>1752</v>
      </c>
      <c r="D800" s="529" t="s">
        <v>1753</v>
      </c>
      <c r="E800" s="529"/>
      <c r="F800" s="529"/>
      <c r="G800" s="529"/>
      <c r="H800" s="529"/>
    </row>
    <row r="801" spans="1:8" ht="224" outlineLevel="1">
      <c r="A801" s="530">
        <v>27</v>
      </c>
      <c r="B801" s="529"/>
      <c r="C801" s="529" t="s">
        <v>1754</v>
      </c>
      <c r="D801" s="529" t="s">
        <v>1755</v>
      </c>
      <c r="E801" s="529"/>
      <c r="F801" s="529"/>
      <c r="G801" s="529"/>
      <c r="H801" s="529"/>
    </row>
    <row r="802" spans="1:8" ht="16" outlineLevel="1">
      <c r="A802" s="530">
        <v>27</v>
      </c>
      <c r="B802" s="529"/>
      <c r="C802" s="529" t="s">
        <v>1756</v>
      </c>
      <c r="D802" s="529" t="s">
        <v>1757</v>
      </c>
      <c r="E802" s="529"/>
      <c r="F802" s="529"/>
      <c r="G802" s="529"/>
      <c r="H802" s="529"/>
    </row>
    <row r="803" spans="1:8" ht="16" outlineLevel="1">
      <c r="A803" s="530">
        <v>27</v>
      </c>
      <c r="B803" s="529"/>
      <c r="C803" s="529" t="s">
        <v>1758</v>
      </c>
      <c r="D803" s="529" t="s">
        <v>1759</v>
      </c>
      <c r="E803" s="529"/>
      <c r="F803" s="529"/>
      <c r="G803" s="529"/>
      <c r="H803" s="529"/>
    </row>
    <row r="804" spans="1:8" ht="16" outlineLevel="1">
      <c r="A804" s="530">
        <v>27</v>
      </c>
      <c r="B804" s="529"/>
      <c r="C804" s="529" t="s">
        <v>1760</v>
      </c>
      <c r="D804" s="529" t="s">
        <v>1761</v>
      </c>
      <c r="E804" s="529"/>
      <c r="F804" s="529"/>
      <c r="G804" s="529"/>
      <c r="H804" s="529"/>
    </row>
    <row r="805" spans="1:8" ht="16" outlineLevel="1">
      <c r="A805" s="530">
        <v>27</v>
      </c>
      <c r="B805" s="529"/>
      <c r="C805" s="529" t="s">
        <v>1762</v>
      </c>
      <c r="D805" s="529" t="s">
        <v>1763</v>
      </c>
      <c r="E805" s="529"/>
      <c r="F805" s="529"/>
      <c r="G805" s="529"/>
      <c r="H805" s="529"/>
    </row>
    <row r="806" spans="1:8" ht="16" outlineLevel="1">
      <c r="A806" s="530">
        <v>27</v>
      </c>
      <c r="B806" s="529"/>
      <c r="C806" s="529" t="s">
        <v>1764</v>
      </c>
      <c r="D806" s="529" t="s">
        <v>1765</v>
      </c>
      <c r="E806" s="529"/>
      <c r="F806" s="529"/>
      <c r="G806" s="529"/>
      <c r="H806" s="529"/>
    </row>
    <row r="807" spans="1:8" ht="16" outlineLevel="1">
      <c r="A807" s="530">
        <v>27</v>
      </c>
      <c r="B807" s="529"/>
      <c r="C807" s="529" t="s">
        <v>1766</v>
      </c>
      <c r="D807" s="529" t="s">
        <v>1767</v>
      </c>
      <c r="E807" s="529"/>
      <c r="F807" s="529"/>
      <c r="G807" s="529"/>
      <c r="H807" s="529"/>
    </row>
    <row r="808" spans="1:8" ht="16" outlineLevel="1">
      <c r="A808" s="530">
        <v>27</v>
      </c>
      <c r="B808" s="529"/>
      <c r="C808" s="529" t="s">
        <v>1768</v>
      </c>
      <c r="D808" s="529" t="s">
        <v>1769</v>
      </c>
      <c r="E808" s="529"/>
      <c r="F808" s="529"/>
      <c r="G808" s="529"/>
      <c r="H808" s="529"/>
    </row>
    <row r="809" spans="1:8" ht="16" outlineLevel="1">
      <c r="A809" s="530">
        <v>27</v>
      </c>
      <c r="B809" s="529"/>
      <c r="C809" s="529" t="s">
        <v>1770</v>
      </c>
      <c r="D809" s="529" t="s">
        <v>1771</v>
      </c>
      <c r="E809" s="529"/>
      <c r="F809" s="529"/>
      <c r="G809" s="529"/>
      <c r="H809" s="529"/>
    </row>
    <row r="810" spans="1:8" ht="16" outlineLevel="1">
      <c r="A810" s="530">
        <v>27</v>
      </c>
      <c r="B810" s="529"/>
      <c r="C810" s="529" t="s">
        <v>1772</v>
      </c>
      <c r="D810" s="529" t="s">
        <v>1773</v>
      </c>
      <c r="E810" s="529"/>
      <c r="F810" s="529"/>
      <c r="G810" s="529"/>
      <c r="H810" s="529"/>
    </row>
    <row r="811" spans="1:8" ht="48" outlineLevel="1">
      <c r="A811" s="530">
        <v>27</v>
      </c>
      <c r="B811" s="529"/>
      <c r="C811" s="529" t="s">
        <v>1774</v>
      </c>
      <c r="D811" s="529" t="s">
        <v>1775</v>
      </c>
      <c r="E811" s="529"/>
      <c r="F811" s="529"/>
      <c r="G811" s="529"/>
      <c r="H811" s="529"/>
    </row>
    <row r="812" spans="1:8" ht="32" outlineLevel="1">
      <c r="A812" s="530">
        <v>27</v>
      </c>
      <c r="B812" s="529"/>
      <c r="C812" s="529" t="s">
        <v>1776</v>
      </c>
      <c r="D812" s="529" t="s">
        <v>1777</v>
      </c>
      <c r="E812" s="529"/>
      <c r="F812" s="529"/>
      <c r="G812" s="529"/>
      <c r="H812" s="529"/>
    </row>
    <row r="813" spans="1:8" ht="16" outlineLevel="1">
      <c r="A813" s="530">
        <v>27</v>
      </c>
      <c r="B813" s="529"/>
      <c r="C813" s="529" t="s">
        <v>1778</v>
      </c>
      <c r="D813" s="529" t="s">
        <v>1779</v>
      </c>
      <c r="E813" s="529"/>
      <c r="F813" s="529"/>
      <c r="G813" s="529"/>
      <c r="H813" s="529"/>
    </row>
    <row r="814" spans="1:8" ht="16" outlineLevel="1">
      <c r="A814" s="530">
        <v>27</v>
      </c>
      <c r="B814" s="529"/>
      <c r="C814" s="529" t="s">
        <v>1780</v>
      </c>
      <c r="D814" s="529" t="s">
        <v>1781</v>
      </c>
      <c r="E814" s="529"/>
      <c r="F814" s="529"/>
      <c r="G814" s="529"/>
      <c r="H814" s="529"/>
    </row>
    <row r="815" spans="1:8" ht="16" outlineLevel="1">
      <c r="A815" s="530">
        <v>27</v>
      </c>
      <c r="B815" s="529"/>
      <c r="C815" s="529" t="s">
        <v>301</v>
      </c>
      <c r="D815" s="529" t="s">
        <v>904</v>
      </c>
      <c r="E815" s="529"/>
      <c r="F815" s="529"/>
      <c r="G815" s="529"/>
      <c r="H815" s="529"/>
    </row>
    <row r="816" spans="1:8" ht="32" outlineLevel="1">
      <c r="A816" s="530">
        <v>27</v>
      </c>
      <c r="B816" s="529"/>
      <c r="C816" s="529" t="s">
        <v>905</v>
      </c>
      <c r="D816" s="529" t="s">
        <v>906</v>
      </c>
      <c r="E816" s="529"/>
      <c r="F816" s="529"/>
      <c r="G816" s="529"/>
      <c r="H816" s="529"/>
    </row>
    <row r="817" spans="1:8" ht="32" outlineLevel="1">
      <c r="A817" s="530">
        <v>27</v>
      </c>
      <c r="B817" s="529"/>
      <c r="C817" s="529" t="s">
        <v>1782</v>
      </c>
      <c r="D817" s="529" t="s">
        <v>1783</v>
      </c>
      <c r="E817" s="529"/>
      <c r="F817" s="529"/>
      <c r="G817" s="529"/>
      <c r="H817" s="529"/>
    </row>
    <row r="818" spans="1:8" ht="16" outlineLevel="1">
      <c r="A818" s="530">
        <v>27</v>
      </c>
      <c r="B818" s="529"/>
      <c r="C818" s="529" t="s">
        <v>1784</v>
      </c>
      <c r="D818" s="529" t="s">
        <v>1785</v>
      </c>
      <c r="E818" s="529"/>
      <c r="F818" s="529"/>
      <c r="G818" s="529"/>
      <c r="H818" s="529"/>
    </row>
    <row r="819" spans="1:8" ht="32" outlineLevel="1">
      <c r="A819" s="530">
        <v>27</v>
      </c>
      <c r="B819" s="529"/>
      <c r="C819" s="529" t="s">
        <v>1786</v>
      </c>
      <c r="D819" s="529" t="s">
        <v>1787</v>
      </c>
      <c r="E819" s="529"/>
      <c r="F819" s="529"/>
      <c r="G819" s="529"/>
      <c r="H819" s="529"/>
    </row>
    <row r="820" spans="1:8" ht="48" outlineLevel="1">
      <c r="A820" s="530">
        <v>27</v>
      </c>
      <c r="B820" s="529"/>
      <c r="C820" s="529" t="s">
        <v>1788</v>
      </c>
      <c r="D820" s="529" t="s">
        <v>1789</v>
      </c>
      <c r="E820" s="529"/>
      <c r="F820" s="529"/>
      <c r="G820" s="529"/>
      <c r="H820" s="529"/>
    </row>
    <row r="821" spans="1:8" ht="32" outlineLevel="1">
      <c r="A821" s="530">
        <v>27</v>
      </c>
      <c r="B821" s="529"/>
      <c r="C821" s="529" t="s">
        <v>1790</v>
      </c>
      <c r="D821" s="529" t="s">
        <v>1791</v>
      </c>
      <c r="E821" s="529"/>
      <c r="F821" s="529"/>
      <c r="G821" s="529"/>
      <c r="H821" s="529"/>
    </row>
    <row r="822" spans="1:8" ht="64" outlineLevel="1">
      <c r="A822" s="530">
        <v>27</v>
      </c>
      <c r="B822" s="529"/>
      <c r="C822" s="529" t="s">
        <v>1792</v>
      </c>
      <c r="D822" s="529" t="s">
        <v>1793</v>
      </c>
      <c r="E822" s="529"/>
      <c r="F822" s="529"/>
      <c r="G822" s="529"/>
      <c r="H822" s="529"/>
    </row>
    <row r="823" spans="1:8" ht="32" outlineLevel="1">
      <c r="A823" s="530">
        <v>27</v>
      </c>
      <c r="B823" s="529"/>
      <c r="C823" s="529" t="s">
        <v>1794</v>
      </c>
      <c r="D823" s="529" t="s">
        <v>1795</v>
      </c>
      <c r="E823" s="529"/>
      <c r="F823" s="529"/>
      <c r="G823" s="529"/>
      <c r="H823" s="529"/>
    </row>
    <row r="824" spans="1:8" ht="32" outlineLevel="1">
      <c r="A824" s="530">
        <v>27</v>
      </c>
      <c r="B824" s="529"/>
      <c r="C824" s="529" t="s">
        <v>1796</v>
      </c>
      <c r="D824" s="529" t="s">
        <v>1797</v>
      </c>
      <c r="E824" s="529"/>
      <c r="F824" s="529"/>
      <c r="G824" s="529"/>
      <c r="H824" s="529"/>
    </row>
    <row r="825" spans="1:8" ht="48" outlineLevel="1">
      <c r="A825" s="530">
        <v>27</v>
      </c>
      <c r="B825" s="529"/>
      <c r="C825" s="529" t="s">
        <v>1798</v>
      </c>
      <c r="D825" s="529" t="s">
        <v>1799</v>
      </c>
      <c r="E825" s="529"/>
      <c r="F825" s="529"/>
      <c r="G825" s="529"/>
      <c r="H825" s="529"/>
    </row>
    <row r="826" spans="1:8" ht="32" outlineLevel="1">
      <c r="A826" s="530">
        <v>27</v>
      </c>
      <c r="B826" s="529"/>
      <c r="C826" s="529" t="s">
        <v>1800</v>
      </c>
      <c r="D826" s="529" t="s">
        <v>1801</v>
      </c>
      <c r="E826" s="529"/>
      <c r="F826" s="529"/>
      <c r="G826" s="529"/>
      <c r="H826" s="529"/>
    </row>
    <row r="827" spans="1:8" ht="48" outlineLevel="1">
      <c r="A827" s="530">
        <v>27</v>
      </c>
      <c r="B827" s="529"/>
      <c r="C827" s="529" t="s">
        <v>1802</v>
      </c>
      <c r="D827" s="529" t="s">
        <v>1803</v>
      </c>
      <c r="E827" s="529"/>
      <c r="F827" s="529"/>
      <c r="G827" s="529"/>
      <c r="H827" s="529"/>
    </row>
    <row r="828" spans="1:8" ht="32" outlineLevel="1">
      <c r="A828" s="530">
        <v>27</v>
      </c>
      <c r="B828" s="529"/>
      <c r="C828" s="529" t="s">
        <v>1804</v>
      </c>
      <c r="D828" s="529" t="s">
        <v>1805</v>
      </c>
      <c r="E828" s="529"/>
      <c r="F828" s="529"/>
      <c r="G828" s="529"/>
      <c r="H828" s="529"/>
    </row>
    <row r="829" spans="1:8" ht="32" outlineLevel="1">
      <c r="A829" s="530">
        <v>27</v>
      </c>
      <c r="B829" s="529"/>
      <c r="C829" s="529" t="s">
        <v>1806</v>
      </c>
      <c r="D829" s="529" t="s">
        <v>1807</v>
      </c>
      <c r="E829" s="529"/>
      <c r="F829" s="529"/>
      <c r="G829" s="529"/>
      <c r="H829" s="529"/>
    </row>
    <row r="830" spans="1:8" ht="32" outlineLevel="1">
      <c r="A830" s="530">
        <v>27</v>
      </c>
      <c r="B830" s="529"/>
      <c r="C830" s="529" t="s">
        <v>1808</v>
      </c>
      <c r="D830" s="529" t="s">
        <v>1809</v>
      </c>
      <c r="E830" s="529"/>
      <c r="F830" s="529"/>
      <c r="G830" s="529"/>
      <c r="H830" s="529"/>
    </row>
    <row r="831" spans="1:8" ht="32" outlineLevel="1">
      <c r="A831" s="530">
        <v>27</v>
      </c>
      <c r="B831" s="529"/>
      <c r="C831" s="529" t="s">
        <v>1810</v>
      </c>
      <c r="D831" s="529" t="s">
        <v>1811</v>
      </c>
      <c r="E831" s="529"/>
      <c r="F831" s="529"/>
      <c r="G831" s="529"/>
      <c r="H831" s="529"/>
    </row>
    <row r="832" spans="1:8" ht="80" outlineLevel="1">
      <c r="A832" s="530">
        <v>27</v>
      </c>
      <c r="B832" s="529"/>
      <c r="C832" s="529" t="s">
        <v>1812</v>
      </c>
      <c r="D832" s="529" t="s">
        <v>1813</v>
      </c>
      <c r="E832" s="529"/>
      <c r="F832" s="529"/>
      <c r="G832" s="529"/>
      <c r="H832" s="529"/>
    </row>
    <row r="833" spans="1:8" ht="64" outlineLevel="1">
      <c r="A833" s="530">
        <v>27</v>
      </c>
      <c r="B833" s="529"/>
      <c r="C833" s="529" t="s">
        <v>1814</v>
      </c>
      <c r="D833" s="529" t="s">
        <v>1815</v>
      </c>
      <c r="E833" s="529"/>
      <c r="F833" s="529"/>
      <c r="G833" s="529"/>
      <c r="H833" s="529"/>
    </row>
    <row r="834" spans="1:8" ht="32" outlineLevel="1">
      <c r="A834" s="530">
        <v>27</v>
      </c>
      <c r="B834" s="529"/>
      <c r="C834" s="529" t="s">
        <v>1816</v>
      </c>
      <c r="D834" s="529" t="s">
        <v>1817</v>
      </c>
      <c r="E834" s="529"/>
      <c r="F834" s="529"/>
      <c r="G834" s="529"/>
      <c r="H834" s="529"/>
    </row>
    <row r="835" spans="1:8" ht="32" outlineLevel="1">
      <c r="A835" s="530">
        <v>27</v>
      </c>
      <c r="B835" s="529"/>
      <c r="C835" s="529" t="s">
        <v>1818</v>
      </c>
      <c r="D835" s="529" t="s">
        <v>1819</v>
      </c>
      <c r="E835" s="529"/>
      <c r="F835" s="529"/>
      <c r="G835" s="529"/>
      <c r="H835" s="529"/>
    </row>
    <row r="836" spans="1:8" ht="64" outlineLevel="1">
      <c r="A836" s="530">
        <v>27</v>
      </c>
      <c r="B836" s="529"/>
      <c r="C836" s="529" t="s">
        <v>1820</v>
      </c>
      <c r="D836" s="529" t="s">
        <v>1821</v>
      </c>
      <c r="E836" s="529"/>
      <c r="F836" s="529"/>
      <c r="G836" s="529"/>
      <c r="H836" s="529"/>
    </row>
    <row r="837" spans="1:8" ht="32" outlineLevel="1">
      <c r="A837" s="530">
        <v>27</v>
      </c>
      <c r="B837" s="529"/>
      <c r="C837" s="529" t="s">
        <v>1822</v>
      </c>
      <c r="D837" s="529" t="s">
        <v>1823</v>
      </c>
      <c r="E837" s="529"/>
      <c r="F837" s="529"/>
      <c r="G837" s="529"/>
      <c r="H837" s="529"/>
    </row>
    <row r="838" spans="1:8" ht="48" outlineLevel="1">
      <c r="A838" s="530">
        <v>27</v>
      </c>
      <c r="B838" s="529"/>
      <c r="C838" s="529" t="s">
        <v>1824</v>
      </c>
      <c r="D838" s="529" t="s">
        <v>1825</v>
      </c>
      <c r="E838" s="529"/>
      <c r="F838" s="529"/>
      <c r="G838" s="529"/>
      <c r="H838" s="529"/>
    </row>
    <row r="839" spans="1:8" ht="32" outlineLevel="1">
      <c r="A839" s="530">
        <v>27</v>
      </c>
      <c r="B839" s="529"/>
      <c r="C839" s="529" t="s">
        <v>1826</v>
      </c>
      <c r="D839" s="529" t="s">
        <v>1827</v>
      </c>
      <c r="E839" s="529"/>
      <c r="F839" s="529"/>
      <c r="G839" s="529"/>
      <c r="H839" s="529"/>
    </row>
    <row r="840" spans="1:8" ht="64" outlineLevel="1">
      <c r="A840" s="530">
        <v>27</v>
      </c>
      <c r="B840" s="529"/>
      <c r="C840" s="529" t="s">
        <v>1828</v>
      </c>
      <c r="D840" s="529" t="s">
        <v>1829</v>
      </c>
      <c r="E840" s="529"/>
      <c r="F840" s="529"/>
      <c r="G840" s="529"/>
      <c r="H840" s="529"/>
    </row>
    <row r="841" spans="1:8" ht="32" outlineLevel="1">
      <c r="A841" s="530">
        <v>27</v>
      </c>
      <c r="B841" s="529"/>
      <c r="C841" s="529" t="s">
        <v>1830</v>
      </c>
      <c r="D841" s="529" t="s">
        <v>1831</v>
      </c>
      <c r="E841" s="529"/>
      <c r="F841" s="529"/>
      <c r="G841" s="529"/>
      <c r="H841" s="529"/>
    </row>
    <row r="842" spans="1:8" ht="16" outlineLevel="1">
      <c r="A842" s="530">
        <v>27</v>
      </c>
      <c r="B842" s="529"/>
      <c r="C842" s="529" t="s">
        <v>1832</v>
      </c>
      <c r="D842" s="529" t="s">
        <v>1833</v>
      </c>
      <c r="E842" s="529"/>
      <c r="F842" s="529"/>
      <c r="G842" s="529"/>
      <c r="H842" s="529"/>
    </row>
    <row r="843" spans="1:8" ht="64" outlineLevel="1">
      <c r="A843" s="530">
        <v>27</v>
      </c>
      <c r="B843" s="529"/>
      <c r="C843" s="529" t="s">
        <v>1834</v>
      </c>
      <c r="D843" s="529" t="s">
        <v>1835</v>
      </c>
      <c r="E843" s="529"/>
      <c r="F843" s="529"/>
      <c r="G843" s="529"/>
      <c r="H843" s="529"/>
    </row>
    <row r="844" spans="1:8" ht="80" outlineLevel="1">
      <c r="A844" s="530">
        <v>27</v>
      </c>
      <c r="B844" s="529"/>
      <c r="C844" s="529" t="s">
        <v>1836</v>
      </c>
      <c r="D844" s="529" t="s">
        <v>1837</v>
      </c>
      <c r="E844" s="529"/>
      <c r="F844" s="529"/>
      <c r="G844" s="529"/>
      <c r="H844" s="529"/>
    </row>
    <row r="845" spans="1:8" ht="48" outlineLevel="1">
      <c r="A845" s="530">
        <v>27</v>
      </c>
      <c r="B845" s="529"/>
      <c r="C845" s="529" t="s">
        <v>1838</v>
      </c>
      <c r="D845" s="529" t="s">
        <v>1839</v>
      </c>
      <c r="E845" s="529"/>
      <c r="F845" s="529"/>
      <c r="G845" s="529"/>
      <c r="H845" s="529"/>
    </row>
    <row r="846" spans="1:8" ht="128" outlineLevel="1">
      <c r="A846" s="530">
        <v>27</v>
      </c>
      <c r="B846" s="529"/>
      <c r="C846" s="529" t="s">
        <v>1840</v>
      </c>
      <c r="D846" s="529" t="s">
        <v>1841</v>
      </c>
      <c r="E846" s="529"/>
      <c r="F846" s="529"/>
      <c r="G846" s="529"/>
      <c r="H846" s="529"/>
    </row>
    <row r="847" spans="1:8" ht="32" outlineLevel="1">
      <c r="A847" s="530">
        <v>27</v>
      </c>
      <c r="B847" s="529"/>
      <c r="C847" s="529" t="s">
        <v>1842</v>
      </c>
      <c r="D847" s="529" t="s">
        <v>1843</v>
      </c>
      <c r="E847" s="529"/>
      <c r="F847" s="529"/>
      <c r="G847" s="529"/>
      <c r="H847" s="529"/>
    </row>
    <row r="848" spans="1:8" ht="80" outlineLevel="1">
      <c r="A848" s="530">
        <v>27</v>
      </c>
      <c r="B848" s="529"/>
      <c r="C848" s="529" t="s">
        <v>1844</v>
      </c>
      <c r="D848" s="529" t="s">
        <v>1845</v>
      </c>
      <c r="E848" s="529"/>
      <c r="F848" s="529"/>
      <c r="G848" s="529"/>
      <c r="H848" s="529"/>
    </row>
    <row r="849" spans="1:8" ht="32" outlineLevel="1">
      <c r="A849" s="530">
        <v>27</v>
      </c>
      <c r="B849" s="529"/>
      <c r="C849" s="529" t="s">
        <v>1846</v>
      </c>
      <c r="D849" s="529" t="s">
        <v>1847</v>
      </c>
      <c r="E849" s="529"/>
      <c r="F849" s="529"/>
      <c r="G849" s="529"/>
      <c r="H849" s="529"/>
    </row>
    <row r="850" spans="1:8" ht="32" outlineLevel="1">
      <c r="A850" s="530">
        <v>27</v>
      </c>
      <c r="B850" s="529"/>
      <c r="C850" s="529" t="s">
        <v>1848</v>
      </c>
      <c r="D850" s="529" t="s">
        <v>1849</v>
      </c>
      <c r="E850" s="529"/>
      <c r="F850" s="529"/>
      <c r="G850" s="529"/>
      <c r="H850" s="529"/>
    </row>
    <row r="851" spans="1:8" ht="32" outlineLevel="1">
      <c r="A851" s="530">
        <v>27</v>
      </c>
      <c r="B851" s="529"/>
      <c r="C851" s="529" t="s">
        <v>1850</v>
      </c>
      <c r="D851" s="529" t="s">
        <v>1851</v>
      </c>
      <c r="E851" s="529"/>
      <c r="F851" s="529"/>
      <c r="G851" s="529"/>
      <c r="H851" s="529"/>
    </row>
    <row r="852" spans="1:8" ht="16" outlineLevel="1">
      <c r="A852" s="530">
        <v>27</v>
      </c>
      <c r="B852" s="529"/>
      <c r="C852" s="529" t="s">
        <v>1852</v>
      </c>
      <c r="D852" s="529" t="s">
        <v>1853</v>
      </c>
      <c r="E852" s="529"/>
      <c r="F852" s="529"/>
      <c r="G852" s="529"/>
      <c r="H852" s="529"/>
    </row>
    <row r="853" spans="1:8" ht="16" outlineLevel="1">
      <c r="A853" s="530">
        <v>27</v>
      </c>
      <c r="B853" s="529"/>
      <c r="C853" s="529" t="s">
        <v>1854</v>
      </c>
      <c r="D853" s="529" t="s">
        <v>1855</v>
      </c>
      <c r="E853" s="529"/>
      <c r="F853" s="529"/>
      <c r="G853" s="529"/>
      <c r="H853" s="529"/>
    </row>
    <row r="854" spans="1:8" ht="48" outlineLevel="1">
      <c r="A854" s="530">
        <v>27</v>
      </c>
      <c r="B854" s="529"/>
      <c r="C854" s="529" t="s">
        <v>1856</v>
      </c>
      <c r="D854" s="529" t="s">
        <v>1857</v>
      </c>
      <c r="E854" s="529"/>
      <c r="F854" s="529"/>
      <c r="G854" s="529"/>
      <c r="H854" s="529"/>
    </row>
    <row r="855" spans="1:8" ht="64" outlineLevel="1">
      <c r="A855" s="530">
        <v>27</v>
      </c>
      <c r="B855" s="529"/>
      <c r="C855" s="529" t="s">
        <v>1858</v>
      </c>
      <c r="D855" s="529" t="s">
        <v>1859</v>
      </c>
      <c r="E855" s="529"/>
      <c r="F855" s="529"/>
      <c r="G855" s="529"/>
      <c r="H855" s="529"/>
    </row>
    <row r="856" spans="1:8" ht="96" outlineLevel="1">
      <c r="A856" s="530">
        <v>27</v>
      </c>
      <c r="B856" s="529"/>
      <c r="C856" s="529" t="s">
        <v>1860</v>
      </c>
      <c r="D856" s="529" t="s">
        <v>1861</v>
      </c>
      <c r="E856" s="529"/>
      <c r="F856" s="529"/>
      <c r="G856" s="529"/>
      <c r="H856" s="529"/>
    </row>
    <row r="857" spans="1:8" ht="32" outlineLevel="1">
      <c r="A857" s="530">
        <v>27</v>
      </c>
      <c r="B857" s="529"/>
      <c r="C857" s="529" t="s">
        <v>1862</v>
      </c>
      <c r="D857" s="529" t="s">
        <v>1863</v>
      </c>
      <c r="E857" s="529"/>
      <c r="F857" s="529"/>
      <c r="G857" s="529"/>
      <c r="H857" s="529"/>
    </row>
    <row r="858" spans="1:8" ht="64" outlineLevel="1">
      <c r="A858" s="530">
        <v>27</v>
      </c>
      <c r="B858" s="529"/>
      <c r="C858" s="529" t="s">
        <v>1864</v>
      </c>
      <c r="D858" s="529" t="s">
        <v>1865</v>
      </c>
      <c r="E858" s="529"/>
      <c r="F858" s="529"/>
      <c r="G858" s="529"/>
      <c r="H858" s="529"/>
    </row>
    <row r="859" spans="1:8" ht="128" outlineLevel="1">
      <c r="A859" s="530">
        <v>27</v>
      </c>
      <c r="B859" s="529"/>
      <c r="C859" s="529" t="s">
        <v>1866</v>
      </c>
      <c r="D859" s="529" t="s">
        <v>1867</v>
      </c>
      <c r="E859" s="529"/>
      <c r="F859" s="529"/>
      <c r="G859" s="529"/>
      <c r="H859" s="529"/>
    </row>
    <row r="860" spans="1:8" ht="48" outlineLevel="1">
      <c r="A860" s="530">
        <v>27</v>
      </c>
      <c r="B860" s="529"/>
      <c r="C860" s="529" t="s">
        <v>1868</v>
      </c>
      <c r="D860" s="529" t="s">
        <v>1869</v>
      </c>
      <c r="E860" s="529"/>
      <c r="F860" s="529"/>
      <c r="G860" s="529"/>
      <c r="H860" s="529"/>
    </row>
    <row r="861" spans="1:8" ht="96" outlineLevel="1">
      <c r="A861" s="530">
        <v>27</v>
      </c>
      <c r="B861" s="529"/>
      <c r="C861" s="529" t="s">
        <v>1870</v>
      </c>
      <c r="D861" s="529" t="s">
        <v>1871</v>
      </c>
      <c r="E861" s="529"/>
      <c r="F861" s="529"/>
      <c r="G861" s="529"/>
      <c r="H861" s="529"/>
    </row>
    <row r="862" spans="1:8" ht="48" outlineLevel="1">
      <c r="A862" s="530">
        <v>27</v>
      </c>
      <c r="B862" s="529"/>
      <c r="C862" s="529" t="s">
        <v>1872</v>
      </c>
      <c r="D862" s="529" t="s">
        <v>1873</v>
      </c>
      <c r="E862" s="529"/>
      <c r="F862" s="529"/>
      <c r="G862" s="529"/>
      <c r="H862" s="529"/>
    </row>
    <row r="863" spans="1:8" ht="80" outlineLevel="1">
      <c r="A863" s="530">
        <v>27</v>
      </c>
      <c r="B863" s="529"/>
      <c r="C863" s="529" t="s">
        <v>1874</v>
      </c>
      <c r="D863" s="529" t="s">
        <v>1875</v>
      </c>
      <c r="E863" s="529"/>
      <c r="F863" s="529"/>
      <c r="G863" s="529"/>
      <c r="H863" s="529"/>
    </row>
    <row r="864" spans="1:8" ht="80" outlineLevel="1">
      <c r="A864" s="530">
        <v>27</v>
      </c>
      <c r="B864" s="529"/>
      <c r="C864" s="529" t="s">
        <v>1876</v>
      </c>
      <c r="D864" s="529" t="s">
        <v>1877</v>
      </c>
      <c r="E864" s="529"/>
      <c r="F864" s="529"/>
      <c r="G864" s="529"/>
      <c r="H864" s="529"/>
    </row>
    <row r="865" spans="1:8" ht="64" outlineLevel="1">
      <c r="A865" s="530">
        <v>27</v>
      </c>
      <c r="B865" s="529"/>
      <c r="C865" s="529" t="s">
        <v>1878</v>
      </c>
      <c r="D865" s="529" t="s">
        <v>1879</v>
      </c>
      <c r="E865" s="529"/>
      <c r="F865" s="529"/>
      <c r="G865" s="529"/>
      <c r="H865" s="529"/>
    </row>
    <row r="866" spans="1:8" ht="160" outlineLevel="1">
      <c r="A866" s="530">
        <v>27</v>
      </c>
      <c r="B866" s="529"/>
      <c r="C866" s="529" t="s">
        <v>1880</v>
      </c>
      <c r="D866" s="529" t="s">
        <v>1881</v>
      </c>
      <c r="E866" s="529"/>
      <c r="F866" s="529"/>
      <c r="G866" s="529"/>
      <c r="H866" s="529"/>
    </row>
    <row r="867" spans="1:8" ht="64" outlineLevel="1">
      <c r="A867" s="530">
        <v>27</v>
      </c>
      <c r="B867" s="529"/>
      <c r="C867" s="529" t="s">
        <v>1882</v>
      </c>
      <c r="D867" s="529" t="s">
        <v>1883</v>
      </c>
      <c r="E867" s="529"/>
      <c r="F867" s="529"/>
      <c r="G867" s="529"/>
      <c r="H867" s="529"/>
    </row>
    <row r="868" spans="1:8" ht="128" outlineLevel="1">
      <c r="A868" s="530">
        <v>27</v>
      </c>
      <c r="B868" s="529"/>
      <c r="C868" s="529" t="s">
        <v>1884</v>
      </c>
      <c r="D868" s="529" t="s">
        <v>1885</v>
      </c>
      <c r="E868" s="529"/>
      <c r="F868" s="529"/>
      <c r="G868" s="529"/>
      <c r="H868" s="529"/>
    </row>
    <row r="869" spans="1:8" ht="208" outlineLevel="1">
      <c r="A869" s="530">
        <v>27</v>
      </c>
      <c r="B869" s="529"/>
      <c r="C869" s="529" t="s">
        <v>1886</v>
      </c>
      <c r="D869" s="529" t="s">
        <v>1887</v>
      </c>
      <c r="E869" s="529"/>
      <c r="F869" s="529"/>
      <c r="G869" s="529"/>
      <c r="H869" s="529"/>
    </row>
    <row r="870" spans="1:8" ht="64" outlineLevel="1">
      <c r="A870" s="530">
        <v>27</v>
      </c>
      <c r="B870" s="529"/>
      <c r="C870" s="529" t="s">
        <v>1888</v>
      </c>
      <c r="D870" s="529" t="s">
        <v>1889</v>
      </c>
      <c r="E870" s="529"/>
      <c r="F870" s="529"/>
      <c r="G870" s="529"/>
      <c r="H870" s="529"/>
    </row>
    <row r="871" spans="1:8" ht="64" outlineLevel="1">
      <c r="A871" s="530">
        <v>27</v>
      </c>
      <c r="B871" s="529"/>
      <c r="C871" s="529" t="s">
        <v>1890</v>
      </c>
      <c r="D871" s="529" t="s">
        <v>1891</v>
      </c>
      <c r="E871" s="529"/>
      <c r="F871" s="529"/>
      <c r="G871" s="529"/>
      <c r="H871" s="529"/>
    </row>
    <row r="872" spans="1:8" ht="64" outlineLevel="1">
      <c r="A872" s="530">
        <v>27</v>
      </c>
      <c r="B872" s="529"/>
      <c r="C872" s="529" t="s">
        <v>1892</v>
      </c>
      <c r="D872" s="529" t="s">
        <v>1893</v>
      </c>
      <c r="E872" s="529"/>
      <c r="F872" s="529"/>
      <c r="G872" s="529"/>
      <c r="H872" s="529"/>
    </row>
    <row r="873" spans="1:8" ht="16" outlineLevel="1">
      <c r="A873" s="530">
        <v>27</v>
      </c>
      <c r="B873" s="529"/>
      <c r="C873" s="529" t="s">
        <v>1894</v>
      </c>
      <c r="D873" s="529" t="s">
        <v>1895</v>
      </c>
      <c r="E873" s="529"/>
      <c r="F873" s="529"/>
      <c r="G873" s="529"/>
      <c r="H873" s="529"/>
    </row>
    <row r="874" spans="1:8" ht="32" outlineLevel="1">
      <c r="A874" s="530">
        <v>27</v>
      </c>
      <c r="B874" s="529"/>
      <c r="C874" s="529" t="s">
        <v>1896</v>
      </c>
      <c r="D874" s="529" t="s">
        <v>1897</v>
      </c>
      <c r="E874" s="529"/>
      <c r="F874" s="529"/>
      <c r="G874" s="529"/>
      <c r="H874" s="529"/>
    </row>
    <row r="875" spans="1:8" ht="48" outlineLevel="1">
      <c r="A875" s="530">
        <v>27</v>
      </c>
      <c r="B875" s="529"/>
      <c r="C875" s="529" t="s">
        <v>1898</v>
      </c>
      <c r="D875" s="529" t="s">
        <v>1899</v>
      </c>
      <c r="E875" s="529"/>
      <c r="F875" s="529"/>
      <c r="G875" s="529"/>
      <c r="H875" s="529"/>
    </row>
    <row r="876" spans="1:8" ht="32" outlineLevel="1">
      <c r="A876" s="530">
        <v>27</v>
      </c>
      <c r="B876" s="529"/>
      <c r="C876" s="529" t="s">
        <v>1900</v>
      </c>
      <c r="D876" s="529" t="s">
        <v>1901</v>
      </c>
      <c r="E876" s="529"/>
      <c r="F876" s="529"/>
      <c r="G876" s="529"/>
      <c r="H876" s="529"/>
    </row>
    <row r="877" spans="1:8" ht="48" outlineLevel="1">
      <c r="A877" s="530">
        <v>27</v>
      </c>
      <c r="B877" s="529"/>
      <c r="C877" s="529" t="s">
        <v>1902</v>
      </c>
      <c r="D877" s="529" t="s">
        <v>1903</v>
      </c>
      <c r="E877" s="529"/>
      <c r="F877" s="529"/>
      <c r="G877" s="529"/>
      <c r="H877" s="529"/>
    </row>
    <row r="878" spans="1:8" ht="32" outlineLevel="1">
      <c r="A878" s="530">
        <v>27</v>
      </c>
      <c r="B878" s="529"/>
      <c r="C878" s="529" t="s">
        <v>1904</v>
      </c>
      <c r="D878" s="529" t="s">
        <v>1905</v>
      </c>
      <c r="E878" s="529"/>
      <c r="F878" s="529"/>
      <c r="G878" s="529"/>
      <c r="H878" s="529"/>
    </row>
    <row r="879" spans="1:8" ht="16" outlineLevel="1">
      <c r="A879" s="530">
        <v>27</v>
      </c>
      <c r="B879" s="529"/>
      <c r="C879" s="529" t="s">
        <v>1906</v>
      </c>
      <c r="D879" s="529" t="s">
        <v>1907</v>
      </c>
      <c r="E879" s="529"/>
      <c r="F879" s="529"/>
      <c r="G879" s="529"/>
      <c r="H879" s="529"/>
    </row>
    <row r="880" spans="1:8" ht="16" outlineLevel="1">
      <c r="A880" s="530">
        <v>27</v>
      </c>
      <c r="B880" s="529"/>
      <c r="C880" s="529" t="s">
        <v>1908</v>
      </c>
      <c r="D880" s="529" t="s">
        <v>1909</v>
      </c>
      <c r="E880" s="529"/>
      <c r="F880" s="529"/>
      <c r="G880" s="529"/>
      <c r="H880" s="529"/>
    </row>
    <row r="881" spans="1:8" ht="16" outlineLevel="1">
      <c r="A881" s="530">
        <v>27</v>
      </c>
      <c r="B881" s="529"/>
      <c r="C881" s="529" t="s">
        <v>1910</v>
      </c>
      <c r="D881" s="529" t="s">
        <v>1911</v>
      </c>
      <c r="E881" s="529"/>
      <c r="F881" s="529"/>
      <c r="G881" s="529"/>
      <c r="H881" s="529"/>
    </row>
    <row r="882" spans="1:8" ht="16" outlineLevel="1">
      <c r="A882" s="530">
        <v>27</v>
      </c>
      <c r="B882" s="529"/>
      <c r="C882" s="529" t="s">
        <v>1912</v>
      </c>
      <c r="D882" s="529" t="s">
        <v>1913</v>
      </c>
      <c r="E882" s="529"/>
      <c r="F882" s="529"/>
      <c r="G882" s="529"/>
      <c r="H882" s="529"/>
    </row>
    <row r="883" spans="1:8" ht="48" outlineLevel="1">
      <c r="A883" s="530">
        <v>27</v>
      </c>
      <c r="B883" s="529"/>
      <c r="C883" s="529" t="s">
        <v>1914</v>
      </c>
      <c r="D883" s="529" t="s">
        <v>1915</v>
      </c>
      <c r="E883" s="529"/>
      <c r="F883" s="529"/>
      <c r="G883" s="529"/>
      <c r="H883" s="529"/>
    </row>
    <row r="884" spans="1:8" ht="48" outlineLevel="1">
      <c r="A884" s="530">
        <v>27</v>
      </c>
      <c r="B884" s="529"/>
      <c r="C884" s="529" t="s">
        <v>1916</v>
      </c>
      <c r="D884" s="529" t="s">
        <v>1917</v>
      </c>
      <c r="E884" s="529"/>
      <c r="F884" s="529"/>
      <c r="G884" s="529"/>
      <c r="H884" s="529"/>
    </row>
    <row r="885" spans="1:8" ht="80" outlineLevel="1">
      <c r="A885" s="530">
        <v>27</v>
      </c>
      <c r="B885" s="529"/>
      <c r="C885" s="529" t="s">
        <v>1918</v>
      </c>
      <c r="D885" s="529" t="s">
        <v>1919</v>
      </c>
      <c r="E885" s="529"/>
      <c r="F885" s="529"/>
      <c r="G885" s="529"/>
      <c r="H885" s="529"/>
    </row>
    <row r="886" spans="1:8" ht="16" outlineLevel="1">
      <c r="A886" s="530">
        <v>27</v>
      </c>
      <c r="B886" s="529"/>
      <c r="C886" s="529" t="s">
        <v>1920</v>
      </c>
      <c r="D886" s="529" t="s">
        <v>1921</v>
      </c>
      <c r="E886" s="529"/>
      <c r="F886" s="529"/>
      <c r="G886" s="529"/>
      <c r="H886" s="529"/>
    </row>
    <row r="887" spans="1:8" ht="96" outlineLevel="1">
      <c r="A887" s="530">
        <v>27</v>
      </c>
      <c r="B887" s="529"/>
      <c r="C887" s="529" t="s">
        <v>1922</v>
      </c>
      <c r="D887" s="529" t="s">
        <v>1923</v>
      </c>
      <c r="E887" s="529"/>
      <c r="F887" s="529"/>
      <c r="G887" s="529"/>
      <c r="H887" s="529"/>
    </row>
    <row r="888" spans="1:8" ht="48" outlineLevel="1">
      <c r="A888" s="530">
        <v>27</v>
      </c>
      <c r="B888" s="529"/>
      <c r="C888" s="529" t="s">
        <v>1924</v>
      </c>
      <c r="D888" s="529" t="s">
        <v>1925</v>
      </c>
      <c r="E888" s="529"/>
      <c r="F888" s="529"/>
      <c r="G888" s="529"/>
      <c r="H888" s="529"/>
    </row>
    <row r="889" spans="1:8" ht="16" outlineLevel="1">
      <c r="A889" s="530">
        <v>27</v>
      </c>
      <c r="B889" s="529"/>
      <c r="C889" s="529" t="s">
        <v>1926</v>
      </c>
      <c r="D889" s="529" t="s">
        <v>1927</v>
      </c>
      <c r="E889" s="529"/>
      <c r="F889" s="529"/>
      <c r="G889" s="529"/>
      <c r="H889" s="529"/>
    </row>
    <row r="890" spans="1:8" ht="32" outlineLevel="1">
      <c r="A890" s="530">
        <v>27</v>
      </c>
      <c r="B890" s="529"/>
      <c r="C890" s="529" t="s">
        <v>1928</v>
      </c>
      <c r="D890" s="529" t="s">
        <v>1929</v>
      </c>
      <c r="E890" s="529"/>
      <c r="F890" s="529"/>
      <c r="G890" s="529"/>
      <c r="H890" s="529"/>
    </row>
    <row r="891" spans="1:8" ht="64" outlineLevel="1">
      <c r="A891" s="530">
        <v>27</v>
      </c>
      <c r="B891" s="529"/>
      <c r="C891" s="529" t="s">
        <v>1930</v>
      </c>
      <c r="D891" s="529" t="s">
        <v>1931</v>
      </c>
      <c r="E891" s="529"/>
      <c r="F891" s="529"/>
      <c r="G891" s="529"/>
      <c r="H891" s="529"/>
    </row>
    <row r="892" spans="1:8" ht="16" outlineLevel="1">
      <c r="A892" s="530">
        <v>27</v>
      </c>
      <c r="B892" s="529"/>
      <c r="C892" s="529" t="s">
        <v>1932</v>
      </c>
      <c r="D892" s="529" t="s">
        <v>1933</v>
      </c>
      <c r="E892" s="529"/>
      <c r="F892" s="529"/>
      <c r="G892" s="529"/>
      <c r="H892" s="529"/>
    </row>
    <row r="893" spans="1:8" ht="32" outlineLevel="1">
      <c r="A893" s="530">
        <v>27</v>
      </c>
      <c r="B893" s="529"/>
      <c r="C893" s="529" t="s">
        <v>1934</v>
      </c>
      <c r="D893" s="529" t="s">
        <v>1935</v>
      </c>
      <c r="E893" s="529"/>
      <c r="F893" s="529"/>
      <c r="G893" s="529"/>
      <c r="H893" s="529"/>
    </row>
    <row r="894" spans="1:8" ht="32" outlineLevel="1">
      <c r="A894" s="530">
        <v>27</v>
      </c>
      <c r="B894" s="529"/>
      <c r="C894" s="529" t="s">
        <v>1936</v>
      </c>
      <c r="D894" s="529" t="s">
        <v>1937</v>
      </c>
      <c r="E894" s="529"/>
      <c r="F894" s="529"/>
      <c r="G894" s="529"/>
      <c r="H894" s="529"/>
    </row>
    <row r="895" spans="1:8" ht="32" outlineLevel="1">
      <c r="A895" s="530">
        <v>27</v>
      </c>
      <c r="B895" s="529"/>
      <c r="C895" s="529" t="s">
        <v>1938</v>
      </c>
      <c r="D895" s="529" t="s">
        <v>1939</v>
      </c>
      <c r="E895" s="529"/>
      <c r="F895" s="529"/>
      <c r="G895" s="529"/>
      <c r="H895" s="529"/>
    </row>
    <row r="896" spans="1:8" ht="16" outlineLevel="1">
      <c r="A896" s="530">
        <v>27</v>
      </c>
      <c r="B896" s="529"/>
      <c r="C896" s="529" t="s">
        <v>1940</v>
      </c>
      <c r="D896" s="529" t="s">
        <v>1941</v>
      </c>
      <c r="E896" s="529"/>
      <c r="F896" s="529"/>
      <c r="G896" s="529"/>
      <c r="H896" s="529"/>
    </row>
    <row r="897" spans="1:8" ht="48" outlineLevel="1">
      <c r="A897" s="530">
        <v>27</v>
      </c>
      <c r="B897" s="529"/>
      <c r="C897" s="529" t="s">
        <v>1942</v>
      </c>
      <c r="D897" s="529" t="s">
        <v>1943</v>
      </c>
      <c r="E897" s="529"/>
      <c r="F897" s="529"/>
      <c r="G897" s="529"/>
      <c r="H897" s="529"/>
    </row>
    <row r="898" spans="1:8" ht="16" outlineLevel="1">
      <c r="A898" s="530">
        <v>27</v>
      </c>
      <c r="B898" s="529"/>
      <c r="C898" s="529" t="s">
        <v>1944</v>
      </c>
      <c r="D898" s="529" t="s">
        <v>1945</v>
      </c>
      <c r="E898" s="529"/>
      <c r="F898" s="529"/>
      <c r="G898" s="529"/>
      <c r="H898" s="529"/>
    </row>
    <row r="899" spans="1:8" ht="32" outlineLevel="1">
      <c r="A899" s="530">
        <v>27</v>
      </c>
      <c r="B899" s="529"/>
      <c r="C899" s="529" t="s">
        <v>1946</v>
      </c>
      <c r="D899" s="529" t="s">
        <v>1947</v>
      </c>
      <c r="E899" s="529"/>
      <c r="F899" s="529"/>
      <c r="G899" s="529"/>
      <c r="H899" s="529"/>
    </row>
    <row r="900" spans="1:8" ht="16" outlineLevel="1">
      <c r="A900" s="530">
        <v>27</v>
      </c>
      <c r="B900" s="529"/>
      <c r="C900" s="529" t="s">
        <v>531</v>
      </c>
      <c r="D900" s="529" t="s">
        <v>532</v>
      </c>
      <c r="E900" s="529"/>
      <c r="F900" s="529"/>
      <c r="G900" s="529"/>
      <c r="H900" s="529"/>
    </row>
    <row r="901" spans="1:8" ht="16" outlineLevel="1">
      <c r="A901" s="530">
        <v>27</v>
      </c>
      <c r="B901" s="529"/>
      <c r="C901" s="529" t="s">
        <v>1948</v>
      </c>
      <c r="D901" s="529" t="s">
        <v>1949</v>
      </c>
      <c r="E901" s="529"/>
      <c r="F901" s="529"/>
      <c r="G901" s="529"/>
      <c r="H901" s="529"/>
    </row>
    <row r="902" spans="1:8" ht="32" outlineLevel="1">
      <c r="A902" s="530">
        <v>27</v>
      </c>
      <c r="B902" s="529"/>
      <c r="C902" s="529" t="s">
        <v>1950</v>
      </c>
      <c r="D902" s="529" t="s">
        <v>1951</v>
      </c>
      <c r="E902" s="529"/>
      <c r="F902" s="529"/>
      <c r="G902" s="529"/>
      <c r="H902" s="529"/>
    </row>
    <row r="903" spans="1:8" ht="16" outlineLevel="1">
      <c r="A903" s="530">
        <v>27</v>
      </c>
      <c r="B903" s="529"/>
      <c r="C903" s="529" t="s">
        <v>1952</v>
      </c>
      <c r="D903" s="529" t="s">
        <v>1953</v>
      </c>
      <c r="E903" s="529"/>
      <c r="F903" s="529"/>
      <c r="G903" s="529"/>
      <c r="H903" s="529"/>
    </row>
    <row r="904" spans="1:8" ht="48" outlineLevel="1">
      <c r="A904" s="530">
        <v>27</v>
      </c>
      <c r="B904" s="529"/>
      <c r="C904" s="529" t="s">
        <v>1954</v>
      </c>
      <c r="D904" s="529" t="s">
        <v>1955</v>
      </c>
      <c r="E904" s="529"/>
      <c r="F904" s="529"/>
      <c r="G904" s="529"/>
      <c r="H904" s="529"/>
    </row>
    <row r="905" spans="1:8" ht="32" outlineLevel="1">
      <c r="A905" s="530">
        <v>27</v>
      </c>
      <c r="B905" s="529"/>
      <c r="C905" s="529" t="s">
        <v>1956</v>
      </c>
      <c r="D905" s="529" t="s">
        <v>1957</v>
      </c>
      <c r="E905" s="529"/>
      <c r="F905" s="529"/>
      <c r="G905" s="529"/>
      <c r="H905" s="529"/>
    </row>
    <row r="906" spans="1:8" ht="32" outlineLevel="1">
      <c r="A906" s="530">
        <v>27</v>
      </c>
      <c r="B906" s="529"/>
      <c r="C906" s="529" t="s">
        <v>1958</v>
      </c>
      <c r="D906" s="529" t="s">
        <v>1959</v>
      </c>
      <c r="E906" s="529"/>
      <c r="F906" s="529"/>
      <c r="G906" s="529"/>
      <c r="H906" s="529"/>
    </row>
    <row r="907" spans="1:8" ht="16" outlineLevel="1">
      <c r="A907" s="530">
        <v>27</v>
      </c>
      <c r="B907" s="529"/>
      <c r="C907" s="529" t="s">
        <v>1960</v>
      </c>
      <c r="D907" s="529" t="s">
        <v>1961</v>
      </c>
      <c r="E907" s="529"/>
      <c r="F907" s="529"/>
      <c r="G907" s="529"/>
      <c r="H907" s="529"/>
    </row>
    <row r="908" spans="1:8" ht="96" outlineLevel="1">
      <c r="A908" s="530">
        <v>27</v>
      </c>
      <c r="B908" s="529"/>
      <c r="C908" s="529" t="s">
        <v>1962</v>
      </c>
      <c r="D908" s="529" t="s">
        <v>1963</v>
      </c>
      <c r="E908" s="529"/>
      <c r="F908" s="529"/>
      <c r="G908" s="529"/>
      <c r="H908" s="529"/>
    </row>
    <row r="909" spans="1:8" ht="32" outlineLevel="1">
      <c r="A909" s="530">
        <v>27</v>
      </c>
      <c r="B909" s="529"/>
      <c r="C909" s="529" t="s">
        <v>1964</v>
      </c>
      <c r="D909" s="529" t="s">
        <v>1965</v>
      </c>
      <c r="E909" s="529"/>
      <c r="F909" s="529"/>
      <c r="G909" s="529"/>
      <c r="H909" s="529"/>
    </row>
    <row r="910" spans="1:8" ht="48" outlineLevel="1">
      <c r="A910" s="530">
        <v>27</v>
      </c>
      <c r="B910" s="529"/>
      <c r="C910" s="529" t="s">
        <v>1966</v>
      </c>
      <c r="D910" s="529" t="s">
        <v>1967</v>
      </c>
      <c r="E910" s="529"/>
      <c r="F910" s="529"/>
      <c r="G910" s="529"/>
      <c r="H910" s="529"/>
    </row>
    <row r="911" spans="1:8" ht="32" outlineLevel="1">
      <c r="A911" s="530">
        <v>27</v>
      </c>
      <c r="B911" s="529"/>
      <c r="C911" s="529" t="s">
        <v>1968</v>
      </c>
      <c r="D911" s="529" t="s">
        <v>1969</v>
      </c>
      <c r="E911" s="529"/>
      <c r="F911" s="529"/>
      <c r="G911" s="529"/>
      <c r="H911" s="529"/>
    </row>
    <row r="912" spans="1:8" ht="16" outlineLevel="1">
      <c r="A912" s="530">
        <v>27</v>
      </c>
      <c r="B912" s="529"/>
      <c r="C912" s="529" t="s">
        <v>1970</v>
      </c>
      <c r="D912" s="529" t="s">
        <v>1971</v>
      </c>
      <c r="E912" s="529"/>
      <c r="F912" s="529"/>
      <c r="G912" s="529"/>
      <c r="H912" s="529"/>
    </row>
    <row r="913" spans="1:8" ht="32" outlineLevel="1">
      <c r="A913" s="530">
        <v>27</v>
      </c>
      <c r="B913" s="529"/>
      <c r="C913" s="529" t="s">
        <v>1972</v>
      </c>
      <c r="D913" s="529" t="s">
        <v>1973</v>
      </c>
      <c r="E913" s="529"/>
      <c r="F913" s="529"/>
      <c r="G913" s="529"/>
      <c r="H913" s="529"/>
    </row>
    <row r="914" spans="1:8" ht="32" outlineLevel="1">
      <c r="A914" s="530">
        <v>27</v>
      </c>
      <c r="B914" s="529"/>
      <c r="C914" s="529" t="s">
        <v>1974</v>
      </c>
      <c r="D914" s="529" t="s">
        <v>1975</v>
      </c>
      <c r="E914" s="529"/>
      <c r="F914" s="529"/>
      <c r="G914" s="529"/>
      <c r="H914" s="529"/>
    </row>
    <row r="915" spans="1:8" ht="48" outlineLevel="1">
      <c r="A915" s="530">
        <v>27</v>
      </c>
      <c r="B915" s="529"/>
      <c r="C915" s="529" t="s">
        <v>1976</v>
      </c>
      <c r="D915" s="529" t="s">
        <v>1977</v>
      </c>
      <c r="E915" s="529"/>
      <c r="F915" s="529"/>
      <c r="G915" s="529"/>
      <c r="H915" s="529"/>
    </row>
    <row r="916" spans="1:8" ht="48" outlineLevel="1">
      <c r="A916" s="530">
        <v>27</v>
      </c>
      <c r="B916" s="529"/>
      <c r="C916" s="529" t="s">
        <v>1978</v>
      </c>
      <c r="D916" s="529" t="s">
        <v>1979</v>
      </c>
      <c r="E916" s="529"/>
      <c r="F916" s="529"/>
      <c r="G916" s="529"/>
      <c r="H916" s="529"/>
    </row>
    <row r="917" spans="1:8" ht="48" outlineLevel="1">
      <c r="A917" s="530">
        <v>27</v>
      </c>
      <c r="B917" s="529"/>
      <c r="C917" s="529" t="s">
        <v>1980</v>
      </c>
      <c r="D917" s="529" t="s">
        <v>1981</v>
      </c>
      <c r="E917" s="529"/>
      <c r="F917" s="529"/>
      <c r="G917" s="529"/>
      <c r="H917" s="529"/>
    </row>
    <row r="918" spans="1:8" ht="32" outlineLevel="1">
      <c r="A918" s="530">
        <v>27</v>
      </c>
      <c r="B918" s="529"/>
      <c r="C918" s="529" t="s">
        <v>1982</v>
      </c>
      <c r="D918" s="529" t="s">
        <v>1983</v>
      </c>
      <c r="E918" s="529"/>
      <c r="F918" s="529"/>
      <c r="G918" s="529"/>
      <c r="H918" s="529"/>
    </row>
    <row r="919" spans="1:8" ht="64" outlineLevel="1">
      <c r="A919" s="530">
        <v>27</v>
      </c>
      <c r="B919" s="529"/>
      <c r="C919" s="529" t="s">
        <v>1984</v>
      </c>
      <c r="D919" s="529" t="s">
        <v>1985</v>
      </c>
      <c r="E919" s="529"/>
      <c r="F919" s="529"/>
      <c r="G919" s="529"/>
      <c r="H919" s="529"/>
    </row>
    <row r="920" spans="1:8" ht="32" outlineLevel="1">
      <c r="A920" s="530">
        <v>27</v>
      </c>
      <c r="B920" s="529"/>
      <c r="C920" s="529" t="s">
        <v>1986</v>
      </c>
      <c r="D920" s="529" t="s">
        <v>1987</v>
      </c>
      <c r="E920" s="529"/>
      <c r="F920" s="529"/>
      <c r="G920" s="529"/>
      <c r="H920" s="529"/>
    </row>
    <row r="921" spans="1:8" ht="32" outlineLevel="1">
      <c r="A921" s="530">
        <v>27</v>
      </c>
      <c r="B921" s="529"/>
      <c r="C921" s="529" t="s">
        <v>1988</v>
      </c>
      <c r="D921" s="529" t="s">
        <v>1989</v>
      </c>
      <c r="E921" s="529"/>
      <c r="F921" s="529"/>
      <c r="G921" s="529"/>
      <c r="H921" s="529"/>
    </row>
    <row r="922" spans="1:8" ht="32" outlineLevel="1">
      <c r="A922" s="530">
        <v>27</v>
      </c>
      <c r="B922" s="529"/>
      <c r="C922" s="529" t="s">
        <v>1990</v>
      </c>
      <c r="D922" s="529" t="s">
        <v>1991</v>
      </c>
      <c r="E922" s="529"/>
      <c r="F922" s="529"/>
      <c r="G922" s="529"/>
      <c r="H922" s="529"/>
    </row>
    <row r="923" spans="1:8" ht="16" outlineLevel="1">
      <c r="A923" s="530">
        <v>27</v>
      </c>
      <c r="B923" s="529"/>
      <c r="C923" s="529" t="s">
        <v>1992</v>
      </c>
      <c r="D923" s="529" t="s">
        <v>1993</v>
      </c>
      <c r="E923" s="529"/>
      <c r="F923" s="529"/>
      <c r="G923" s="529"/>
      <c r="H923" s="529"/>
    </row>
    <row r="924" spans="1:8" ht="32" outlineLevel="1">
      <c r="A924" s="530">
        <v>27</v>
      </c>
      <c r="B924" s="529"/>
      <c r="C924" s="529" t="s">
        <v>1994</v>
      </c>
      <c r="D924" s="529" t="s">
        <v>1995</v>
      </c>
      <c r="E924" s="529"/>
      <c r="F924" s="529"/>
      <c r="G924" s="529"/>
      <c r="H924" s="529"/>
    </row>
    <row r="925" spans="1:8" ht="32" outlineLevel="1">
      <c r="A925" s="530">
        <v>27</v>
      </c>
      <c r="B925" s="529"/>
      <c r="C925" s="529" t="s">
        <v>1996</v>
      </c>
      <c r="D925" s="529" t="s">
        <v>1997</v>
      </c>
      <c r="E925" s="529"/>
      <c r="F925" s="529"/>
      <c r="G925" s="529"/>
      <c r="H925" s="529"/>
    </row>
    <row r="926" spans="1:8" ht="32" outlineLevel="1">
      <c r="A926" s="530">
        <v>27</v>
      </c>
      <c r="B926" s="529"/>
      <c r="C926" s="529" t="s">
        <v>1998</v>
      </c>
      <c r="D926" s="529" t="s">
        <v>1999</v>
      </c>
      <c r="E926" s="529"/>
      <c r="F926" s="529"/>
      <c r="G926" s="529"/>
      <c r="H926" s="529"/>
    </row>
    <row r="927" spans="1:8" ht="32" outlineLevel="1">
      <c r="A927" s="530">
        <v>27</v>
      </c>
      <c r="B927" s="529"/>
      <c r="C927" s="529" t="s">
        <v>2000</v>
      </c>
      <c r="D927" s="529" t="s">
        <v>2001</v>
      </c>
      <c r="E927" s="529"/>
      <c r="F927" s="529"/>
      <c r="G927" s="529"/>
      <c r="H927" s="529"/>
    </row>
    <row r="928" spans="1:8" ht="32" outlineLevel="1">
      <c r="A928" s="530">
        <v>27</v>
      </c>
      <c r="B928" s="529"/>
      <c r="C928" s="529" t="s">
        <v>2002</v>
      </c>
      <c r="D928" s="529" t="s">
        <v>2003</v>
      </c>
      <c r="E928" s="529"/>
      <c r="F928" s="529"/>
      <c r="G928" s="529"/>
      <c r="H928" s="529"/>
    </row>
    <row r="929" spans="1:8" ht="48" outlineLevel="1">
      <c r="A929" s="530">
        <v>27</v>
      </c>
      <c r="B929" s="529"/>
      <c r="C929" s="529" t="s">
        <v>2004</v>
      </c>
      <c r="D929" s="529" t="s">
        <v>2005</v>
      </c>
      <c r="E929" s="529"/>
      <c r="F929" s="529"/>
      <c r="G929" s="529"/>
      <c r="H929" s="529"/>
    </row>
    <row r="930" spans="1:8" ht="16" outlineLevel="1">
      <c r="A930" s="530">
        <v>27</v>
      </c>
      <c r="B930" s="529"/>
      <c r="C930" s="529" t="s">
        <v>2006</v>
      </c>
      <c r="D930" s="529" t="s">
        <v>2007</v>
      </c>
      <c r="E930" s="529"/>
      <c r="F930" s="529"/>
      <c r="G930" s="529"/>
      <c r="H930" s="529"/>
    </row>
    <row r="931" spans="1:8" ht="16" outlineLevel="1">
      <c r="A931" s="530">
        <v>27</v>
      </c>
      <c r="B931" s="529"/>
      <c r="C931" s="529" t="s">
        <v>2008</v>
      </c>
      <c r="D931" s="529" t="s">
        <v>2009</v>
      </c>
      <c r="E931" s="529"/>
      <c r="F931" s="529"/>
      <c r="G931" s="529"/>
      <c r="H931" s="529"/>
    </row>
    <row r="932" spans="1:8" ht="64" outlineLevel="1">
      <c r="A932" s="530">
        <v>27</v>
      </c>
      <c r="B932" s="529"/>
      <c r="C932" s="529" t="s">
        <v>2010</v>
      </c>
      <c r="D932" s="529" t="s">
        <v>2011</v>
      </c>
      <c r="E932" s="529"/>
      <c r="F932" s="529"/>
      <c r="G932" s="529"/>
      <c r="H932" s="529"/>
    </row>
    <row r="933" spans="1:8" ht="32" outlineLevel="1">
      <c r="A933" s="530">
        <v>27</v>
      </c>
      <c r="B933" s="529"/>
      <c r="C933" s="529" t="s">
        <v>2012</v>
      </c>
      <c r="D933" s="529" t="s">
        <v>2013</v>
      </c>
      <c r="E933" s="529"/>
      <c r="F933" s="529"/>
      <c r="G933" s="529"/>
      <c r="H933" s="529"/>
    </row>
    <row r="934" spans="1:8" ht="16" outlineLevel="1">
      <c r="A934" s="530">
        <v>27</v>
      </c>
      <c r="B934" s="529"/>
      <c r="C934" s="529" t="s">
        <v>2014</v>
      </c>
      <c r="D934" s="529" t="s">
        <v>2015</v>
      </c>
      <c r="E934" s="529"/>
      <c r="F934" s="529"/>
      <c r="G934" s="529"/>
      <c r="H934" s="529"/>
    </row>
    <row r="935" spans="1:8" ht="32" outlineLevel="1">
      <c r="A935" s="530">
        <v>27</v>
      </c>
      <c r="B935" s="529"/>
      <c r="C935" s="529" t="s">
        <v>2016</v>
      </c>
      <c r="D935" s="529" t="s">
        <v>2017</v>
      </c>
      <c r="E935" s="529"/>
      <c r="F935" s="529"/>
      <c r="G935" s="529"/>
      <c r="H935" s="529"/>
    </row>
    <row r="936" spans="1:8" ht="16" outlineLevel="1">
      <c r="A936" s="530">
        <v>27</v>
      </c>
      <c r="B936" s="529"/>
      <c r="C936" s="529" t="s">
        <v>2018</v>
      </c>
      <c r="D936" s="529" t="s">
        <v>2019</v>
      </c>
      <c r="E936" s="529"/>
      <c r="F936" s="529"/>
      <c r="G936" s="529"/>
      <c r="H936" s="529"/>
    </row>
    <row r="937" spans="1:8" ht="32" outlineLevel="1">
      <c r="A937" s="530">
        <v>27</v>
      </c>
      <c r="B937" s="529"/>
      <c r="C937" s="529" t="s">
        <v>2020</v>
      </c>
      <c r="D937" s="529" t="s">
        <v>2021</v>
      </c>
      <c r="E937" s="529"/>
      <c r="F937" s="529"/>
      <c r="G937" s="529"/>
      <c r="H937" s="529"/>
    </row>
    <row r="938" spans="1:8" ht="48" outlineLevel="1">
      <c r="A938" s="530">
        <v>27</v>
      </c>
      <c r="B938" s="529"/>
      <c r="C938" s="529" t="s">
        <v>2022</v>
      </c>
      <c r="D938" s="529" t="s">
        <v>2023</v>
      </c>
      <c r="E938" s="529"/>
      <c r="F938" s="529"/>
      <c r="G938" s="529"/>
      <c r="H938" s="529"/>
    </row>
    <row r="939" spans="1:8" ht="16" outlineLevel="1">
      <c r="A939" s="530">
        <v>27</v>
      </c>
      <c r="B939" s="529"/>
      <c r="C939" s="529" t="s">
        <v>2024</v>
      </c>
      <c r="D939" s="529" t="s">
        <v>2025</v>
      </c>
      <c r="E939" s="529"/>
      <c r="F939" s="529"/>
      <c r="G939" s="529"/>
      <c r="H939" s="529"/>
    </row>
    <row r="940" spans="1:8" ht="16" outlineLevel="1">
      <c r="A940" s="530">
        <v>27</v>
      </c>
      <c r="B940" s="529"/>
      <c r="C940" s="529" t="s">
        <v>2026</v>
      </c>
      <c r="D940" s="529" t="s">
        <v>2027</v>
      </c>
      <c r="E940" s="529"/>
      <c r="F940" s="529"/>
      <c r="G940" s="529"/>
      <c r="H940" s="529"/>
    </row>
    <row r="941" spans="1:8" ht="32" outlineLevel="1">
      <c r="A941" s="530">
        <v>27</v>
      </c>
      <c r="B941" s="529"/>
      <c r="C941" s="529" t="s">
        <v>2028</v>
      </c>
      <c r="D941" s="529" t="s">
        <v>2029</v>
      </c>
      <c r="E941" s="529"/>
      <c r="F941" s="529"/>
      <c r="G941" s="529"/>
      <c r="H941" s="529"/>
    </row>
    <row r="942" spans="1:8" ht="48" outlineLevel="1">
      <c r="A942" s="530">
        <v>27</v>
      </c>
      <c r="B942" s="529"/>
      <c r="C942" s="529" t="s">
        <v>2030</v>
      </c>
      <c r="D942" s="529" t="s">
        <v>2031</v>
      </c>
      <c r="E942" s="529"/>
      <c r="F942" s="529"/>
      <c r="G942" s="529"/>
      <c r="H942" s="529"/>
    </row>
    <row r="943" spans="1:8" ht="16" outlineLevel="1">
      <c r="A943" s="530">
        <v>27</v>
      </c>
      <c r="B943" s="529"/>
      <c r="C943" s="529" t="s">
        <v>2032</v>
      </c>
      <c r="D943" s="529" t="s">
        <v>2033</v>
      </c>
      <c r="E943" s="529"/>
      <c r="F943" s="529"/>
      <c r="G943" s="529"/>
      <c r="H943" s="529"/>
    </row>
    <row r="944" spans="1:8" ht="32" outlineLevel="1">
      <c r="A944" s="530">
        <v>27</v>
      </c>
      <c r="B944" s="529"/>
      <c r="C944" s="529" t="s">
        <v>2034</v>
      </c>
      <c r="D944" s="529" t="s">
        <v>2035</v>
      </c>
      <c r="E944" s="529"/>
      <c r="F944" s="529"/>
      <c r="G944" s="529"/>
      <c r="H944" s="529"/>
    </row>
    <row r="945" spans="1:8" ht="32" outlineLevel="1">
      <c r="A945" s="530">
        <v>27</v>
      </c>
      <c r="B945" s="529"/>
      <c r="C945" s="529" t="s">
        <v>2036</v>
      </c>
      <c r="D945" s="529" t="s">
        <v>2037</v>
      </c>
      <c r="E945" s="529"/>
      <c r="F945" s="529"/>
      <c r="G945" s="529"/>
      <c r="H945" s="529"/>
    </row>
    <row r="946" spans="1:8" ht="32" outlineLevel="1">
      <c r="A946" s="530">
        <v>27</v>
      </c>
      <c r="B946" s="529"/>
      <c r="C946" s="529" t="s">
        <v>2038</v>
      </c>
      <c r="D946" s="529" t="s">
        <v>2039</v>
      </c>
      <c r="E946" s="529"/>
      <c r="F946" s="529"/>
      <c r="G946" s="529"/>
      <c r="H946" s="529"/>
    </row>
    <row r="947" spans="1:8" ht="16" outlineLevel="1">
      <c r="A947" s="530">
        <v>27</v>
      </c>
      <c r="B947" s="529"/>
      <c r="C947" s="529" t="s">
        <v>2040</v>
      </c>
      <c r="D947" s="529" t="s">
        <v>2041</v>
      </c>
      <c r="E947" s="529"/>
      <c r="F947" s="529"/>
      <c r="G947" s="529"/>
      <c r="H947" s="529"/>
    </row>
    <row r="948" spans="1:8" ht="48" outlineLevel="1">
      <c r="A948" s="530">
        <v>27</v>
      </c>
      <c r="B948" s="529"/>
      <c r="C948" s="529" t="s">
        <v>2042</v>
      </c>
      <c r="D948" s="529" t="s">
        <v>2043</v>
      </c>
      <c r="E948" s="529"/>
      <c r="F948" s="529"/>
      <c r="G948" s="529"/>
      <c r="H948" s="529"/>
    </row>
    <row r="949" spans="1:8" ht="16" outlineLevel="1">
      <c r="A949" s="530">
        <v>27</v>
      </c>
      <c r="B949" s="529"/>
      <c r="C949" s="529" t="s">
        <v>2044</v>
      </c>
      <c r="D949" s="529" t="s">
        <v>2045</v>
      </c>
      <c r="E949" s="529"/>
      <c r="F949" s="529"/>
      <c r="G949" s="529"/>
      <c r="H949" s="529"/>
    </row>
    <row r="950" spans="1:8" ht="32" outlineLevel="1">
      <c r="A950" s="530">
        <v>27</v>
      </c>
      <c r="B950" s="529"/>
      <c r="C950" s="529" t="s">
        <v>2046</v>
      </c>
      <c r="D950" s="529" t="s">
        <v>2047</v>
      </c>
      <c r="E950" s="529"/>
      <c r="F950" s="529"/>
      <c r="G950" s="529"/>
      <c r="H950" s="529"/>
    </row>
    <row r="951" spans="1:8" ht="32" outlineLevel="1">
      <c r="A951" s="530">
        <v>27</v>
      </c>
      <c r="B951" s="529"/>
      <c r="C951" s="529" t="s">
        <v>2048</v>
      </c>
      <c r="D951" s="529" t="s">
        <v>2049</v>
      </c>
      <c r="E951" s="529"/>
      <c r="F951" s="529"/>
      <c r="G951" s="529"/>
      <c r="H951" s="529"/>
    </row>
    <row r="952" spans="1:8" ht="80" outlineLevel="1">
      <c r="A952" s="530">
        <v>27</v>
      </c>
      <c r="B952" s="529"/>
      <c r="C952" s="529" t="s">
        <v>2050</v>
      </c>
      <c r="D952" s="529" t="s">
        <v>2051</v>
      </c>
      <c r="E952" s="529"/>
      <c r="F952" s="529"/>
      <c r="G952" s="529"/>
      <c r="H952" s="529"/>
    </row>
    <row r="953" spans="1:8" ht="16" outlineLevel="1">
      <c r="A953" s="530">
        <v>27</v>
      </c>
      <c r="B953" s="529"/>
      <c r="C953" s="529" t="s">
        <v>2052</v>
      </c>
      <c r="D953" s="529" t="s">
        <v>2053</v>
      </c>
      <c r="E953" s="529"/>
      <c r="F953" s="529"/>
      <c r="G953" s="529"/>
      <c r="H953" s="529"/>
    </row>
    <row r="954" spans="1:8" ht="32" outlineLevel="1">
      <c r="A954" s="530">
        <v>27</v>
      </c>
      <c r="B954" s="529"/>
      <c r="C954" s="529" t="s">
        <v>2054</v>
      </c>
      <c r="D954" s="529" t="s">
        <v>2055</v>
      </c>
      <c r="E954" s="529"/>
      <c r="F954" s="529"/>
      <c r="G954" s="529"/>
      <c r="H954" s="529"/>
    </row>
    <row r="955" spans="1:8" ht="32" outlineLevel="1">
      <c r="A955" s="530">
        <v>27</v>
      </c>
      <c r="B955" s="529"/>
      <c r="C955" s="529" t="s">
        <v>2056</v>
      </c>
      <c r="D955" s="529" t="s">
        <v>2057</v>
      </c>
      <c r="E955" s="529"/>
      <c r="F955" s="529"/>
      <c r="G955" s="529"/>
      <c r="H955" s="529"/>
    </row>
    <row r="956" spans="1:8" ht="32" outlineLevel="1">
      <c r="A956" s="530">
        <v>27</v>
      </c>
      <c r="B956" s="529"/>
      <c r="C956" s="529" t="s">
        <v>2058</v>
      </c>
      <c r="D956" s="529" t="s">
        <v>2059</v>
      </c>
      <c r="E956" s="529"/>
      <c r="F956" s="529"/>
      <c r="G956" s="529"/>
      <c r="H956" s="529"/>
    </row>
    <row r="957" spans="1:8" ht="32" outlineLevel="1">
      <c r="A957" s="530">
        <v>27</v>
      </c>
      <c r="B957" s="529"/>
      <c r="C957" s="529" t="s">
        <v>2060</v>
      </c>
      <c r="D957" s="529" t="s">
        <v>2061</v>
      </c>
      <c r="E957" s="529"/>
      <c r="F957" s="529"/>
      <c r="G957" s="529"/>
      <c r="H957" s="529"/>
    </row>
    <row r="958" spans="1:8" ht="16" outlineLevel="1">
      <c r="A958" s="530">
        <v>27</v>
      </c>
      <c r="B958" s="529"/>
      <c r="C958" s="529" t="s">
        <v>2062</v>
      </c>
      <c r="D958" s="529" t="s">
        <v>2063</v>
      </c>
      <c r="E958" s="529"/>
      <c r="F958" s="529"/>
      <c r="G958" s="529"/>
      <c r="H958" s="529"/>
    </row>
    <row r="959" spans="1:8" ht="32" outlineLevel="1">
      <c r="A959" s="530">
        <v>27</v>
      </c>
      <c r="B959" s="529"/>
      <c r="C959" s="529" t="s">
        <v>2064</v>
      </c>
      <c r="D959" s="529" t="s">
        <v>2065</v>
      </c>
      <c r="E959" s="529"/>
      <c r="F959" s="529"/>
      <c r="G959" s="529"/>
      <c r="H959" s="529"/>
    </row>
    <row r="960" spans="1:8" ht="16" outlineLevel="1">
      <c r="A960" s="530">
        <v>27</v>
      </c>
      <c r="B960" s="529"/>
      <c r="C960" s="529" t="s">
        <v>2066</v>
      </c>
      <c r="D960" s="529" t="s">
        <v>2067</v>
      </c>
      <c r="E960" s="529"/>
      <c r="F960" s="529"/>
      <c r="G960" s="529"/>
      <c r="H960" s="529"/>
    </row>
    <row r="961" spans="1:8" ht="16" outlineLevel="1">
      <c r="A961" s="530">
        <v>27</v>
      </c>
      <c r="B961" s="529"/>
      <c r="C961" s="529" t="s">
        <v>2068</v>
      </c>
      <c r="D961" s="529" t="s">
        <v>2069</v>
      </c>
      <c r="E961" s="529"/>
      <c r="F961" s="529"/>
      <c r="G961" s="529"/>
      <c r="H961" s="529"/>
    </row>
    <row r="962" spans="1:8" ht="16" outlineLevel="1">
      <c r="A962" s="530">
        <v>27</v>
      </c>
      <c r="B962" s="529"/>
      <c r="C962" s="529" t="s">
        <v>2070</v>
      </c>
      <c r="D962" s="529" t="s">
        <v>2071</v>
      </c>
      <c r="E962" s="529"/>
      <c r="F962" s="529"/>
      <c r="G962" s="529"/>
      <c r="H962" s="529"/>
    </row>
    <row r="963" spans="1:8" ht="16" outlineLevel="1">
      <c r="A963" s="530">
        <v>27</v>
      </c>
      <c r="B963" s="529"/>
      <c r="C963" s="529" t="s">
        <v>2072</v>
      </c>
      <c r="D963" s="529" t="s">
        <v>2073</v>
      </c>
      <c r="E963" s="529"/>
      <c r="F963" s="529"/>
      <c r="G963" s="529"/>
      <c r="H963" s="529"/>
    </row>
    <row r="964" spans="1:8" ht="16" outlineLevel="1">
      <c r="A964" s="530">
        <v>27</v>
      </c>
      <c r="B964" s="529"/>
      <c r="C964" s="529" t="s">
        <v>573</v>
      </c>
      <c r="D964" s="529" t="s">
        <v>574</v>
      </c>
      <c r="E964" s="529"/>
      <c r="F964" s="529"/>
      <c r="G964" s="529"/>
      <c r="H964" s="529"/>
    </row>
    <row r="965" spans="1:8" ht="32" outlineLevel="1">
      <c r="A965" s="530">
        <v>27</v>
      </c>
      <c r="B965" s="529"/>
      <c r="C965" s="529" t="s">
        <v>2074</v>
      </c>
      <c r="D965" s="529" t="s">
        <v>2075</v>
      </c>
      <c r="E965" s="529"/>
      <c r="F965" s="529"/>
      <c r="G965" s="529"/>
      <c r="H965" s="529"/>
    </row>
    <row r="966" spans="1:8" ht="16" outlineLevel="1">
      <c r="A966" s="530">
        <v>27</v>
      </c>
      <c r="B966" s="529"/>
      <c r="C966" s="529" t="s">
        <v>2076</v>
      </c>
      <c r="D966" s="529" t="s">
        <v>2077</v>
      </c>
      <c r="E966" s="529"/>
      <c r="F966" s="529"/>
      <c r="G966" s="529"/>
      <c r="H966" s="529"/>
    </row>
    <row r="967" spans="1:8" ht="16" outlineLevel="1">
      <c r="A967" s="530">
        <v>27</v>
      </c>
      <c r="B967" s="529"/>
      <c r="C967" s="529" t="s">
        <v>2078</v>
      </c>
      <c r="D967" s="529" t="s">
        <v>2079</v>
      </c>
      <c r="E967" s="529"/>
      <c r="F967" s="529"/>
      <c r="G967" s="529"/>
      <c r="H967" s="529"/>
    </row>
    <row r="968" spans="1:8" ht="16" outlineLevel="1">
      <c r="A968" s="530">
        <v>27</v>
      </c>
      <c r="B968" s="529"/>
      <c r="C968" s="529" t="s">
        <v>2080</v>
      </c>
      <c r="D968" s="529" t="s">
        <v>2081</v>
      </c>
      <c r="E968" s="529"/>
      <c r="F968" s="529"/>
      <c r="G968" s="529"/>
      <c r="H968" s="529"/>
    </row>
    <row r="969" spans="1:8" ht="32" outlineLevel="1">
      <c r="A969" s="530">
        <v>27</v>
      </c>
      <c r="B969" s="529"/>
      <c r="C969" s="529" t="s">
        <v>2082</v>
      </c>
      <c r="D969" s="529" t="s">
        <v>2083</v>
      </c>
      <c r="E969" s="529"/>
      <c r="F969" s="529"/>
      <c r="G969" s="529"/>
      <c r="H969" s="529"/>
    </row>
    <row r="970" spans="1:8" ht="16" outlineLevel="1">
      <c r="A970" s="530">
        <v>27</v>
      </c>
      <c r="B970" s="529"/>
      <c r="C970" s="529" t="s">
        <v>2084</v>
      </c>
      <c r="D970" s="529" t="s">
        <v>2085</v>
      </c>
      <c r="E970" s="529"/>
      <c r="F970" s="529"/>
      <c r="G970" s="529"/>
      <c r="H970" s="529"/>
    </row>
    <row r="971" spans="1:8" ht="32" outlineLevel="1">
      <c r="A971" s="530">
        <v>27</v>
      </c>
      <c r="B971" s="529"/>
      <c r="C971" s="529" t="s">
        <v>2086</v>
      </c>
      <c r="D971" s="529" t="s">
        <v>2087</v>
      </c>
      <c r="E971" s="529"/>
      <c r="F971" s="529"/>
      <c r="G971" s="529"/>
      <c r="H971" s="529"/>
    </row>
    <row r="972" spans="1:8" ht="32" outlineLevel="1">
      <c r="A972" s="530">
        <v>27</v>
      </c>
      <c r="B972" s="529"/>
      <c r="C972" s="529" t="s">
        <v>2088</v>
      </c>
      <c r="D972" s="529" t="s">
        <v>2089</v>
      </c>
      <c r="E972" s="529"/>
      <c r="F972" s="529"/>
      <c r="G972" s="529"/>
      <c r="H972" s="529"/>
    </row>
    <row r="973" spans="1:8" ht="80" outlineLevel="1">
      <c r="A973" s="530">
        <v>27</v>
      </c>
      <c r="B973" s="529"/>
      <c r="C973" s="529" t="s">
        <v>2090</v>
      </c>
      <c r="D973" s="529" t="s">
        <v>2091</v>
      </c>
      <c r="E973" s="529"/>
      <c r="F973" s="529"/>
      <c r="G973" s="529"/>
      <c r="H973" s="529"/>
    </row>
    <row r="974" spans="1:8" ht="16" outlineLevel="1">
      <c r="A974" s="530">
        <v>27</v>
      </c>
      <c r="B974" s="529"/>
      <c r="C974" s="529" t="s">
        <v>2092</v>
      </c>
      <c r="D974" s="529" t="s">
        <v>2093</v>
      </c>
      <c r="E974" s="529"/>
      <c r="F974" s="529"/>
      <c r="G974" s="529"/>
      <c r="H974" s="529"/>
    </row>
    <row r="975" spans="1:8" ht="16" outlineLevel="1">
      <c r="A975" s="530">
        <v>27</v>
      </c>
      <c r="B975" s="529"/>
      <c r="C975" s="529" t="s">
        <v>2094</v>
      </c>
      <c r="D975" s="529" t="s">
        <v>2095</v>
      </c>
      <c r="E975" s="529"/>
      <c r="F975" s="529"/>
      <c r="G975" s="529"/>
      <c r="H975" s="529"/>
    </row>
    <row r="976" spans="1:8" ht="32" outlineLevel="1">
      <c r="A976" s="530">
        <v>27</v>
      </c>
      <c r="B976" s="529"/>
      <c r="C976" s="529" t="s">
        <v>2096</v>
      </c>
      <c r="D976" s="529" t="s">
        <v>2097</v>
      </c>
      <c r="E976" s="529"/>
      <c r="F976" s="529"/>
      <c r="G976" s="529"/>
      <c r="H976" s="529"/>
    </row>
    <row r="977" spans="1:8" ht="16" outlineLevel="1">
      <c r="A977" s="530">
        <v>27</v>
      </c>
      <c r="B977" s="529"/>
      <c r="C977" s="529" t="s">
        <v>2098</v>
      </c>
      <c r="D977" s="529" t="s">
        <v>2099</v>
      </c>
      <c r="E977" s="529"/>
      <c r="F977" s="529"/>
      <c r="G977" s="529"/>
      <c r="H977" s="529"/>
    </row>
    <row r="978" spans="1:8" ht="16" outlineLevel="1">
      <c r="A978" s="530">
        <v>27</v>
      </c>
      <c r="B978" s="529"/>
      <c r="C978" s="529" t="s">
        <v>2100</v>
      </c>
      <c r="D978" s="529" t="s">
        <v>2101</v>
      </c>
      <c r="E978" s="529"/>
      <c r="F978" s="529"/>
      <c r="G978" s="529"/>
      <c r="H978" s="529"/>
    </row>
    <row r="979" spans="1:8" ht="16" outlineLevel="1">
      <c r="A979" s="530">
        <v>27</v>
      </c>
      <c r="B979" s="529"/>
      <c r="C979" s="529" t="s">
        <v>2102</v>
      </c>
      <c r="D979" s="529" t="s">
        <v>2103</v>
      </c>
      <c r="E979" s="529"/>
      <c r="F979" s="529"/>
      <c r="G979" s="529"/>
      <c r="H979" s="529"/>
    </row>
    <row r="980" spans="1:8" ht="48" outlineLevel="1">
      <c r="A980" s="530">
        <v>27</v>
      </c>
      <c r="B980" s="529"/>
      <c r="C980" s="529" t="s">
        <v>2104</v>
      </c>
      <c r="D980" s="529" t="s">
        <v>2105</v>
      </c>
      <c r="E980" s="529"/>
      <c r="F980" s="529"/>
      <c r="G980" s="529"/>
      <c r="H980" s="529"/>
    </row>
    <row r="981" spans="1:8" ht="32" outlineLevel="1">
      <c r="A981" s="530">
        <v>27</v>
      </c>
      <c r="B981" s="529"/>
      <c r="C981" s="529" t="s">
        <v>2106</v>
      </c>
      <c r="D981" s="529" t="s">
        <v>2107</v>
      </c>
      <c r="E981" s="529"/>
      <c r="F981" s="529"/>
      <c r="G981" s="529"/>
      <c r="H981" s="529"/>
    </row>
    <row r="982" spans="1:8" ht="16" outlineLevel="1">
      <c r="A982" s="530">
        <v>27</v>
      </c>
      <c r="B982" s="529"/>
      <c r="C982" s="529" t="s">
        <v>2108</v>
      </c>
      <c r="D982" s="529" t="s">
        <v>2109</v>
      </c>
      <c r="E982" s="529"/>
      <c r="F982" s="529"/>
      <c r="G982" s="529"/>
      <c r="H982" s="529"/>
    </row>
    <row r="983" spans="1:8" ht="16" outlineLevel="1">
      <c r="A983" s="530">
        <v>27</v>
      </c>
      <c r="B983" s="529"/>
      <c r="C983" s="529" t="s">
        <v>2110</v>
      </c>
      <c r="D983" s="529" t="s">
        <v>2111</v>
      </c>
      <c r="E983" s="529"/>
      <c r="F983" s="529"/>
      <c r="G983" s="529"/>
      <c r="H983" s="529"/>
    </row>
    <row r="984" spans="1:8" ht="16" outlineLevel="1">
      <c r="A984" s="530">
        <v>27</v>
      </c>
      <c r="B984" s="529"/>
      <c r="C984" s="529" t="s">
        <v>2112</v>
      </c>
      <c r="D984" s="529" t="s">
        <v>2113</v>
      </c>
      <c r="E984" s="529"/>
      <c r="F984" s="529"/>
      <c r="G984" s="529"/>
      <c r="H984" s="529"/>
    </row>
    <row r="985" spans="1:8" ht="16" outlineLevel="1">
      <c r="A985" s="530">
        <v>27</v>
      </c>
      <c r="B985" s="529"/>
      <c r="C985" s="529" t="s">
        <v>2114</v>
      </c>
      <c r="D985" s="529" t="s">
        <v>2115</v>
      </c>
      <c r="E985" s="529"/>
      <c r="F985" s="529"/>
      <c r="G985" s="529"/>
      <c r="H985" s="529"/>
    </row>
    <row r="986" spans="1:8" ht="16" outlineLevel="1">
      <c r="A986" s="530">
        <v>27</v>
      </c>
      <c r="B986" s="529"/>
      <c r="C986" s="529" t="s">
        <v>2116</v>
      </c>
      <c r="D986" s="529" t="s">
        <v>2117</v>
      </c>
      <c r="E986" s="529"/>
      <c r="F986" s="529"/>
      <c r="G986" s="529"/>
      <c r="H986" s="529"/>
    </row>
    <row r="987" spans="1:8" ht="16" outlineLevel="1">
      <c r="A987" s="530">
        <v>27</v>
      </c>
      <c r="B987" s="529"/>
      <c r="C987" s="529" t="s">
        <v>2118</v>
      </c>
      <c r="D987" s="529" t="s">
        <v>2119</v>
      </c>
      <c r="E987" s="529"/>
      <c r="F987" s="529"/>
      <c r="G987" s="529"/>
      <c r="H987" s="529"/>
    </row>
    <row r="988" spans="1:8" ht="32" outlineLevel="1">
      <c r="A988" s="530">
        <v>27</v>
      </c>
      <c r="B988" s="529"/>
      <c r="C988" s="529" t="s">
        <v>2120</v>
      </c>
      <c r="D988" s="529" t="s">
        <v>2121</v>
      </c>
      <c r="E988" s="529"/>
      <c r="F988" s="529"/>
      <c r="G988" s="529"/>
      <c r="H988" s="529"/>
    </row>
    <row r="989" spans="1:8" ht="32" outlineLevel="1">
      <c r="A989" s="530">
        <v>27</v>
      </c>
      <c r="B989" s="529"/>
      <c r="C989" s="529" t="s">
        <v>2122</v>
      </c>
      <c r="D989" s="529" t="s">
        <v>2123</v>
      </c>
      <c r="E989" s="529"/>
      <c r="F989" s="529"/>
      <c r="G989" s="529"/>
      <c r="H989" s="529"/>
    </row>
    <row r="990" spans="1:8" ht="16" outlineLevel="1">
      <c r="A990" s="530">
        <v>27</v>
      </c>
      <c r="B990" s="529"/>
      <c r="C990" s="529" t="s">
        <v>2124</v>
      </c>
      <c r="D990" s="529" t="s">
        <v>2125</v>
      </c>
      <c r="E990" s="529"/>
      <c r="F990" s="529"/>
      <c r="G990" s="529"/>
      <c r="H990" s="529"/>
    </row>
    <row r="991" spans="1:8" ht="16" outlineLevel="1">
      <c r="A991" s="530">
        <v>27</v>
      </c>
      <c r="B991" s="529"/>
      <c r="C991" s="529" t="s">
        <v>2126</v>
      </c>
      <c r="D991" s="529" t="s">
        <v>2127</v>
      </c>
      <c r="E991" s="529"/>
      <c r="F991" s="529"/>
      <c r="G991" s="529"/>
      <c r="H991" s="529"/>
    </row>
    <row r="992" spans="1:8" ht="16" outlineLevel="1">
      <c r="A992" s="530">
        <v>27</v>
      </c>
      <c r="B992" s="529"/>
      <c r="C992" s="529" t="s">
        <v>2128</v>
      </c>
      <c r="D992" s="529" t="s">
        <v>2129</v>
      </c>
      <c r="E992" s="529"/>
      <c r="F992" s="529"/>
      <c r="G992" s="529"/>
      <c r="H992" s="529"/>
    </row>
    <row r="993" spans="1:8" ht="32" outlineLevel="1">
      <c r="A993" s="530">
        <v>27</v>
      </c>
      <c r="B993" s="529"/>
      <c r="C993" s="529" t="s">
        <v>2130</v>
      </c>
      <c r="D993" s="529" t="s">
        <v>2131</v>
      </c>
      <c r="E993" s="529"/>
      <c r="F993" s="529"/>
      <c r="G993" s="529"/>
      <c r="H993" s="529"/>
    </row>
    <row r="994" spans="1:8" ht="16" outlineLevel="1">
      <c r="A994" s="530">
        <v>27</v>
      </c>
      <c r="B994" s="529"/>
      <c r="C994" s="529" t="s">
        <v>2132</v>
      </c>
      <c r="D994" s="529" t="s">
        <v>2133</v>
      </c>
      <c r="E994" s="529"/>
      <c r="F994" s="529"/>
      <c r="G994" s="529"/>
      <c r="H994" s="529"/>
    </row>
    <row r="995" spans="1:8" ht="16" outlineLevel="1">
      <c r="A995" s="530">
        <v>27</v>
      </c>
      <c r="B995" s="529"/>
      <c r="C995" s="529" t="s">
        <v>2134</v>
      </c>
      <c r="D995" s="529" t="s">
        <v>2135</v>
      </c>
      <c r="E995" s="529"/>
      <c r="F995" s="529"/>
      <c r="G995" s="529"/>
      <c r="H995" s="529"/>
    </row>
    <row r="996" spans="1:8" ht="16" outlineLevel="1">
      <c r="A996" s="530">
        <v>27</v>
      </c>
      <c r="B996" s="529"/>
      <c r="C996" s="529" t="s">
        <v>2136</v>
      </c>
      <c r="D996" s="529" t="s">
        <v>2137</v>
      </c>
      <c r="E996" s="529"/>
      <c r="F996" s="529"/>
      <c r="G996" s="529"/>
      <c r="H996" s="529"/>
    </row>
    <row r="997" spans="1:8" ht="32" outlineLevel="1">
      <c r="A997" s="530">
        <v>27</v>
      </c>
      <c r="B997" s="529"/>
      <c r="C997" s="529" t="s">
        <v>2138</v>
      </c>
      <c r="D997" s="529" t="s">
        <v>2139</v>
      </c>
      <c r="E997" s="529"/>
      <c r="F997" s="529"/>
      <c r="G997" s="529"/>
      <c r="H997" s="529"/>
    </row>
    <row r="998" spans="1:8" ht="16" outlineLevel="1">
      <c r="A998" s="530">
        <v>27</v>
      </c>
      <c r="B998" s="529"/>
      <c r="C998" s="529" t="s">
        <v>2140</v>
      </c>
      <c r="D998" s="529" t="s">
        <v>2141</v>
      </c>
      <c r="E998" s="529"/>
      <c r="F998" s="529"/>
      <c r="G998" s="529"/>
      <c r="H998" s="529"/>
    </row>
    <row r="999" spans="1:8" ht="16" outlineLevel="1">
      <c r="A999" s="530">
        <v>27</v>
      </c>
      <c r="B999" s="529"/>
      <c r="C999" s="529" t="s">
        <v>2142</v>
      </c>
      <c r="D999" s="529" t="s">
        <v>2143</v>
      </c>
      <c r="E999" s="529"/>
      <c r="F999" s="529"/>
      <c r="G999" s="529"/>
      <c r="H999" s="529"/>
    </row>
    <row r="1000" spans="1:8" ht="32" outlineLevel="1">
      <c r="A1000" s="530">
        <v>27</v>
      </c>
      <c r="B1000" s="529"/>
      <c r="C1000" s="529" t="s">
        <v>2144</v>
      </c>
      <c r="D1000" s="529" t="s">
        <v>2145</v>
      </c>
      <c r="E1000" s="529"/>
      <c r="F1000" s="529"/>
      <c r="G1000" s="529"/>
      <c r="H1000" s="529"/>
    </row>
    <row r="1001" spans="1:8" ht="32" outlineLevel="1">
      <c r="A1001" s="530">
        <v>27</v>
      </c>
      <c r="B1001" s="529"/>
      <c r="C1001" s="529" t="s">
        <v>2146</v>
      </c>
      <c r="D1001" s="529" t="s">
        <v>2147</v>
      </c>
      <c r="E1001" s="529"/>
      <c r="F1001" s="529"/>
      <c r="G1001" s="529"/>
      <c r="H1001" s="529"/>
    </row>
    <row r="1002" spans="1:8" ht="32" outlineLevel="1">
      <c r="A1002" s="530">
        <v>27</v>
      </c>
      <c r="B1002" s="529"/>
      <c r="C1002" s="529" t="s">
        <v>2148</v>
      </c>
      <c r="D1002" s="529" t="s">
        <v>2149</v>
      </c>
      <c r="E1002" s="529"/>
      <c r="F1002" s="529"/>
      <c r="G1002" s="529"/>
      <c r="H1002" s="529"/>
    </row>
    <row r="1003" spans="1:8" ht="16" outlineLevel="1">
      <c r="A1003" s="530">
        <v>27</v>
      </c>
      <c r="B1003" s="529"/>
      <c r="C1003" s="529" t="s">
        <v>2150</v>
      </c>
      <c r="D1003" s="529" t="s">
        <v>2151</v>
      </c>
      <c r="E1003" s="529"/>
      <c r="F1003" s="529"/>
      <c r="G1003" s="529"/>
      <c r="H1003" s="529"/>
    </row>
    <row r="1004" spans="1:8" ht="16" outlineLevel="1">
      <c r="A1004" s="530">
        <v>27</v>
      </c>
      <c r="B1004" s="529"/>
      <c r="C1004" s="529" t="s">
        <v>2152</v>
      </c>
      <c r="D1004" s="529" t="s">
        <v>2153</v>
      </c>
      <c r="E1004" s="529"/>
      <c r="F1004" s="529"/>
      <c r="G1004" s="529"/>
      <c r="H1004" s="529"/>
    </row>
    <row r="1005" spans="1:8" ht="16" outlineLevel="1">
      <c r="A1005" s="530">
        <v>27</v>
      </c>
      <c r="B1005" s="529"/>
      <c r="C1005" s="529" t="s">
        <v>2154</v>
      </c>
      <c r="D1005" s="529" t="s">
        <v>2155</v>
      </c>
      <c r="E1005" s="529"/>
      <c r="F1005" s="529"/>
      <c r="G1005" s="529"/>
      <c r="H1005" s="529"/>
    </row>
    <row r="1006" spans="1:8" ht="32" outlineLevel="1">
      <c r="A1006" s="530">
        <v>27</v>
      </c>
      <c r="B1006" s="529"/>
      <c r="C1006" s="529" t="s">
        <v>2156</v>
      </c>
      <c r="D1006" s="529" t="s">
        <v>2157</v>
      </c>
      <c r="E1006" s="529"/>
      <c r="F1006" s="529"/>
      <c r="G1006" s="529"/>
      <c r="H1006" s="529"/>
    </row>
    <row r="1007" spans="1:8" ht="32" outlineLevel="1">
      <c r="A1007" s="530">
        <v>27</v>
      </c>
      <c r="B1007" s="529"/>
      <c r="C1007" s="529" t="s">
        <v>2158</v>
      </c>
      <c r="D1007" s="529" t="s">
        <v>2159</v>
      </c>
      <c r="E1007" s="529"/>
      <c r="F1007" s="529"/>
      <c r="G1007" s="529"/>
      <c r="H1007" s="529"/>
    </row>
    <row r="1008" spans="1:8" ht="16" outlineLevel="1">
      <c r="A1008" s="530">
        <v>27</v>
      </c>
      <c r="B1008" s="529"/>
      <c r="C1008" s="529" t="s">
        <v>2160</v>
      </c>
      <c r="D1008" s="529" t="s">
        <v>2161</v>
      </c>
      <c r="E1008" s="529"/>
      <c r="F1008" s="529"/>
      <c r="G1008" s="529"/>
      <c r="H1008" s="529"/>
    </row>
    <row r="1009" spans="1:8" ht="16" outlineLevel="1">
      <c r="A1009" s="530">
        <v>27</v>
      </c>
      <c r="B1009" s="529"/>
      <c r="C1009" s="529" t="s">
        <v>2162</v>
      </c>
      <c r="D1009" s="529" t="s">
        <v>2163</v>
      </c>
      <c r="E1009" s="529"/>
      <c r="F1009" s="529"/>
      <c r="G1009" s="529"/>
      <c r="H1009" s="529"/>
    </row>
    <row r="1010" spans="1:8" ht="16" outlineLevel="1">
      <c r="A1010" s="530">
        <v>27</v>
      </c>
      <c r="B1010" s="529"/>
      <c r="C1010" s="529" t="s">
        <v>2164</v>
      </c>
      <c r="D1010" s="529" t="s">
        <v>2165</v>
      </c>
      <c r="E1010" s="529"/>
      <c r="F1010" s="529"/>
      <c r="G1010" s="529"/>
      <c r="H1010" s="529"/>
    </row>
    <row r="1011" spans="1:8" ht="32" outlineLevel="1">
      <c r="A1011" s="530">
        <v>27</v>
      </c>
      <c r="B1011" s="529"/>
      <c r="C1011" s="529" t="s">
        <v>2166</v>
      </c>
      <c r="D1011" s="529" t="s">
        <v>2167</v>
      </c>
      <c r="E1011" s="529"/>
      <c r="F1011" s="529"/>
      <c r="G1011" s="529"/>
      <c r="H1011" s="529"/>
    </row>
    <row r="1012" spans="1:8" ht="16" outlineLevel="1">
      <c r="A1012" s="530">
        <v>27</v>
      </c>
      <c r="B1012" s="529"/>
      <c r="C1012" s="529" t="s">
        <v>2168</v>
      </c>
      <c r="D1012" s="529" t="s">
        <v>2169</v>
      </c>
      <c r="E1012" s="529"/>
      <c r="F1012" s="529"/>
      <c r="G1012" s="529"/>
      <c r="H1012" s="529"/>
    </row>
    <row r="1013" spans="1:8" ht="16" outlineLevel="1">
      <c r="A1013" s="530">
        <v>27</v>
      </c>
      <c r="B1013" s="529"/>
      <c r="C1013" s="529" t="s">
        <v>2170</v>
      </c>
      <c r="D1013" s="529" t="s">
        <v>2171</v>
      </c>
      <c r="E1013" s="529"/>
      <c r="F1013" s="529"/>
      <c r="G1013" s="529"/>
      <c r="H1013" s="529"/>
    </row>
    <row r="1014" spans="1:8" ht="16" outlineLevel="1">
      <c r="A1014" s="530">
        <v>27</v>
      </c>
      <c r="B1014" s="529"/>
      <c r="C1014" s="529" t="s">
        <v>2172</v>
      </c>
      <c r="D1014" s="529" t="s">
        <v>2173</v>
      </c>
      <c r="E1014" s="529"/>
      <c r="F1014" s="529"/>
      <c r="G1014" s="529"/>
      <c r="H1014" s="529"/>
    </row>
    <row r="1015" spans="1:8" ht="48" outlineLevel="1">
      <c r="A1015" s="530">
        <v>27</v>
      </c>
      <c r="B1015" s="529"/>
      <c r="C1015" s="529" t="s">
        <v>2174</v>
      </c>
      <c r="D1015" s="529" t="s">
        <v>2175</v>
      </c>
      <c r="E1015" s="529"/>
      <c r="F1015" s="529"/>
      <c r="G1015" s="529"/>
      <c r="H1015" s="529"/>
    </row>
    <row r="1016" spans="1:8" ht="48" outlineLevel="1">
      <c r="A1016" s="530">
        <v>27</v>
      </c>
      <c r="B1016" s="529"/>
      <c r="C1016" s="529" t="s">
        <v>2176</v>
      </c>
      <c r="D1016" s="529" t="s">
        <v>2177</v>
      </c>
      <c r="E1016" s="529"/>
      <c r="F1016" s="529"/>
      <c r="G1016" s="529"/>
      <c r="H1016" s="529"/>
    </row>
    <row r="1017" spans="1:8" ht="16" outlineLevel="1">
      <c r="A1017" s="530">
        <v>27</v>
      </c>
      <c r="B1017" s="529"/>
      <c r="C1017" s="529" t="s">
        <v>2178</v>
      </c>
      <c r="D1017" s="529" t="s">
        <v>2179</v>
      </c>
      <c r="E1017" s="529"/>
      <c r="F1017" s="529"/>
      <c r="G1017" s="529"/>
      <c r="H1017" s="529"/>
    </row>
    <row r="1018" spans="1:8" ht="160" outlineLevel="1">
      <c r="A1018" s="530">
        <v>27</v>
      </c>
      <c r="B1018" s="529"/>
      <c r="C1018" s="529" t="s">
        <v>2180</v>
      </c>
      <c r="D1018" s="529" t="s">
        <v>2181</v>
      </c>
      <c r="E1018" s="529"/>
      <c r="F1018" s="529"/>
      <c r="G1018" s="529"/>
      <c r="H1018" s="529"/>
    </row>
    <row r="1019" spans="1:8" ht="160" outlineLevel="1">
      <c r="A1019" s="530">
        <v>27</v>
      </c>
      <c r="B1019" s="529"/>
      <c r="C1019" s="529" t="s">
        <v>2182</v>
      </c>
      <c r="D1019" s="529" t="s">
        <v>2183</v>
      </c>
      <c r="E1019" s="529"/>
      <c r="F1019" s="529"/>
      <c r="G1019" s="529"/>
      <c r="H1019" s="529"/>
    </row>
    <row r="1020" spans="1:8" ht="32" outlineLevel="1">
      <c r="A1020" s="530">
        <v>27</v>
      </c>
      <c r="B1020" s="529"/>
      <c r="C1020" s="529" t="s">
        <v>2184</v>
      </c>
      <c r="D1020" s="529" t="s">
        <v>2185</v>
      </c>
      <c r="E1020" s="529"/>
      <c r="F1020" s="529"/>
      <c r="G1020" s="529"/>
      <c r="H1020" s="529"/>
    </row>
    <row r="1021" spans="1:8" ht="128" outlineLevel="1">
      <c r="A1021" s="530">
        <v>27</v>
      </c>
      <c r="B1021" s="529"/>
      <c r="C1021" s="529" t="s">
        <v>2186</v>
      </c>
      <c r="D1021" s="529" t="s">
        <v>2187</v>
      </c>
      <c r="E1021" s="529"/>
      <c r="F1021" s="529"/>
      <c r="G1021" s="529"/>
      <c r="H1021" s="529"/>
    </row>
    <row r="1022" spans="1:8" ht="112" outlineLevel="1">
      <c r="A1022" s="530">
        <v>27</v>
      </c>
      <c r="B1022" s="529"/>
      <c r="C1022" s="529" t="s">
        <v>2188</v>
      </c>
      <c r="D1022" s="529" t="s">
        <v>2189</v>
      </c>
      <c r="E1022" s="529"/>
      <c r="F1022" s="529"/>
      <c r="G1022" s="529"/>
      <c r="H1022" s="529"/>
    </row>
    <row r="1023" spans="1:8" ht="128" outlineLevel="1">
      <c r="A1023" s="530">
        <v>27</v>
      </c>
      <c r="B1023" s="529"/>
      <c r="C1023" s="529" t="s">
        <v>2190</v>
      </c>
      <c r="D1023" s="529" t="s">
        <v>2191</v>
      </c>
      <c r="E1023" s="529"/>
      <c r="F1023" s="529"/>
      <c r="G1023" s="529"/>
      <c r="H1023" s="529"/>
    </row>
    <row r="1024" spans="1:8" ht="32" outlineLevel="1">
      <c r="A1024" s="530">
        <v>27</v>
      </c>
      <c r="B1024" s="529"/>
      <c r="C1024" s="529" t="s">
        <v>2192</v>
      </c>
      <c r="D1024" s="529" t="s">
        <v>2193</v>
      </c>
      <c r="E1024" s="529"/>
      <c r="F1024" s="529"/>
      <c r="G1024" s="529"/>
      <c r="H1024" s="529"/>
    </row>
    <row r="1025" spans="1:8" ht="160" outlineLevel="1">
      <c r="A1025" s="530">
        <v>27</v>
      </c>
      <c r="B1025" s="529"/>
      <c r="C1025" s="529" t="s">
        <v>2194</v>
      </c>
      <c r="D1025" s="529" t="s">
        <v>2195</v>
      </c>
      <c r="E1025" s="529"/>
      <c r="F1025" s="529"/>
      <c r="G1025" s="529"/>
      <c r="H1025" s="529"/>
    </row>
    <row r="1026" spans="1:8" ht="32" outlineLevel="1">
      <c r="A1026" s="530">
        <v>27</v>
      </c>
      <c r="B1026" s="529"/>
      <c r="C1026" s="529" t="s">
        <v>2196</v>
      </c>
      <c r="D1026" s="529" t="s">
        <v>2197</v>
      </c>
      <c r="E1026" s="529"/>
      <c r="F1026" s="529"/>
      <c r="G1026" s="529"/>
      <c r="H1026" s="529"/>
    </row>
    <row r="1027" spans="1:8" ht="32" outlineLevel="1">
      <c r="A1027" s="530">
        <v>27</v>
      </c>
      <c r="B1027" s="529"/>
      <c r="C1027" s="529" t="s">
        <v>2198</v>
      </c>
      <c r="D1027" s="529" t="s">
        <v>2199</v>
      </c>
      <c r="E1027" s="529"/>
      <c r="F1027" s="529"/>
      <c r="G1027" s="529"/>
      <c r="H1027" s="529"/>
    </row>
    <row r="1028" spans="1:8" ht="32" outlineLevel="1">
      <c r="A1028" s="530">
        <v>27</v>
      </c>
      <c r="B1028" s="529"/>
      <c r="C1028" s="529" t="s">
        <v>2200</v>
      </c>
      <c r="D1028" s="529" t="s">
        <v>2201</v>
      </c>
      <c r="E1028" s="529"/>
      <c r="F1028" s="529"/>
      <c r="G1028" s="529"/>
      <c r="H1028" s="529"/>
    </row>
    <row r="1029" spans="1:8" ht="48" outlineLevel="1">
      <c r="A1029" s="530">
        <v>27</v>
      </c>
      <c r="B1029" s="529"/>
      <c r="C1029" s="529" t="s">
        <v>2202</v>
      </c>
      <c r="D1029" s="529" t="s">
        <v>2203</v>
      </c>
      <c r="E1029" s="529"/>
      <c r="F1029" s="529"/>
      <c r="G1029" s="529"/>
      <c r="H1029" s="529"/>
    </row>
    <row r="1030" spans="1:8" ht="80" outlineLevel="1">
      <c r="A1030" s="530">
        <v>27</v>
      </c>
      <c r="B1030" s="529"/>
      <c r="C1030" s="529" t="s">
        <v>2204</v>
      </c>
      <c r="D1030" s="529" t="s">
        <v>2205</v>
      </c>
      <c r="E1030" s="529"/>
      <c r="F1030" s="529"/>
      <c r="G1030" s="529"/>
      <c r="H1030" s="529"/>
    </row>
    <row r="1031" spans="1:8" ht="288" outlineLevel="1">
      <c r="A1031" s="530">
        <v>27</v>
      </c>
      <c r="B1031" s="529"/>
      <c r="C1031" s="529" t="s">
        <v>2206</v>
      </c>
      <c r="D1031" s="529" t="s">
        <v>2207</v>
      </c>
      <c r="E1031" s="529"/>
      <c r="F1031" s="529"/>
      <c r="G1031" s="529"/>
      <c r="H1031" s="529"/>
    </row>
    <row r="1032" spans="1:8" ht="128" outlineLevel="1">
      <c r="A1032" s="530">
        <v>27</v>
      </c>
      <c r="B1032" s="529"/>
      <c r="C1032" s="529" t="s">
        <v>2208</v>
      </c>
      <c r="D1032" s="529" t="s">
        <v>2209</v>
      </c>
      <c r="E1032" s="529"/>
      <c r="F1032" s="529"/>
      <c r="G1032" s="529"/>
      <c r="H1032" s="529"/>
    </row>
    <row r="1033" spans="1:8" ht="96" outlineLevel="1">
      <c r="A1033" s="530">
        <v>27</v>
      </c>
      <c r="B1033" s="529"/>
      <c r="C1033" s="529" t="s">
        <v>2210</v>
      </c>
      <c r="D1033" s="529" t="s">
        <v>2211</v>
      </c>
      <c r="E1033" s="529"/>
      <c r="F1033" s="529"/>
      <c r="G1033" s="529"/>
      <c r="H1033" s="529"/>
    </row>
    <row r="1034" spans="1:8" ht="32" outlineLevel="1">
      <c r="A1034" s="530">
        <v>27</v>
      </c>
      <c r="B1034" s="529"/>
      <c r="C1034" s="529" t="s">
        <v>2212</v>
      </c>
      <c r="D1034" s="529" t="s">
        <v>2213</v>
      </c>
      <c r="E1034" s="529"/>
      <c r="F1034" s="529"/>
      <c r="G1034" s="529"/>
      <c r="H1034" s="529"/>
    </row>
    <row r="1035" spans="1:8" ht="32" outlineLevel="1">
      <c r="A1035" s="530">
        <v>27</v>
      </c>
      <c r="B1035" s="529"/>
      <c r="C1035" s="529" t="s">
        <v>2214</v>
      </c>
      <c r="D1035" s="529" t="s">
        <v>2215</v>
      </c>
      <c r="E1035" s="529"/>
      <c r="F1035" s="529"/>
      <c r="G1035" s="529"/>
      <c r="H1035" s="529"/>
    </row>
    <row r="1036" spans="1:8" ht="128" outlineLevel="1">
      <c r="A1036" s="530">
        <v>27</v>
      </c>
      <c r="B1036" s="529"/>
      <c r="C1036" s="529" t="s">
        <v>2216</v>
      </c>
      <c r="D1036" s="529" t="s">
        <v>2217</v>
      </c>
      <c r="E1036" s="529"/>
      <c r="F1036" s="529"/>
      <c r="G1036" s="529"/>
      <c r="H1036" s="529"/>
    </row>
    <row r="1037" spans="1:8" ht="16" outlineLevel="1">
      <c r="A1037" s="530">
        <v>27</v>
      </c>
      <c r="B1037" s="529"/>
      <c r="C1037" s="529" t="s">
        <v>2218</v>
      </c>
      <c r="D1037" s="529" t="s">
        <v>2219</v>
      </c>
      <c r="E1037" s="529"/>
      <c r="F1037" s="529"/>
      <c r="G1037" s="529"/>
      <c r="H1037" s="529"/>
    </row>
    <row r="1038" spans="1:8" ht="48" outlineLevel="1">
      <c r="A1038" s="530">
        <v>27</v>
      </c>
      <c r="B1038" s="529"/>
      <c r="C1038" s="529" t="s">
        <v>2220</v>
      </c>
      <c r="D1038" s="529" t="s">
        <v>2221</v>
      </c>
      <c r="E1038" s="529"/>
      <c r="F1038" s="529"/>
      <c r="G1038" s="529"/>
      <c r="H1038" s="529"/>
    </row>
    <row r="1039" spans="1:8" ht="32" outlineLevel="1">
      <c r="A1039" s="530">
        <v>27</v>
      </c>
      <c r="B1039" s="529"/>
      <c r="C1039" s="529" t="s">
        <v>2222</v>
      </c>
      <c r="D1039" s="529" t="s">
        <v>2223</v>
      </c>
      <c r="E1039" s="529"/>
      <c r="F1039" s="529"/>
      <c r="G1039" s="529"/>
      <c r="H1039" s="529"/>
    </row>
    <row r="1040" spans="1:8" ht="64" outlineLevel="1">
      <c r="A1040" s="530">
        <v>27</v>
      </c>
      <c r="B1040" s="529"/>
      <c r="C1040" s="529" t="s">
        <v>2224</v>
      </c>
      <c r="D1040" s="529" t="s">
        <v>2225</v>
      </c>
      <c r="E1040" s="529"/>
      <c r="F1040" s="529"/>
      <c r="G1040" s="529"/>
      <c r="H1040" s="529"/>
    </row>
    <row r="1041" spans="1:8" ht="16" outlineLevel="1">
      <c r="A1041" s="530">
        <v>27</v>
      </c>
      <c r="B1041" s="529"/>
      <c r="C1041" s="529" t="s">
        <v>2226</v>
      </c>
      <c r="D1041" s="529" t="s">
        <v>2227</v>
      </c>
      <c r="E1041" s="529"/>
      <c r="F1041" s="529"/>
      <c r="G1041" s="529"/>
      <c r="H1041" s="529"/>
    </row>
    <row r="1042" spans="1:8" ht="32" outlineLevel="1">
      <c r="A1042" s="530">
        <v>27</v>
      </c>
      <c r="B1042" s="529"/>
      <c r="C1042" s="529" t="s">
        <v>2228</v>
      </c>
      <c r="D1042" s="529" t="s">
        <v>2229</v>
      </c>
      <c r="E1042" s="529"/>
      <c r="F1042" s="529"/>
      <c r="G1042" s="529"/>
      <c r="H1042" s="529"/>
    </row>
    <row r="1043" spans="1:8" ht="48" outlineLevel="1">
      <c r="A1043" s="530">
        <v>27</v>
      </c>
      <c r="B1043" s="529"/>
      <c r="C1043" s="529" t="s">
        <v>2230</v>
      </c>
      <c r="D1043" s="529" t="s">
        <v>2231</v>
      </c>
      <c r="E1043" s="529"/>
      <c r="F1043" s="529"/>
      <c r="G1043" s="529"/>
      <c r="H1043" s="529"/>
    </row>
    <row r="1044" spans="1:8" ht="48" outlineLevel="1">
      <c r="A1044" s="530">
        <v>27</v>
      </c>
      <c r="B1044" s="529"/>
      <c r="C1044" s="529" t="s">
        <v>2232</v>
      </c>
      <c r="D1044" s="529" t="s">
        <v>2233</v>
      </c>
      <c r="E1044" s="529"/>
      <c r="F1044" s="529"/>
      <c r="G1044" s="529"/>
      <c r="H1044" s="529"/>
    </row>
    <row r="1045" spans="1:8" ht="64" outlineLevel="1">
      <c r="A1045" s="530">
        <v>27</v>
      </c>
      <c r="B1045" s="529"/>
      <c r="C1045" s="529" t="s">
        <v>2234</v>
      </c>
      <c r="D1045" s="529" t="s">
        <v>2235</v>
      </c>
      <c r="E1045" s="529"/>
      <c r="F1045" s="529"/>
      <c r="G1045" s="529"/>
      <c r="H1045" s="529"/>
    </row>
    <row r="1046" spans="1:8" ht="32" outlineLevel="1">
      <c r="A1046" s="530">
        <v>27</v>
      </c>
      <c r="B1046" s="529"/>
      <c r="C1046" s="529" t="s">
        <v>2236</v>
      </c>
      <c r="D1046" s="529" t="s">
        <v>2237</v>
      </c>
      <c r="E1046" s="529"/>
      <c r="F1046" s="529"/>
      <c r="G1046" s="529"/>
      <c r="H1046" s="529"/>
    </row>
    <row r="1047" spans="1:8" ht="48" outlineLevel="1">
      <c r="A1047" s="530">
        <v>27</v>
      </c>
      <c r="B1047" s="529"/>
      <c r="C1047" s="529" t="s">
        <v>2238</v>
      </c>
      <c r="D1047" s="529" t="s">
        <v>2239</v>
      </c>
      <c r="E1047" s="529"/>
      <c r="F1047" s="529"/>
      <c r="G1047" s="529"/>
      <c r="H1047" s="529"/>
    </row>
    <row r="1048" spans="1:8" ht="32" outlineLevel="1">
      <c r="A1048" s="530">
        <v>27</v>
      </c>
      <c r="B1048" s="529"/>
      <c r="C1048" s="529" t="s">
        <v>2240</v>
      </c>
      <c r="D1048" s="529" t="s">
        <v>2241</v>
      </c>
      <c r="E1048" s="529"/>
      <c r="F1048" s="529"/>
      <c r="G1048" s="529"/>
      <c r="H1048" s="529"/>
    </row>
    <row r="1049" spans="1:8" ht="48" outlineLevel="1">
      <c r="A1049" s="530">
        <v>27</v>
      </c>
      <c r="B1049" s="529"/>
      <c r="C1049" s="529" t="s">
        <v>2242</v>
      </c>
      <c r="D1049" s="529" t="s">
        <v>2243</v>
      </c>
      <c r="E1049" s="529"/>
      <c r="F1049" s="529"/>
      <c r="G1049" s="529"/>
      <c r="H1049" s="529"/>
    </row>
    <row r="1050" spans="1:8" ht="48" outlineLevel="1">
      <c r="A1050" s="530">
        <v>27</v>
      </c>
      <c r="B1050" s="529"/>
      <c r="C1050" s="529" t="s">
        <v>2244</v>
      </c>
      <c r="D1050" s="529" t="s">
        <v>2245</v>
      </c>
      <c r="E1050" s="529"/>
      <c r="F1050" s="529"/>
      <c r="G1050" s="529"/>
      <c r="H1050" s="529"/>
    </row>
    <row r="1051" spans="1:8" ht="32" outlineLevel="1">
      <c r="A1051" s="530">
        <v>27</v>
      </c>
      <c r="B1051" s="529"/>
      <c r="C1051" s="529" t="s">
        <v>2246</v>
      </c>
      <c r="D1051" s="529" t="s">
        <v>2247</v>
      </c>
      <c r="E1051" s="529"/>
      <c r="F1051" s="529"/>
      <c r="G1051" s="529"/>
      <c r="H1051" s="529"/>
    </row>
    <row r="1052" spans="1:8" ht="32" outlineLevel="1">
      <c r="A1052" s="530">
        <v>27</v>
      </c>
      <c r="B1052" s="529"/>
      <c r="C1052" s="529" t="s">
        <v>2248</v>
      </c>
      <c r="D1052" s="529" t="s">
        <v>2249</v>
      </c>
      <c r="E1052" s="529"/>
      <c r="F1052" s="529"/>
      <c r="G1052" s="529"/>
      <c r="H1052" s="529"/>
    </row>
    <row r="1053" spans="1:8" ht="32" outlineLevel="1">
      <c r="A1053" s="530">
        <v>27</v>
      </c>
      <c r="B1053" s="529"/>
      <c r="C1053" s="529" t="s">
        <v>2250</v>
      </c>
      <c r="D1053" s="529" t="s">
        <v>2251</v>
      </c>
      <c r="E1053" s="529"/>
      <c r="F1053" s="529"/>
      <c r="G1053" s="529"/>
      <c r="H1053" s="529"/>
    </row>
    <row r="1054" spans="1:8" ht="16" outlineLevel="1">
      <c r="A1054" s="530">
        <v>27</v>
      </c>
      <c r="B1054" s="529"/>
      <c r="C1054" s="529" t="s">
        <v>2252</v>
      </c>
      <c r="D1054" s="529" t="s">
        <v>2253</v>
      </c>
      <c r="E1054" s="529"/>
      <c r="F1054" s="529"/>
      <c r="G1054" s="529"/>
      <c r="H1054" s="529"/>
    </row>
    <row r="1055" spans="1:8" ht="32" outlineLevel="1">
      <c r="A1055" s="530">
        <v>27</v>
      </c>
      <c r="B1055" s="529"/>
      <c r="C1055" s="529" t="s">
        <v>2254</v>
      </c>
      <c r="D1055" s="529" t="s">
        <v>2255</v>
      </c>
      <c r="E1055" s="529"/>
      <c r="F1055" s="529"/>
      <c r="G1055" s="529"/>
      <c r="H1055" s="529"/>
    </row>
    <row r="1056" spans="1:8" ht="64" outlineLevel="1">
      <c r="A1056" s="530">
        <v>27</v>
      </c>
      <c r="B1056" s="529"/>
      <c r="C1056" s="529" t="s">
        <v>2256</v>
      </c>
      <c r="D1056" s="529" t="s">
        <v>2257</v>
      </c>
      <c r="E1056" s="529"/>
      <c r="F1056" s="529"/>
      <c r="G1056" s="529"/>
      <c r="H1056" s="529"/>
    </row>
    <row r="1057" spans="1:8" ht="32" outlineLevel="1">
      <c r="A1057" s="530">
        <v>27</v>
      </c>
      <c r="B1057" s="529"/>
      <c r="C1057" s="529" t="s">
        <v>2258</v>
      </c>
      <c r="D1057" s="529" t="s">
        <v>2259</v>
      </c>
      <c r="E1057" s="529"/>
      <c r="F1057" s="529"/>
      <c r="G1057" s="529"/>
      <c r="H1057" s="529"/>
    </row>
    <row r="1058" spans="1:8" ht="144" outlineLevel="1">
      <c r="A1058" s="530">
        <v>27</v>
      </c>
      <c r="B1058" s="529"/>
      <c r="C1058" s="529" t="s">
        <v>2260</v>
      </c>
      <c r="D1058" s="529" t="s">
        <v>2261</v>
      </c>
      <c r="E1058" s="529"/>
      <c r="F1058" s="529"/>
      <c r="G1058" s="529"/>
      <c r="H1058" s="529"/>
    </row>
    <row r="1059" spans="1:8" ht="16" outlineLevel="1">
      <c r="A1059" s="530">
        <v>27</v>
      </c>
      <c r="B1059" s="529"/>
      <c r="C1059" s="529" t="s">
        <v>2262</v>
      </c>
      <c r="D1059" s="529" t="s">
        <v>2263</v>
      </c>
      <c r="E1059" s="529"/>
      <c r="F1059" s="529"/>
      <c r="G1059" s="529"/>
      <c r="H1059" s="529"/>
    </row>
    <row r="1060" spans="1:8" ht="48" outlineLevel="1">
      <c r="A1060" s="530">
        <v>27</v>
      </c>
      <c r="B1060" s="529"/>
      <c r="C1060" s="529" t="s">
        <v>2264</v>
      </c>
      <c r="D1060" s="529" t="s">
        <v>2265</v>
      </c>
      <c r="E1060" s="529"/>
      <c r="F1060" s="529"/>
      <c r="G1060" s="529"/>
      <c r="H1060" s="529"/>
    </row>
    <row r="1061" spans="1:8" ht="16" outlineLevel="1">
      <c r="A1061" s="530">
        <v>27</v>
      </c>
      <c r="B1061" s="529"/>
      <c r="C1061" s="529" t="s">
        <v>2266</v>
      </c>
      <c r="D1061" s="529" t="s">
        <v>2267</v>
      </c>
      <c r="E1061" s="529"/>
      <c r="F1061" s="529"/>
      <c r="G1061" s="529"/>
      <c r="H1061" s="529"/>
    </row>
    <row r="1062" spans="1:8" ht="80" outlineLevel="1">
      <c r="A1062" s="530">
        <v>27</v>
      </c>
      <c r="B1062" s="529"/>
      <c r="C1062" s="529" t="s">
        <v>2268</v>
      </c>
      <c r="D1062" s="529" t="s">
        <v>2269</v>
      </c>
      <c r="E1062" s="529"/>
      <c r="F1062" s="529"/>
      <c r="G1062" s="529"/>
      <c r="H1062" s="529"/>
    </row>
    <row r="1063" spans="1:8" ht="16" outlineLevel="1">
      <c r="A1063" s="530">
        <v>27</v>
      </c>
      <c r="B1063" s="529"/>
      <c r="C1063" s="529" t="s">
        <v>2270</v>
      </c>
      <c r="D1063" s="529" t="s">
        <v>2271</v>
      </c>
      <c r="E1063" s="529"/>
      <c r="F1063" s="529"/>
      <c r="G1063" s="529"/>
      <c r="H1063" s="529"/>
    </row>
    <row r="1064" spans="1:8" ht="32" outlineLevel="1">
      <c r="A1064" s="530">
        <v>27</v>
      </c>
      <c r="B1064" s="529"/>
      <c r="C1064" s="529" t="s">
        <v>2272</v>
      </c>
      <c r="D1064" s="529" t="s">
        <v>2273</v>
      </c>
      <c r="E1064" s="529"/>
      <c r="F1064" s="529"/>
      <c r="G1064" s="529"/>
      <c r="H1064" s="529"/>
    </row>
    <row r="1065" spans="1:8" ht="96" outlineLevel="1">
      <c r="A1065" s="530">
        <v>27</v>
      </c>
      <c r="B1065" s="529"/>
      <c r="C1065" s="529" t="s">
        <v>2274</v>
      </c>
      <c r="D1065" s="529" t="s">
        <v>2275</v>
      </c>
      <c r="E1065" s="529"/>
      <c r="F1065" s="529"/>
      <c r="G1065" s="529"/>
      <c r="H1065" s="529"/>
    </row>
    <row r="1066" spans="1:8" ht="32" outlineLevel="1">
      <c r="A1066" s="530">
        <v>27</v>
      </c>
      <c r="B1066" s="529"/>
      <c r="C1066" s="529" t="s">
        <v>2276</v>
      </c>
      <c r="D1066" s="529" t="s">
        <v>2277</v>
      </c>
      <c r="E1066" s="529"/>
      <c r="F1066" s="529"/>
      <c r="G1066" s="529"/>
      <c r="H1066" s="529"/>
    </row>
    <row r="1067" spans="1:8" ht="16" outlineLevel="1">
      <c r="A1067" s="530">
        <v>27</v>
      </c>
      <c r="B1067" s="529"/>
      <c r="C1067" s="529" t="s">
        <v>301</v>
      </c>
      <c r="D1067" s="529" t="s">
        <v>302</v>
      </c>
      <c r="E1067" s="529"/>
      <c r="F1067" s="529"/>
      <c r="G1067" s="529"/>
      <c r="H1067" s="529"/>
    </row>
    <row r="1068" spans="1:8" ht="48" outlineLevel="1">
      <c r="A1068" s="530">
        <v>27</v>
      </c>
      <c r="B1068" s="529"/>
      <c r="C1068" s="529" t="s">
        <v>2278</v>
      </c>
      <c r="D1068" s="529" t="s">
        <v>2279</v>
      </c>
      <c r="E1068" s="529"/>
      <c r="F1068" s="529"/>
      <c r="G1068" s="529"/>
      <c r="H1068" s="529"/>
    </row>
    <row r="1069" spans="1:8" ht="16" outlineLevel="1">
      <c r="A1069" s="530">
        <v>27</v>
      </c>
      <c r="B1069" s="529"/>
      <c r="C1069" s="529" t="s">
        <v>2280</v>
      </c>
      <c r="D1069" s="529" t="s">
        <v>2281</v>
      </c>
      <c r="E1069" s="529"/>
      <c r="F1069" s="529"/>
      <c r="G1069" s="529"/>
      <c r="H1069" s="529"/>
    </row>
    <row r="1070" spans="1:8" ht="96" outlineLevel="1">
      <c r="A1070" s="530">
        <v>27</v>
      </c>
      <c r="B1070" s="529"/>
      <c r="C1070" s="529" t="s">
        <v>2282</v>
      </c>
      <c r="D1070" s="529" t="s">
        <v>2283</v>
      </c>
      <c r="E1070" s="529"/>
      <c r="F1070" s="529"/>
      <c r="G1070" s="529"/>
      <c r="H1070" s="529"/>
    </row>
    <row r="1071" spans="1:8" ht="32" outlineLevel="1">
      <c r="A1071" s="530">
        <v>27</v>
      </c>
      <c r="B1071" s="529"/>
      <c r="C1071" s="529" t="s">
        <v>2284</v>
      </c>
      <c r="D1071" s="529" t="s">
        <v>2285</v>
      </c>
      <c r="E1071" s="529"/>
      <c r="F1071" s="529"/>
      <c r="G1071" s="529"/>
      <c r="H1071" s="529"/>
    </row>
    <row r="1072" spans="1:8" ht="64" outlineLevel="1">
      <c r="A1072" s="530">
        <v>27</v>
      </c>
      <c r="B1072" s="529"/>
      <c r="C1072" s="529" t="s">
        <v>2286</v>
      </c>
      <c r="D1072" s="529" t="s">
        <v>2287</v>
      </c>
      <c r="E1072" s="529"/>
      <c r="F1072" s="529"/>
      <c r="G1072" s="529"/>
      <c r="H1072" s="529"/>
    </row>
    <row r="1073" spans="1:8" ht="16" outlineLevel="1">
      <c r="A1073" s="530">
        <v>27</v>
      </c>
      <c r="B1073" s="529"/>
      <c r="C1073" s="529" t="s">
        <v>2288</v>
      </c>
      <c r="D1073" s="529" t="s">
        <v>2289</v>
      </c>
      <c r="E1073" s="529"/>
      <c r="F1073" s="529"/>
      <c r="G1073" s="529"/>
      <c r="H1073" s="529"/>
    </row>
    <row r="1074" spans="1:8" ht="32" outlineLevel="1">
      <c r="A1074" s="530">
        <v>27</v>
      </c>
      <c r="B1074" s="529"/>
      <c r="C1074" s="529" t="s">
        <v>2290</v>
      </c>
      <c r="D1074" s="529" t="s">
        <v>2291</v>
      </c>
      <c r="E1074" s="529"/>
      <c r="F1074" s="529"/>
      <c r="G1074" s="529"/>
      <c r="H1074" s="529"/>
    </row>
    <row r="1075" spans="1:8" ht="80" outlineLevel="1">
      <c r="A1075" s="530">
        <v>27</v>
      </c>
      <c r="B1075" s="529"/>
      <c r="C1075" s="529" t="s">
        <v>2292</v>
      </c>
      <c r="D1075" s="529" t="s">
        <v>2293</v>
      </c>
      <c r="E1075" s="529"/>
      <c r="F1075" s="529"/>
      <c r="G1075" s="529"/>
      <c r="H1075" s="529"/>
    </row>
    <row r="1076" spans="1:8" ht="16" outlineLevel="1">
      <c r="A1076" s="530">
        <v>27</v>
      </c>
      <c r="B1076" s="529"/>
      <c r="C1076" s="529" t="s">
        <v>2294</v>
      </c>
      <c r="D1076" s="529" t="s">
        <v>2295</v>
      </c>
      <c r="E1076" s="529"/>
      <c r="F1076" s="529"/>
      <c r="G1076" s="529"/>
      <c r="H1076" s="529"/>
    </row>
    <row r="1077" spans="1:8" ht="48" outlineLevel="1">
      <c r="A1077" s="530">
        <v>27</v>
      </c>
      <c r="B1077" s="529"/>
      <c r="C1077" s="529" t="s">
        <v>2296</v>
      </c>
      <c r="D1077" s="529" t="s">
        <v>2297</v>
      </c>
      <c r="E1077" s="529"/>
      <c r="F1077" s="529"/>
      <c r="G1077" s="529"/>
      <c r="H1077" s="529"/>
    </row>
    <row r="1078" spans="1:8" ht="64" outlineLevel="1">
      <c r="A1078" s="530">
        <v>27</v>
      </c>
      <c r="B1078" s="529"/>
      <c r="C1078" s="529" t="s">
        <v>2298</v>
      </c>
      <c r="D1078" s="529" t="s">
        <v>2299</v>
      </c>
      <c r="E1078" s="529"/>
      <c r="F1078" s="529"/>
      <c r="G1078" s="529"/>
      <c r="H1078" s="529"/>
    </row>
    <row r="1079" spans="1:8" ht="32" outlineLevel="1">
      <c r="A1079" s="530">
        <v>27</v>
      </c>
      <c r="B1079" s="529"/>
      <c r="C1079" s="529" t="s">
        <v>2300</v>
      </c>
      <c r="D1079" s="529" t="s">
        <v>2301</v>
      </c>
      <c r="E1079" s="529"/>
      <c r="F1079" s="529"/>
      <c r="G1079" s="529"/>
      <c r="H1079" s="529"/>
    </row>
    <row r="1080" spans="1:8" ht="16" outlineLevel="1">
      <c r="A1080" s="530">
        <v>27</v>
      </c>
      <c r="B1080" s="529"/>
      <c r="C1080" s="529" t="s">
        <v>2302</v>
      </c>
      <c r="D1080" s="529" t="s">
        <v>2303</v>
      </c>
      <c r="E1080" s="529"/>
      <c r="F1080" s="529"/>
      <c r="G1080" s="529"/>
      <c r="H1080" s="529"/>
    </row>
    <row r="1081" spans="1:8" ht="32" outlineLevel="1">
      <c r="A1081" s="530">
        <v>27</v>
      </c>
      <c r="B1081" s="529"/>
      <c r="C1081" s="529" t="s">
        <v>2304</v>
      </c>
      <c r="D1081" s="529" t="s">
        <v>2305</v>
      </c>
      <c r="E1081" s="529"/>
      <c r="F1081" s="529"/>
      <c r="G1081" s="529"/>
      <c r="H1081" s="529"/>
    </row>
    <row r="1082" spans="1:8" ht="16" outlineLevel="1">
      <c r="A1082" s="530">
        <v>27</v>
      </c>
      <c r="B1082" s="529"/>
      <c r="C1082" s="529" t="s">
        <v>2306</v>
      </c>
      <c r="D1082" s="529" t="s">
        <v>2307</v>
      </c>
      <c r="E1082" s="529"/>
      <c r="F1082" s="529"/>
      <c r="G1082" s="529"/>
      <c r="H1082" s="529"/>
    </row>
    <row r="1083" spans="1:8" ht="16" outlineLevel="1">
      <c r="A1083" s="530">
        <v>27</v>
      </c>
      <c r="B1083" s="529"/>
      <c r="C1083" s="529" t="s">
        <v>2308</v>
      </c>
      <c r="D1083" s="529" t="s">
        <v>2309</v>
      </c>
      <c r="E1083" s="529"/>
      <c r="F1083" s="529"/>
      <c r="G1083" s="529"/>
      <c r="H1083" s="529"/>
    </row>
    <row r="1084" spans="1:8" ht="64" outlineLevel="1">
      <c r="A1084" s="530">
        <v>27</v>
      </c>
      <c r="B1084" s="529"/>
      <c r="C1084" s="529" t="s">
        <v>2310</v>
      </c>
      <c r="D1084" s="529" t="s">
        <v>2311</v>
      </c>
      <c r="E1084" s="529"/>
      <c r="F1084" s="529"/>
      <c r="G1084" s="529"/>
      <c r="H1084" s="529"/>
    </row>
    <row r="1085" spans="1:8" ht="64" outlineLevel="1">
      <c r="A1085" s="530">
        <v>27</v>
      </c>
      <c r="B1085" s="529"/>
      <c r="C1085" s="529" t="s">
        <v>2312</v>
      </c>
      <c r="D1085" s="529" t="s">
        <v>2313</v>
      </c>
      <c r="E1085" s="529"/>
      <c r="F1085" s="529"/>
      <c r="G1085" s="529"/>
      <c r="H1085" s="529"/>
    </row>
    <row r="1086" spans="1:8" ht="32" outlineLevel="1">
      <c r="A1086" s="530">
        <v>27</v>
      </c>
      <c r="B1086" s="529"/>
      <c r="C1086" s="529" t="s">
        <v>2314</v>
      </c>
      <c r="D1086" s="529" t="s">
        <v>2315</v>
      </c>
      <c r="E1086" s="529"/>
      <c r="F1086" s="529"/>
      <c r="G1086" s="529"/>
      <c r="H1086" s="529"/>
    </row>
    <row r="1087" spans="1:8" ht="48" outlineLevel="1">
      <c r="A1087" s="530">
        <v>27</v>
      </c>
      <c r="B1087" s="529"/>
      <c r="C1087" s="529" t="s">
        <v>2316</v>
      </c>
      <c r="D1087" s="529" t="s">
        <v>2317</v>
      </c>
      <c r="E1087" s="529"/>
      <c r="F1087" s="529"/>
      <c r="G1087" s="529"/>
      <c r="H1087" s="529"/>
    </row>
    <row r="1088" spans="1:8" ht="32" outlineLevel="1">
      <c r="A1088" s="530">
        <v>27</v>
      </c>
      <c r="B1088" s="529"/>
      <c r="C1088" s="529" t="s">
        <v>2318</v>
      </c>
      <c r="D1088" s="529" t="s">
        <v>2319</v>
      </c>
      <c r="E1088" s="529"/>
      <c r="F1088" s="529"/>
      <c r="G1088" s="529"/>
      <c r="H1088" s="529"/>
    </row>
    <row r="1089" spans="1:8" ht="32" outlineLevel="1">
      <c r="A1089" s="530">
        <v>27</v>
      </c>
      <c r="B1089" s="529"/>
      <c r="C1089" s="529" t="s">
        <v>2320</v>
      </c>
      <c r="D1089" s="529" t="s">
        <v>2321</v>
      </c>
      <c r="E1089" s="529"/>
      <c r="F1089" s="529"/>
      <c r="G1089" s="529"/>
      <c r="H1089" s="529"/>
    </row>
    <row r="1090" spans="1:8" ht="32" outlineLevel="1">
      <c r="A1090" s="530">
        <v>27</v>
      </c>
      <c r="B1090" s="529"/>
      <c r="C1090" s="529" t="s">
        <v>2322</v>
      </c>
      <c r="D1090" s="529" t="s">
        <v>2323</v>
      </c>
      <c r="E1090" s="529"/>
      <c r="F1090" s="529"/>
      <c r="G1090" s="529"/>
      <c r="H1090" s="529"/>
    </row>
    <row r="1091" spans="1:8" ht="64" outlineLevel="1">
      <c r="A1091" s="530">
        <v>27</v>
      </c>
      <c r="B1091" s="529"/>
      <c r="C1091" s="529" t="s">
        <v>2324</v>
      </c>
      <c r="D1091" s="529" t="s">
        <v>2325</v>
      </c>
      <c r="E1091" s="529"/>
      <c r="F1091" s="529"/>
      <c r="G1091" s="529"/>
      <c r="H1091" s="529"/>
    </row>
    <row r="1092" spans="1:8" ht="96" outlineLevel="1">
      <c r="A1092" s="530">
        <v>27</v>
      </c>
      <c r="B1092" s="529"/>
      <c r="C1092" s="529" t="s">
        <v>2326</v>
      </c>
      <c r="D1092" s="529" t="s">
        <v>2327</v>
      </c>
      <c r="E1092" s="529"/>
      <c r="F1092" s="529"/>
      <c r="G1092" s="529"/>
      <c r="H1092" s="529"/>
    </row>
    <row r="1093" spans="1:8" ht="96" outlineLevel="1">
      <c r="A1093" s="530">
        <v>27</v>
      </c>
      <c r="B1093" s="529"/>
      <c r="C1093" s="529" t="s">
        <v>2328</v>
      </c>
      <c r="D1093" s="529" t="s">
        <v>2329</v>
      </c>
      <c r="E1093" s="529"/>
      <c r="F1093" s="529"/>
      <c r="G1093" s="529"/>
      <c r="H1093" s="529"/>
    </row>
    <row r="1094" spans="1:8" ht="16" outlineLevel="1">
      <c r="A1094" s="530">
        <v>27</v>
      </c>
      <c r="B1094" s="529"/>
      <c r="C1094" s="529" t="s">
        <v>2330</v>
      </c>
      <c r="D1094" s="529" t="s">
        <v>2331</v>
      </c>
      <c r="E1094" s="529"/>
      <c r="F1094" s="529"/>
      <c r="G1094" s="529"/>
      <c r="H1094" s="529"/>
    </row>
    <row r="1095" spans="1:8" ht="32" outlineLevel="1">
      <c r="A1095" s="530">
        <v>27</v>
      </c>
      <c r="B1095" s="529"/>
      <c r="C1095" s="529" t="s">
        <v>2332</v>
      </c>
      <c r="D1095" s="529" t="s">
        <v>2333</v>
      </c>
      <c r="E1095" s="529"/>
      <c r="F1095" s="529"/>
      <c r="G1095" s="529"/>
      <c r="H1095" s="529"/>
    </row>
    <row r="1096" spans="1:8" ht="48" outlineLevel="1">
      <c r="A1096" s="530">
        <v>27</v>
      </c>
      <c r="B1096" s="529"/>
      <c r="C1096" s="529" t="s">
        <v>2334</v>
      </c>
      <c r="D1096" s="529" t="s">
        <v>2335</v>
      </c>
      <c r="E1096" s="529"/>
      <c r="F1096" s="529"/>
      <c r="G1096" s="529"/>
      <c r="H1096" s="529"/>
    </row>
    <row r="1097" spans="1:8" ht="64" outlineLevel="1">
      <c r="A1097" s="530">
        <v>27</v>
      </c>
      <c r="B1097" s="529"/>
      <c r="C1097" s="529" t="s">
        <v>2336</v>
      </c>
      <c r="D1097" s="529" t="s">
        <v>2337</v>
      </c>
      <c r="E1097" s="529"/>
      <c r="F1097" s="529"/>
      <c r="G1097" s="529"/>
      <c r="H1097" s="529"/>
    </row>
    <row r="1098" spans="1:8" ht="32" outlineLevel="1">
      <c r="A1098" s="530">
        <v>27</v>
      </c>
      <c r="B1098" s="529"/>
      <c r="C1098" s="529" t="s">
        <v>2338</v>
      </c>
      <c r="D1098" s="529" t="s">
        <v>2339</v>
      </c>
      <c r="E1098" s="529"/>
      <c r="F1098" s="529"/>
      <c r="G1098" s="529"/>
      <c r="H1098" s="529"/>
    </row>
    <row r="1099" spans="1:8" ht="48" outlineLevel="1">
      <c r="A1099" s="530">
        <v>27</v>
      </c>
      <c r="B1099" s="529"/>
      <c r="C1099" s="529" t="s">
        <v>2340</v>
      </c>
      <c r="D1099" s="529" t="s">
        <v>2341</v>
      </c>
      <c r="E1099" s="529"/>
      <c r="F1099" s="529"/>
      <c r="G1099" s="529"/>
      <c r="H1099" s="529"/>
    </row>
    <row r="1100" spans="1:8" ht="48" outlineLevel="1">
      <c r="A1100" s="530">
        <v>27</v>
      </c>
      <c r="B1100" s="529"/>
      <c r="C1100" s="529" t="s">
        <v>2342</v>
      </c>
      <c r="D1100" s="529" t="s">
        <v>2343</v>
      </c>
      <c r="E1100" s="529"/>
      <c r="F1100" s="529"/>
      <c r="G1100" s="529"/>
      <c r="H1100" s="529"/>
    </row>
    <row r="1101" spans="1:8" ht="32" outlineLevel="1">
      <c r="A1101" s="530">
        <v>27</v>
      </c>
      <c r="B1101" s="529"/>
      <c r="C1101" s="529" t="s">
        <v>2344</v>
      </c>
      <c r="D1101" s="529" t="s">
        <v>2345</v>
      </c>
      <c r="E1101" s="529"/>
      <c r="F1101" s="529"/>
      <c r="G1101" s="529"/>
      <c r="H1101" s="529"/>
    </row>
    <row r="1102" spans="1:8" ht="32" outlineLevel="1">
      <c r="A1102" s="530">
        <v>27</v>
      </c>
      <c r="B1102" s="529"/>
      <c r="C1102" s="529" t="s">
        <v>2346</v>
      </c>
      <c r="D1102" s="529" t="s">
        <v>2347</v>
      </c>
      <c r="E1102" s="529"/>
      <c r="F1102" s="529"/>
      <c r="G1102" s="529"/>
      <c r="H1102" s="529"/>
    </row>
    <row r="1103" spans="1:8" ht="32" outlineLevel="1">
      <c r="A1103" s="530">
        <v>27</v>
      </c>
      <c r="B1103" s="529"/>
      <c r="C1103" s="529" t="s">
        <v>1998</v>
      </c>
      <c r="D1103" s="529" t="s">
        <v>2348</v>
      </c>
      <c r="E1103" s="529"/>
      <c r="F1103" s="529"/>
      <c r="G1103" s="529"/>
      <c r="H1103" s="529"/>
    </row>
    <row r="1104" spans="1:8" ht="32" outlineLevel="1">
      <c r="A1104" s="530">
        <v>27</v>
      </c>
      <c r="B1104" s="529"/>
      <c r="C1104" s="529" t="s">
        <v>2349</v>
      </c>
      <c r="D1104" s="529" t="s">
        <v>2350</v>
      </c>
      <c r="E1104" s="529"/>
      <c r="F1104" s="529"/>
      <c r="G1104" s="529"/>
      <c r="H1104" s="529"/>
    </row>
    <row r="1105" spans="1:8" ht="64" outlineLevel="1">
      <c r="A1105" s="530">
        <v>27</v>
      </c>
      <c r="B1105" s="529"/>
      <c r="C1105" s="529" t="s">
        <v>2351</v>
      </c>
      <c r="D1105" s="529" t="s">
        <v>2352</v>
      </c>
      <c r="E1105" s="529"/>
      <c r="F1105" s="529"/>
      <c r="G1105" s="529"/>
      <c r="H1105" s="529"/>
    </row>
    <row r="1106" spans="1:8" ht="16" outlineLevel="1">
      <c r="A1106" s="530">
        <v>27</v>
      </c>
      <c r="B1106" s="529"/>
      <c r="C1106" s="529" t="s">
        <v>2353</v>
      </c>
      <c r="D1106" s="529" t="s">
        <v>2354</v>
      </c>
      <c r="E1106" s="529"/>
      <c r="F1106" s="529"/>
      <c r="G1106" s="529"/>
      <c r="H1106" s="529"/>
    </row>
    <row r="1107" spans="1:8" ht="16" outlineLevel="1">
      <c r="A1107" s="530">
        <v>27</v>
      </c>
      <c r="B1107" s="529"/>
      <c r="C1107" s="529" t="s">
        <v>2355</v>
      </c>
      <c r="D1107" s="529" t="s">
        <v>2356</v>
      </c>
      <c r="E1107" s="529"/>
      <c r="F1107" s="529"/>
      <c r="G1107" s="529"/>
      <c r="H1107" s="529"/>
    </row>
    <row r="1108" spans="1:8" ht="96" outlineLevel="1">
      <c r="A1108" s="530">
        <v>27</v>
      </c>
      <c r="B1108" s="529"/>
      <c r="C1108" s="529" t="s">
        <v>2357</v>
      </c>
      <c r="D1108" s="529" t="s">
        <v>2358</v>
      </c>
      <c r="E1108" s="529"/>
      <c r="F1108" s="529"/>
      <c r="G1108" s="529"/>
      <c r="H1108" s="529"/>
    </row>
    <row r="1109" spans="1:8" ht="64" outlineLevel="1">
      <c r="A1109" s="530">
        <v>27</v>
      </c>
      <c r="B1109" s="529"/>
      <c r="C1109" s="529" t="s">
        <v>2359</v>
      </c>
      <c r="D1109" s="529" t="s">
        <v>2360</v>
      </c>
      <c r="E1109" s="529"/>
      <c r="F1109" s="529"/>
      <c r="G1109" s="529"/>
      <c r="H1109" s="529"/>
    </row>
    <row r="1110" spans="1:8" ht="32" outlineLevel="1">
      <c r="A1110" s="530">
        <v>27</v>
      </c>
      <c r="B1110" s="529"/>
      <c r="C1110" s="529" t="s">
        <v>2361</v>
      </c>
      <c r="D1110" s="529" t="s">
        <v>2362</v>
      </c>
      <c r="E1110" s="529"/>
      <c r="F1110" s="529"/>
      <c r="G1110" s="529"/>
      <c r="H1110" s="529"/>
    </row>
    <row r="1111" spans="1:8" ht="64" outlineLevel="1">
      <c r="A1111" s="530">
        <v>27</v>
      </c>
      <c r="B1111" s="529"/>
      <c r="C1111" s="529" t="s">
        <v>2363</v>
      </c>
      <c r="D1111" s="529" t="s">
        <v>2364</v>
      </c>
      <c r="E1111" s="529"/>
      <c r="F1111" s="529"/>
      <c r="G1111" s="529"/>
      <c r="H1111" s="529"/>
    </row>
    <row r="1112" spans="1:8" ht="64" outlineLevel="1">
      <c r="A1112" s="530">
        <v>27</v>
      </c>
      <c r="B1112" s="529"/>
      <c r="C1112" s="529" t="s">
        <v>2365</v>
      </c>
      <c r="D1112" s="529" t="s">
        <v>2366</v>
      </c>
      <c r="E1112" s="529"/>
      <c r="F1112" s="529"/>
      <c r="G1112" s="529"/>
      <c r="H1112" s="529"/>
    </row>
    <row r="1113" spans="1:8" ht="48" outlineLevel="1">
      <c r="A1113" s="530">
        <v>27</v>
      </c>
      <c r="B1113" s="529"/>
      <c r="C1113" s="529" t="s">
        <v>2367</v>
      </c>
      <c r="D1113" s="529" t="s">
        <v>2368</v>
      </c>
      <c r="E1113" s="529"/>
      <c r="F1113" s="529"/>
      <c r="G1113" s="529"/>
      <c r="H1113" s="529"/>
    </row>
    <row r="1114" spans="1:8" ht="64" outlineLevel="1">
      <c r="A1114" s="530">
        <v>27</v>
      </c>
      <c r="B1114" s="529"/>
      <c r="C1114" s="529" t="s">
        <v>2369</v>
      </c>
      <c r="D1114" s="529" t="s">
        <v>2370</v>
      </c>
      <c r="E1114" s="529"/>
      <c r="F1114" s="529"/>
      <c r="G1114" s="529"/>
      <c r="H1114" s="529"/>
    </row>
    <row r="1115" spans="1:8" ht="80" outlineLevel="1">
      <c r="A1115" s="530">
        <v>27</v>
      </c>
      <c r="B1115" s="529"/>
      <c r="C1115" s="529" t="s">
        <v>2371</v>
      </c>
      <c r="D1115" s="529" t="s">
        <v>2372</v>
      </c>
      <c r="E1115" s="529"/>
      <c r="F1115" s="529"/>
      <c r="G1115" s="529"/>
      <c r="H1115" s="529"/>
    </row>
    <row r="1116" spans="1:8" ht="32" outlineLevel="1">
      <c r="A1116" s="530">
        <v>27</v>
      </c>
      <c r="B1116" s="529"/>
      <c r="C1116" s="529" t="s">
        <v>2373</v>
      </c>
      <c r="D1116" s="529" t="s">
        <v>2374</v>
      </c>
      <c r="E1116" s="529"/>
      <c r="F1116" s="529"/>
      <c r="G1116" s="529"/>
      <c r="H1116" s="529"/>
    </row>
    <row r="1117" spans="1:8" ht="48" outlineLevel="1">
      <c r="A1117" s="530">
        <v>27</v>
      </c>
      <c r="B1117" s="529"/>
      <c r="C1117" s="529" t="s">
        <v>2375</v>
      </c>
      <c r="D1117" s="529" t="s">
        <v>2376</v>
      </c>
      <c r="E1117" s="529"/>
      <c r="F1117" s="529"/>
      <c r="G1117" s="529"/>
      <c r="H1117" s="529"/>
    </row>
    <row r="1118" spans="1:8" ht="32" outlineLevel="1">
      <c r="A1118" s="530">
        <v>27</v>
      </c>
      <c r="B1118" s="529"/>
      <c r="C1118" s="529" t="s">
        <v>2377</v>
      </c>
      <c r="D1118" s="529" t="s">
        <v>2378</v>
      </c>
      <c r="E1118" s="529"/>
      <c r="F1118" s="529"/>
      <c r="G1118" s="529"/>
      <c r="H1118" s="529"/>
    </row>
    <row r="1119" spans="1:8" ht="32" outlineLevel="1">
      <c r="A1119" s="530">
        <v>27</v>
      </c>
      <c r="B1119" s="529"/>
      <c r="C1119" s="529" t="s">
        <v>2379</v>
      </c>
      <c r="D1119" s="529" t="s">
        <v>2380</v>
      </c>
      <c r="E1119" s="529"/>
      <c r="F1119" s="529"/>
      <c r="G1119" s="529"/>
      <c r="H1119" s="529"/>
    </row>
    <row r="1120" spans="1:8" ht="192" outlineLevel="1">
      <c r="A1120" s="530">
        <v>27</v>
      </c>
      <c r="B1120" s="529"/>
      <c r="C1120" s="529" t="s">
        <v>2381</v>
      </c>
      <c r="D1120" s="529" t="s">
        <v>2382</v>
      </c>
      <c r="E1120" s="529"/>
      <c r="F1120" s="529"/>
      <c r="G1120" s="529"/>
      <c r="H1120" s="529"/>
    </row>
    <row r="1121" spans="1:8" ht="32" outlineLevel="1">
      <c r="A1121" s="530">
        <v>27</v>
      </c>
      <c r="B1121" s="529"/>
      <c r="C1121" s="529" t="s">
        <v>2383</v>
      </c>
      <c r="D1121" s="529" t="s">
        <v>2384</v>
      </c>
      <c r="E1121" s="529"/>
      <c r="F1121" s="529"/>
      <c r="G1121" s="529"/>
      <c r="H1121" s="529"/>
    </row>
    <row r="1122" spans="1:8" ht="48" outlineLevel="1">
      <c r="A1122" s="530">
        <v>27</v>
      </c>
      <c r="B1122" s="529"/>
      <c r="C1122" s="529" t="s">
        <v>2385</v>
      </c>
      <c r="D1122" s="529" t="s">
        <v>2386</v>
      </c>
      <c r="E1122" s="529"/>
      <c r="F1122" s="529"/>
      <c r="G1122" s="529"/>
      <c r="H1122" s="529"/>
    </row>
    <row r="1123" spans="1:8" ht="64" outlineLevel="1">
      <c r="A1123" s="530">
        <v>27</v>
      </c>
      <c r="B1123" s="529"/>
      <c r="C1123" s="529" t="s">
        <v>2387</v>
      </c>
      <c r="D1123" s="529" t="s">
        <v>2388</v>
      </c>
      <c r="E1123" s="529"/>
      <c r="F1123" s="529"/>
      <c r="G1123" s="529"/>
      <c r="H1123" s="529"/>
    </row>
    <row r="1124" spans="1:8" ht="96" outlineLevel="1">
      <c r="A1124" s="530">
        <v>27</v>
      </c>
      <c r="B1124" s="529"/>
      <c r="C1124" s="529" t="s">
        <v>2389</v>
      </c>
      <c r="D1124" s="529" t="s">
        <v>2390</v>
      </c>
      <c r="E1124" s="529"/>
      <c r="F1124" s="529"/>
      <c r="G1124" s="529"/>
      <c r="H1124" s="529"/>
    </row>
    <row r="1125" spans="1:8" ht="96" outlineLevel="1">
      <c r="A1125" s="530">
        <v>27</v>
      </c>
      <c r="B1125" s="529"/>
      <c r="C1125" s="529" t="s">
        <v>2391</v>
      </c>
      <c r="D1125" s="529" t="s">
        <v>2392</v>
      </c>
      <c r="E1125" s="529"/>
      <c r="F1125" s="529"/>
      <c r="G1125" s="529"/>
      <c r="H1125" s="529"/>
    </row>
    <row r="1126" spans="1:8" ht="80" outlineLevel="1">
      <c r="A1126" s="530">
        <v>27</v>
      </c>
      <c r="B1126" s="529"/>
      <c r="C1126" s="529" t="s">
        <v>2393</v>
      </c>
      <c r="D1126" s="529" t="s">
        <v>2394</v>
      </c>
      <c r="E1126" s="529"/>
      <c r="F1126" s="529"/>
      <c r="G1126" s="529"/>
      <c r="H1126" s="529"/>
    </row>
    <row r="1127" spans="1:8" ht="64" outlineLevel="1">
      <c r="A1127" s="530">
        <v>27</v>
      </c>
      <c r="B1127" s="529"/>
      <c r="C1127" s="529" t="s">
        <v>2395</v>
      </c>
      <c r="D1127" s="529" t="s">
        <v>2396</v>
      </c>
      <c r="E1127" s="529"/>
      <c r="F1127" s="529"/>
      <c r="G1127" s="529"/>
      <c r="H1127" s="529"/>
    </row>
    <row r="1128" spans="1:8" ht="48" outlineLevel="1">
      <c r="A1128" s="530">
        <v>27</v>
      </c>
      <c r="B1128" s="529"/>
      <c r="C1128" s="529" t="s">
        <v>2397</v>
      </c>
      <c r="D1128" s="529" t="s">
        <v>2398</v>
      </c>
      <c r="E1128" s="529"/>
      <c r="F1128" s="529"/>
      <c r="G1128" s="529"/>
      <c r="H1128" s="529"/>
    </row>
    <row r="1129" spans="1:8" ht="32" outlineLevel="1">
      <c r="A1129" s="530">
        <v>27</v>
      </c>
      <c r="B1129" s="529"/>
      <c r="C1129" s="529" t="s">
        <v>2399</v>
      </c>
      <c r="D1129" s="529" t="s">
        <v>2400</v>
      </c>
      <c r="E1129" s="529"/>
      <c r="F1129" s="529"/>
      <c r="G1129" s="529"/>
      <c r="H1129" s="529"/>
    </row>
    <row r="1130" spans="1:8" ht="16" outlineLevel="1">
      <c r="A1130" s="530">
        <v>27</v>
      </c>
      <c r="B1130" s="529"/>
      <c r="C1130" s="529" t="s">
        <v>2401</v>
      </c>
      <c r="D1130" s="529" t="s">
        <v>2402</v>
      </c>
      <c r="E1130" s="529"/>
      <c r="F1130" s="529"/>
      <c r="G1130" s="529"/>
      <c r="H1130" s="529"/>
    </row>
    <row r="1131" spans="1:8" ht="64" outlineLevel="1">
      <c r="A1131" s="530">
        <v>27</v>
      </c>
      <c r="B1131" s="529"/>
      <c r="C1131" s="529" t="s">
        <v>2403</v>
      </c>
      <c r="D1131" s="529" t="s">
        <v>2404</v>
      </c>
      <c r="E1131" s="529"/>
      <c r="F1131" s="529"/>
      <c r="G1131" s="529"/>
      <c r="H1131" s="529"/>
    </row>
    <row r="1132" spans="1:8" ht="32" outlineLevel="1">
      <c r="A1132" s="530">
        <v>27</v>
      </c>
      <c r="B1132" s="529"/>
      <c r="C1132" s="529" t="s">
        <v>2405</v>
      </c>
      <c r="D1132" s="529" t="s">
        <v>2406</v>
      </c>
      <c r="E1132" s="529"/>
      <c r="F1132" s="529"/>
      <c r="G1132" s="529"/>
      <c r="H1132" s="529"/>
    </row>
    <row r="1133" spans="1:8" ht="32" outlineLevel="1">
      <c r="A1133" s="530">
        <v>27</v>
      </c>
      <c r="B1133" s="529"/>
      <c r="C1133" s="529" t="s">
        <v>2407</v>
      </c>
      <c r="D1133" s="529" t="s">
        <v>2408</v>
      </c>
      <c r="E1133" s="529"/>
      <c r="F1133" s="529"/>
      <c r="G1133" s="529"/>
      <c r="H1133" s="529"/>
    </row>
    <row r="1134" spans="1:8" ht="64" outlineLevel="1">
      <c r="A1134" s="530">
        <v>27</v>
      </c>
      <c r="B1134" s="529"/>
      <c r="C1134" s="529" t="s">
        <v>2409</v>
      </c>
      <c r="D1134" s="529" t="s">
        <v>2410</v>
      </c>
      <c r="E1134" s="529"/>
      <c r="F1134" s="529"/>
      <c r="G1134" s="529"/>
      <c r="H1134" s="529"/>
    </row>
    <row r="1135" spans="1:8" ht="144" outlineLevel="1">
      <c r="A1135" s="530">
        <v>27</v>
      </c>
      <c r="B1135" s="529"/>
      <c r="C1135" s="529" t="s">
        <v>2411</v>
      </c>
      <c r="D1135" s="529" t="s">
        <v>2412</v>
      </c>
      <c r="E1135" s="529"/>
      <c r="F1135" s="529"/>
      <c r="G1135" s="529"/>
      <c r="H1135" s="529"/>
    </row>
    <row r="1136" spans="1:8" ht="32" outlineLevel="1">
      <c r="A1136" s="530">
        <v>27</v>
      </c>
      <c r="B1136" s="529"/>
      <c r="C1136" s="529" t="s">
        <v>2413</v>
      </c>
      <c r="D1136" s="529" t="s">
        <v>2414</v>
      </c>
      <c r="E1136" s="529"/>
      <c r="F1136" s="529"/>
      <c r="G1136" s="529"/>
      <c r="H1136" s="529"/>
    </row>
    <row r="1137" spans="1:8" ht="32" outlineLevel="1">
      <c r="A1137" s="530">
        <v>27</v>
      </c>
      <c r="B1137" s="529"/>
      <c r="C1137" s="529" t="s">
        <v>2415</v>
      </c>
      <c r="D1137" s="529" t="s">
        <v>2416</v>
      </c>
      <c r="E1137" s="529"/>
      <c r="F1137" s="529"/>
      <c r="G1137" s="529"/>
      <c r="H1137" s="529"/>
    </row>
    <row r="1138" spans="1:8" ht="64" outlineLevel="1">
      <c r="A1138" s="530">
        <v>27</v>
      </c>
      <c r="B1138" s="529"/>
      <c r="C1138" s="529" t="s">
        <v>2417</v>
      </c>
      <c r="D1138" s="529" t="s">
        <v>2418</v>
      </c>
      <c r="E1138" s="529"/>
      <c r="F1138" s="529"/>
      <c r="G1138" s="529"/>
      <c r="H1138" s="529"/>
    </row>
    <row r="1139" spans="1:8" ht="112" outlineLevel="1">
      <c r="A1139" s="530">
        <v>27</v>
      </c>
      <c r="B1139" s="529"/>
      <c r="C1139" s="529" t="s">
        <v>2419</v>
      </c>
      <c r="D1139" s="529" t="s">
        <v>2420</v>
      </c>
      <c r="E1139" s="529"/>
      <c r="F1139" s="529"/>
      <c r="G1139" s="529"/>
      <c r="H1139" s="529"/>
    </row>
    <row r="1140" spans="1:8" ht="32" outlineLevel="1">
      <c r="A1140" s="530">
        <v>27</v>
      </c>
      <c r="B1140" s="529"/>
      <c r="C1140" s="529" t="s">
        <v>2421</v>
      </c>
      <c r="D1140" s="529" t="s">
        <v>2422</v>
      </c>
      <c r="E1140" s="529"/>
      <c r="F1140" s="529"/>
      <c r="G1140" s="529"/>
      <c r="H1140" s="529"/>
    </row>
    <row r="1141" spans="1:8" ht="112" outlineLevel="1">
      <c r="A1141" s="530">
        <v>27</v>
      </c>
      <c r="B1141" s="529"/>
      <c r="C1141" s="529" t="s">
        <v>2423</v>
      </c>
      <c r="D1141" s="529" t="s">
        <v>2424</v>
      </c>
      <c r="E1141" s="529"/>
      <c r="F1141" s="529"/>
      <c r="G1141" s="529"/>
      <c r="H1141" s="529"/>
    </row>
    <row r="1142" spans="1:8" ht="224" outlineLevel="1">
      <c r="A1142" s="530">
        <v>27</v>
      </c>
      <c r="B1142" s="529"/>
      <c r="C1142" s="529" t="s">
        <v>2425</v>
      </c>
      <c r="D1142" s="529" t="s">
        <v>2426</v>
      </c>
      <c r="E1142" s="529"/>
      <c r="F1142" s="529"/>
      <c r="G1142" s="529"/>
      <c r="H1142" s="529"/>
    </row>
    <row r="1143" spans="1:8" ht="160" outlineLevel="1">
      <c r="A1143" s="530">
        <v>27</v>
      </c>
      <c r="B1143" s="529"/>
      <c r="C1143" s="529" t="s">
        <v>2427</v>
      </c>
      <c r="D1143" s="529" t="s">
        <v>2428</v>
      </c>
      <c r="E1143" s="529"/>
      <c r="F1143" s="529"/>
      <c r="G1143" s="529"/>
      <c r="H1143" s="529"/>
    </row>
    <row r="1144" spans="1:8" ht="96" outlineLevel="1">
      <c r="A1144" s="530">
        <v>27</v>
      </c>
      <c r="B1144" s="529"/>
      <c r="C1144" s="529" t="s">
        <v>2429</v>
      </c>
      <c r="D1144" s="529" t="s">
        <v>2430</v>
      </c>
      <c r="E1144" s="529"/>
      <c r="F1144" s="529"/>
      <c r="G1144" s="529"/>
      <c r="H1144" s="529"/>
    </row>
    <row r="1145" spans="1:8" ht="128" outlineLevel="1">
      <c r="A1145" s="530">
        <v>27</v>
      </c>
      <c r="B1145" s="529"/>
      <c r="C1145" s="529" t="s">
        <v>2431</v>
      </c>
      <c r="D1145" s="529" t="s">
        <v>2432</v>
      </c>
      <c r="E1145" s="529"/>
      <c r="F1145" s="529"/>
      <c r="G1145" s="529"/>
      <c r="H1145" s="529"/>
    </row>
    <row r="1146" spans="1:8" ht="64" outlineLevel="1">
      <c r="A1146" s="530">
        <v>27</v>
      </c>
      <c r="B1146" s="529"/>
      <c r="C1146" s="529" t="s">
        <v>2433</v>
      </c>
      <c r="D1146" s="529" t="s">
        <v>2434</v>
      </c>
      <c r="E1146" s="529"/>
      <c r="F1146" s="529"/>
      <c r="G1146" s="529"/>
      <c r="H1146" s="529"/>
    </row>
    <row r="1147" spans="1:8" ht="48" outlineLevel="1">
      <c r="A1147" s="530">
        <v>27</v>
      </c>
      <c r="B1147" s="529"/>
      <c r="C1147" s="529" t="s">
        <v>2435</v>
      </c>
      <c r="D1147" s="529" t="s">
        <v>2436</v>
      </c>
      <c r="E1147" s="529"/>
      <c r="F1147" s="529"/>
      <c r="G1147" s="529"/>
      <c r="H1147" s="529"/>
    </row>
    <row r="1148" spans="1:8" ht="128" outlineLevel="1">
      <c r="A1148" s="530">
        <v>27</v>
      </c>
      <c r="B1148" s="529"/>
      <c r="C1148" s="529" t="s">
        <v>2437</v>
      </c>
      <c r="D1148" s="529" t="s">
        <v>2438</v>
      </c>
      <c r="E1148" s="529"/>
      <c r="F1148" s="529"/>
      <c r="G1148" s="529"/>
      <c r="H1148" s="529"/>
    </row>
    <row r="1149" spans="1:8" ht="128" outlineLevel="1">
      <c r="A1149" s="530">
        <v>27</v>
      </c>
      <c r="B1149" s="529"/>
      <c r="C1149" s="529" t="s">
        <v>2439</v>
      </c>
      <c r="D1149" s="529" t="s">
        <v>2440</v>
      </c>
      <c r="E1149" s="529"/>
      <c r="F1149" s="529"/>
      <c r="G1149" s="529"/>
      <c r="H1149" s="529"/>
    </row>
    <row r="1150" spans="1:8" ht="144" outlineLevel="1">
      <c r="A1150" s="530">
        <v>27</v>
      </c>
      <c r="B1150" s="529"/>
      <c r="C1150" s="529" t="s">
        <v>2441</v>
      </c>
      <c r="D1150" s="529" t="s">
        <v>2442</v>
      </c>
      <c r="E1150" s="529"/>
      <c r="F1150" s="529"/>
      <c r="G1150" s="529"/>
      <c r="H1150" s="529"/>
    </row>
    <row r="1151" spans="1:8" ht="64" outlineLevel="1">
      <c r="A1151" s="530">
        <v>27</v>
      </c>
      <c r="B1151" s="529"/>
      <c r="C1151" s="529" t="s">
        <v>2443</v>
      </c>
      <c r="D1151" s="529" t="s">
        <v>2444</v>
      </c>
      <c r="E1151" s="529"/>
      <c r="F1151" s="529"/>
      <c r="G1151" s="529"/>
      <c r="H1151" s="529"/>
    </row>
    <row r="1152" spans="1:8" ht="32" outlineLevel="1">
      <c r="A1152" s="530">
        <v>27</v>
      </c>
      <c r="B1152" s="529"/>
      <c r="C1152" s="529" t="s">
        <v>2445</v>
      </c>
      <c r="D1152" s="529" t="s">
        <v>2446</v>
      </c>
      <c r="E1152" s="529"/>
      <c r="F1152" s="529"/>
      <c r="G1152" s="529"/>
      <c r="H1152" s="529"/>
    </row>
    <row r="1153" spans="1:8" ht="48" outlineLevel="1">
      <c r="A1153" s="530">
        <v>27</v>
      </c>
      <c r="B1153" s="529"/>
      <c r="C1153" s="529" t="s">
        <v>2447</v>
      </c>
      <c r="D1153" s="529" t="s">
        <v>2448</v>
      </c>
      <c r="E1153" s="529"/>
      <c r="F1153" s="529"/>
      <c r="G1153" s="529"/>
      <c r="H1153" s="529"/>
    </row>
    <row r="1154" spans="1:8" ht="32" outlineLevel="1">
      <c r="A1154" s="530">
        <v>27</v>
      </c>
      <c r="B1154" s="529"/>
      <c r="C1154" s="529" t="s">
        <v>2449</v>
      </c>
      <c r="D1154" s="529" t="s">
        <v>2450</v>
      </c>
      <c r="E1154" s="529"/>
      <c r="F1154" s="529"/>
      <c r="G1154" s="529"/>
      <c r="H1154" s="529"/>
    </row>
    <row r="1155" spans="1:8" ht="48" outlineLevel="1">
      <c r="A1155" s="530">
        <v>27</v>
      </c>
      <c r="B1155" s="529"/>
      <c r="C1155" s="529" t="s">
        <v>2451</v>
      </c>
      <c r="D1155" s="529" t="s">
        <v>2452</v>
      </c>
      <c r="E1155" s="529"/>
      <c r="F1155" s="529"/>
      <c r="G1155" s="529"/>
      <c r="H1155" s="529"/>
    </row>
    <row r="1156" spans="1:8" ht="48" outlineLevel="1">
      <c r="A1156" s="530">
        <v>27</v>
      </c>
      <c r="B1156" s="529"/>
      <c r="C1156" s="529" t="s">
        <v>2453</v>
      </c>
      <c r="D1156" s="529" t="s">
        <v>2454</v>
      </c>
      <c r="E1156" s="529"/>
      <c r="F1156" s="529"/>
      <c r="G1156" s="529"/>
      <c r="H1156" s="529"/>
    </row>
    <row r="1157" spans="1:8" ht="32" outlineLevel="1">
      <c r="A1157" s="530">
        <v>27</v>
      </c>
      <c r="B1157" s="529"/>
      <c r="C1157" s="529" t="s">
        <v>2455</v>
      </c>
      <c r="D1157" s="529" t="s">
        <v>2456</v>
      </c>
      <c r="E1157" s="529"/>
      <c r="F1157" s="529"/>
      <c r="G1157" s="529"/>
      <c r="H1157" s="529"/>
    </row>
    <row r="1158" spans="1:8" ht="48" outlineLevel="1">
      <c r="A1158" s="530">
        <v>27</v>
      </c>
      <c r="B1158" s="529"/>
      <c r="C1158" s="529" t="s">
        <v>2457</v>
      </c>
      <c r="D1158" s="529" t="s">
        <v>2458</v>
      </c>
      <c r="E1158" s="529"/>
      <c r="F1158" s="529"/>
      <c r="G1158" s="529"/>
      <c r="H1158" s="529"/>
    </row>
    <row r="1159" spans="1:8" ht="48" outlineLevel="1">
      <c r="A1159" s="530">
        <v>27</v>
      </c>
      <c r="B1159" s="529"/>
      <c r="C1159" s="529" t="s">
        <v>2459</v>
      </c>
      <c r="D1159" s="529" t="s">
        <v>2460</v>
      </c>
      <c r="E1159" s="529"/>
      <c r="F1159" s="529"/>
      <c r="G1159" s="529"/>
      <c r="H1159" s="529"/>
    </row>
    <row r="1160" spans="1:8" ht="32" outlineLevel="1">
      <c r="A1160" s="530">
        <v>27</v>
      </c>
      <c r="B1160" s="529"/>
      <c r="C1160" s="529" t="s">
        <v>2461</v>
      </c>
      <c r="D1160" s="529" t="s">
        <v>2462</v>
      </c>
      <c r="E1160" s="529"/>
      <c r="F1160" s="529"/>
      <c r="G1160" s="529"/>
      <c r="H1160" s="529"/>
    </row>
    <row r="1161" spans="1:8" ht="64" outlineLevel="1">
      <c r="A1161" s="530">
        <v>27</v>
      </c>
      <c r="B1161" s="529"/>
      <c r="C1161" s="529" t="s">
        <v>2463</v>
      </c>
      <c r="D1161" s="529" t="s">
        <v>2464</v>
      </c>
      <c r="E1161" s="529"/>
      <c r="F1161" s="529"/>
      <c r="G1161" s="529"/>
      <c r="H1161" s="529"/>
    </row>
    <row r="1162" spans="1:8" ht="96" outlineLevel="1">
      <c r="A1162" s="530">
        <v>27</v>
      </c>
      <c r="B1162" s="529"/>
      <c r="C1162" s="529" t="s">
        <v>2465</v>
      </c>
      <c r="D1162" s="529" t="s">
        <v>2466</v>
      </c>
      <c r="E1162" s="529"/>
      <c r="F1162" s="529"/>
      <c r="G1162" s="529"/>
      <c r="H1162" s="529"/>
    </row>
    <row r="1163" spans="1:8" ht="32" outlineLevel="1">
      <c r="A1163" s="530">
        <v>27</v>
      </c>
      <c r="B1163" s="529"/>
      <c r="C1163" s="529" t="s">
        <v>2467</v>
      </c>
      <c r="D1163" s="529" t="s">
        <v>2468</v>
      </c>
      <c r="E1163" s="529"/>
      <c r="F1163" s="529"/>
      <c r="G1163" s="529"/>
      <c r="H1163" s="529"/>
    </row>
    <row r="1164" spans="1:8" ht="16" outlineLevel="1">
      <c r="A1164" s="530">
        <v>27</v>
      </c>
      <c r="B1164" s="529"/>
      <c r="C1164" s="529" t="s">
        <v>2469</v>
      </c>
      <c r="D1164" s="529" t="s">
        <v>2470</v>
      </c>
      <c r="E1164" s="529"/>
      <c r="F1164" s="529"/>
      <c r="G1164" s="529"/>
      <c r="H1164" s="529"/>
    </row>
    <row r="1165" spans="1:8" ht="32" outlineLevel="1">
      <c r="A1165" s="530">
        <v>27</v>
      </c>
      <c r="B1165" s="529"/>
      <c r="C1165" s="529" t="s">
        <v>2471</v>
      </c>
      <c r="D1165" s="529" t="s">
        <v>2472</v>
      </c>
      <c r="E1165" s="529"/>
      <c r="F1165" s="529"/>
      <c r="G1165" s="529"/>
      <c r="H1165" s="529"/>
    </row>
    <row r="1166" spans="1:8" ht="64" outlineLevel="1">
      <c r="A1166" s="530">
        <v>27</v>
      </c>
      <c r="B1166" s="529"/>
      <c r="C1166" s="529" t="s">
        <v>2473</v>
      </c>
      <c r="D1166" s="529" t="s">
        <v>2474</v>
      </c>
      <c r="E1166" s="529"/>
      <c r="F1166" s="529"/>
      <c r="G1166" s="529"/>
      <c r="H1166" s="529"/>
    </row>
    <row r="1167" spans="1:8" ht="32" outlineLevel="1">
      <c r="A1167" s="530">
        <v>27</v>
      </c>
      <c r="B1167" s="529"/>
      <c r="C1167" s="529" t="s">
        <v>2475</v>
      </c>
      <c r="D1167" s="529" t="s">
        <v>2476</v>
      </c>
      <c r="E1167" s="529"/>
      <c r="F1167" s="529"/>
      <c r="G1167" s="529"/>
      <c r="H1167" s="529"/>
    </row>
    <row r="1168" spans="1:8" ht="32" outlineLevel="1">
      <c r="A1168" s="530">
        <v>27</v>
      </c>
      <c r="B1168" s="529"/>
      <c r="C1168" s="529" t="s">
        <v>2477</v>
      </c>
      <c r="D1168" s="529" t="s">
        <v>2478</v>
      </c>
      <c r="E1168" s="529"/>
      <c r="F1168" s="529"/>
      <c r="G1168" s="529"/>
      <c r="H1168" s="529"/>
    </row>
    <row r="1169" spans="1:8" ht="48" outlineLevel="1">
      <c r="A1169" s="530">
        <v>27</v>
      </c>
      <c r="B1169" s="529"/>
      <c r="C1169" s="529" t="s">
        <v>2479</v>
      </c>
      <c r="D1169" s="529" t="s">
        <v>2480</v>
      </c>
      <c r="E1169" s="529"/>
      <c r="F1169" s="529"/>
      <c r="G1169" s="529"/>
      <c r="H1169" s="529"/>
    </row>
    <row r="1170" spans="1:8" ht="48" outlineLevel="1">
      <c r="A1170" s="530">
        <v>27</v>
      </c>
      <c r="B1170" s="529"/>
      <c r="C1170" s="529" t="s">
        <v>2481</v>
      </c>
      <c r="D1170" s="529" t="s">
        <v>2482</v>
      </c>
      <c r="E1170" s="529"/>
      <c r="F1170" s="529"/>
      <c r="G1170" s="529"/>
      <c r="H1170" s="529"/>
    </row>
    <row r="1171" spans="1:8" ht="64" outlineLevel="1">
      <c r="A1171" s="530">
        <v>27</v>
      </c>
      <c r="B1171" s="529"/>
      <c r="C1171" s="529" t="s">
        <v>2483</v>
      </c>
      <c r="D1171" s="529" t="s">
        <v>2484</v>
      </c>
      <c r="E1171" s="529"/>
      <c r="F1171" s="529"/>
      <c r="G1171" s="529"/>
      <c r="H1171" s="529"/>
    </row>
    <row r="1172" spans="1:8" ht="48" outlineLevel="1">
      <c r="A1172" s="530">
        <v>27</v>
      </c>
      <c r="B1172" s="529"/>
      <c r="C1172" s="529" t="s">
        <v>2485</v>
      </c>
      <c r="D1172" s="529" t="s">
        <v>2486</v>
      </c>
      <c r="E1172" s="529"/>
      <c r="F1172" s="529"/>
      <c r="G1172" s="529"/>
      <c r="H1172" s="529"/>
    </row>
    <row r="1173" spans="1:8" ht="48" outlineLevel="1">
      <c r="A1173" s="530">
        <v>27</v>
      </c>
      <c r="B1173" s="529"/>
      <c r="C1173" s="529" t="s">
        <v>2487</v>
      </c>
      <c r="D1173" s="529" t="s">
        <v>2488</v>
      </c>
      <c r="E1173" s="529"/>
      <c r="F1173" s="529"/>
      <c r="G1173" s="529"/>
      <c r="H1173" s="529"/>
    </row>
    <row r="1174" spans="1:8" ht="32" outlineLevel="1">
      <c r="A1174" s="530">
        <v>27</v>
      </c>
      <c r="B1174" s="529"/>
      <c r="C1174" s="529" t="s">
        <v>2489</v>
      </c>
      <c r="D1174" s="529" t="s">
        <v>2490</v>
      </c>
      <c r="E1174" s="529"/>
      <c r="F1174" s="529"/>
      <c r="G1174" s="529"/>
      <c r="H1174" s="529"/>
    </row>
    <row r="1175" spans="1:8" ht="32" outlineLevel="1">
      <c r="A1175" s="530">
        <v>27</v>
      </c>
      <c r="B1175" s="529"/>
      <c r="C1175" s="529" t="s">
        <v>2491</v>
      </c>
      <c r="D1175" s="529" t="s">
        <v>2492</v>
      </c>
      <c r="E1175" s="529"/>
      <c r="F1175" s="529"/>
      <c r="G1175" s="529"/>
      <c r="H1175" s="529"/>
    </row>
    <row r="1176" spans="1:8" ht="32" outlineLevel="1">
      <c r="A1176" s="530">
        <v>27</v>
      </c>
      <c r="B1176" s="529"/>
      <c r="C1176" s="529" t="s">
        <v>2493</v>
      </c>
      <c r="D1176" s="529" t="s">
        <v>2494</v>
      </c>
      <c r="E1176" s="529"/>
      <c r="F1176" s="529"/>
      <c r="G1176" s="529"/>
      <c r="H1176" s="529"/>
    </row>
    <row r="1177" spans="1:8" ht="32" outlineLevel="1">
      <c r="A1177" s="530">
        <v>27</v>
      </c>
      <c r="B1177" s="529"/>
      <c r="C1177" s="529" t="s">
        <v>2495</v>
      </c>
      <c r="D1177" s="529" t="s">
        <v>2496</v>
      </c>
      <c r="E1177" s="529"/>
      <c r="F1177" s="529"/>
      <c r="G1177" s="529"/>
      <c r="H1177" s="529"/>
    </row>
    <row r="1178" spans="1:8" ht="80" outlineLevel="1">
      <c r="A1178" s="530">
        <v>27</v>
      </c>
      <c r="B1178" s="529"/>
      <c r="C1178" s="529" t="s">
        <v>2497</v>
      </c>
      <c r="D1178" s="529" t="s">
        <v>2498</v>
      </c>
      <c r="E1178" s="529"/>
      <c r="F1178" s="529"/>
      <c r="G1178" s="529"/>
      <c r="H1178" s="529"/>
    </row>
    <row r="1179" spans="1:8" ht="32" outlineLevel="1">
      <c r="A1179" s="530">
        <v>27</v>
      </c>
      <c r="B1179" s="529"/>
      <c r="C1179" s="529" t="s">
        <v>2499</v>
      </c>
      <c r="D1179" s="529" t="s">
        <v>2500</v>
      </c>
      <c r="E1179" s="529"/>
      <c r="F1179" s="529"/>
      <c r="G1179" s="529"/>
      <c r="H1179" s="529"/>
    </row>
    <row r="1180" spans="1:8" ht="64" outlineLevel="1">
      <c r="A1180" s="530">
        <v>27</v>
      </c>
      <c r="B1180" s="529"/>
      <c r="C1180" s="529" t="s">
        <v>2501</v>
      </c>
      <c r="D1180" s="529" t="s">
        <v>2502</v>
      </c>
      <c r="E1180" s="529"/>
      <c r="F1180" s="529"/>
      <c r="G1180" s="529"/>
      <c r="H1180" s="529"/>
    </row>
    <row r="1181" spans="1:8" ht="112" outlineLevel="1">
      <c r="A1181" s="530">
        <v>27</v>
      </c>
      <c r="B1181" s="529"/>
      <c r="C1181" s="529" t="s">
        <v>2503</v>
      </c>
      <c r="D1181" s="529" t="s">
        <v>2504</v>
      </c>
      <c r="E1181" s="529"/>
      <c r="F1181" s="529"/>
      <c r="G1181" s="529"/>
      <c r="H1181" s="529"/>
    </row>
    <row r="1182" spans="1:8" ht="64" outlineLevel="1">
      <c r="A1182" s="530">
        <v>27</v>
      </c>
      <c r="B1182" s="529"/>
      <c r="C1182" s="529" t="s">
        <v>2505</v>
      </c>
      <c r="D1182" s="529" t="s">
        <v>2506</v>
      </c>
      <c r="E1182" s="529"/>
      <c r="F1182" s="529"/>
      <c r="G1182" s="529"/>
      <c r="H1182" s="529"/>
    </row>
    <row r="1183" spans="1:8" ht="32" outlineLevel="1">
      <c r="A1183" s="530">
        <v>27</v>
      </c>
      <c r="B1183" s="529"/>
      <c r="C1183" s="529" t="s">
        <v>2507</v>
      </c>
      <c r="D1183" s="529" t="s">
        <v>2508</v>
      </c>
      <c r="E1183" s="529"/>
      <c r="F1183" s="529"/>
      <c r="G1183" s="529"/>
      <c r="H1183" s="529"/>
    </row>
    <row r="1184" spans="1:8" ht="16" outlineLevel="1">
      <c r="A1184" s="530">
        <v>27</v>
      </c>
      <c r="B1184" s="529"/>
      <c r="C1184" s="529" t="s">
        <v>2509</v>
      </c>
      <c r="D1184" s="529" t="s">
        <v>2510</v>
      </c>
      <c r="E1184" s="529"/>
      <c r="F1184" s="529"/>
      <c r="G1184" s="529"/>
      <c r="H1184" s="529"/>
    </row>
    <row r="1185" spans="1:8" ht="48" outlineLevel="1">
      <c r="A1185" s="530">
        <v>27</v>
      </c>
      <c r="B1185" s="529"/>
      <c r="C1185" s="529" t="s">
        <v>2511</v>
      </c>
      <c r="D1185" s="529" t="s">
        <v>2512</v>
      </c>
      <c r="E1185" s="529"/>
      <c r="F1185" s="529"/>
      <c r="G1185" s="529"/>
      <c r="H1185" s="529"/>
    </row>
    <row r="1186" spans="1:8" ht="48" outlineLevel="1">
      <c r="A1186" s="530">
        <v>27</v>
      </c>
      <c r="B1186" s="529"/>
      <c r="C1186" s="529" t="s">
        <v>2513</v>
      </c>
      <c r="D1186" s="529" t="s">
        <v>2514</v>
      </c>
      <c r="E1186" s="529"/>
      <c r="F1186" s="529"/>
      <c r="G1186" s="529"/>
      <c r="H1186" s="529"/>
    </row>
    <row r="1187" spans="1:8" ht="48" outlineLevel="1">
      <c r="A1187" s="530">
        <v>27</v>
      </c>
      <c r="B1187" s="529"/>
      <c r="C1187" s="529" t="s">
        <v>2515</v>
      </c>
      <c r="D1187" s="529" t="s">
        <v>2516</v>
      </c>
      <c r="E1187" s="529"/>
      <c r="F1187" s="529"/>
      <c r="G1187" s="529"/>
      <c r="H1187" s="529"/>
    </row>
    <row r="1188" spans="1:8" ht="64" outlineLevel="1">
      <c r="A1188" s="530">
        <v>27</v>
      </c>
      <c r="B1188" s="529"/>
      <c r="C1188" s="529" t="s">
        <v>2517</v>
      </c>
      <c r="D1188" s="529" t="s">
        <v>2518</v>
      </c>
      <c r="E1188" s="529"/>
      <c r="F1188" s="529"/>
      <c r="G1188" s="529"/>
      <c r="H1188" s="529"/>
    </row>
    <row r="1189" spans="1:8" ht="32" outlineLevel="1">
      <c r="A1189" s="530">
        <v>27</v>
      </c>
      <c r="B1189" s="529"/>
      <c r="C1189" s="529" t="s">
        <v>2519</v>
      </c>
      <c r="D1189" s="529" t="s">
        <v>2520</v>
      </c>
      <c r="E1189" s="529"/>
      <c r="F1189" s="529"/>
      <c r="G1189" s="529"/>
      <c r="H1189" s="529"/>
    </row>
    <row r="1190" spans="1:8" ht="48" outlineLevel="1">
      <c r="A1190" s="530">
        <v>27</v>
      </c>
      <c r="B1190" s="529"/>
      <c r="C1190" s="529" t="s">
        <v>2521</v>
      </c>
      <c r="D1190" s="529" t="s">
        <v>2522</v>
      </c>
      <c r="E1190" s="529"/>
      <c r="F1190" s="529"/>
      <c r="G1190" s="529"/>
      <c r="H1190" s="529"/>
    </row>
    <row r="1191" spans="1:8" ht="16" outlineLevel="1">
      <c r="A1191" s="530">
        <v>27</v>
      </c>
      <c r="B1191" s="529"/>
      <c r="C1191" s="529" t="s">
        <v>2523</v>
      </c>
      <c r="D1191" s="529" t="s">
        <v>2524</v>
      </c>
      <c r="E1191" s="529"/>
      <c r="F1191" s="529"/>
      <c r="G1191" s="529"/>
      <c r="H1191" s="529"/>
    </row>
    <row r="1192" spans="1:8" ht="32" outlineLevel="1">
      <c r="A1192" s="530">
        <v>27</v>
      </c>
      <c r="B1192" s="529"/>
      <c r="C1192" s="529" t="s">
        <v>2525</v>
      </c>
      <c r="D1192" s="529" t="s">
        <v>2526</v>
      </c>
      <c r="E1192" s="529"/>
      <c r="F1192" s="529"/>
      <c r="G1192" s="529"/>
      <c r="H1192" s="529"/>
    </row>
    <row r="1193" spans="1:8" ht="48" outlineLevel="1">
      <c r="A1193" s="530">
        <v>27</v>
      </c>
      <c r="B1193" s="529"/>
      <c r="C1193" s="529" t="s">
        <v>2527</v>
      </c>
      <c r="D1193" s="529" t="s">
        <v>2528</v>
      </c>
      <c r="E1193" s="529"/>
      <c r="F1193" s="529"/>
      <c r="G1193" s="529"/>
      <c r="H1193" s="529"/>
    </row>
    <row r="1194" spans="1:8" ht="48" outlineLevel="1">
      <c r="A1194" s="530">
        <v>27</v>
      </c>
      <c r="B1194" s="529"/>
      <c r="C1194" s="529" t="s">
        <v>2529</v>
      </c>
      <c r="D1194" s="529" t="s">
        <v>2530</v>
      </c>
      <c r="E1194" s="529"/>
      <c r="F1194" s="529"/>
      <c r="G1194" s="529"/>
      <c r="H1194" s="529"/>
    </row>
    <row r="1195" spans="1:8" ht="48" outlineLevel="1">
      <c r="A1195" s="530">
        <v>27</v>
      </c>
      <c r="B1195" s="529"/>
      <c r="C1195" s="529" t="s">
        <v>2531</v>
      </c>
      <c r="D1195" s="529" t="s">
        <v>2532</v>
      </c>
      <c r="E1195" s="529"/>
      <c r="F1195" s="529"/>
      <c r="G1195" s="529"/>
      <c r="H1195" s="529"/>
    </row>
    <row r="1196" spans="1:8" ht="48" outlineLevel="1">
      <c r="A1196" s="530">
        <v>27</v>
      </c>
      <c r="B1196" s="529"/>
      <c r="C1196" s="529" t="s">
        <v>2533</v>
      </c>
      <c r="D1196" s="529" t="s">
        <v>2534</v>
      </c>
      <c r="E1196" s="529"/>
      <c r="F1196" s="529"/>
      <c r="G1196" s="529"/>
      <c r="H1196" s="529"/>
    </row>
    <row r="1197" spans="1:8" ht="48" outlineLevel="1">
      <c r="A1197" s="530">
        <v>27</v>
      </c>
      <c r="B1197" s="529"/>
      <c r="C1197" s="529" t="s">
        <v>2535</v>
      </c>
      <c r="D1197" s="529" t="s">
        <v>2536</v>
      </c>
      <c r="E1197" s="529"/>
      <c r="F1197" s="529"/>
      <c r="G1197" s="529"/>
      <c r="H1197" s="529"/>
    </row>
    <row r="1198" spans="1:8" ht="48" outlineLevel="1">
      <c r="A1198" s="530">
        <v>27</v>
      </c>
      <c r="B1198" s="529"/>
      <c r="C1198" s="529" t="s">
        <v>2537</v>
      </c>
      <c r="D1198" s="529" t="s">
        <v>2538</v>
      </c>
      <c r="E1198" s="529"/>
      <c r="F1198" s="529"/>
      <c r="G1198" s="529"/>
      <c r="H1198" s="529"/>
    </row>
    <row r="1199" spans="1:8" ht="48" outlineLevel="1">
      <c r="A1199" s="530">
        <v>27</v>
      </c>
      <c r="B1199" s="529"/>
      <c r="C1199" s="529" t="s">
        <v>2539</v>
      </c>
      <c r="D1199" s="529" t="s">
        <v>2540</v>
      </c>
      <c r="E1199" s="529"/>
      <c r="F1199" s="529"/>
      <c r="G1199" s="529"/>
      <c r="H1199" s="529"/>
    </row>
    <row r="1200" spans="1:8" ht="96" outlineLevel="1">
      <c r="A1200" s="530">
        <v>27</v>
      </c>
      <c r="B1200" s="529"/>
      <c r="C1200" s="529" t="s">
        <v>2541</v>
      </c>
      <c r="D1200" s="529" t="s">
        <v>2542</v>
      </c>
      <c r="E1200" s="529"/>
      <c r="F1200" s="529"/>
      <c r="G1200" s="529"/>
      <c r="H1200" s="529"/>
    </row>
    <row r="1201" spans="1:8" ht="80" outlineLevel="1">
      <c r="A1201" s="530">
        <v>27</v>
      </c>
      <c r="B1201" s="529"/>
      <c r="C1201" s="529" t="s">
        <v>2543</v>
      </c>
      <c r="D1201" s="529" t="s">
        <v>2544</v>
      </c>
      <c r="E1201" s="529"/>
      <c r="F1201" s="529"/>
      <c r="G1201" s="529"/>
      <c r="H1201" s="529"/>
    </row>
    <row r="1202" spans="1:8" ht="48" outlineLevel="1">
      <c r="A1202" s="530">
        <v>27</v>
      </c>
      <c r="B1202" s="529"/>
      <c r="C1202" s="529" t="s">
        <v>2545</v>
      </c>
      <c r="D1202" s="529" t="s">
        <v>2546</v>
      </c>
      <c r="E1202" s="529"/>
      <c r="F1202" s="529"/>
      <c r="G1202" s="529"/>
      <c r="H1202" s="529"/>
    </row>
    <row r="1203" spans="1:8" ht="48" outlineLevel="1">
      <c r="A1203" s="530">
        <v>27</v>
      </c>
      <c r="B1203" s="529"/>
      <c r="C1203" s="529" t="s">
        <v>2547</v>
      </c>
      <c r="D1203" s="529" t="s">
        <v>2548</v>
      </c>
      <c r="E1203" s="529"/>
      <c r="F1203" s="529"/>
      <c r="G1203" s="529"/>
      <c r="H1203" s="529"/>
    </row>
    <row r="1204" spans="1:8" ht="48" outlineLevel="1">
      <c r="A1204" s="530">
        <v>27</v>
      </c>
      <c r="B1204" s="529"/>
      <c r="C1204" s="529" t="s">
        <v>2549</v>
      </c>
      <c r="D1204" s="529" t="s">
        <v>2550</v>
      </c>
      <c r="E1204" s="529"/>
      <c r="F1204" s="529"/>
      <c r="G1204" s="529"/>
      <c r="H1204" s="529"/>
    </row>
    <row r="1205" spans="1:8" ht="64" outlineLevel="1">
      <c r="A1205" s="530">
        <v>27</v>
      </c>
      <c r="B1205" s="529"/>
      <c r="C1205" s="529" t="s">
        <v>2551</v>
      </c>
      <c r="D1205" s="529" t="s">
        <v>2552</v>
      </c>
      <c r="E1205" s="529"/>
      <c r="F1205" s="529"/>
      <c r="G1205" s="529"/>
      <c r="H1205" s="529"/>
    </row>
    <row r="1206" spans="1:8" ht="128" outlineLevel="1">
      <c r="A1206" s="530">
        <v>27</v>
      </c>
      <c r="B1206" s="529"/>
      <c r="C1206" s="529" t="s">
        <v>2553</v>
      </c>
      <c r="D1206" s="529" t="s">
        <v>2554</v>
      </c>
      <c r="E1206" s="529"/>
      <c r="F1206" s="529"/>
      <c r="G1206" s="529"/>
      <c r="H1206" s="529"/>
    </row>
    <row r="1207" spans="1:8" ht="176" outlineLevel="1">
      <c r="A1207" s="530">
        <v>27</v>
      </c>
      <c r="B1207" s="529"/>
      <c r="C1207" s="529" t="s">
        <v>2555</v>
      </c>
      <c r="D1207" s="529" t="s">
        <v>2556</v>
      </c>
      <c r="E1207" s="529"/>
      <c r="F1207" s="529"/>
      <c r="G1207" s="529"/>
      <c r="H1207" s="529"/>
    </row>
    <row r="1208" spans="1:8" ht="32" outlineLevel="1">
      <c r="A1208" s="530">
        <v>27</v>
      </c>
      <c r="B1208" s="529"/>
      <c r="C1208" s="529" t="s">
        <v>2557</v>
      </c>
      <c r="D1208" s="529" t="s">
        <v>2558</v>
      </c>
      <c r="E1208" s="529"/>
      <c r="F1208" s="529"/>
      <c r="G1208" s="529"/>
      <c r="H1208" s="529"/>
    </row>
    <row r="1209" spans="1:8" ht="32" outlineLevel="1">
      <c r="A1209" s="530">
        <v>27</v>
      </c>
      <c r="B1209" s="529"/>
      <c r="C1209" s="529" t="s">
        <v>2559</v>
      </c>
      <c r="D1209" s="529" t="s">
        <v>2560</v>
      </c>
      <c r="E1209" s="529"/>
      <c r="F1209" s="529"/>
      <c r="G1209" s="529"/>
      <c r="H1209" s="529"/>
    </row>
    <row r="1210" spans="1:8" ht="32" outlineLevel="1">
      <c r="A1210" s="530">
        <v>27</v>
      </c>
      <c r="B1210" s="529"/>
      <c r="C1210" s="529" t="s">
        <v>2561</v>
      </c>
      <c r="D1210" s="529" t="s">
        <v>2562</v>
      </c>
      <c r="E1210" s="529"/>
      <c r="F1210" s="529"/>
      <c r="G1210" s="529"/>
      <c r="H1210" s="529"/>
    </row>
    <row r="1211" spans="1:8" ht="64" outlineLevel="1">
      <c r="A1211" s="530">
        <v>27</v>
      </c>
      <c r="B1211" s="529"/>
      <c r="C1211" s="529" t="s">
        <v>2563</v>
      </c>
      <c r="D1211" s="529" t="s">
        <v>2564</v>
      </c>
      <c r="E1211" s="529"/>
      <c r="F1211" s="529"/>
      <c r="G1211" s="529"/>
      <c r="H1211" s="529"/>
    </row>
    <row r="1212" spans="1:8" ht="64" outlineLevel="1">
      <c r="A1212" s="530">
        <v>27</v>
      </c>
      <c r="B1212" s="529"/>
      <c r="C1212" s="529" t="s">
        <v>2565</v>
      </c>
      <c r="D1212" s="529" t="s">
        <v>2566</v>
      </c>
      <c r="E1212" s="529"/>
      <c r="F1212" s="529"/>
      <c r="G1212" s="529"/>
      <c r="H1212" s="529"/>
    </row>
    <row r="1213" spans="1:8" ht="48" outlineLevel="1">
      <c r="A1213" s="530">
        <v>27</v>
      </c>
      <c r="B1213" s="529"/>
      <c r="C1213" s="529" t="s">
        <v>2567</v>
      </c>
      <c r="D1213" s="529" t="s">
        <v>2568</v>
      </c>
      <c r="E1213" s="529"/>
      <c r="F1213" s="529"/>
      <c r="G1213" s="529"/>
      <c r="H1213" s="529"/>
    </row>
    <row r="1214" spans="1:8" ht="80" outlineLevel="1">
      <c r="A1214" s="530">
        <v>27</v>
      </c>
      <c r="B1214" s="529"/>
      <c r="C1214" s="529" t="s">
        <v>2569</v>
      </c>
      <c r="D1214" s="529" t="s">
        <v>2570</v>
      </c>
      <c r="E1214" s="529"/>
      <c r="F1214" s="529"/>
      <c r="G1214" s="529"/>
      <c r="H1214" s="529"/>
    </row>
    <row r="1215" spans="1:8" ht="48" outlineLevel="1">
      <c r="A1215" s="530">
        <v>27</v>
      </c>
      <c r="B1215" s="529"/>
      <c r="C1215" s="529" t="s">
        <v>2571</v>
      </c>
      <c r="D1215" s="529" t="s">
        <v>2572</v>
      </c>
      <c r="E1215" s="529"/>
      <c r="F1215" s="529"/>
      <c r="G1215" s="529"/>
      <c r="H1215" s="529"/>
    </row>
    <row r="1216" spans="1:8" ht="48" outlineLevel="1">
      <c r="A1216" s="530">
        <v>27</v>
      </c>
      <c r="B1216" s="529"/>
      <c r="C1216" s="529" t="s">
        <v>2573</v>
      </c>
      <c r="D1216" s="529" t="s">
        <v>2574</v>
      </c>
      <c r="E1216" s="529"/>
      <c r="F1216" s="529"/>
      <c r="G1216" s="529"/>
      <c r="H1216" s="529"/>
    </row>
    <row r="1217" spans="1:8" ht="176" outlineLevel="1">
      <c r="A1217" s="530">
        <v>27</v>
      </c>
      <c r="B1217" s="529"/>
      <c r="C1217" s="529" t="s">
        <v>2575</v>
      </c>
      <c r="D1217" s="529" t="s">
        <v>2576</v>
      </c>
      <c r="E1217" s="529"/>
      <c r="F1217" s="529"/>
      <c r="G1217" s="529"/>
      <c r="H1217" s="529"/>
    </row>
    <row r="1218" spans="1:8" ht="64" outlineLevel="1">
      <c r="A1218" s="530">
        <v>27</v>
      </c>
      <c r="B1218" s="529"/>
      <c r="C1218" s="529" t="s">
        <v>2577</v>
      </c>
      <c r="D1218" s="529" t="s">
        <v>2578</v>
      </c>
      <c r="E1218" s="529"/>
      <c r="F1218" s="529"/>
      <c r="G1218" s="529"/>
      <c r="H1218" s="529"/>
    </row>
    <row r="1219" spans="1:8" ht="208" outlineLevel="1">
      <c r="A1219" s="530">
        <v>27</v>
      </c>
      <c r="B1219" s="529"/>
      <c r="C1219" s="529" t="s">
        <v>2579</v>
      </c>
      <c r="D1219" s="529" t="s">
        <v>2580</v>
      </c>
      <c r="E1219" s="529"/>
      <c r="F1219" s="529"/>
      <c r="G1219" s="529"/>
      <c r="H1219" s="529"/>
    </row>
    <row r="1220" spans="1:8" ht="48" outlineLevel="1">
      <c r="A1220" s="530">
        <v>27</v>
      </c>
      <c r="B1220" s="529"/>
      <c r="C1220" s="529" t="s">
        <v>2581</v>
      </c>
      <c r="D1220" s="529" t="s">
        <v>2582</v>
      </c>
      <c r="E1220" s="529"/>
      <c r="F1220" s="529"/>
      <c r="G1220" s="529"/>
      <c r="H1220" s="529"/>
    </row>
    <row r="1221" spans="1:8" ht="32" outlineLevel="1">
      <c r="A1221" s="530">
        <v>27</v>
      </c>
      <c r="B1221" s="529"/>
      <c r="C1221" s="529" t="s">
        <v>2583</v>
      </c>
      <c r="D1221" s="529" t="s">
        <v>2584</v>
      </c>
      <c r="E1221" s="529"/>
      <c r="F1221" s="529"/>
      <c r="G1221" s="529"/>
      <c r="H1221" s="529"/>
    </row>
    <row r="1222" spans="1:8" ht="32" outlineLevel="1">
      <c r="A1222" s="530">
        <v>27</v>
      </c>
      <c r="B1222" s="529"/>
      <c r="C1222" s="529" t="s">
        <v>2585</v>
      </c>
      <c r="D1222" s="529" t="s">
        <v>2586</v>
      </c>
      <c r="E1222" s="529"/>
      <c r="F1222" s="529"/>
      <c r="G1222" s="529"/>
      <c r="H1222" s="529"/>
    </row>
    <row r="1223" spans="1:8" ht="128" outlineLevel="1">
      <c r="A1223" s="530">
        <v>27</v>
      </c>
      <c r="B1223" s="529"/>
      <c r="C1223" s="529" t="s">
        <v>2587</v>
      </c>
      <c r="D1223" s="529" t="s">
        <v>2588</v>
      </c>
      <c r="E1223" s="529"/>
      <c r="F1223" s="529"/>
      <c r="G1223" s="529"/>
      <c r="H1223" s="529"/>
    </row>
    <row r="1224" spans="1:8" ht="32" outlineLevel="1">
      <c r="A1224" s="530">
        <v>27</v>
      </c>
      <c r="B1224" s="529"/>
      <c r="C1224" s="529" t="s">
        <v>2589</v>
      </c>
      <c r="D1224" s="529" t="s">
        <v>2590</v>
      </c>
      <c r="E1224" s="529"/>
      <c r="F1224" s="529"/>
      <c r="G1224" s="529"/>
      <c r="H1224" s="529"/>
    </row>
    <row r="1225" spans="1:8" ht="256">
      <c r="A1225" s="530">
        <v>28</v>
      </c>
      <c r="B1225" s="584" t="s">
        <v>2591</v>
      </c>
      <c r="C1225" s="691" t="s">
        <v>2592</v>
      </c>
      <c r="D1225" s="529" t="s">
        <v>159</v>
      </c>
      <c r="E1225" s="608" t="s">
        <v>171</v>
      </c>
      <c r="F1225" s="529" t="s">
        <v>2593</v>
      </c>
      <c r="G1225" s="529" t="s">
        <v>2594</v>
      </c>
      <c r="H1225" s="584" t="s">
        <v>169</v>
      </c>
    </row>
    <row r="1226" spans="1:8" ht="80" outlineLevel="1">
      <c r="A1226" s="530">
        <v>28</v>
      </c>
      <c r="B1226" s="529"/>
      <c r="C1226" s="529" t="s">
        <v>2595</v>
      </c>
      <c r="D1226" s="529" t="s">
        <v>161</v>
      </c>
      <c r="E1226" s="529"/>
      <c r="F1226" s="529"/>
      <c r="G1226" s="529"/>
      <c r="H1226" s="529"/>
    </row>
    <row r="1227" spans="1:8" ht="80" outlineLevel="1">
      <c r="A1227" s="530">
        <v>28</v>
      </c>
      <c r="B1227" s="529"/>
      <c r="C1227" s="529" t="s">
        <v>2596</v>
      </c>
      <c r="D1227" s="529" t="s">
        <v>161</v>
      </c>
      <c r="E1227" s="529"/>
      <c r="F1227" s="529"/>
      <c r="G1227" s="529"/>
      <c r="H1227" s="529"/>
    </row>
    <row r="1228" spans="1:8" ht="256">
      <c r="A1228" s="530">
        <v>29</v>
      </c>
      <c r="B1228" s="584" t="s">
        <v>2597</v>
      </c>
      <c r="C1228" s="691" t="s">
        <v>2598</v>
      </c>
      <c r="D1228" s="529" t="s">
        <v>159</v>
      </c>
      <c r="E1228" s="608" t="s">
        <v>171</v>
      </c>
      <c r="F1228" s="529" t="s">
        <v>2593</v>
      </c>
      <c r="G1228" s="529" t="s">
        <v>2594</v>
      </c>
      <c r="H1228" s="584" t="s">
        <v>169</v>
      </c>
    </row>
    <row r="1229" spans="1:8" ht="64" outlineLevel="1">
      <c r="A1229" s="530">
        <v>29</v>
      </c>
      <c r="B1229" s="529"/>
      <c r="C1229" s="529" t="s">
        <v>2599</v>
      </c>
      <c r="D1229" s="529" t="s">
        <v>161</v>
      </c>
      <c r="E1229" s="529"/>
      <c r="F1229" s="529"/>
      <c r="G1229" s="529"/>
      <c r="H1229" s="529"/>
    </row>
    <row r="1230" spans="1:8" ht="64" outlineLevel="1">
      <c r="A1230" s="530">
        <v>29</v>
      </c>
      <c r="B1230" s="529"/>
      <c r="C1230" s="529" t="s">
        <v>2600</v>
      </c>
      <c r="D1230" s="529" t="s">
        <v>161</v>
      </c>
      <c r="E1230" s="529"/>
      <c r="F1230" s="529"/>
      <c r="G1230" s="529"/>
      <c r="H1230" s="529"/>
    </row>
    <row r="1231" spans="1:8" ht="272">
      <c r="A1231" s="530">
        <v>30</v>
      </c>
      <c r="B1231" s="584" t="s">
        <v>2601</v>
      </c>
      <c r="C1231" s="691" t="s">
        <v>2602</v>
      </c>
      <c r="D1231" s="529" t="s">
        <v>159</v>
      </c>
      <c r="E1231" s="608" t="s">
        <v>171</v>
      </c>
      <c r="F1231" s="529" t="s">
        <v>2603</v>
      </c>
      <c r="G1231" s="529" t="s">
        <v>2594</v>
      </c>
      <c r="H1231" s="584" t="s">
        <v>169</v>
      </c>
    </row>
    <row r="1232" spans="1:8" ht="200" customHeight="1" outlineLevel="1">
      <c r="A1232" s="530">
        <v>30</v>
      </c>
      <c r="B1232" s="529"/>
      <c r="C1232" s="529" t="s">
        <v>2604</v>
      </c>
      <c r="D1232" s="529" t="s">
        <v>161</v>
      </c>
      <c r="E1232" s="529"/>
      <c r="F1232" s="529"/>
      <c r="G1232" s="529"/>
      <c r="H1232" s="529"/>
    </row>
    <row r="1233" spans="1:8" ht="189" customHeight="1" outlineLevel="1">
      <c r="A1233" s="530">
        <v>30</v>
      </c>
      <c r="B1233" s="529"/>
      <c r="C1233" s="529" t="s">
        <v>2605</v>
      </c>
      <c r="D1233" s="529" t="s">
        <v>161</v>
      </c>
      <c r="E1233" s="529"/>
      <c r="F1233" s="529"/>
      <c r="G1233" s="529"/>
      <c r="H1233" s="529"/>
    </row>
    <row r="1234" spans="1:8" ht="240">
      <c r="A1234" s="530">
        <v>31</v>
      </c>
      <c r="B1234" s="529" t="s">
        <v>2606</v>
      </c>
      <c r="C1234" s="529"/>
      <c r="D1234" s="529" t="s">
        <v>159</v>
      </c>
      <c r="E1234" s="529" t="s">
        <v>2607</v>
      </c>
      <c r="F1234" s="529" t="s">
        <v>83</v>
      </c>
      <c r="G1234" s="529" t="s">
        <v>2608</v>
      </c>
      <c r="H1234" s="529" t="s">
        <v>169</v>
      </c>
    </row>
    <row r="1235" spans="1:8" ht="48" outlineLevel="1">
      <c r="A1235" s="530">
        <v>31</v>
      </c>
      <c r="B1235" s="529"/>
      <c r="C1235" s="529" t="s">
        <v>2609</v>
      </c>
      <c r="D1235" s="529" t="s">
        <v>2610</v>
      </c>
      <c r="E1235" s="529"/>
      <c r="F1235" s="529"/>
      <c r="G1235" s="529"/>
      <c r="H1235" s="529"/>
    </row>
    <row r="1236" spans="1:8" ht="32" outlineLevel="1">
      <c r="A1236" s="530">
        <v>31</v>
      </c>
      <c r="B1236" s="529"/>
      <c r="C1236" s="529" t="s">
        <v>2611</v>
      </c>
      <c r="D1236" s="529" t="s">
        <v>2612</v>
      </c>
      <c r="E1236" s="529"/>
      <c r="F1236" s="529"/>
      <c r="G1236" s="529"/>
      <c r="H1236" s="529"/>
    </row>
    <row r="1237" spans="1:8" ht="48" outlineLevel="1">
      <c r="A1237" s="530">
        <v>31</v>
      </c>
      <c r="B1237" s="529"/>
      <c r="C1237" s="529" t="s">
        <v>2613</v>
      </c>
      <c r="D1237" s="529" t="s">
        <v>2614</v>
      </c>
      <c r="E1237" s="529"/>
      <c r="F1237" s="529"/>
      <c r="G1237" s="529"/>
      <c r="H1237" s="529"/>
    </row>
    <row r="1238" spans="1:8" ht="16" outlineLevel="1">
      <c r="A1238" s="530">
        <v>31</v>
      </c>
      <c r="B1238" s="529"/>
      <c r="C1238" s="529" t="s">
        <v>2615</v>
      </c>
      <c r="D1238" s="529" t="s">
        <v>2616</v>
      </c>
      <c r="E1238" s="529"/>
      <c r="F1238" s="529"/>
      <c r="G1238" s="529"/>
      <c r="H1238" s="529"/>
    </row>
    <row r="1239" spans="1:8" ht="16" outlineLevel="1">
      <c r="A1239" s="530">
        <v>31</v>
      </c>
      <c r="B1239" s="529"/>
      <c r="C1239" s="529" t="s">
        <v>2617</v>
      </c>
      <c r="D1239" s="529" t="s">
        <v>2618</v>
      </c>
      <c r="E1239" s="529"/>
      <c r="F1239" s="529"/>
      <c r="G1239" s="529"/>
      <c r="H1239" s="529"/>
    </row>
    <row r="1240" spans="1:8" ht="16" outlineLevel="1">
      <c r="A1240" s="530">
        <v>31</v>
      </c>
      <c r="B1240" s="529"/>
      <c r="C1240" s="529" t="s">
        <v>2619</v>
      </c>
      <c r="D1240" s="529" t="s">
        <v>2620</v>
      </c>
      <c r="E1240" s="529"/>
      <c r="F1240" s="529"/>
      <c r="G1240" s="529"/>
      <c r="H1240" s="529"/>
    </row>
    <row r="1241" spans="1:8" ht="32" outlineLevel="1">
      <c r="A1241" s="530">
        <v>31</v>
      </c>
      <c r="B1241" s="529"/>
      <c r="C1241" s="529" t="s">
        <v>2621</v>
      </c>
      <c r="D1241" s="529" t="s">
        <v>2622</v>
      </c>
      <c r="E1241" s="529"/>
      <c r="F1241" s="529"/>
      <c r="G1241" s="529"/>
      <c r="H1241" s="529"/>
    </row>
    <row r="1242" spans="1:8" ht="16" outlineLevel="1">
      <c r="A1242" s="530">
        <v>31</v>
      </c>
      <c r="B1242" s="529"/>
      <c r="C1242" s="529" t="s">
        <v>2623</v>
      </c>
      <c r="D1242" s="529" t="s">
        <v>2624</v>
      </c>
      <c r="E1242" s="529"/>
      <c r="F1242" s="529"/>
      <c r="G1242" s="529"/>
      <c r="H1242" s="529"/>
    </row>
    <row r="1243" spans="1:8" ht="48" outlineLevel="1">
      <c r="A1243" s="530">
        <v>31</v>
      </c>
      <c r="B1243" s="529"/>
      <c r="C1243" s="529" t="s">
        <v>2625</v>
      </c>
      <c r="D1243" s="529" t="s">
        <v>2626</v>
      </c>
      <c r="E1243" s="529"/>
      <c r="F1243" s="529"/>
      <c r="G1243" s="529"/>
      <c r="H1243" s="529"/>
    </row>
    <row r="1244" spans="1:8" ht="80" outlineLevel="1">
      <c r="A1244" s="530">
        <v>31</v>
      </c>
      <c r="B1244" s="529"/>
      <c r="C1244" s="529" t="s">
        <v>2627</v>
      </c>
      <c r="D1244" s="529" t="s">
        <v>2628</v>
      </c>
      <c r="E1244" s="529"/>
      <c r="F1244" s="529"/>
      <c r="G1244" s="529"/>
      <c r="H1244" s="529"/>
    </row>
    <row r="1245" spans="1:8" ht="192">
      <c r="A1245" s="530">
        <v>32</v>
      </c>
      <c r="B1245" s="529" t="s">
        <v>2629</v>
      </c>
      <c r="C1245" s="529"/>
      <c r="D1245" s="529" t="s">
        <v>2630</v>
      </c>
      <c r="E1245" s="608" t="s">
        <v>171</v>
      </c>
      <c r="F1245" s="529" t="s">
        <v>2631</v>
      </c>
      <c r="G1245" s="529" t="s">
        <v>2632</v>
      </c>
      <c r="H1245" s="529" t="s">
        <v>1062</v>
      </c>
    </row>
    <row r="1246" spans="1:8" ht="192">
      <c r="A1246" s="530">
        <v>34</v>
      </c>
      <c r="B1246" s="529" t="s">
        <v>2633</v>
      </c>
      <c r="C1246" s="529"/>
      <c r="D1246" s="529" t="s">
        <v>2634</v>
      </c>
      <c r="E1246" s="608" t="s">
        <v>171</v>
      </c>
      <c r="F1246" s="529" t="s">
        <v>2631</v>
      </c>
      <c r="G1246" s="529" t="s">
        <v>2632</v>
      </c>
      <c r="H1246" s="529" t="s">
        <v>1062</v>
      </c>
    </row>
    <row r="1247" spans="1:8" ht="192">
      <c r="A1247" s="530">
        <v>35</v>
      </c>
      <c r="B1247" s="529" t="s">
        <v>2635</v>
      </c>
      <c r="C1247" s="529"/>
      <c r="D1247" s="529" t="s">
        <v>2636</v>
      </c>
      <c r="E1247" s="608" t="s">
        <v>171</v>
      </c>
      <c r="F1247" s="529" t="s">
        <v>2631</v>
      </c>
      <c r="G1247" s="529" t="s">
        <v>2632</v>
      </c>
      <c r="H1247" s="529" t="s">
        <v>1062</v>
      </c>
    </row>
    <row r="1248" spans="1:8" ht="192">
      <c r="A1248" s="530">
        <v>36</v>
      </c>
      <c r="B1248" s="529" t="s">
        <v>2637</v>
      </c>
      <c r="C1248" s="529"/>
      <c r="D1248" s="529" t="s">
        <v>2638</v>
      </c>
      <c r="E1248" s="608" t="s">
        <v>171</v>
      </c>
      <c r="F1248" s="529" t="s">
        <v>2631</v>
      </c>
      <c r="G1248" s="529" t="s">
        <v>2632</v>
      </c>
      <c r="H1248" s="529" t="s">
        <v>1062</v>
      </c>
    </row>
    <row r="1249" spans="1:8" ht="192">
      <c r="A1249" s="530">
        <v>37</v>
      </c>
      <c r="B1249" s="529" t="s">
        <v>2639</v>
      </c>
      <c r="C1249" s="529"/>
      <c r="D1249" s="529" t="s">
        <v>2640</v>
      </c>
      <c r="E1249" s="608" t="s">
        <v>171</v>
      </c>
      <c r="F1249" s="529" t="s">
        <v>2641</v>
      </c>
      <c r="G1249" s="529" t="s">
        <v>2632</v>
      </c>
      <c r="H1249" s="529" t="s">
        <v>1062</v>
      </c>
    </row>
    <row r="1250" spans="1:8" ht="192">
      <c r="A1250" s="530">
        <v>38</v>
      </c>
      <c r="B1250" s="529" t="s">
        <v>2642</v>
      </c>
      <c r="C1250" s="529"/>
      <c r="D1250" s="529" t="s">
        <v>2643</v>
      </c>
      <c r="E1250" s="608" t="s">
        <v>171</v>
      </c>
      <c r="F1250" s="529" t="s">
        <v>2631</v>
      </c>
      <c r="G1250" s="529" t="s">
        <v>2632</v>
      </c>
      <c r="H1250" s="529" t="s">
        <v>1062</v>
      </c>
    </row>
    <row r="1251" spans="1:8" ht="320">
      <c r="A1251" s="530">
        <v>40</v>
      </c>
      <c r="B1251" s="529" t="s">
        <v>2644</v>
      </c>
      <c r="C1251" s="484"/>
      <c r="D1251" s="443" t="s">
        <v>161</v>
      </c>
      <c r="E1251" s="529" t="s">
        <v>2645</v>
      </c>
      <c r="F1251" s="529" t="s">
        <v>2646</v>
      </c>
      <c r="G1251" s="529" t="s">
        <v>2647</v>
      </c>
      <c r="H1251" s="529" t="s">
        <v>169</v>
      </c>
    </row>
    <row r="1252" spans="1:8" ht="64">
      <c r="A1252" s="530">
        <v>41</v>
      </c>
      <c r="B1252" s="529" t="s">
        <v>2648</v>
      </c>
      <c r="C1252" s="529"/>
      <c r="D1252" s="529" t="s">
        <v>2649</v>
      </c>
      <c r="E1252" s="529" t="s">
        <v>2650</v>
      </c>
      <c r="F1252" s="529" t="s">
        <v>2651</v>
      </c>
      <c r="G1252" s="529" t="s">
        <v>161</v>
      </c>
      <c r="H1252" s="529" t="s">
        <v>169</v>
      </c>
    </row>
    <row r="1253" spans="1:8" ht="220.5" customHeight="1">
      <c r="A1253" s="530">
        <v>43</v>
      </c>
      <c r="B1253" s="529" t="s">
        <v>2652</v>
      </c>
      <c r="C1253" s="691" t="s">
        <v>2653</v>
      </c>
      <c r="D1253" s="529" t="s">
        <v>159</v>
      </c>
      <c r="E1253" s="529" t="s">
        <v>2654</v>
      </c>
      <c r="F1253" s="584" t="s">
        <v>2655</v>
      </c>
      <c r="G1253" s="529" t="s">
        <v>161</v>
      </c>
      <c r="H1253" s="529" t="s">
        <v>1062</v>
      </c>
    </row>
    <row r="1254" spans="1:8" ht="224" outlineLevel="1">
      <c r="A1254" s="530">
        <v>43</v>
      </c>
      <c r="B1254" s="529"/>
      <c r="C1254" s="529" t="s">
        <v>2656</v>
      </c>
      <c r="D1254" s="529" t="s">
        <v>2657</v>
      </c>
      <c r="E1254" s="529"/>
      <c r="F1254" s="529"/>
      <c r="G1254" s="529"/>
      <c r="H1254" s="529"/>
    </row>
    <row r="1255" spans="1:8" ht="16" outlineLevel="1">
      <c r="A1255" s="530">
        <v>43</v>
      </c>
      <c r="B1255" s="529"/>
      <c r="C1255" s="529" t="s">
        <v>2658</v>
      </c>
      <c r="D1255" s="529" t="s">
        <v>2659</v>
      </c>
      <c r="E1255" s="529"/>
      <c r="F1255" s="529"/>
      <c r="G1255" s="529"/>
      <c r="H1255" s="529"/>
    </row>
    <row r="1256" spans="1:8" ht="176">
      <c r="A1256" s="530">
        <v>45</v>
      </c>
      <c r="B1256" s="529" t="s">
        <v>2660</v>
      </c>
      <c r="C1256" s="529"/>
      <c r="D1256" s="529" t="s">
        <v>159</v>
      </c>
      <c r="E1256" s="443" t="s">
        <v>42</v>
      </c>
      <c r="F1256" s="529" t="s">
        <v>2661</v>
      </c>
      <c r="G1256" s="443" t="s">
        <v>2662</v>
      </c>
      <c r="H1256" s="443" t="s">
        <v>162</v>
      </c>
    </row>
    <row r="1257" spans="1:8" ht="32" outlineLevel="1">
      <c r="A1257" s="530">
        <v>45</v>
      </c>
      <c r="B1257" s="529"/>
      <c r="C1257" s="529" t="s">
        <v>2663</v>
      </c>
      <c r="D1257" s="529" t="s">
        <v>2664</v>
      </c>
      <c r="E1257" s="529"/>
      <c r="F1257" s="529"/>
      <c r="G1257" s="529"/>
      <c r="H1257" s="529"/>
    </row>
    <row r="1258" spans="1:8" ht="272">
      <c r="A1258" s="530">
        <v>46</v>
      </c>
      <c r="B1258" s="529" t="s">
        <v>2665</v>
      </c>
      <c r="C1258" s="529"/>
      <c r="D1258" s="529" t="s">
        <v>159</v>
      </c>
      <c r="E1258" s="529" t="s">
        <v>2666</v>
      </c>
      <c r="F1258" s="529" t="s">
        <v>249</v>
      </c>
      <c r="G1258" s="529" t="s">
        <v>2667</v>
      </c>
      <c r="H1258" s="529" t="s">
        <v>1062</v>
      </c>
    </row>
    <row r="1259" spans="1:8" ht="32" outlineLevel="1">
      <c r="A1259" s="530">
        <v>46</v>
      </c>
      <c r="B1259" s="529"/>
      <c r="C1259" s="529" t="s">
        <v>2668</v>
      </c>
      <c r="D1259" s="529" t="s">
        <v>2669</v>
      </c>
      <c r="E1259" s="529"/>
      <c r="F1259" s="529"/>
      <c r="G1259" s="529"/>
      <c r="H1259" s="529"/>
    </row>
    <row r="1260" spans="1:8" ht="48" outlineLevel="1">
      <c r="A1260" s="530">
        <v>46</v>
      </c>
      <c r="B1260" s="529"/>
      <c r="C1260" s="529" t="s">
        <v>2670</v>
      </c>
      <c r="D1260" s="529" t="s">
        <v>161</v>
      </c>
      <c r="E1260" s="529"/>
      <c r="F1260" s="529"/>
      <c r="G1260" s="529"/>
      <c r="H1260" s="529"/>
    </row>
    <row r="1261" spans="1:8" ht="64">
      <c r="A1261" s="530" t="s">
        <v>2671</v>
      </c>
      <c r="B1261" s="529" t="s">
        <v>2672</v>
      </c>
      <c r="C1261" s="529"/>
      <c r="D1261" s="529" t="s">
        <v>159</v>
      </c>
      <c r="E1261" s="529" t="s">
        <v>180</v>
      </c>
      <c r="F1261" s="529" t="s">
        <v>2673</v>
      </c>
      <c r="G1261" s="529" t="s">
        <v>2674</v>
      </c>
      <c r="H1261" s="529" t="s">
        <v>1062</v>
      </c>
    </row>
    <row r="1262" spans="1:8" ht="48" outlineLevel="1">
      <c r="A1262" s="530" t="s">
        <v>2671</v>
      </c>
      <c r="B1262" s="529"/>
      <c r="C1262" s="529" t="s">
        <v>382</v>
      </c>
      <c r="D1262" s="529" t="s">
        <v>161</v>
      </c>
      <c r="E1262" s="529"/>
      <c r="F1262" s="529"/>
      <c r="G1262" s="529"/>
      <c r="H1262" s="529"/>
    </row>
    <row r="1263" spans="1:8" ht="32" outlineLevel="1">
      <c r="A1263" s="530" t="s">
        <v>2671</v>
      </c>
      <c r="B1263" s="529"/>
      <c r="C1263" s="529" t="s">
        <v>2675</v>
      </c>
      <c r="D1263" s="529" t="s">
        <v>2676</v>
      </c>
      <c r="E1263" s="529"/>
      <c r="F1263" s="529"/>
      <c r="G1263" s="529"/>
      <c r="H1263" s="529"/>
    </row>
    <row r="1264" spans="1:8" ht="32" outlineLevel="1">
      <c r="A1264" s="530" t="s">
        <v>2671</v>
      </c>
      <c r="B1264" s="529"/>
      <c r="C1264" s="529" t="s">
        <v>2677</v>
      </c>
      <c r="D1264" s="529" t="s">
        <v>2678</v>
      </c>
      <c r="E1264" s="529"/>
      <c r="F1264" s="529"/>
      <c r="G1264" s="529"/>
      <c r="H1264" s="529"/>
    </row>
    <row r="1265" spans="1:8" ht="32" outlineLevel="1">
      <c r="A1265" s="530" t="s">
        <v>2671</v>
      </c>
      <c r="B1265" s="529"/>
      <c r="C1265" s="529" t="s">
        <v>2679</v>
      </c>
      <c r="D1265" s="529" t="s">
        <v>2680</v>
      </c>
      <c r="E1265" s="529"/>
      <c r="F1265" s="529"/>
      <c r="G1265" s="529"/>
      <c r="H1265" s="529"/>
    </row>
    <row r="1266" spans="1:8" ht="32" outlineLevel="1">
      <c r="A1266" s="530" t="s">
        <v>2671</v>
      </c>
      <c r="B1266" s="529"/>
      <c r="C1266" s="529" t="s">
        <v>2681</v>
      </c>
      <c r="D1266" s="529" t="s">
        <v>2682</v>
      </c>
      <c r="E1266" s="529"/>
      <c r="F1266" s="529"/>
      <c r="G1266" s="529"/>
      <c r="H1266" s="529"/>
    </row>
    <row r="1267" spans="1:8" ht="48" outlineLevel="1">
      <c r="A1267" s="530" t="s">
        <v>2671</v>
      </c>
      <c r="B1267" s="529"/>
      <c r="C1267" s="529" t="s">
        <v>382</v>
      </c>
      <c r="D1267" s="529" t="s">
        <v>161</v>
      </c>
      <c r="E1267" s="529"/>
      <c r="F1267" s="529"/>
      <c r="G1267" s="529"/>
      <c r="H1267" s="529"/>
    </row>
    <row r="1268" spans="1:8" ht="32" outlineLevel="1">
      <c r="A1268" s="530" t="s">
        <v>2671</v>
      </c>
      <c r="B1268" s="529"/>
      <c r="C1268" s="529" t="s">
        <v>2683</v>
      </c>
      <c r="D1268" s="529" t="s">
        <v>2684</v>
      </c>
      <c r="E1268" s="529"/>
      <c r="F1268" s="529"/>
      <c r="G1268" s="529"/>
      <c r="H1268" s="529"/>
    </row>
    <row r="1269" spans="1:8" ht="64">
      <c r="A1269" s="530">
        <v>47</v>
      </c>
      <c r="B1269" s="529" t="s">
        <v>2685</v>
      </c>
      <c r="C1269" s="529"/>
      <c r="D1269" s="529" t="s">
        <v>161</v>
      </c>
      <c r="E1269" s="529" t="s">
        <v>2686</v>
      </c>
      <c r="F1269" s="529" t="s">
        <v>2687</v>
      </c>
      <c r="G1269" s="529" t="s">
        <v>2688</v>
      </c>
      <c r="H1269" s="529" t="s">
        <v>1062</v>
      </c>
    </row>
    <row r="1270" spans="1:8" ht="48">
      <c r="A1270" s="530">
        <v>48</v>
      </c>
      <c r="B1270" s="529" t="s">
        <v>2689</v>
      </c>
      <c r="C1270" s="529"/>
      <c r="D1270" s="529" t="s">
        <v>2690</v>
      </c>
      <c r="E1270" s="529" t="s">
        <v>268</v>
      </c>
      <c r="F1270" s="529" t="s">
        <v>2691</v>
      </c>
      <c r="G1270" s="529" t="s">
        <v>161</v>
      </c>
      <c r="H1270" s="529" t="s">
        <v>1062</v>
      </c>
    </row>
    <row r="1271" spans="1:8" ht="144">
      <c r="A1271" s="530">
        <v>49</v>
      </c>
      <c r="B1271" s="529" t="s">
        <v>2692</v>
      </c>
      <c r="C1271" s="529"/>
      <c r="D1271" s="529" t="s">
        <v>2693</v>
      </c>
      <c r="E1271" s="529" t="s">
        <v>42</v>
      </c>
      <c r="F1271" s="529" t="s">
        <v>2694</v>
      </c>
      <c r="G1271" s="529" t="s">
        <v>161</v>
      </c>
      <c r="H1271" s="529" t="s">
        <v>162</v>
      </c>
    </row>
    <row r="1272" spans="1:8" ht="272" customHeight="1">
      <c r="A1272" s="530">
        <v>50</v>
      </c>
      <c r="B1272" s="529" t="s">
        <v>2695</v>
      </c>
      <c r="C1272" s="529"/>
      <c r="D1272" s="529" t="s">
        <v>159</v>
      </c>
      <c r="E1272" s="529" t="s">
        <v>2696</v>
      </c>
      <c r="F1272" s="584" t="s">
        <v>2697</v>
      </c>
      <c r="G1272" s="529" t="s">
        <v>161</v>
      </c>
      <c r="H1272" s="529" t="s">
        <v>1062</v>
      </c>
    </row>
    <row r="1273" spans="1:8" ht="16" outlineLevel="1">
      <c r="A1273" s="530">
        <v>50</v>
      </c>
      <c r="B1273" s="529"/>
      <c r="C1273" s="529" t="s">
        <v>2698</v>
      </c>
      <c r="D1273" s="529" t="s">
        <v>2699</v>
      </c>
      <c r="E1273" s="529"/>
      <c r="F1273" s="529"/>
      <c r="G1273" s="529"/>
      <c r="H1273" s="529"/>
    </row>
    <row r="1274" spans="1:8" ht="32" outlineLevel="1">
      <c r="A1274" s="530">
        <v>50</v>
      </c>
      <c r="B1274" s="529"/>
      <c r="C1274" s="529" t="s">
        <v>2700</v>
      </c>
      <c r="D1274" s="529" t="s">
        <v>2701</v>
      </c>
      <c r="E1274" s="529"/>
      <c r="F1274" s="529"/>
      <c r="G1274" s="529"/>
      <c r="H1274" s="529"/>
    </row>
    <row r="1275" spans="1:8" ht="32" outlineLevel="1" collapsed="1">
      <c r="A1275" s="530">
        <v>50</v>
      </c>
      <c r="B1275" s="529"/>
      <c r="C1275" s="529" t="s">
        <v>2702</v>
      </c>
      <c r="D1275" s="529" t="s">
        <v>2703</v>
      </c>
      <c r="E1275" s="529"/>
      <c r="F1275" s="529"/>
      <c r="G1275" s="529"/>
      <c r="H1275" s="529"/>
    </row>
    <row r="1276" spans="1:8" ht="32" outlineLevel="1">
      <c r="A1276" s="530">
        <v>50</v>
      </c>
      <c r="B1276" s="529"/>
      <c r="C1276" s="529" t="s">
        <v>2704</v>
      </c>
      <c r="D1276" s="529" t="s">
        <v>2705</v>
      </c>
      <c r="E1276" s="529"/>
      <c r="F1276" s="529"/>
      <c r="G1276" s="529"/>
      <c r="H1276" s="529"/>
    </row>
    <row r="1277" spans="1:8" ht="16" outlineLevel="1">
      <c r="A1277" s="530">
        <v>50</v>
      </c>
      <c r="B1277" s="529"/>
      <c r="C1277" s="529" t="s">
        <v>2706</v>
      </c>
      <c r="D1277" s="529" t="s">
        <v>2707</v>
      </c>
      <c r="E1277" s="529"/>
      <c r="F1277" s="529"/>
      <c r="G1277" s="529"/>
      <c r="H1277" s="529"/>
    </row>
    <row r="1278" spans="1:8" ht="16" outlineLevel="1" collapsed="1">
      <c r="A1278" s="530">
        <v>50</v>
      </c>
      <c r="B1278" s="529"/>
      <c r="C1278" s="529" t="s">
        <v>2708</v>
      </c>
      <c r="D1278" s="529" t="s">
        <v>2709</v>
      </c>
      <c r="E1278" s="529"/>
      <c r="F1278" s="529"/>
      <c r="G1278" s="529"/>
      <c r="H1278" s="529"/>
    </row>
    <row r="1279" spans="1:8" ht="32" outlineLevel="1">
      <c r="A1279" s="530">
        <v>50</v>
      </c>
      <c r="B1279" s="529"/>
      <c r="C1279" s="529" t="s">
        <v>2710</v>
      </c>
      <c r="D1279" s="529" t="s">
        <v>2711</v>
      </c>
      <c r="E1279" s="529"/>
      <c r="F1279" s="529"/>
      <c r="G1279" s="529"/>
      <c r="H1279" s="529"/>
    </row>
    <row r="1280" spans="1:8" ht="32" outlineLevel="1">
      <c r="A1280" s="530">
        <v>50</v>
      </c>
      <c r="B1280" s="529"/>
      <c r="C1280" s="529" t="s">
        <v>2712</v>
      </c>
      <c r="D1280" s="529" t="s">
        <v>2713</v>
      </c>
      <c r="E1280" s="529"/>
      <c r="F1280" s="529"/>
      <c r="G1280" s="529"/>
      <c r="H1280" s="529"/>
    </row>
    <row r="1281" spans="1:8" ht="112">
      <c r="A1281" s="530">
        <v>51</v>
      </c>
      <c r="B1281" s="529" t="s">
        <v>2714</v>
      </c>
      <c r="C1281" s="529"/>
      <c r="D1281" s="529" t="s">
        <v>2715</v>
      </c>
      <c r="E1281" s="529" t="s">
        <v>2716</v>
      </c>
      <c r="F1281" s="529" t="s">
        <v>2717</v>
      </c>
      <c r="G1281" s="529" t="s">
        <v>161</v>
      </c>
      <c r="H1281" s="529" t="s">
        <v>162</v>
      </c>
    </row>
    <row r="1282" spans="1:8" ht="32" outlineLevel="1">
      <c r="A1282" s="530">
        <v>51</v>
      </c>
      <c r="B1282" s="529"/>
      <c r="C1282" s="529" t="s">
        <v>2718</v>
      </c>
      <c r="D1282" s="529" t="s">
        <v>2719</v>
      </c>
      <c r="E1282" s="529"/>
      <c r="F1282" s="529"/>
      <c r="G1282" s="529"/>
      <c r="H1282" s="529"/>
    </row>
    <row r="1283" spans="1:8" ht="32" outlineLevel="1">
      <c r="A1283" s="530">
        <v>51</v>
      </c>
      <c r="B1283" s="529"/>
      <c r="C1283" s="529" t="s">
        <v>2720</v>
      </c>
      <c r="D1283" s="529" t="s">
        <v>2721</v>
      </c>
      <c r="E1283" s="529"/>
      <c r="F1283" s="529"/>
      <c r="G1283" s="529"/>
      <c r="H1283" s="529"/>
    </row>
    <row r="1284" spans="1:8" ht="16" outlineLevel="1" collapsed="1">
      <c r="A1284" s="530">
        <v>51</v>
      </c>
      <c r="B1284" s="529"/>
      <c r="C1284" s="529" t="s">
        <v>2722</v>
      </c>
      <c r="D1284" s="529" t="s">
        <v>2723</v>
      </c>
      <c r="E1284" s="529"/>
      <c r="F1284" s="529"/>
      <c r="G1284" s="529"/>
      <c r="H1284" s="529"/>
    </row>
    <row r="1285" spans="1:8" ht="16" outlineLevel="1">
      <c r="A1285" s="530">
        <v>51</v>
      </c>
      <c r="B1285" s="529"/>
      <c r="C1285" s="529" t="s">
        <v>2724</v>
      </c>
      <c r="D1285" s="529" t="s">
        <v>2725</v>
      </c>
      <c r="E1285" s="529"/>
      <c r="F1285" s="529"/>
      <c r="G1285" s="529"/>
      <c r="H1285" s="529"/>
    </row>
    <row r="1286" spans="1:8" ht="80">
      <c r="A1286" s="530">
        <v>52</v>
      </c>
      <c r="B1286" s="529" t="s">
        <v>2726</v>
      </c>
      <c r="C1286" s="529"/>
      <c r="D1286" s="529" t="s">
        <v>2715</v>
      </c>
      <c r="E1286" s="529" t="s">
        <v>2727</v>
      </c>
      <c r="F1286" s="529" t="s">
        <v>2728</v>
      </c>
      <c r="G1286" s="529" t="s">
        <v>161</v>
      </c>
      <c r="H1286" s="529" t="s">
        <v>1062</v>
      </c>
    </row>
    <row r="1287" spans="1:8" ht="32" outlineLevel="1">
      <c r="A1287" s="530">
        <v>52</v>
      </c>
      <c r="B1287" s="529"/>
      <c r="C1287" s="529" t="s">
        <v>2729</v>
      </c>
      <c r="D1287" s="529" t="s">
        <v>2730</v>
      </c>
      <c r="E1287" s="529"/>
      <c r="F1287" s="529"/>
      <c r="G1287" s="529"/>
      <c r="H1287" s="529"/>
    </row>
    <row r="1288" spans="1:8" ht="64" outlineLevel="1">
      <c r="A1288" s="530">
        <v>52</v>
      </c>
      <c r="B1288" s="529"/>
      <c r="C1288" s="529" t="s">
        <v>2731</v>
      </c>
      <c r="D1288" s="529" t="s">
        <v>2732</v>
      </c>
      <c r="E1288" s="529"/>
      <c r="F1288" s="529"/>
      <c r="G1288" s="529"/>
      <c r="H1288" s="529"/>
    </row>
    <row r="1289" spans="1:8" ht="32" outlineLevel="1">
      <c r="A1289" s="530">
        <v>52</v>
      </c>
      <c r="B1289" s="529"/>
      <c r="C1289" s="529" t="s">
        <v>2733</v>
      </c>
      <c r="D1289" s="529" t="s">
        <v>2734</v>
      </c>
      <c r="E1289" s="529"/>
      <c r="F1289" s="529"/>
      <c r="G1289" s="529"/>
      <c r="H1289" s="529"/>
    </row>
    <row r="1290" spans="1:8" ht="32" outlineLevel="1">
      <c r="A1290" s="530">
        <v>52</v>
      </c>
      <c r="B1290" s="529"/>
      <c r="C1290" s="529" t="s">
        <v>2735</v>
      </c>
      <c r="D1290" s="529" t="s">
        <v>2736</v>
      </c>
      <c r="E1290" s="529"/>
      <c r="F1290" s="529"/>
      <c r="G1290" s="529"/>
      <c r="H1290" s="529"/>
    </row>
    <row r="1291" spans="1:8" ht="64" outlineLevel="1">
      <c r="A1291" s="530">
        <v>52</v>
      </c>
      <c r="B1291" s="529"/>
      <c r="C1291" s="529" t="s">
        <v>2737</v>
      </c>
      <c r="D1291" s="529" t="s">
        <v>2738</v>
      </c>
      <c r="E1291" s="529"/>
      <c r="F1291" s="529"/>
      <c r="G1291" s="529"/>
      <c r="H1291" s="529"/>
    </row>
    <row r="1292" spans="1:8" ht="48">
      <c r="A1292" s="530">
        <v>54</v>
      </c>
      <c r="B1292" s="529" t="s">
        <v>2739</v>
      </c>
      <c r="C1292" s="529"/>
      <c r="D1292" s="529" t="s">
        <v>2740</v>
      </c>
      <c r="E1292" s="529" t="s">
        <v>268</v>
      </c>
      <c r="F1292" s="529" t="s">
        <v>249</v>
      </c>
      <c r="G1292" s="529" t="s">
        <v>161</v>
      </c>
      <c r="H1292" s="529" t="s">
        <v>1062</v>
      </c>
    </row>
    <row r="1293" spans="1:8" ht="64">
      <c r="A1293" s="530">
        <v>55</v>
      </c>
      <c r="B1293" s="529" t="s">
        <v>2741</v>
      </c>
      <c r="C1293" s="529"/>
      <c r="D1293" s="529" t="s">
        <v>2742</v>
      </c>
      <c r="E1293" s="529" t="s">
        <v>268</v>
      </c>
      <c r="F1293" s="529" t="s">
        <v>2743</v>
      </c>
      <c r="G1293" s="529" t="s">
        <v>161</v>
      </c>
      <c r="H1293" s="529" t="s">
        <v>1062</v>
      </c>
    </row>
    <row r="1294" spans="1:8" ht="48">
      <c r="A1294" s="530">
        <v>56</v>
      </c>
      <c r="B1294" s="529" t="s">
        <v>2744</v>
      </c>
      <c r="C1294" s="529"/>
      <c r="D1294" s="529" t="s">
        <v>2745</v>
      </c>
      <c r="E1294" s="529" t="s">
        <v>42</v>
      </c>
      <c r="F1294" s="529" t="s">
        <v>249</v>
      </c>
      <c r="G1294" s="529" t="s">
        <v>161</v>
      </c>
      <c r="H1294" s="529" t="s">
        <v>162</v>
      </c>
    </row>
    <row r="1295" spans="1:8" ht="32" outlineLevel="1">
      <c r="A1295" s="530">
        <v>56</v>
      </c>
      <c r="B1295" s="529"/>
      <c r="C1295" s="529" t="s">
        <v>2746</v>
      </c>
      <c r="D1295" s="529" t="s">
        <v>2747</v>
      </c>
      <c r="E1295" s="529"/>
      <c r="F1295" s="529"/>
      <c r="G1295" s="529"/>
      <c r="H1295" s="529"/>
    </row>
    <row r="1296" spans="1:8" ht="32" outlineLevel="1">
      <c r="A1296" s="530">
        <v>56</v>
      </c>
      <c r="B1296" s="529"/>
      <c r="C1296" s="529" t="s">
        <v>2748</v>
      </c>
      <c r="D1296" s="529" t="s">
        <v>2749</v>
      </c>
      <c r="E1296" s="529"/>
      <c r="F1296" s="529"/>
      <c r="G1296" s="529"/>
      <c r="H1296" s="529"/>
    </row>
    <row r="1297" spans="1:8" ht="32" outlineLevel="1">
      <c r="A1297" s="530">
        <v>56</v>
      </c>
      <c r="B1297" s="529"/>
      <c r="C1297" s="529" t="s">
        <v>2750</v>
      </c>
      <c r="D1297" s="529" t="s">
        <v>2751</v>
      </c>
      <c r="E1297" s="529"/>
      <c r="F1297" s="529"/>
      <c r="G1297" s="529"/>
      <c r="H1297" s="529"/>
    </row>
    <row r="1298" spans="1:8" ht="160">
      <c r="A1298" s="530">
        <v>57</v>
      </c>
      <c r="B1298" s="529" t="s">
        <v>2752</v>
      </c>
      <c r="C1298" s="529"/>
      <c r="D1298" s="529" t="s">
        <v>2753</v>
      </c>
      <c r="E1298" s="529" t="s">
        <v>42</v>
      </c>
      <c r="F1298" s="529" t="s">
        <v>2754</v>
      </c>
      <c r="G1298" s="529" t="s">
        <v>161</v>
      </c>
      <c r="H1298" s="529" t="s">
        <v>162</v>
      </c>
    </row>
    <row r="1299" spans="1:8" ht="208">
      <c r="A1299" s="530">
        <v>58</v>
      </c>
      <c r="B1299" s="529" t="s">
        <v>2755</v>
      </c>
      <c r="C1299" s="529"/>
      <c r="D1299" s="529" t="s">
        <v>2756</v>
      </c>
      <c r="E1299" s="529" t="s">
        <v>2757</v>
      </c>
      <c r="F1299" s="529" t="s">
        <v>2758</v>
      </c>
      <c r="G1299" s="529" t="s">
        <v>161</v>
      </c>
      <c r="H1299" s="529" t="s">
        <v>1062</v>
      </c>
    </row>
    <row r="1300" spans="1:8" ht="176">
      <c r="A1300" s="530">
        <v>59</v>
      </c>
      <c r="B1300" s="529" t="s">
        <v>2759</v>
      </c>
      <c r="C1300" s="529"/>
      <c r="D1300" s="529" t="s">
        <v>2760</v>
      </c>
      <c r="E1300" s="529" t="s">
        <v>2761</v>
      </c>
      <c r="F1300" s="529" t="s">
        <v>2762</v>
      </c>
      <c r="G1300" s="529" t="s">
        <v>161</v>
      </c>
      <c r="H1300" s="529" t="s">
        <v>1062</v>
      </c>
    </row>
    <row r="1301" spans="1:8" ht="48">
      <c r="A1301" s="530">
        <v>60</v>
      </c>
      <c r="B1301" s="529" t="s">
        <v>2763</v>
      </c>
      <c r="C1301" s="529"/>
      <c r="D1301" s="529" t="s">
        <v>2764</v>
      </c>
      <c r="E1301" s="529" t="s">
        <v>2765</v>
      </c>
      <c r="F1301" s="529" t="s">
        <v>2766</v>
      </c>
      <c r="G1301" s="529" t="s">
        <v>161</v>
      </c>
      <c r="H1301" s="529" t="s">
        <v>1062</v>
      </c>
    </row>
    <row r="1302" spans="1:8" ht="32" collapsed="1">
      <c r="A1302" s="530">
        <v>61</v>
      </c>
      <c r="B1302" s="529" t="s">
        <v>2767</v>
      </c>
      <c r="C1302" s="529"/>
      <c r="D1302" s="529" t="s">
        <v>2768</v>
      </c>
      <c r="E1302" s="529" t="s">
        <v>42</v>
      </c>
      <c r="F1302" s="529" t="s">
        <v>2769</v>
      </c>
      <c r="G1302" s="529" t="s">
        <v>161</v>
      </c>
      <c r="H1302" s="529" t="s">
        <v>162</v>
      </c>
    </row>
    <row r="1303" spans="1:8" ht="48">
      <c r="A1303" s="530">
        <v>62</v>
      </c>
      <c r="B1303" s="529" t="s">
        <v>2770</v>
      </c>
      <c r="C1303" s="529"/>
      <c r="D1303" s="529" t="s">
        <v>159</v>
      </c>
      <c r="E1303" s="529" t="s">
        <v>42</v>
      </c>
      <c r="F1303" s="529" t="s">
        <v>2771</v>
      </c>
      <c r="G1303" s="529" t="s">
        <v>161</v>
      </c>
      <c r="H1303" s="529" t="s">
        <v>162</v>
      </c>
    </row>
    <row r="1304" spans="1:8" ht="16" outlineLevel="1">
      <c r="A1304" s="530">
        <v>62</v>
      </c>
      <c r="B1304" s="529"/>
      <c r="C1304" s="529" t="s">
        <v>2772</v>
      </c>
      <c r="D1304" s="529" t="s">
        <v>2773</v>
      </c>
      <c r="E1304" s="529"/>
      <c r="F1304" s="529"/>
      <c r="G1304" s="529"/>
      <c r="H1304" s="529"/>
    </row>
    <row r="1305" spans="1:8" ht="32" outlineLevel="1">
      <c r="A1305" s="530">
        <v>62</v>
      </c>
      <c r="B1305" s="529"/>
      <c r="C1305" s="529" t="s">
        <v>2774</v>
      </c>
      <c r="D1305" s="529" t="s">
        <v>2775</v>
      </c>
      <c r="E1305" s="529"/>
      <c r="F1305" s="529"/>
      <c r="G1305" s="529"/>
      <c r="H1305" s="529"/>
    </row>
    <row r="1306" spans="1:8" ht="32" outlineLevel="1">
      <c r="A1306" s="530">
        <v>62</v>
      </c>
      <c r="B1306" s="529"/>
      <c r="C1306" s="529" t="s">
        <v>2776</v>
      </c>
      <c r="D1306" s="529" t="s">
        <v>2777</v>
      </c>
      <c r="E1306" s="529"/>
      <c r="F1306" s="529"/>
      <c r="G1306" s="529"/>
      <c r="H1306" s="529"/>
    </row>
    <row r="1307" spans="1:8" ht="32" outlineLevel="1">
      <c r="A1307" s="530">
        <v>62</v>
      </c>
      <c r="B1307" s="529"/>
      <c r="C1307" s="529" t="s">
        <v>2778</v>
      </c>
      <c r="D1307" s="529" t="s">
        <v>2779</v>
      </c>
      <c r="E1307" s="529"/>
      <c r="F1307" s="529"/>
      <c r="G1307" s="529"/>
      <c r="H1307" s="529"/>
    </row>
    <row r="1308" spans="1:8" ht="32" outlineLevel="1">
      <c r="A1308" s="530">
        <v>62</v>
      </c>
      <c r="B1308" s="529"/>
      <c r="C1308" s="529" t="s">
        <v>2780</v>
      </c>
      <c r="D1308" s="529" t="s">
        <v>2781</v>
      </c>
      <c r="E1308" s="529"/>
      <c r="F1308" s="529"/>
      <c r="G1308" s="529"/>
      <c r="H1308" s="529"/>
    </row>
    <row r="1309" spans="1:8" ht="160">
      <c r="A1309" s="530">
        <v>63</v>
      </c>
      <c r="B1309" s="529" t="s">
        <v>2782</v>
      </c>
      <c r="C1309" s="529"/>
      <c r="D1309" s="529" t="s">
        <v>2783</v>
      </c>
      <c r="E1309" s="529" t="s">
        <v>2784</v>
      </c>
      <c r="F1309" s="529" t="s">
        <v>2785</v>
      </c>
      <c r="G1309" s="529" t="s">
        <v>161</v>
      </c>
      <c r="H1309" s="529" t="s">
        <v>162</v>
      </c>
    </row>
    <row r="1310" spans="1:8" ht="16" outlineLevel="1">
      <c r="A1310" s="530">
        <v>63</v>
      </c>
      <c r="B1310" s="529"/>
      <c r="C1310" s="529" t="s">
        <v>2786</v>
      </c>
      <c r="D1310" s="529" t="s">
        <v>161</v>
      </c>
      <c r="E1310" s="529"/>
      <c r="F1310" s="529"/>
      <c r="G1310" s="529"/>
      <c r="H1310" s="529"/>
    </row>
    <row r="1311" spans="1:8" ht="16" outlineLevel="1">
      <c r="A1311" s="530">
        <v>63</v>
      </c>
      <c r="B1311" s="529"/>
      <c r="C1311" s="529" t="s">
        <v>2787</v>
      </c>
      <c r="D1311" s="529" t="s">
        <v>2788</v>
      </c>
      <c r="E1311" s="529"/>
      <c r="F1311" s="529"/>
      <c r="G1311" s="529"/>
      <c r="H1311" s="529"/>
    </row>
    <row r="1312" spans="1:8" ht="32" outlineLevel="1">
      <c r="A1312" s="530">
        <v>63</v>
      </c>
      <c r="B1312" s="529"/>
      <c r="C1312" s="529" t="s">
        <v>2789</v>
      </c>
      <c r="D1312" s="529" t="s">
        <v>2790</v>
      </c>
      <c r="E1312" s="529"/>
      <c r="F1312" s="529"/>
      <c r="G1312" s="529"/>
      <c r="H1312" s="529"/>
    </row>
    <row r="1313" spans="1:8" ht="32" outlineLevel="1">
      <c r="A1313" s="530">
        <v>63</v>
      </c>
      <c r="B1313" s="529"/>
      <c r="C1313" s="529" t="s">
        <v>2791</v>
      </c>
      <c r="D1313" s="529" t="s">
        <v>2792</v>
      </c>
      <c r="E1313" s="529"/>
      <c r="F1313" s="529"/>
      <c r="G1313" s="529"/>
      <c r="H1313" s="529"/>
    </row>
    <row r="1314" spans="1:8" ht="32" outlineLevel="1">
      <c r="A1314" s="530">
        <v>63</v>
      </c>
      <c r="B1314" s="529"/>
      <c r="C1314" s="529" t="s">
        <v>2793</v>
      </c>
      <c r="D1314" s="529" t="s">
        <v>2794</v>
      </c>
      <c r="E1314" s="529"/>
      <c r="F1314" s="529"/>
      <c r="G1314" s="529"/>
      <c r="H1314" s="529"/>
    </row>
    <row r="1315" spans="1:8" ht="48" outlineLevel="1">
      <c r="A1315" s="530">
        <v>63</v>
      </c>
      <c r="B1315" s="529"/>
      <c r="C1315" s="529" t="s">
        <v>2795</v>
      </c>
      <c r="D1315" s="529" t="s">
        <v>2796</v>
      </c>
      <c r="E1315" s="529"/>
      <c r="F1315" s="529"/>
      <c r="G1315" s="529"/>
      <c r="H1315" s="529"/>
    </row>
    <row r="1316" spans="1:8" ht="32" outlineLevel="1">
      <c r="A1316" s="530">
        <v>63</v>
      </c>
      <c r="B1316" s="529"/>
      <c r="C1316" s="529" t="s">
        <v>2797</v>
      </c>
      <c r="D1316" s="529" t="s">
        <v>2798</v>
      </c>
      <c r="E1316" s="529"/>
      <c r="F1316" s="529"/>
      <c r="G1316" s="529"/>
      <c r="H1316" s="529"/>
    </row>
    <row r="1317" spans="1:8" ht="32" outlineLevel="1">
      <c r="A1317" s="530">
        <v>63</v>
      </c>
      <c r="B1317" s="529"/>
      <c r="C1317" s="529" t="s">
        <v>2799</v>
      </c>
      <c r="D1317" s="529" t="s">
        <v>2800</v>
      </c>
      <c r="E1317" s="529"/>
      <c r="F1317" s="529"/>
      <c r="G1317" s="529"/>
      <c r="H1317" s="529"/>
    </row>
    <row r="1318" spans="1:8" ht="32" outlineLevel="1">
      <c r="A1318" s="530">
        <v>63</v>
      </c>
      <c r="B1318" s="529"/>
      <c r="C1318" s="529" t="s">
        <v>2801</v>
      </c>
      <c r="D1318" s="529" t="s">
        <v>2802</v>
      </c>
      <c r="E1318" s="529"/>
      <c r="F1318" s="529"/>
      <c r="G1318" s="529"/>
      <c r="H1318" s="529"/>
    </row>
    <row r="1319" spans="1:8" ht="48" outlineLevel="1">
      <c r="A1319" s="530">
        <v>63</v>
      </c>
      <c r="B1319" s="529"/>
      <c r="C1319" s="529" t="s">
        <v>2803</v>
      </c>
      <c r="D1319" s="529" t="s">
        <v>2804</v>
      </c>
      <c r="E1319" s="529"/>
      <c r="F1319" s="529"/>
      <c r="G1319" s="529"/>
      <c r="H1319" s="529"/>
    </row>
    <row r="1320" spans="1:8" ht="32" outlineLevel="1">
      <c r="A1320" s="530">
        <v>63</v>
      </c>
      <c r="B1320" s="529"/>
      <c r="C1320" s="529" t="s">
        <v>2805</v>
      </c>
      <c r="D1320" s="529" t="s">
        <v>2806</v>
      </c>
      <c r="E1320" s="529"/>
      <c r="F1320" s="529"/>
      <c r="G1320" s="529"/>
      <c r="H1320" s="529"/>
    </row>
    <row r="1321" spans="1:8" ht="32" outlineLevel="1">
      <c r="A1321" s="530">
        <v>63</v>
      </c>
      <c r="B1321" s="529"/>
      <c r="C1321" s="529" t="s">
        <v>2807</v>
      </c>
      <c r="D1321" s="529" t="s">
        <v>2808</v>
      </c>
      <c r="E1321" s="529"/>
      <c r="F1321" s="529"/>
      <c r="G1321" s="529"/>
      <c r="H1321" s="529"/>
    </row>
    <row r="1322" spans="1:8" ht="32" outlineLevel="1">
      <c r="A1322" s="530">
        <v>63</v>
      </c>
      <c r="B1322" s="529"/>
      <c r="C1322" s="529" t="s">
        <v>2809</v>
      </c>
      <c r="D1322" s="529" t="s">
        <v>2810</v>
      </c>
      <c r="E1322" s="529"/>
      <c r="F1322" s="529"/>
      <c r="G1322" s="529"/>
      <c r="H1322" s="529"/>
    </row>
    <row r="1323" spans="1:8" ht="32" outlineLevel="1">
      <c r="A1323" s="530">
        <v>63</v>
      </c>
      <c r="B1323" s="529"/>
      <c r="C1323" s="529" t="s">
        <v>2811</v>
      </c>
      <c r="D1323" s="529" t="s">
        <v>2812</v>
      </c>
      <c r="E1323" s="529"/>
      <c r="F1323" s="529"/>
      <c r="G1323" s="529"/>
      <c r="H1323" s="529"/>
    </row>
    <row r="1324" spans="1:8" ht="32" outlineLevel="1">
      <c r="A1324" s="530">
        <v>63</v>
      </c>
      <c r="B1324" s="529"/>
      <c r="C1324" s="529" t="s">
        <v>2813</v>
      </c>
      <c r="D1324" s="529" t="s">
        <v>2814</v>
      </c>
      <c r="E1324" s="529"/>
      <c r="F1324" s="529"/>
      <c r="G1324" s="529"/>
      <c r="H1324" s="529"/>
    </row>
    <row r="1325" spans="1:8" ht="32" outlineLevel="1">
      <c r="A1325" s="530">
        <v>63</v>
      </c>
      <c r="B1325" s="529"/>
      <c r="C1325" s="529" t="s">
        <v>2815</v>
      </c>
      <c r="D1325" s="529" t="s">
        <v>2816</v>
      </c>
      <c r="E1325" s="529"/>
      <c r="F1325" s="529"/>
      <c r="G1325" s="529"/>
      <c r="H1325" s="529"/>
    </row>
    <row r="1326" spans="1:8" ht="16" outlineLevel="1">
      <c r="A1326" s="530">
        <v>63</v>
      </c>
      <c r="B1326" s="529"/>
      <c r="C1326" s="529" t="s">
        <v>2817</v>
      </c>
      <c r="D1326" s="529" t="s">
        <v>2818</v>
      </c>
      <c r="E1326" s="529"/>
      <c r="F1326" s="529"/>
      <c r="G1326" s="529"/>
      <c r="H1326" s="529"/>
    </row>
    <row r="1327" spans="1:8" ht="16" outlineLevel="1">
      <c r="A1327" s="530">
        <v>63</v>
      </c>
      <c r="B1327" s="529"/>
      <c r="C1327" s="529" t="s">
        <v>2819</v>
      </c>
      <c r="D1327" s="529" t="s">
        <v>2820</v>
      </c>
      <c r="E1327" s="529"/>
      <c r="F1327" s="529"/>
      <c r="G1327" s="529"/>
      <c r="H1327" s="529"/>
    </row>
    <row r="1328" spans="1:8" ht="16" outlineLevel="1">
      <c r="A1328" s="530">
        <v>63</v>
      </c>
      <c r="B1328" s="529"/>
      <c r="C1328" s="529" t="s">
        <v>2821</v>
      </c>
      <c r="D1328" s="529" t="s">
        <v>2822</v>
      </c>
      <c r="E1328" s="529"/>
      <c r="F1328" s="529"/>
      <c r="G1328" s="529"/>
      <c r="H1328" s="529"/>
    </row>
    <row r="1329" spans="1:8" ht="32" outlineLevel="1">
      <c r="A1329" s="530">
        <v>63</v>
      </c>
      <c r="B1329" s="529"/>
      <c r="C1329" s="529" t="s">
        <v>2823</v>
      </c>
      <c r="D1329" s="529" t="s">
        <v>2824</v>
      </c>
      <c r="E1329" s="529"/>
      <c r="F1329" s="529"/>
      <c r="G1329" s="529"/>
      <c r="H1329" s="529"/>
    </row>
    <row r="1330" spans="1:8" ht="64" outlineLevel="1">
      <c r="A1330" s="530">
        <v>63</v>
      </c>
      <c r="B1330" s="529"/>
      <c r="C1330" s="529" t="s">
        <v>2825</v>
      </c>
      <c r="D1330" s="529" t="s">
        <v>2826</v>
      </c>
      <c r="E1330" s="529"/>
      <c r="F1330" s="529"/>
      <c r="G1330" s="529"/>
      <c r="H1330" s="529"/>
    </row>
    <row r="1331" spans="1:8" ht="16" outlineLevel="1">
      <c r="A1331" s="530">
        <v>63</v>
      </c>
      <c r="B1331" s="529"/>
      <c r="C1331" s="529" t="s">
        <v>2827</v>
      </c>
      <c r="D1331" s="529" t="s">
        <v>2828</v>
      </c>
      <c r="E1331" s="529"/>
      <c r="F1331" s="529"/>
      <c r="G1331" s="529"/>
      <c r="H1331" s="529"/>
    </row>
    <row r="1332" spans="1:8" ht="64" outlineLevel="1">
      <c r="A1332" s="530">
        <v>63</v>
      </c>
      <c r="B1332" s="529"/>
      <c r="C1332" s="529" t="s">
        <v>2829</v>
      </c>
      <c r="D1332" s="529" t="s">
        <v>2830</v>
      </c>
      <c r="E1332" s="529"/>
      <c r="F1332" s="529"/>
      <c r="G1332" s="529"/>
      <c r="H1332" s="529"/>
    </row>
    <row r="1333" spans="1:8" ht="48" outlineLevel="1">
      <c r="A1333" s="530">
        <v>63</v>
      </c>
      <c r="B1333" s="529"/>
      <c r="C1333" s="529" t="s">
        <v>2831</v>
      </c>
      <c r="D1333" s="529" t="s">
        <v>2832</v>
      </c>
      <c r="E1333" s="529"/>
      <c r="F1333" s="529"/>
      <c r="G1333" s="529"/>
      <c r="H1333" s="529"/>
    </row>
    <row r="1334" spans="1:8" ht="32" outlineLevel="1">
      <c r="A1334" s="530">
        <v>63</v>
      </c>
      <c r="B1334" s="529"/>
      <c r="C1334" s="529" t="s">
        <v>2833</v>
      </c>
      <c r="D1334" s="529" t="s">
        <v>2834</v>
      </c>
      <c r="E1334" s="529"/>
      <c r="F1334" s="529"/>
      <c r="G1334" s="529"/>
      <c r="H1334" s="529"/>
    </row>
    <row r="1335" spans="1:8" ht="16" outlineLevel="1">
      <c r="A1335" s="530">
        <v>63</v>
      </c>
      <c r="B1335" s="529"/>
      <c r="C1335" s="529" t="s">
        <v>2835</v>
      </c>
      <c r="D1335" s="529" t="s">
        <v>2836</v>
      </c>
      <c r="E1335" s="529"/>
      <c r="F1335" s="529"/>
      <c r="G1335" s="529"/>
      <c r="H1335" s="529"/>
    </row>
    <row r="1336" spans="1:8" ht="16" outlineLevel="1">
      <c r="A1336" s="530">
        <v>63</v>
      </c>
      <c r="B1336" s="529"/>
      <c r="C1336" s="529" t="s">
        <v>2837</v>
      </c>
      <c r="D1336" s="529" t="s">
        <v>2838</v>
      </c>
      <c r="E1336" s="529"/>
      <c r="F1336" s="529"/>
      <c r="G1336" s="529"/>
      <c r="H1336" s="529"/>
    </row>
    <row r="1337" spans="1:8" ht="16" outlineLevel="1">
      <c r="A1337" s="530">
        <v>63</v>
      </c>
      <c r="B1337" s="529"/>
      <c r="C1337" s="529" t="s">
        <v>2839</v>
      </c>
      <c r="D1337" s="529" t="s">
        <v>2840</v>
      </c>
      <c r="E1337" s="529"/>
      <c r="F1337" s="529"/>
      <c r="G1337" s="529"/>
      <c r="H1337" s="529"/>
    </row>
    <row r="1338" spans="1:8" ht="32" outlineLevel="1">
      <c r="A1338" s="530">
        <v>63</v>
      </c>
      <c r="B1338" s="529"/>
      <c r="C1338" s="529" t="s">
        <v>1712</v>
      </c>
      <c r="D1338" s="529" t="s">
        <v>1713</v>
      </c>
      <c r="E1338" s="529"/>
      <c r="F1338" s="529"/>
      <c r="G1338" s="529"/>
      <c r="H1338" s="529"/>
    </row>
    <row r="1339" spans="1:8" ht="32" outlineLevel="1">
      <c r="A1339" s="530">
        <v>63</v>
      </c>
      <c r="B1339" s="529"/>
      <c r="C1339" s="529" t="s">
        <v>2841</v>
      </c>
      <c r="D1339" s="529" t="s">
        <v>2842</v>
      </c>
      <c r="E1339" s="529"/>
      <c r="F1339" s="529"/>
      <c r="G1339" s="529"/>
      <c r="H1339" s="529"/>
    </row>
    <row r="1340" spans="1:8" ht="16" outlineLevel="1">
      <c r="A1340" s="530">
        <v>63</v>
      </c>
      <c r="B1340" s="529"/>
      <c r="C1340" s="529" t="s">
        <v>2843</v>
      </c>
      <c r="D1340" s="529" t="s">
        <v>2844</v>
      </c>
      <c r="E1340" s="529"/>
      <c r="F1340" s="529"/>
      <c r="G1340" s="529"/>
      <c r="H1340" s="529"/>
    </row>
    <row r="1341" spans="1:8" ht="16" outlineLevel="1">
      <c r="A1341" s="530">
        <v>63</v>
      </c>
      <c r="B1341" s="529"/>
      <c r="C1341" s="529" t="s">
        <v>2845</v>
      </c>
      <c r="D1341" s="529" t="s">
        <v>2846</v>
      </c>
      <c r="E1341" s="529"/>
      <c r="F1341" s="529"/>
      <c r="G1341" s="529"/>
      <c r="H1341" s="529"/>
    </row>
    <row r="1342" spans="1:8" ht="32" outlineLevel="1">
      <c r="A1342" s="530">
        <v>63</v>
      </c>
      <c r="B1342" s="529"/>
      <c r="C1342" s="529" t="s">
        <v>862</v>
      </c>
      <c r="D1342" s="529" t="s">
        <v>863</v>
      </c>
      <c r="E1342" s="529"/>
      <c r="F1342" s="529"/>
      <c r="G1342" s="529"/>
      <c r="H1342" s="529"/>
    </row>
    <row r="1343" spans="1:8" ht="16" outlineLevel="1">
      <c r="A1343" s="530">
        <v>63</v>
      </c>
      <c r="B1343" s="529"/>
      <c r="C1343" s="529" t="s">
        <v>2847</v>
      </c>
      <c r="D1343" s="529" t="s">
        <v>2848</v>
      </c>
      <c r="E1343" s="529"/>
      <c r="F1343" s="529"/>
      <c r="G1343" s="529"/>
      <c r="H1343" s="529"/>
    </row>
    <row r="1344" spans="1:8" ht="16" outlineLevel="1">
      <c r="A1344" s="530">
        <v>63</v>
      </c>
      <c r="B1344" s="529"/>
      <c r="C1344" s="529" t="s">
        <v>2849</v>
      </c>
      <c r="D1344" s="529" t="s">
        <v>2850</v>
      </c>
      <c r="E1344" s="529"/>
      <c r="F1344" s="529"/>
      <c r="G1344" s="529"/>
      <c r="H1344" s="529"/>
    </row>
    <row r="1345" spans="1:8" ht="32" outlineLevel="1">
      <c r="A1345" s="530">
        <v>63</v>
      </c>
      <c r="B1345" s="529"/>
      <c r="C1345" s="529" t="s">
        <v>2851</v>
      </c>
      <c r="D1345" s="529" t="s">
        <v>2852</v>
      </c>
      <c r="E1345" s="529"/>
      <c r="F1345" s="529"/>
      <c r="G1345" s="529"/>
      <c r="H1345" s="529"/>
    </row>
    <row r="1346" spans="1:8" ht="32" outlineLevel="1">
      <c r="A1346" s="530">
        <v>63</v>
      </c>
      <c r="B1346" s="529"/>
      <c r="C1346" s="529" t="s">
        <v>2853</v>
      </c>
      <c r="D1346" s="529" t="s">
        <v>2854</v>
      </c>
      <c r="E1346" s="529"/>
      <c r="F1346" s="529"/>
      <c r="G1346" s="529"/>
      <c r="H1346" s="529"/>
    </row>
    <row r="1347" spans="1:8" ht="48" outlineLevel="1">
      <c r="A1347" s="530">
        <v>63</v>
      </c>
      <c r="B1347" s="529"/>
      <c r="C1347" s="529" t="s">
        <v>2855</v>
      </c>
      <c r="D1347" s="529" t="s">
        <v>2856</v>
      </c>
      <c r="E1347" s="529"/>
      <c r="F1347" s="529"/>
      <c r="G1347" s="529"/>
      <c r="H1347" s="529"/>
    </row>
    <row r="1348" spans="1:8" ht="32" outlineLevel="1">
      <c r="A1348" s="530">
        <v>63</v>
      </c>
      <c r="B1348" s="529"/>
      <c r="C1348" s="529" t="s">
        <v>2857</v>
      </c>
      <c r="D1348" s="529" t="s">
        <v>2858</v>
      </c>
      <c r="E1348" s="529"/>
      <c r="F1348" s="529"/>
      <c r="G1348" s="529"/>
      <c r="H1348" s="529"/>
    </row>
    <row r="1349" spans="1:8" ht="48" outlineLevel="1">
      <c r="A1349" s="530">
        <v>63</v>
      </c>
      <c r="B1349" s="529"/>
      <c r="C1349" s="529" t="s">
        <v>878</v>
      </c>
      <c r="D1349" s="529" t="s">
        <v>879</v>
      </c>
      <c r="E1349" s="529"/>
      <c r="F1349" s="529"/>
      <c r="G1349" s="529"/>
      <c r="H1349" s="529"/>
    </row>
    <row r="1350" spans="1:8" ht="32" outlineLevel="1">
      <c r="A1350" s="530">
        <v>63</v>
      </c>
      <c r="B1350" s="529"/>
      <c r="C1350" s="529" t="s">
        <v>2859</v>
      </c>
      <c r="D1350" s="529" t="s">
        <v>2860</v>
      </c>
      <c r="E1350" s="529"/>
      <c r="F1350" s="529"/>
      <c r="G1350" s="529"/>
      <c r="H1350" s="529"/>
    </row>
    <row r="1351" spans="1:8" ht="48" outlineLevel="1">
      <c r="A1351" s="530">
        <v>63</v>
      </c>
      <c r="B1351" s="529"/>
      <c r="C1351" s="529" t="s">
        <v>2861</v>
      </c>
      <c r="D1351" s="529" t="s">
        <v>2862</v>
      </c>
      <c r="E1351" s="529"/>
      <c r="F1351" s="529"/>
      <c r="G1351" s="529"/>
      <c r="H1351" s="529"/>
    </row>
    <row r="1352" spans="1:8" ht="32" outlineLevel="1">
      <c r="A1352" s="530">
        <v>63</v>
      </c>
      <c r="B1352" s="529"/>
      <c r="C1352" s="529" t="s">
        <v>2863</v>
      </c>
      <c r="D1352" s="529" t="s">
        <v>2864</v>
      </c>
      <c r="E1352" s="529"/>
      <c r="F1352" s="529"/>
      <c r="G1352" s="529"/>
      <c r="H1352" s="529"/>
    </row>
    <row r="1353" spans="1:8" ht="64" outlineLevel="1">
      <c r="A1353" s="530">
        <v>63</v>
      </c>
      <c r="B1353" s="529"/>
      <c r="C1353" s="529" t="s">
        <v>2865</v>
      </c>
      <c r="D1353" s="529" t="s">
        <v>2866</v>
      </c>
      <c r="E1353" s="529"/>
      <c r="F1353" s="529"/>
      <c r="G1353" s="529"/>
      <c r="H1353" s="529"/>
    </row>
    <row r="1354" spans="1:8" ht="64" outlineLevel="1">
      <c r="A1354" s="530">
        <v>63</v>
      </c>
      <c r="B1354" s="529"/>
      <c r="C1354" s="529" t="s">
        <v>2867</v>
      </c>
      <c r="D1354" s="529" t="s">
        <v>2868</v>
      </c>
      <c r="E1354" s="529"/>
      <c r="F1354" s="529"/>
      <c r="G1354" s="529"/>
      <c r="H1354" s="529"/>
    </row>
    <row r="1355" spans="1:8" ht="16" outlineLevel="1">
      <c r="A1355" s="530">
        <v>63</v>
      </c>
      <c r="B1355" s="529"/>
      <c r="C1355" s="529" t="s">
        <v>2869</v>
      </c>
      <c r="D1355" s="529" t="s">
        <v>2870</v>
      </c>
      <c r="E1355" s="529"/>
      <c r="F1355" s="529"/>
      <c r="G1355" s="529"/>
      <c r="H1355" s="529"/>
    </row>
    <row r="1356" spans="1:8" ht="16" outlineLevel="1">
      <c r="A1356" s="530">
        <v>63</v>
      </c>
      <c r="B1356" s="529"/>
      <c r="C1356" s="529" t="s">
        <v>2871</v>
      </c>
      <c r="D1356" s="529" t="s">
        <v>2872</v>
      </c>
      <c r="E1356" s="529"/>
      <c r="F1356" s="529"/>
      <c r="G1356" s="529"/>
      <c r="H1356" s="529"/>
    </row>
    <row r="1357" spans="1:8" ht="16" outlineLevel="1">
      <c r="A1357" s="530">
        <v>63</v>
      </c>
      <c r="B1357" s="529"/>
      <c r="C1357" s="529" t="s">
        <v>2873</v>
      </c>
      <c r="D1357" s="529" t="s">
        <v>2874</v>
      </c>
      <c r="E1357" s="529"/>
      <c r="F1357" s="529"/>
      <c r="G1357" s="529"/>
      <c r="H1357" s="529"/>
    </row>
    <row r="1358" spans="1:8" ht="16" outlineLevel="1">
      <c r="A1358" s="530">
        <v>63</v>
      </c>
      <c r="B1358" s="529"/>
      <c r="C1358" s="529" t="s">
        <v>2875</v>
      </c>
      <c r="D1358" s="529" t="s">
        <v>2876</v>
      </c>
      <c r="E1358" s="529"/>
      <c r="F1358" s="529"/>
      <c r="G1358" s="529"/>
      <c r="H1358" s="529"/>
    </row>
    <row r="1359" spans="1:8" ht="32" outlineLevel="1">
      <c r="A1359" s="530">
        <v>63</v>
      </c>
      <c r="B1359" s="529"/>
      <c r="C1359" s="529" t="s">
        <v>2877</v>
      </c>
      <c r="D1359" s="529" t="s">
        <v>2878</v>
      </c>
      <c r="E1359" s="529"/>
      <c r="F1359" s="529"/>
      <c r="G1359" s="529"/>
      <c r="H1359" s="529"/>
    </row>
    <row r="1360" spans="1:8" ht="48" outlineLevel="1">
      <c r="A1360" s="530">
        <v>63</v>
      </c>
      <c r="B1360" s="529"/>
      <c r="C1360" s="529" t="s">
        <v>2879</v>
      </c>
      <c r="D1360" s="529" t="s">
        <v>2880</v>
      </c>
      <c r="E1360" s="529"/>
      <c r="F1360" s="529"/>
      <c r="G1360" s="529"/>
      <c r="H1360" s="529"/>
    </row>
    <row r="1361" spans="1:8" ht="32" outlineLevel="1">
      <c r="A1361" s="530">
        <v>63</v>
      </c>
      <c r="B1361" s="529"/>
      <c r="C1361" s="529" t="s">
        <v>2881</v>
      </c>
      <c r="D1361" s="529" t="s">
        <v>2882</v>
      </c>
      <c r="E1361" s="529"/>
      <c r="F1361" s="529"/>
      <c r="G1361" s="529"/>
      <c r="H1361" s="529"/>
    </row>
    <row r="1362" spans="1:8" ht="16" outlineLevel="1">
      <c r="A1362" s="530">
        <v>63</v>
      </c>
      <c r="B1362" s="529"/>
      <c r="C1362" s="529" t="s">
        <v>2883</v>
      </c>
      <c r="D1362" s="529" t="s">
        <v>2884</v>
      </c>
      <c r="E1362" s="529"/>
      <c r="F1362" s="529"/>
      <c r="G1362" s="529"/>
      <c r="H1362" s="529"/>
    </row>
    <row r="1363" spans="1:8" ht="16" outlineLevel="1">
      <c r="A1363" s="530">
        <v>63</v>
      </c>
      <c r="B1363" s="529"/>
      <c r="C1363" s="529" t="s">
        <v>2885</v>
      </c>
      <c r="D1363" s="529" t="s">
        <v>2886</v>
      </c>
      <c r="E1363" s="529"/>
      <c r="F1363" s="529"/>
      <c r="G1363" s="529"/>
      <c r="H1363" s="529"/>
    </row>
    <row r="1364" spans="1:8" ht="64" outlineLevel="1">
      <c r="A1364" s="530">
        <v>63</v>
      </c>
      <c r="B1364" s="529"/>
      <c r="C1364" s="529" t="s">
        <v>2887</v>
      </c>
      <c r="D1364" s="529" t="s">
        <v>2888</v>
      </c>
      <c r="E1364" s="529"/>
      <c r="F1364" s="529"/>
      <c r="G1364" s="529"/>
      <c r="H1364" s="529"/>
    </row>
    <row r="1365" spans="1:8" ht="16" outlineLevel="1">
      <c r="A1365" s="530">
        <v>63</v>
      </c>
      <c r="B1365" s="529"/>
      <c r="C1365" s="529" t="s">
        <v>2889</v>
      </c>
      <c r="D1365" s="529" t="s">
        <v>2890</v>
      </c>
      <c r="E1365" s="529"/>
      <c r="F1365" s="529"/>
      <c r="G1365" s="529"/>
      <c r="H1365" s="529"/>
    </row>
    <row r="1366" spans="1:8" ht="32" outlineLevel="1">
      <c r="A1366" s="530">
        <v>63</v>
      </c>
      <c r="B1366" s="529"/>
      <c r="C1366" s="529" t="s">
        <v>2891</v>
      </c>
      <c r="D1366" s="529" t="s">
        <v>2892</v>
      </c>
      <c r="E1366" s="529"/>
      <c r="F1366" s="529"/>
      <c r="G1366" s="529"/>
      <c r="H1366" s="529"/>
    </row>
    <row r="1367" spans="1:8" ht="16" outlineLevel="1">
      <c r="A1367" s="530">
        <v>63</v>
      </c>
      <c r="B1367" s="529"/>
      <c r="C1367" s="529" t="s">
        <v>2893</v>
      </c>
      <c r="D1367" s="529" t="s">
        <v>2894</v>
      </c>
      <c r="E1367" s="529"/>
      <c r="F1367" s="529"/>
      <c r="G1367" s="529"/>
      <c r="H1367" s="529"/>
    </row>
    <row r="1368" spans="1:8" ht="48" outlineLevel="1">
      <c r="A1368" s="530">
        <v>63</v>
      </c>
      <c r="B1368" s="529"/>
      <c r="C1368" s="529" t="s">
        <v>2895</v>
      </c>
      <c r="D1368" s="529" t="s">
        <v>2896</v>
      </c>
      <c r="E1368" s="529"/>
      <c r="F1368" s="529"/>
      <c r="G1368" s="529"/>
      <c r="H1368" s="529"/>
    </row>
    <row r="1369" spans="1:8" ht="16" outlineLevel="1">
      <c r="A1369" s="530">
        <v>63</v>
      </c>
      <c r="B1369" s="529"/>
      <c r="C1369" s="529" t="s">
        <v>2897</v>
      </c>
      <c r="D1369" s="529" t="s">
        <v>2898</v>
      </c>
      <c r="E1369" s="529"/>
      <c r="F1369" s="529"/>
      <c r="G1369" s="529"/>
      <c r="H1369" s="529"/>
    </row>
    <row r="1370" spans="1:8" ht="16" outlineLevel="1">
      <c r="A1370" s="530">
        <v>63</v>
      </c>
      <c r="B1370" s="529"/>
      <c r="C1370" s="529" t="s">
        <v>2899</v>
      </c>
      <c r="D1370" s="529" t="s">
        <v>2900</v>
      </c>
      <c r="E1370" s="529"/>
      <c r="F1370" s="529"/>
      <c r="G1370" s="529"/>
      <c r="H1370" s="529"/>
    </row>
    <row r="1371" spans="1:8" ht="16" outlineLevel="1">
      <c r="A1371" s="530">
        <v>63</v>
      </c>
      <c r="B1371" s="529"/>
      <c r="C1371" s="529" t="s">
        <v>2901</v>
      </c>
      <c r="D1371" s="529" t="s">
        <v>2902</v>
      </c>
      <c r="E1371" s="529"/>
      <c r="F1371" s="529"/>
      <c r="G1371" s="529"/>
      <c r="H1371" s="529"/>
    </row>
    <row r="1372" spans="1:8" ht="16" outlineLevel="1">
      <c r="A1372" s="530">
        <v>63</v>
      </c>
      <c r="B1372" s="529"/>
      <c r="C1372" s="529" t="s">
        <v>2903</v>
      </c>
      <c r="D1372" s="529" t="s">
        <v>2904</v>
      </c>
      <c r="E1372" s="529"/>
      <c r="F1372" s="529"/>
      <c r="G1372" s="529"/>
      <c r="H1372" s="529"/>
    </row>
    <row r="1373" spans="1:8" ht="32" outlineLevel="1">
      <c r="A1373" s="530">
        <v>63</v>
      </c>
      <c r="B1373" s="529"/>
      <c r="C1373" s="529" t="s">
        <v>2905</v>
      </c>
      <c r="D1373" s="529" t="s">
        <v>2906</v>
      </c>
      <c r="E1373" s="529"/>
      <c r="F1373" s="529"/>
      <c r="G1373" s="529"/>
      <c r="H1373" s="529"/>
    </row>
    <row r="1374" spans="1:8" ht="32" outlineLevel="1">
      <c r="A1374" s="530">
        <v>63</v>
      </c>
      <c r="B1374" s="529"/>
      <c r="C1374" s="529" t="s">
        <v>2907</v>
      </c>
      <c r="D1374" s="529" t="s">
        <v>2908</v>
      </c>
      <c r="E1374" s="529"/>
      <c r="F1374" s="529"/>
      <c r="G1374" s="529"/>
      <c r="H1374" s="529"/>
    </row>
    <row r="1375" spans="1:8" ht="16" outlineLevel="1">
      <c r="A1375" s="530">
        <v>63</v>
      </c>
      <c r="B1375" s="529"/>
      <c r="C1375" s="529" t="s">
        <v>2909</v>
      </c>
      <c r="D1375" s="529" t="s">
        <v>2910</v>
      </c>
      <c r="E1375" s="529"/>
      <c r="F1375" s="529"/>
      <c r="G1375" s="529"/>
      <c r="H1375" s="529"/>
    </row>
    <row r="1376" spans="1:8" ht="16" outlineLevel="1">
      <c r="A1376" s="530">
        <v>63</v>
      </c>
      <c r="B1376" s="529"/>
      <c r="C1376" s="529" t="s">
        <v>2911</v>
      </c>
      <c r="D1376" s="529" t="s">
        <v>2912</v>
      </c>
      <c r="E1376" s="529"/>
      <c r="F1376" s="529"/>
      <c r="G1376" s="529"/>
      <c r="H1376" s="529"/>
    </row>
    <row r="1377" spans="1:8" ht="32" outlineLevel="1">
      <c r="A1377" s="530">
        <v>63</v>
      </c>
      <c r="B1377" s="529"/>
      <c r="C1377" s="529" t="s">
        <v>2913</v>
      </c>
      <c r="D1377" s="529" t="s">
        <v>2914</v>
      </c>
      <c r="E1377" s="529"/>
      <c r="F1377" s="529"/>
      <c r="G1377" s="529"/>
      <c r="H1377" s="529"/>
    </row>
    <row r="1378" spans="1:8" ht="16" outlineLevel="1">
      <c r="A1378" s="530">
        <v>63</v>
      </c>
      <c r="B1378" s="529"/>
      <c r="C1378" s="529" t="s">
        <v>2915</v>
      </c>
      <c r="D1378" s="529" t="s">
        <v>2916</v>
      </c>
      <c r="E1378" s="529"/>
      <c r="F1378" s="529"/>
      <c r="G1378" s="529"/>
      <c r="H1378" s="529"/>
    </row>
    <row r="1379" spans="1:8" ht="32" outlineLevel="1">
      <c r="A1379" s="530">
        <v>63</v>
      </c>
      <c r="B1379" s="529"/>
      <c r="C1379" s="529" t="s">
        <v>2917</v>
      </c>
      <c r="D1379" s="529" t="s">
        <v>2918</v>
      </c>
      <c r="E1379" s="529"/>
      <c r="F1379" s="529"/>
      <c r="G1379" s="529"/>
      <c r="H1379" s="529"/>
    </row>
    <row r="1380" spans="1:8" ht="16" outlineLevel="1">
      <c r="A1380" s="530">
        <v>63</v>
      </c>
      <c r="B1380" s="529"/>
      <c r="C1380" s="529" t="s">
        <v>2919</v>
      </c>
      <c r="D1380" s="529" t="s">
        <v>2920</v>
      </c>
      <c r="E1380" s="529"/>
      <c r="F1380" s="529"/>
      <c r="G1380" s="529"/>
      <c r="H1380" s="529"/>
    </row>
    <row r="1381" spans="1:8" ht="32" outlineLevel="1">
      <c r="A1381" s="530">
        <v>63</v>
      </c>
      <c r="B1381" s="529"/>
      <c r="C1381" s="529" t="s">
        <v>2921</v>
      </c>
      <c r="D1381" s="529" t="s">
        <v>2922</v>
      </c>
      <c r="E1381" s="529"/>
      <c r="F1381" s="529"/>
      <c r="G1381" s="529"/>
      <c r="H1381" s="529"/>
    </row>
    <row r="1382" spans="1:8" ht="32" outlineLevel="1">
      <c r="A1382" s="530">
        <v>63</v>
      </c>
      <c r="B1382" s="529"/>
      <c r="C1382" s="529" t="s">
        <v>2923</v>
      </c>
      <c r="D1382" s="529" t="s">
        <v>2924</v>
      </c>
      <c r="E1382" s="529"/>
      <c r="F1382" s="529"/>
      <c r="G1382" s="529"/>
      <c r="H1382" s="529"/>
    </row>
    <row r="1383" spans="1:8" ht="32" outlineLevel="1">
      <c r="A1383" s="530">
        <v>63</v>
      </c>
      <c r="B1383" s="529"/>
      <c r="C1383" s="529" t="s">
        <v>2925</v>
      </c>
      <c r="D1383" s="529" t="s">
        <v>2926</v>
      </c>
      <c r="E1383" s="529"/>
      <c r="F1383" s="529"/>
      <c r="G1383" s="529"/>
      <c r="H1383" s="529"/>
    </row>
    <row r="1384" spans="1:8" ht="16" outlineLevel="1">
      <c r="A1384" s="530">
        <v>63</v>
      </c>
      <c r="B1384" s="529"/>
      <c r="C1384" s="529" t="s">
        <v>2927</v>
      </c>
      <c r="D1384" s="529" t="s">
        <v>2928</v>
      </c>
      <c r="E1384" s="529"/>
      <c r="F1384" s="529"/>
      <c r="G1384" s="529"/>
      <c r="H1384" s="529"/>
    </row>
    <row r="1385" spans="1:8" ht="16" outlineLevel="1">
      <c r="A1385" s="530">
        <v>63</v>
      </c>
      <c r="B1385" s="529"/>
      <c r="C1385" s="529" t="s">
        <v>2929</v>
      </c>
      <c r="D1385" s="529" t="s">
        <v>2930</v>
      </c>
      <c r="E1385" s="529"/>
      <c r="F1385" s="529"/>
      <c r="G1385" s="529"/>
      <c r="H1385" s="529"/>
    </row>
    <row r="1386" spans="1:8" ht="16" outlineLevel="1">
      <c r="A1386" s="530">
        <v>63</v>
      </c>
      <c r="B1386" s="529"/>
      <c r="C1386" s="529" t="s">
        <v>2931</v>
      </c>
      <c r="D1386" s="529" t="s">
        <v>2932</v>
      </c>
      <c r="E1386" s="529"/>
      <c r="F1386" s="529"/>
      <c r="G1386" s="529"/>
      <c r="H1386" s="529"/>
    </row>
    <row r="1387" spans="1:8" ht="48" outlineLevel="1">
      <c r="A1387" s="530">
        <v>63</v>
      </c>
      <c r="B1387" s="529"/>
      <c r="C1387" s="529" t="s">
        <v>2933</v>
      </c>
      <c r="D1387" s="529" t="s">
        <v>2934</v>
      </c>
      <c r="E1387" s="529"/>
      <c r="F1387" s="529"/>
      <c r="G1387" s="529"/>
      <c r="H1387" s="529"/>
    </row>
    <row r="1388" spans="1:8" ht="32" outlineLevel="1">
      <c r="A1388" s="530">
        <v>63</v>
      </c>
      <c r="B1388" s="529"/>
      <c r="C1388" s="529" t="s">
        <v>2935</v>
      </c>
      <c r="D1388" s="529" t="s">
        <v>2936</v>
      </c>
      <c r="E1388" s="529"/>
      <c r="F1388" s="529"/>
      <c r="G1388" s="529"/>
      <c r="H1388" s="529"/>
    </row>
    <row r="1389" spans="1:8" ht="32" outlineLevel="1">
      <c r="A1389" s="530">
        <v>63</v>
      </c>
      <c r="B1389" s="529"/>
      <c r="C1389" s="529" t="s">
        <v>2937</v>
      </c>
      <c r="D1389" s="529" t="s">
        <v>2938</v>
      </c>
      <c r="E1389" s="529"/>
      <c r="F1389" s="529"/>
      <c r="G1389" s="529"/>
      <c r="H1389" s="529"/>
    </row>
    <row r="1390" spans="1:8" ht="16" outlineLevel="1">
      <c r="A1390" s="530">
        <v>63</v>
      </c>
      <c r="B1390" s="529"/>
      <c r="C1390" s="529" t="s">
        <v>2939</v>
      </c>
      <c r="D1390" s="529" t="s">
        <v>2940</v>
      </c>
      <c r="E1390" s="529"/>
      <c r="F1390" s="529"/>
      <c r="G1390" s="529"/>
      <c r="H1390" s="529"/>
    </row>
    <row r="1391" spans="1:8" ht="16" outlineLevel="1">
      <c r="A1391" s="530">
        <v>63</v>
      </c>
      <c r="B1391" s="529"/>
      <c r="C1391" s="529" t="s">
        <v>2941</v>
      </c>
      <c r="D1391" s="529" t="s">
        <v>2942</v>
      </c>
      <c r="E1391" s="529"/>
      <c r="F1391" s="529"/>
      <c r="G1391" s="529"/>
      <c r="H1391" s="529"/>
    </row>
    <row r="1392" spans="1:8" ht="48" outlineLevel="1">
      <c r="A1392" s="530">
        <v>63</v>
      </c>
      <c r="B1392" s="529"/>
      <c r="C1392" s="529" t="s">
        <v>841</v>
      </c>
      <c r="D1392" s="529" t="s">
        <v>842</v>
      </c>
      <c r="E1392" s="529"/>
      <c r="F1392" s="529"/>
      <c r="G1392" s="529"/>
      <c r="H1392" s="529"/>
    </row>
    <row r="1393" spans="1:8" ht="16" outlineLevel="1">
      <c r="A1393" s="530">
        <v>63</v>
      </c>
      <c r="B1393" s="529"/>
      <c r="C1393" s="529" t="s">
        <v>2943</v>
      </c>
      <c r="D1393" s="529" t="s">
        <v>2944</v>
      </c>
      <c r="E1393" s="529"/>
      <c r="F1393" s="529"/>
      <c r="G1393" s="529"/>
      <c r="H1393" s="529"/>
    </row>
    <row r="1394" spans="1:8" ht="32" outlineLevel="1">
      <c r="A1394" s="530">
        <v>63</v>
      </c>
      <c r="B1394" s="529"/>
      <c r="C1394" s="529" t="s">
        <v>2945</v>
      </c>
      <c r="D1394" s="529" t="s">
        <v>2946</v>
      </c>
      <c r="E1394" s="529"/>
      <c r="F1394" s="529"/>
      <c r="G1394" s="529"/>
      <c r="H1394" s="529"/>
    </row>
    <row r="1395" spans="1:8" ht="16" outlineLevel="1">
      <c r="A1395" s="530">
        <v>63</v>
      </c>
      <c r="B1395" s="529"/>
      <c r="C1395" s="529" t="s">
        <v>2947</v>
      </c>
      <c r="D1395" s="529" t="s">
        <v>2948</v>
      </c>
      <c r="E1395" s="529"/>
      <c r="F1395" s="529"/>
      <c r="G1395" s="529"/>
      <c r="H1395" s="529"/>
    </row>
    <row r="1396" spans="1:8" ht="16" outlineLevel="1">
      <c r="A1396" s="530">
        <v>63</v>
      </c>
      <c r="B1396" s="529"/>
      <c r="C1396" s="529" t="s">
        <v>2949</v>
      </c>
      <c r="D1396" s="529" t="s">
        <v>2950</v>
      </c>
      <c r="E1396" s="529"/>
      <c r="F1396" s="529"/>
      <c r="G1396" s="529"/>
      <c r="H1396" s="529"/>
    </row>
    <row r="1397" spans="1:8" ht="32" outlineLevel="1">
      <c r="A1397" s="530">
        <v>63</v>
      </c>
      <c r="B1397" s="529"/>
      <c r="C1397" s="529" t="s">
        <v>2951</v>
      </c>
      <c r="D1397" s="529" t="s">
        <v>2952</v>
      </c>
      <c r="E1397" s="529"/>
      <c r="F1397" s="529"/>
      <c r="G1397" s="529"/>
      <c r="H1397" s="529"/>
    </row>
    <row r="1398" spans="1:8" ht="32" outlineLevel="1">
      <c r="A1398" s="530">
        <v>63</v>
      </c>
      <c r="B1398" s="529"/>
      <c r="C1398" s="529" t="s">
        <v>2953</v>
      </c>
      <c r="D1398" s="529" t="s">
        <v>2954</v>
      </c>
      <c r="E1398" s="529"/>
      <c r="F1398" s="529"/>
      <c r="G1398" s="529"/>
      <c r="H1398" s="529"/>
    </row>
    <row r="1399" spans="1:8" ht="32" outlineLevel="1">
      <c r="A1399" s="530">
        <v>63</v>
      </c>
      <c r="B1399" s="529"/>
      <c r="C1399" s="529" t="s">
        <v>999</v>
      </c>
      <c r="D1399" s="529" t="s">
        <v>1000</v>
      </c>
      <c r="E1399" s="529"/>
      <c r="F1399" s="529"/>
      <c r="G1399" s="529"/>
      <c r="H1399" s="529"/>
    </row>
    <row r="1400" spans="1:8" ht="32" outlineLevel="1">
      <c r="A1400" s="530">
        <v>63</v>
      </c>
      <c r="B1400" s="529"/>
      <c r="C1400" s="529" t="s">
        <v>2955</v>
      </c>
      <c r="D1400" s="529" t="s">
        <v>2956</v>
      </c>
      <c r="E1400" s="529"/>
      <c r="F1400" s="529"/>
      <c r="G1400" s="529"/>
      <c r="H1400" s="529"/>
    </row>
    <row r="1401" spans="1:8" ht="64" outlineLevel="1">
      <c r="A1401" s="530">
        <v>63</v>
      </c>
      <c r="B1401" s="529"/>
      <c r="C1401" s="529" t="s">
        <v>2957</v>
      </c>
      <c r="D1401" s="529" t="s">
        <v>2958</v>
      </c>
      <c r="E1401" s="529"/>
      <c r="F1401" s="529"/>
      <c r="G1401" s="529"/>
      <c r="H1401" s="529"/>
    </row>
    <row r="1402" spans="1:8" ht="32" outlineLevel="1">
      <c r="A1402" s="530">
        <v>63</v>
      </c>
      <c r="B1402" s="529"/>
      <c r="C1402" s="529" t="s">
        <v>2959</v>
      </c>
      <c r="D1402" s="529" t="s">
        <v>2960</v>
      </c>
      <c r="E1402" s="529"/>
      <c r="F1402" s="529"/>
      <c r="G1402" s="529"/>
      <c r="H1402" s="529"/>
    </row>
    <row r="1403" spans="1:8" ht="32" outlineLevel="1">
      <c r="A1403" s="530">
        <v>63</v>
      </c>
      <c r="B1403" s="529"/>
      <c r="C1403" s="529" t="s">
        <v>2961</v>
      </c>
      <c r="D1403" s="529" t="s">
        <v>2962</v>
      </c>
      <c r="E1403" s="529"/>
      <c r="F1403" s="529"/>
      <c r="G1403" s="529"/>
      <c r="H1403" s="529"/>
    </row>
    <row r="1404" spans="1:8" ht="48" outlineLevel="1">
      <c r="A1404" s="530">
        <v>63</v>
      </c>
      <c r="B1404" s="529"/>
      <c r="C1404" s="529" t="s">
        <v>2963</v>
      </c>
      <c r="D1404" s="529" t="s">
        <v>2964</v>
      </c>
      <c r="E1404" s="529"/>
      <c r="F1404" s="529"/>
      <c r="G1404" s="529"/>
      <c r="H1404" s="529"/>
    </row>
    <row r="1405" spans="1:8" ht="32" outlineLevel="1">
      <c r="A1405" s="530">
        <v>63</v>
      </c>
      <c r="B1405" s="529"/>
      <c r="C1405" s="529" t="s">
        <v>2965</v>
      </c>
      <c r="D1405" s="529" t="s">
        <v>2966</v>
      </c>
      <c r="E1405" s="529"/>
      <c r="F1405" s="529"/>
      <c r="G1405" s="529"/>
      <c r="H1405" s="529"/>
    </row>
    <row r="1406" spans="1:8" ht="32" outlineLevel="1">
      <c r="A1406" s="530">
        <v>63</v>
      </c>
      <c r="B1406" s="529"/>
      <c r="C1406" s="529" t="s">
        <v>2967</v>
      </c>
      <c r="D1406" s="529" t="s">
        <v>2968</v>
      </c>
      <c r="E1406" s="529"/>
      <c r="F1406" s="529"/>
      <c r="G1406" s="529"/>
      <c r="H1406" s="529"/>
    </row>
    <row r="1407" spans="1:8" ht="80" outlineLevel="1">
      <c r="A1407" s="530">
        <v>63</v>
      </c>
      <c r="B1407" s="529"/>
      <c r="C1407" s="529" t="s">
        <v>2969</v>
      </c>
      <c r="D1407" s="529" t="s">
        <v>2970</v>
      </c>
      <c r="E1407" s="529"/>
      <c r="F1407" s="529"/>
      <c r="G1407" s="529"/>
      <c r="H1407" s="529"/>
    </row>
    <row r="1408" spans="1:8" ht="16" outlineLevel="1">
      <c r="A1408" s="530">
        <v>63</v>
      </c>
      <c r="B1408" s="529"/>
      <c r="C1408" s="529" t="s">
        <v>2971</v>
      </c>
      <c r="D1408" s="529" t="s">
        <v>2972</v>
      </c>
      <c r="E1408" s="529"/>
      <c r="F1408" s="529"/>
      <c r="G1408" s="529"/>
      <c r="H1408" s="529"/>
    </row>
    <row r="1409" spans="1:8" ht="176" outlineLevel="1">
      <c r="A1409" s="530">
        <v>63</v>
      </c>
      <c r="B1409" s="529"/>
      <c r="C1409" s="529" t="s">
        <v>2973</v>
      </c>
      <c r="D1409" s="529" t="s">
        <v>2974</v>
      </c>
      <c r="E1409" s="529"/>
      <c r="F1409" s="529"/>
      <c r="G1409" s="529"/>
      <c r="H1409" s="529"/>
    </row>
    <row r="1410" spans="1:8" ht="32" outlineLevel="1">
      <c r="A1410" s="530">
        <v>63</v>
      </c>
      <c r="B1410" s="529"/>
      <c r="C1410" s="529" t="s">
        <v>2975</v>
      </c>
      <c r="D1410" s="529" t="s">
        <v>2976</v>
      </c>
      <c r="E1410" s="529"/>
      <c r="F1410" s="529"/>
      <c r="G1410" s="529"/>
      <c r="H1410" s="529"/>
    </row>
    <row r="1411" spans="1:8" ht="48" outlineLevel="1">
      <c r="A1411" s="530">
        <v>63</v>
      </c>
      <c r="B1411" s="529"/>
      <c r="C1411" s="529" t="s">
        <v>2977</v>
      </c>
      <c r="D1411" s="529" t="s">
        <v>2978</v>
      </c>
      <c r="E1411" s="529"/>
      <c r="F1411" s="529"/>
      <c r="G1411" s="529"/>
      <c r="H1411" s="529"/>
    </row>
    <row r="1412" spans="1:8" ht="112" outlineLevel="1">
      <c r="A1412" s="530">
        <v>63</v>
      </c>
      <c r="B1412" s="529"/>
      <c r="C1412" s="529" t="s">
        <v>2979</v>
      </c>
      <c r="D1412" s="529" t="s">
        <v>2980</v>
      </c>
      <c r="E1412" s="529"/>
      <c r="F1412" s="529"/>
      <c r="G1412" s="529"/>
      <c r="H1412" s="529"/>
    </row>
    <row r="1413" spans="1:8" ht="80" outlineLevel="1">
      <c r="A1413" s="530">
        <v>63</v>
      </c>
      <c r="B1413" s="529"/>
      <c r="C1413" s="529" t="s">
        <v>1020</v>
      </c>
      <c r="D1413" s="529" t="s">
        <v>1021</v>
      </c>
      <c r="E1413" s="529"/>
      <c r="F1413" s="529"/>
      <c r="G1413" s="529"/>
      <c r="H1413" s="529"/>
    </row>
    <row r="1414" spans="1:8" ht="32" outlineLevel="1">
      <c r="A1414" s="530">
        <v>63</v>
      </c>
      <c r="B1414" s="529"/>
      <c r="C1414" s="529" t="s">
        <v>2981</v>
      </c>
      <c r="D1414" s="529" t="s">
        <v>2982</v>
      </c>
      <c r="E1414" s="529"/>
      <c r="F1414" s="529"/>
      <c r="G1414" s="529"/>
      <c r="H1414" s="529"/>
    </row>
    <row r="1415" spans="1:8" ht="32" outlineLevel="1">
      <c r="A1415" s="530">
        <v>63</v>
      </c>
      <c r="B1415" s="529"/>
      <c r="C1415" s="529" t="s">
        <v>2983</v>
      </c>
      <c r="D1415" s="529" t="s">
        <v>2984</v>
      </c>
      <c r="E1415" s="529"/>
      <c r="F1415" s="529"/>
      <c r="G1415" s="529"/>
      <c r="H1415" s="529"/>
    </row>
    <row r="1416" spans="1:8" ht="64" outlineLevel="1">
      <c r="A1416" s="530">
        <v>63</v>
      </c>
      <c r="B1416" s="529"/>
      <c r="C1416" s="529" t="s">
        <v>2985</v>
      </c>
      <c r="D1416" s="529" t="s">
        <v>2986</v>
      </c>
      <c r="E1416" s="529"/>
      <c r="F1416" s="529"/>
      <c r="G1416" s="529"/>
      <c r="H1416" s="529"/>
    </row>
    <row r="1417" spans="1:8" ht="32" outlineLevel="1">
      <c r="A1417" s="530">
        <v>63</v>
      </c>
      <c r="B1417" s="529"/>
      <c r="C1417" s="529" t="s">
        <v>2987</v>
      </c>
      <c r="D1417" s="529" t="s">
        <v>2988</v>
      </c>
      <c r="E1417" s="529"/>
      <c r="F1417" s="529"/>
      <c r="G1417" s="529"/>
      <c r="H1417" s="529"/>
    </row>
    <row r="1418" spans="1:8" ht="32" outlineLevel="1">
      <c r="A1418" s="530">
        <v>63</v>
      </c>
      <c r="B1418" s="529"/>
      <c r="C1418" s="529" t="s">
        <v>2989</v>
      </c>
      <c r="D1418" s="529" t="s">
        <v>2990</v>
      </c>
      <c r="E1418" s="529"/>
      <c r="F1418" s="529"/>
      <c r="G1418" s="529"/>
      <c r="H1418" s="529"/>
    </row>
    <row r="1419" spans="1:8" ht="32" outlineLevel="1">
      <c r="A1419" s="530">
        <v>63</v>
      </c>
      <c r="B1419" s="529"/>
      <c r="C1419" s="529" t="s">
        <v>2991</v>
      </c>
      <c r="D1419" s="529" t="s">
        <v>2992</v>
      </c>
      <c r="E1419" s="529"/>
      <c r="F1419" s="529"/>
      <c r="G1419" s="529"/>
      <c r="H1419" s="529"/>
    </row>
    <row r="1420" spans="1:8" ht="16" outlineLevel="1">
      <c r="A1420" s="530">
        <v>63</v>
      </c>
      <c r="B1420" s="529"/>
      <c r="C1420" s="529" t="s">
        <v>2993</v>
      </c>
      <c r="D1420" s="529" t="s">
        <v>2994</v>
      </c>
      <c r="E1420" s="529"/>
      <c r="F1420" s="529"/>
      <c r="G1420" s="529"/>
      <c r="H1420" s="529"/>
    </row>
    <row r="1421" spans="1:8" ht="80" outlineLevel="1">
      <c r="A1421" s="530">
        <v>63</v>
      </c>
      <c r="B1421" s="529"/>
      <c r="C1421" s="529" t="s">
        <v>2995</v>
      </c>
      <c r="D1421" s="529" t="s">
        <v>2996</v>
      </c>
      <c r="E1421" s="529"/>
      <c r="F1421" s="529"/>
      <c r="G1421" s="529"/>
      <c r="H1421" s="529"/>
    </row>
    <row r="1422" spans="1:8" ht="64" outlineLevel="1">
      <c r="A1422" s="530">
        <v>63</v>
      </c>
      <c r="B1422" s="529"/>
      <c r="C1422" s="529" t="s">
        <v>2997</v>
      </c>
      <c r="D1422" s="529" t="s">
        <v>2998</v>
      </c>
      <c r="E1422" s="529"/>
      <c r="F1422" s="529"/>
      <c r="G1422" s="529"/>
      <c r="H1422" s="529"/>
    </row>
    <row r="1423" spans="1:8" ht="48" outlineLevel="1">
      <c r="A1423" s="530">
        <v>63</v>
      </c>
      <c r="B1423" s="529"/>
      <c r="C1423" s="529" t="s">
        <v>2999</v>
      </c>
      <c r="D1423" s="529" t="s">
        <v>3000</v>
      </c>
      <c r="E1423" s="529"/>
      <c r="F1423" s="529"/>
      <c r="G1423" s="529"/>
      <c r="H1423" s="529"/>
    </row>
    <row r="1424" spans="1:8" ht="32" outlineLevel="1">
      <c r="A1424" s="530">
        <v>63</v>
      </c>
      <c r="B1424" s="529"/>
      <c r="C1424" s="529" t="s">
        <v>3001</v>
      </c>
      <c r="D1424" s="529" t="s">
        <v>3002</v>
      </c>
      <c r="E1424" s="529"/>
      <c r="F1424" s="529"/>
      <c r="G1424" s="529"/>
      <c r="H1424" s="529"/>
    </row>
    <row r="1425" spans="1:8" ht="32" outlineLevel="1">
      <c r="A1425" s="530">
        <v>63</v>
      </c>
      <c r="B1425" s="529"/>
      <c r="C1425" s="529" t="s">
        <v>3003</v>
      </c>
      <c r="D1425" s="529" t="s">
        <v>3004</v>
      </c>
      <c r="E1425" s="529"/>
      <c r="F1425" s="529"/>
      <c r="G1425" s="529"/>
      <c r="H1425" s="529"/>
    </row>
    <row r="1426" spans="1:8" ht="48" outlineLevel="1">
      <c r="A1426" s="530">
        <v>63</v>
      </c>
      <c r="B1426" s="529"/>
      <c r="C1426" s="529" t="s">
        <v>3005</v>
      </c>
      <c r="D1426" s="529" t="s">
        <v>3006</v>
      </c>
      <c r="E1426" s="529"/>
      <c r="F1426" s="529"/>
      <c r="G1426" s="529"/>
      <c r="H1426" s="529"/>
    </row>
    <row r="1427" spans="1:8" ht="32" outlineLevel="1">
      <c r="A1427" s="530">
        <v>63</v>
      </c>
      <c r="B1427" s="529"/>
      <c r="C1427" s="529" t="s">
        <v>923</v>
      </c>
      <c r="D1427" s="529" t="s">
        <v>924</v>
      </c>
      <c r="E1427" s="529"/>
      <c r="F1427" s="529"/>
      <c r="G1427" s="529"/>
      <c r="H1427" s="529"/>
    </row>
    <row r="1428" spans="1:8" ht="48" outlineLevel="1">
      <c r="A1428" s="530">
        <v>63</v>
      </c>
      <c r="B1428" s="529"/>
      <c r="C1428" s="529" t="s">
        <v>3007</v>
      </c>
      <c r="D1428" s="529" t="s">
        <v>3008</v>
      </c>
      <c r="E1428" s="529"/>
      <c r="F1428" s="529"/>
      <c r="G1428" s="529"/>
      <c r="H1428" s="529"/>
    </row>
    <row r="1429" spans="1:8" ht="64" outlineLevel="1">
      <c r="A1429" s="530">
        <v>63</v>
      </c>
      <c r="B1429" s="529"/>
      <c r="C1429" s="529" t="s">
        <v>3009</v>
      </c>
      <c r="D1429" s="529" t="s">
        <v>3010</v>
      </c>
      <c r="E1429" s="529"/>
      <c r="F1429" s="529"/>
      <c r="G1429" s="529"/>
      <c r="H1429" s="529"/>
    </row>
    <row r="1430" spans="1:8" ht="64" outlineLevel="1">
      <c r="A1430" s="530">
        <v>63</v>
      </c>
      <c r="B1430" s="529"/>
      <c r="C1430" s="529" t="s">
        <v>3011</v>
      </c>
      <c r="D1430" s="529" t="s">
        <v>3012</v>
      </c>
      <c r="E1430" s="529"/>
      <c r="F1430" s="529"/>
      <c r="G1430" s="529"/>
      <c r="H1430" s="529"/>
    </row>
    <row r="1431" spans="1:8" ht="64" outlineLevel="1">
      <c r="A1431" s="530">
        <v>63</v>
      </c>
      <c r="B1431" s="529"/>
      <c r="C1431" s="529" t="s">
        <v>3013</v>
      </c>
      <c r="D1431" s="529" t="s">
        <v>3014</v>
      </c>
      <c r="E1431" s="529"/>
      <c r="F1431" s="529"/>
      <c r="G1431" s="529"/>
      <c r="H1431" s="529"/>
    </row>
    <row r="1432" spans="1:8" ht="48" outlineLevel="1">
      <c r="A1432" s="530">
        <v>63</v>
      </c>
      <c r="B1432" s="529"/>
      <c r="C1432" s="529" t="s">
        <v>3015</v>
      </c>
      <c r="D1432" s="529" t="s">
        <v>3016</v>
      </c>
      <c r="E1432" s="529"/>
      <c r="F1432" s="529"/>
      <c r="G1432" s="529"/>
      <c r="H1432" s="529"/>
    </row>
    <row r="1433" spans="1:8" ht="32" outlineLevel="1">
      <c r="A1433" s="530">
        <v>63</v>
      </c>
      <c r="B1433" s="529"/>
      <c r="C1433" s="529" t="s">
        <v>3017</v>
      </c>
      <c r="D1433" s="529" t="s">
        <v>3018</v>
      </c>
      <c r="E1433" s="529"/>
      <c r="F1433" s="529"/>
      <c r="G1433" s="529"/>
      <c r="H1433" s="529"/>
    </row>
    <row r="1434" spans="1:8" ht="32" outlineLevel="1">
      <c r="A1434" s="530">
        <v>63</v>
      </c>
      <c r="B1434" s="529"/>
      <c r="C1434" s="529" t="s">
        <v>703</v>
      </c>
      <c r="D1434" s="529" t="s">
        <v>704</v>
      </c>
      <c r="E1434" s="529"/>
      <c r="F1434" s="529"/>
      <c r="G1434" s="529"/>
      <c r="H1434" s="529"/>
    </row>
    <row r="1435" spans="1:8" ht="32" outlineLevel="1">
      <c r="A1435" s="530">
        <v>63</v>
      </c>
      <c r="B1435" s="529"/>
      <c r="C1435" s="529" t="s">
        <v>3019</v>
      </c>
      <c r="D1435" s="529" t="s">
        <v>3020</v>
      </c>
      <c r="E1435" s="529"/>
      <c r="F1435" s="529"/>
      <c r="G1435" s="529"/>
      <c r="H1435" s="529"/>
    </row>
    <row r="1436" spans="1:8" ht="48" outlineLevel="1">
      <c r="A1436" s="530">
        <v>63</v>
      </c>
      <c r="B1436" s="529"/>
      <c r="C1436" s="529" t="s">
        <v>3021</v>
      </c>
      <c r="D1436" s="529" t="s">
        <v>3022</v>
      </c>
      <c r="E1436" s="529"/>
      <c r="F1436" s="529"/>
      <c r="G1436" s="529"/>
      <c r="H1436" s="529"/>
    </row>
    <row r="1437" spans="1:8" ht="32" outlineLevel="1">
      <c r="A1437" s="530">
        <v>63</v>
      </c>
      <c r="B1437" s="529"/>
      <c r="C1437" s="529" t="s">
        <v>3023</v>
      </c>
      <c r="D1437" s="529" t="s">
        <v>3024</v>
      </c>
      <c r="E1437" s="529"/>
      <c r="F1437" s="529"/>
      <c r="G1437" s="529"/>
      <c r="H1437" s="529"/>
    </row>
    <row r="1438" spans="1:8" ht="80" outlineLevel="1">
      <c r="A1438" s="530">
        <v>63</v>
      </c>
      <c r="B1438" s="529"/>
      <c r="C1438" s="529" t="s">
        <v>3025</v>
      </c>
      <c r="D1438" s="529" t="s">
        <v>3026</v>
      </c>
      <c r="E1438" s="529"/>
      <c r="F1438" s="529"/>
      <c r="G1438" s="529"/>
      <c r="H1438" s="529"/>
    </row>
    <row r="1439" spans="1:8" ht="48" outlineLevel="1">
      <c r="A1439" s="530">
        <v>63</v>
      </c>
      <c r="B1439" s="529"/>
      <c r="C1439" s="529" t="s">
        <v>3027</v>
      </c>
      <c r="D1439" s="529" t="s">
        <v>3028</v>
      </c>
      <c r="E1439" s="529"/>
      <c r="F1439" s="529"/>
      <c r="G1439" s="529"/>
      <c r="H1439" s="529"/>
    </row>
    <row r="1440" spans="1:8" ht="32" outlineLevel="1">
      <c r="A1440" s="530">
        <v>63</v>
      </c>
      <c r="B1440" s="529"/>
      <c r="C1440" s="529" t="s">
        <v>3029</v>
      </c>
      <c r="D1440" s="529" t="s">
        <v>3030</v>
      </c>
      <c r="E1440" s="529"/>
      <c r="F1440" s="529"/>
      <c r="G1440" s="529"/>
      <c r="H1440" s="529"/>
    </row>
    <row r="1441" spans="1:8" ht="32" outlineLevel="1">
      <c r="A1441" s="530">
        <v>63</v>
      </c>
      <c r="B1441" s="529"/>
      <c r="C1441" s="529" t="s">
        <v>3031</v>
      </c>
      <c r="D1441" s="529" t="s">
        <v>3032</v>
      </c>
      <c r="E1441" s="529"/>
      <c r="F1441" s="529"/>
      <c r="G1441" s="529"/>
      <c r="H1441" s="529"/>
    </row>
    <row r="1442" spans="1:8" ht="16" outlineLevel="1">
      <c r="A1442" s="530">
        <v>63</v>
      </c>
      <c r="B1442" s="529"/>
      <c r="C1442" s="529" t="s">
        <v>3033</v>
      </c>
      <c r="D1442" s="529" t="s">
        <v>3034</v>
      </c>
      <c r="E1442" s="529"/>
      <c r="F1442" s="529"/>
      <c r="G1442" s="529"/>
      <c r="H1442" s="529"/>
    </row>
    <row r="1443" spans="1:8" ht="32" outlineLevel="1">
      <c r="A1443" s="530">
        <v>63</v>
      </c>
      <c r="B1443" s="529"/>
      <c r="C1443" s="529" t="s">
        <v>3035</v>
      </c>
      <c r="D1443" s="529" t="s">
        <v>3036</v>
      </c>
      <c r="E1443" s="529"/>
      <c r="F1443" s="529"/>
      <c r="G1443" s="529"/>
      <c r="H1443" s="529"/>
    </row>
    <row r="1444" spans="1:8" ht="32" outlineLevel="1">
      <c r="A1444" s="530">
        <v>63</v>
      </c>
      <c r="B1444" s="529"/>
      <c r="C1444" s="529" t="s">
        <v>3037</v>
      </c>
      <c r="D1444" s="529" t="s">
        <v>3038</v>
      </c>
      <c r="E1444" s="529"/>
      <c r="F1444" s="529"/>
      <c r="G1444" s="529"/>
      <c r="H1444" s="529"/>
    </row>
    <row r="1445" spans="1:8" ht="48" outlineLevel="1">
      <c r="A1445" s="530">
        <v>63</v>
      </c>
      <c r="B1445" s="529"/>
      <c r="C1445" s="529" t="s">
        <v>3039</v>
      </c>
      <c r="D1445" s="529" t="s">
        <v>3040</v>
      </c>
      <c r="E1445" s="529"/>
      <c r="F1445" s="529"/>
      <c r="G1445" s="529"/>
      <c r="H1445" s="529"/>
    </row>
    <row r="1446" spans="1:8" ht="32" outlineLevel="1">
      <c r="A1446" s="530">
        <v>63</v>
      </c>
      <c r="B1446" s="529"/>
      <c r="C1446" s="529" t="s">
        <v>3041</v>
      </c>
      <c r="D1446" s="529" t="s">
        <v>3042</v>
      </c>
      <c r="E1446" s="529"/>
      <c r="F1446" s="529"/>
      <c r="G1446" s="529"/>
      <c r="H1446" s="529"/>
    </row>
    <row r="1447" spans="1:8" ht="16" outlineLevel="1">
      <c r="A1447" s="530">
        <v>63</v>
      </c>
      <c r="B1447" s="529"/>
      <c r="C1447" s="529" t="s">
        <v>3043</v>
      </c>
      <c r="D1447" s="529" t="s">
        <v>3044</v>
      </c>
      <c r="E1447" s="529"/>
      <c r="F1447" s="529"/>
      <c r="G1447" s="529"/>
      <c r="H1447" s="529"/>
    </row>
    <row r="1448" spans="1:8" ht="32" outlineLevel="1">
      <c r="A1448" s="530">
        <v>63</v>
      </c>
      <c r="B1448" s="529"/>
      <c r="C1448" s="529" t="s">
        <v>3045</v>
      </c>
      <c r="D1448" s="529" t="s">
        <v>3046</v>
      </c>
      <c r="E1448" s="529"/>
      <c r="F1448" s="529"/>
      <c r="G1448" s="529"/>
      <c r="H1448" s="529"/>
    </row>
    <row r="1449" spans="1:8" ht="64" outlineLevel="1">
      <c r="A1449" s="530">
        <v>63</v>
      </c>
      <c r="B1449" s="529"/>
      <c r="C1449" s="529" t="s">
        <v>3047</v>
      </c>
      <c r="D1449" s="529" t="s">
        <v>3048</v>
      </c>
      <c r="E1449" s="529"/>
      <c r="F1449" s="529"/>
      <c r="G1449" s="529"/>
      <c r="H1449" s="529"/>
    </row>
    <row r="1450" spans="1:8" ht="32" outlineLevel="1">
      <c r="A1450" s="530">
        <v>63</v>
      </c>
      <c r="B1450" s="529"/>
      <c r="C1450" s="529" t="s">
        <v>3049</v>
      </c>
      <c r="D1450" s="529" t="s">
        <v>3050</v>
      </c>
      <c r="E1450" s="529"/>
      <c r="F1450" s="529"/>
      <c r="G1450" s="529"/>
      <c r="H1450" s="529"/>
    </row>
    <row r="1451" spans="1:8" ht="32" outlineLevel="1">
      <c r="A1451" s="530">
        <v>63</v>
      </c>
      <c r="B1451" s="529"/>
      <c r="C1451" s="529" t="s">
        <v>3051</v>
      </c>
      <c r="D1451" s="529" t="s">
        <v>3052</v>
      </c>
      <c r="E1451" s="529"/>
      <c r="F1451" s="529"/>
      <c r="G1451" s="529"/>
      <c r="H1451" s="529"/>
    </row>
    <row r="1452" spans="1:8" ht="32" outlineLevel="1">
      <c r="A1452" s="530">
        <v>63</v>
      </c>
      <c r="B1452" s="529"/>
      <c r="C1452" s="529" t="s">
        <v>3053</v>
      </c>
      <c r="D1452" s="529" t="s">
        <v>3054</v>
      </c>
      <c r="E1452" s="529"/>
      <c r="F1452" s="529"/>
      <c r="G1452" s="529"/>
      <c r="H1452" s="529"/>
    </row>
    <row r="1453" spans="1:8" ht="48" outlineLevel="1">
      <c r="A1453" s="530">
        <v>63</v>
      </c>
      <c r="B1453" s="529"/>
      <c r="C1453" s="529" t="s">
        <v>3055</v>
      </c>
      <c r="D1453" s="529" t="s">
        <v>3056</v>
      </c>
      <c r="E1453" s="529"/>
      <c r="F1453" s="529"/>
      <c r="G1453" s="529"/>
      <c r="H1453" s="529"/>
    </row>
    <row r="1454" spans="1:8" ht="32" outlineLevel="1">
      <c r="A1454" s="530">
        <v>63</v>
      </c>
      <c r="B1454" s="529"/>
      <c r="C1454" s="529" t="s">
        <v>3057</v>
      </c>
      <c r="D1454" s="529" t="s">
        <v>3058</v>
      </c>
      <c r="E1454" s="529"/>
      <c r="F1454" s="529"/>
      <c r="G1454" s="529"/>
      <c r="H1454" s="529"/>
    </row>
    <row r="1455" spans="1:8" ht="48" outlineLevel="1">
      <c r="A1455" s="530">
        <v>63</v>
      </c>
      <c r="B1455" s="529"/>
      <c r="C1455" s="529" t="s">
        <v>3059</v>
      </c>
      <c r="D1455" s="529" t="s">
        <v>3060</v>
      </c>
      <c r="E1455" s="529"/>
      <c r="F1455" s="529"/>
      <c r="G1455" s="529"/>
      <c r="H1455" s="529"/>
    </row>
    <row r="1456" spans="1:8" ht="48" outlineLevel="1">
      <c r="A1456" s="530">
        <v>63</v>
      </c>
      <c r="B1456" s="529"/>
      <c r="C1456" s="529" t="s">
        <v>3061</v>
      </c>
      <c r="D1456" s="529" t="s">
        <v>3062</v>
      </c>
      <c r="E1456" s="529"/>
      <c r="F1456" s="529"/>
      <c r="G1456" s="529"/>
      <c r="H1456" s="529"/>
    </row>
    <row r="1457" spans="1:8" ht="32" outlineLevel="1">
      <c r="A1457" s="530">
        <v>63</v>
      </c>
      <c r="B1457" s="529"/>
      <c r="C1457" s="529" t="s">
        <v>3063</v>
      </c>
      <c r="D1457" s="529" t="s">
        <v>3064</v>
      </c>
      <c r="E1457" s="529"/>
      <c r="F1457" s="529"/>
      <c r="G1457" s="529"/>
      <c r="H1457" s="529"/>
    </row>
    <row r="1458" spans="1:8" ht="32" outlineLevel="1">
      <c r="A1458" s="530">
        <v>63</v>
      </c>
      <c r="B1458" s="529"/>
      <c r="C1458" s="529" t="s">
        <v>3065</v>
      </c>
      <c r="D1458" s="529" t="s">
        <v>3066</v>
      </c>
      <c r="E1458" s="529"/>
      <c r="F1458" s="529"/>
      <c r="G1458" s="529"/>
      <c r="H1458" s="529"/>
    </row>
    <row r="1459" spans="1:8" ht="32" outlineLevel="1">
      <c r="A1459" s="530">
        <v>63</v>
      </c>
      <c r="B1459" s="529"/>
      <c r="C1459" s="529" t="s">
        <v>3067</v>
      </c>
      <c r="D1459" s="529" t="s">
        <v>3068</v>
      </c>
      <c r="E1459" s="529"/>
      <c r="F1459" s="529"/>
      <c r="G1459" s="529"/>
      <c r="H1459" s="529"/>
    </row>
    <row r="1460" spans="1:8" ht="32" outlineLevel="1">
      <c r="A1460" s="530">
        <v>63</v>
      </c>
      <c r="B1460" s="529"/>
      <c r="C1460" s="529" t="s">
        <v>3069</v>
      </c>
      <c r="D1460" s="529" t="s">
        <v>3070</v>
      </c>
      <c r="E1460" s="529"/>
      <c r="F1460" s="529"/>
      <c r="G1460" s="529"/>
      <c r="H1460" s="529"/>
    </row>
    <row r="1461" spans="1:8" ht="32" outlineLevel="1">
      <c r="A1461" s="530">
        <v>63</v>
      </c>
      <c r="B1461" s="529"/>
      <c r="C1461" s="529" t="s">
        <v>3071</v>
      </c>
      <c r="D1461" s="529" t="s">
        <v>3072</v>
      </c>
      <c r="E1461" s="529"/>
      <c r="F1461" s="529"/>
      <c r="G1461" s="529"/>
      <c r="H1461" s="529"/>
    </row>
    <row r="1462" spans="1:8" ht="48" outlineLevel="1">
      <c r="A1462" s="530">
        <v>63</v>
      </c>
      <c r="B1462" s="529"/>
      <c r="C1462" s="529" t="s">
        <v>3073</v>
      </c>
      <c r="D1462" s="529" t="s">
        <v>3074</v>
      </c>
      <c r="E1462" s="529"/>
      <c r="F1462" s="529"/>
      <c r="G1462" s="529"/>
      <c r="H1462" s="529"/>
    </row>
    <row r="1463" spans="1:8" ht="32" outlineLevel="1">
      <c r="A1463" s="530">
        <v>63</v>
      </c>
      <c r="B1463" s="529"/>
      <c r="C1463" s="529" t="s">
        <v>3075</v>
      </c>
      <c r="D1463" s="529" t="s">
        <v>3076</v>
      </c>
      <c r="E1463" s="529"/>
      <c r="F1463" s="529"/>
      <c r="G1463" s="529"/>
      <c r="H1463" s="529"/>
    </row>
    <row r="1464" spans="1:8" ht="32" outlineLevel="1">
      <c r="A1464" s="530">
        <v>63</v>
      </c>
      <c r="B1464" s="529"/>
      <c r="C1464" s="529" t="s">
        <v>3077</v>
      </c>
      <c r="D1464" s="529" t="s">
        <v>3078</v>
      </c>
      <c r="E1464" s="529"/>
      <c r="F1464" s="529"/>
      <c r="G1464" s="529"/>
      <c r="H1464" s="529"/>
    </row>
    <row r="1465" spans="1:8" ht="32" outlineLevel="1">
      <c r="A1465" s="530">
        <v>63</v>
      </c>
      <c r="B1465" s="529"/>
      <c r="C1465" s="529" t="s">
        <v>3079</v>
      </c>
      <c r="D1465" s="529" t="s">
        <v>3080</v>
      </c>
      <c r="E1465" s="529"/>
      <c r="F1465" s="529"/>
      <c r="G1465" s="529"/>
      <c r="H1465" s="529"/>
    </row>
    <row r="1466" spans="1:8" ht="16" outlineLevel="1">
      <c r="A1466" s="530">
        <v>63</v>
      </c>
      <c r="B1466" s="529"/>
      <c r="C1466" s="529" t="s">
        <v>3081</v>
      </c>
      <c r="D1466" s="529" t="s">
        <v>3082</v>
      </c>
      <c r="E1466" s="529"/>
      <c r="F1466" s="529"/>
      <c r="G1466" s="529"/>
      <c r="H1466" s="529"/>
    </row>
    <row r="1467" spans="1:8" ht="48" outlineLevel="1">
      <c r="A1467" s="530">
        <v>63</v>
      </c>
      <c r="B1467" s="529"/>
      <c r="C1467" s="529" t="s">
        <v>3083</v>
      </c>
      <c r="D1467" s="529" t="s">
        <v>3084</v>
      </c>
      <c r="E1467" s="529"/>
      <c r="F1467" s="529"/>
      <c r="G1467" s="529"/>
      <c r="H1467" s="529"/>
    </row>
    <row r="1468" spans="1:8" ht="48" outlineLevel="1">
      <c r="A1468" s="530">
        <v>63</v>
      </c>
      <c r="B1468" s="529"/>
      <c r="C1468" s="529" t="s">
        <v>3085</v>
      </c>
      <c r="D1468" s="529" t="s">
        <v>3086</v>
      </c>
      <c r="E1468" s="529"/>
      <c r="F1468" s="529"/>
      <c r="G1468" s="529"/>
      <c r="H1468" s="529"/>
    </row>
    <row r="1469" spans="1:8" ht="16" outlineLevel="1">
      <c r="A1469" s="530">
        <v>63</v>
      </c>
      <c r="B1469" s="529"/>
      <c r="C1469" s="529" t="s">
        <v>3087</v>
      </c>
      <c r="D1469" s="529" t="s">
        <v>3088</v>
      </c>
      <c r="E1469" s="529"/>
      <c r="F1469" s="529"/>
      <c r="G1469" s="529"/>
      <c r="H1469" s="529"/>
    </row>
    <row r="1470" spans="1:8" ht="16" outlineLevel="1">
      <c r="A1470" s="530">
        <v>63</v>
      </c>
      <c r="B1470" s="529"/>
      <c r="C1470" s="529" t="s">
        <v>3089</v>
      </c>
      <c r="D1470" s="529" t="s">
        <v>3090</v>
      </c>
      <c r="E1470" s="529"/>
      <c r="F1470" s="529"/>
      <c r="G1470" s="529"/>
      <c r="H1470" s="529"/>
    </row>
    <row r="1471" spans="1:8" ht="16" outlineLevel="1">
      <c r="A1471" s="530">
        <v>63</v>
      </c>
      <c r="B1471" s="529"/>
      <c r="C1471" s="529" t="s">
        <v>3091</v>
      </c>
      <c r="D1471" s="529" t="s">
        <v>3092</v>
      </c>
      <c r="E1471" s="529"/>
      <c r="F1471" s="529"/>
      <c r="G1471" s="529"/>
      <c r="H1471" s="529"/>
    </row>
    <row r="1472" spans="1:8" ht="16" outlineLevel="1">
      <c r="A1472" s="530">
        <v>63</v>
      </c>
      <c r="B1472" s="529"/>
      <c r="C1472" s="529" t="s">
        <v>3093</v>
      </c>
      <c r="D1472" s="529" t="s">
        <v>3094</v>
      </c>
      <c r="E1472" s="529"/>
      <c r="F1472" s="529"/>
      <c r="G1472" s="529"/>
      <c r="H1472" s="529"/>
    </row>
    <row r="1473" spans="1:8" ht="16" outlineLevel="1">
      <c r="A1473" s="530">
        <v>63</v>
      </c>
      <c r="B1473" s="529"/>
      <c r="C1473" s="529" t="s">
        <v>3095</v>
      </c>
      <c r="D1473" s="529" t="s">
        <v>3096</v>
      </c>
      <c r="E1473" s="529"/>
      <c r="F1473" s="529"/>
      <c r="G1473" s="529"/>
      <c r="H1473" s="529"/>
    </row>
    <row r="1474" spans="1:8" ht="32" outlineLevel="1">
      <c r="A1474" s="530">
        <v>63</v>
      </c>
      <c r="B1474" s="529"/>
      <c r="C1474" s="529" t="s">
        <v>3097</v>
      </c>
      <c r="D1474" s="529" t="s">
        <v>3098</v>
      </c>
      <c r="E1474" s="529"/>
      <c r="F1474" s="529"/>
      <c r="G1474" s="529"/>
      <c r="H1474" s="529"/>
    </row>
    <row r="1475" spans="1:8" ht="32" outlineLevel="1">
      <c r="A1475" s="530">
        <v>63</v>
      </c>
      <c r="B1475" s="529"/>
      <c r="C1475" s="529" t="s">
        <v>3099</v>
      </c>
      <c r="D1475" s="529" t="s">
        <v>3100</v>
      </c>
      <c r="E1475" s="529"/>
      <c r="F1475" s="529"/>
      <c r="G1475" s="529"/>
      <c r="H1475" s="529"/>
    </row>
    <row r="1476" spans="1:8" ht="32" outlineLevel="1">
      <c r="A1476" s="530">
        <v>63</v>
      </c>
      <c r="B1476" s="529"/>
      <c r="C1476" s="529" t="s">
        <v>3101</v>
      </c>
      <c r="D1476" s="529" t="s">
        <v>3102</v>
      </c>
      <c r="E1476" s="529"/>
      <c r="F1476" s="529"/>
      <c r="G1476" s="529"/>
      <c r="H1476" s="529"/>
    </row>
    <row r="1477" spans="1:8" ht="16" outlineLevel="1" collapsed="1">
      <c r="A1477" s="530">
        <v>63</v>
      </c>
      <c r="B1477" s="529"/>
      <c r="C1477" s="529" t="s">
        <v>3103</v>
      </c>
      <c r="D1477" s="529" t="s">
        <v>3104</v>
      </c>
      <c r="E1477" s="529"/>
      <c r="F1477" s="529"/>
      <c r="G1477" s="529"/>
      <c r="H1477" s="529"/>
    </row>
    <row r="1478" spans="1:8" ht="32" outlineLevel="1">
      <c r="A1478" s="530">
        <v>63</v>
      </c>
      <c r="B1478" s="529"/>
      <c r="C1478" s="529" t="s">
        <v>3105</v>
      </c>
      <c r="D1478" s="529" t="s">
        <v>3106</v>
      </c>
      <c r="E1478" s="529"/>
      <c r="F1478" s="529"/>
      <c r="G1478" s="529"/>
      <c r="H1478" s="529"/>
    </row>
    <row r="1479" spans="1:8" ht="32" outlineLevel="1">
      <c r="A1479" s="530">
        <v>63</v>
      </c>
      <c r="B1479" s="529"/>
      <c r="C1479" s="529" t="s">
        <v>3107</v>
      </c>
      <c r="D1479" s="529" t="s">
        <v>3108</v>
      </c>
      <c r="E1479" s="529"/>
      <c r="F1479" s="529"/>
      <c r="G1479" s="529"/>
      <c r="H1479" s="529"/>
    </row>
    <row r="1480" spans="1:8" ht="32" outlineLevel="1" collapsed="1">
      <c r="A1480" s="530">
        <v>63</v>
      </c>
      <c r="B1480" s="529"/>
      <c r="C1480" s="529" t="s">
        <v>3109</v>
      </c>
      <c r="D1480" s="529" t="s">
        <v>3110</v>
      </c>
      <c r="E1480" s="529"/>
      <c r="F1480" s="529"/>
      <c r="G1480" s="529"/>
      <c r="H1480" s="529"/>
    </row>
    <row r="1481" spans="1:8" ht="16" outlineLevel="1">
      <c r="A1481" s="530">
        <v>63</v>
      </c>
      <c r="B1481" s="529"/>
      <c r="C1481" s="529" t="s">
        <v>3111</v>
      </c>
      <c r="D1481" s="529" t="s">
        <v>3112</v>
      </c>
      <c r="E1481" s="529"/>
      <c r="F1481" s="529"/>
      <c r="G1481" s="529"/>
      <c r="H1481" s="529"/>
    </row>
    <row r="1482" spans="1:8" ht="16" outlineLevel="1">
      <c r="A1482" s="530">
        <v>63</v>
      </c>
      <c r="B1482" s="529"/>
      <c r="C1482" s="529" t="s">
        <v>3113</v>
      </c>
      <c r="D1482" s="529" t="s">
        <v>3114</v>
      </c>
      <c r="E1482" s="529"/>
      <c r="F1482" s="529"/>
      <c r="G1482" s="529"/>
      <c r="H1482" s="529"/>
    </row>
    <row r="1483" spans="1:8" ht="16" outlineLevel="1">
      <c r="A1483" s="530">
        <v>63</v>
      </c>
      <c r="B1483" s="529"/>
      <c r="C1483" s="529" t="s">
        <v>3115</v>
      </c>
      <c r="D1483" s="529" t="s">
        <v>3116</v>
      </c>
      <c r="E1483" s="529"/>
      <c r="F1483" s="529"/>
      <c r="G1483" s="529"/>
      <c r="H1483" s="529"/>
    </row>
    <row r="1484" spans="1:8" ht="32" outlineLevel="1">
      <c r="A1484" s="530">
        <v>63</v>
      </c>
      <c r="B1484" s="529"/>
      <c r="C1484" s="529" t="s">
        <v>3117</v>
      </c>
      <c r="D1484" s="529" t="s">
        <v>3118</v>
      </c>
      <c r="E1484" s="529"/>
      <c r="F1484" s="529"/>
      <c r="G1484" s="529"/>
      <c r="H1484" s="529"/>
    </row>
    <row r="1485" spans="1:8" ht="32" outlineLevel="1">
      <c r="A1485" s="530">
        <v>63</v>
      </c>
      <c r="B1485" s="529"/>
      <c r="C1485" s="529" t="s">
        <v>3119</v>
      </c>
      <c r="D1485" s="529" t="s">
        <v>3120</v>
      </c>
      <c r="E1485" s="529"/>
      <c r="F1485" s="529"/>
      <c r="G1485" s="529"/>
      <c r="H1485" s="529"/>
    </row>
    <row r="1486" spans="1:8" ht="16" outlineLevel="1">
      <c r="A1486" s="530">
        <v>63</v>
      </c>
      <c r="B1486" s="529"/>
      <c r="C1486" s="529" t="s">
        <v>3121</v>
      </c>
      <c r="D1486" s="529" t="s">
        <v>3122</v>
      </c>
      <c r="E1486" s="529"/>
      <c r="F1486" s="529"/>
      <c r="G1486" s="529"/>
      <c r="H1486" s="529"/>
    </row>
    <row r="1487" spans="1:8" ht="16" outlineLevel="1">
      <c r="A1487" s="530">
        <v>63</v>
      </c>
      <c r="B1487" s="529"/>
      <c r="C1487" s="529" t="s">
        <v>3123</v>
      </c>
      <c r="D1487" s="529" t="s">
        <v>3124</v>
      </c>
      <c r="E1487" s="529"/>
      <c r="F1487" s="529"/>
      <c r="G1487" s="529"/>
      <c r="H1487" s="529"/>
    </row>
    <row r="1488" spans="1:8" ht="32" outlineLevel="1">
      <c r="A1488" s="530">
        <v>63</v>
      </c>
      <c r="B1488" s="529"/>
      <c r="C1488" s="529" t="s">
        <v>3125</v>
      </c>
      <c r="D1488" s="529" t="s">
        <v>3126</v>
      </c>
      <c r="E1488" s="529"/>
      <c r="F1488" s="529"/>
      <c r="G1488" s="529"/>
      <c r="H1488" s="529"/>
    </row>
    <row r="1489" spans="1:8" ht="32" outlineLevel="1" collapsed="1">
      <c r="A1489" s="530">
        <v>63</v>
      </c>
      <c r="B1489" s="529"/>
      <c r="C1489" s="529" t="s">
        <v>3127</v>
      </c>
      <c r="D1489" s="529" t="s">
        <v>3128</v>
      </c>
      <c r="E1489" s="529"/>
      <c r="F1489" s="529"/>
      <c r="G1489" s="529"/>
      <c r="H1489" s="529"/>
    </row>
    <row r="1490" spans="1:8" ht="16" outlineLevel="1">
      <c r="A1490" s="530">
        <v>63</v>
      </c>
      <c r="B1490" s="529"/>
      <c r="C1490" s="529" t="s">
        <v>3129</v>
      </c>
      <c r="D1490" s="529" t="s">
        <v>3130</v>
      </c>
      <c r="E1490" s="529"/>
      <c r="F1490" s="529"/>
      <c r="G1490" s="529"/>
      <c r="H1490" s="529"/>
    </row>
    <row r="1491" spans="1:8" ht="32" outlineLevel="1">
      <c r="A1491" s="530">
        <v>63</v>
      </c>
      <c r="B1491" s="529"/>
      <c r="C1491" s="529" t="s">
        <v>3131</v>
      </c>
      <c r="D1491" s="529" t="s">
        <v>3132</v>
      </c>
      <c r="E1491" s="529"/>
      <c r="F1491" s="529"/>
      <c r="G1491" s="529"/>
      <c r="H1491" s="529"/>
    </row>
    <row r="1492" spans="1:8" ht="16" outlineLevel="1">
      <c r="A1492" s="530">
        <v>63</v>
      </c>
      <c r="B1492" s="529"/>
      <c r="C1492" s="529" t="s">
        <v>3133</v>
      </c>
      <c r="D1492" s="529" t="s">
        <v>3134</v>
      </c>
      <c r="E1492" s="529"/>
      <c r="F1492" s="529"/>
      <c r="G1492" s="529"/>
      <c r="H1492" s="529"/>
    </row>
    <row r="1493" spans="1:8" ht="32" outlineLevel="1">
      <c r="A1493" s="530">
        <v>63</v>
      </c>
      <c r="B1493" s="529"/>
      <c r="C1493" s="529" t="s">
        <v>3135</v>
      </c>
      <c r="D1493" s="529" t="s">
        <v>3136</v>
      </c>
      <c r="E1493" s="529"/>
      <c r="F1493" s="529"/>
      <c r="G1493" s="529"/>
      <c r="H1493" s="529"/>
    </row>
    <row r="1494" spans="1:8" ht="48" outlineLevel="1">
      <c r="A1494" s="530">
        <v>63</v>
      </c>
      <c r="B1494" s="529"/>
      <c r="C1494" s="529" t="s">
        <v>3137</v>
      </c>
      <c r="D1494" s="529" t="s">
        <v>3138</v>
      </c>
      <c r="E1494" s="529"/>
      <c r="F1494" s="529"/>
      <c r="G1494" s="529"/>
      <c r="H1494" s="529"/>
    </row>
    <row r="1495" spans="1:8" ht="32" outlineLevel="1">
      <c r="A1495" s="530">
        <v>63</v>
      </c>
      <c r="B1495" s="529"/>
      <c r="C1495" s="529" t="s">
        <v>3139</v>
      </c>
      <c r="D1495" s="529" t="s">
        <v>3140</v>
      </c>
      <c r="E1495" s="529"/>
      <c r="F1495" s="529"/>
      <c r="G1495" s="529"/>
      <c r="H1495" s="529"/>
    </row>
    <row r="1496" spans="1:8" ht="16" outlineLevel="1">
      <c r="A1496" s="530">
        <v>63</v>
      </c>
      <c r="B1496" s="529"/>
      <c r="C1496" s="529" t="s">
        <v>3141</v>
      </c>
      <c r="D1496" s="529" t="s">
        <v>3142</v>
      </c>
      <c r="E1496" s="529"/>
      <c r="F1496" s="529"/>
      <c r="G1496" s="529"/>
      <c r="H1496" s="529"/>
    </row>
    <row r="1497" spans="1:8" ht="32" outlineLevel="1">
      <c r="A1497" s="530">
        <v>63</v>
      </c>
      <c r="B1497" s="529"/>
      <c r="C1497" s="529" t="s">
        <v>3143</v>
      </c>
      <c r="D1497" s="529" t="s">
        <v>3144</v>
      </c>
      <c r="E1497" s="529"/>
      <c r="F1497" s="529"/>
      <c r="G1497" s="529"/>
      <c r="H1497" s="529"/>
    </row>
    <row r="1498" spans="1:8" ht="32" outlineLevel="1" collapsed="1">
      <c r="A1498" s="530">
        <v>63</v>
      </c>
      <c r="B1498" s="529"/>
      <c r="C1498" s="529" t="s">
        <v>3145</v>
      </c>
      <c r="D1498" s="529" t="s">
        <v>3146</v>
      </c>
      <c r="E1498" s="529"/>
      <c r="F1498" s="529"/>
      <c r="G1498" s="529"/>
      <c r="H1498" s="529"/>
    </row>
    <row r="1499" spans="1:8" ht="32" outlineLevel="1">
      <c r="A1499" s="530">
        <v>63</v>
      </c>
      <c r="B1499" s="529"/>
      <c r="C1499" s="529" t="s">
        <v>3147</v>
      </c>
      <c r="D1499" s="529" t="s">
        <v>3148</v>
      </c>
      <c r="E1499" s="529"/>
      <c r="F1499" s="529"/>
      <c r="G1499" s="529"/>
      <c r="H1499" s="529"/>
    </row>
    <row r="1500" spans="1:8" ht="16" outlineLevel="1">
      <c r="A1500" s="530">
        <v>63</v>
      </c>
      <c r="B1500" s="529"/>
      <c r="C1500" s="529" t="s">
        <v>3149</v>
      </c>
      <c r="D1500" s="529" t="s">
        <v>3150</v>
      </c>
      <c r="E1500" s="529"/>
      <c r="F1500" s="529"/>
      <c r="G1500" s="529"/>
      <c r="H1500" s="529"/>
    </row>
    <row r="1501" spans="1:8" ht="16" outlineLevel="1">
      <c r="A1501" s="530">
        <v>63</v>
      </c>
      <c r="B1501" s="529"/>
      <c r="C1501" s="529" t="s">
        <v>3151</v>
      </c>
      <c r="D1501" s="529" t="s">
        <v>3152</v>
      </c>
      <c r="E1501" s="529"/>
      <c r="F1501" s="529"/>
      <c r="G1501" s="529"/>
      <c r="H1501" s="529"/>
    </row>
    <row r="1502" spans="1:8" ht="16" outlineLevel="1">
      <c r="A1502" s="530">
        <v>63</v>
      </c>
      <c r="B1502" s="529"/>
      <c r="C1502" s="529" t="s">
        <v>3153</v>
      </c>
      <c r="D1502" s="529" t="s">
        <v>3154</v>
      </c>
      <c r="E1502" s="529"/>
      <c r="F1502" s="529"/>
      <c r="G1502" s="529"/>
      <c r="H1502" s="529"/>
    </row>
    <row r="1503" spans="1:8" ht="16" outlineLevel="1" collapsed="1">
      <c r="A1503" s="530">
        <v>63</v>
      </c>
      <c r="B1503" s="529"/>
      <c r="C1503" s="529" t="s">
        <v>3155</v>
      </c>
      <c r="D1503" s="529" t="s">
        <v>3156</v>
      </c>
      <c r="E1503" s="529"/>
      <c r="F1503" s="529"/>
      <c r="G1503" s="529"/>
      <c r="H1503" s="529"/>
    </row>
    <row r="1504" spans="1:8" ht="32" outlineLevel="1">
      <c r="A1504" s="530">
        <v>63</v>
      </c>
      <c r="B1504" s="529"/>
      <c r="C1504" s="529" t="s">
        <v>3157</v>
      </c>
      <c r="D1504" s="529" t="s">
        <v>3158</v>
      </c>
      <c r="E1504" s="529"/>
      <c r="F1504" s="529"/>
      <c r="G1504" s="529"/>
      <c r="H1504" s="529"/>
    </row>
    <row r="1505" spans="1:8" ht="32" outlineLevel="1">
      <c r="A1505" s="530">
        <v>63</v>
      </c>
      <c r="B1505" s="529"/>
      <c r="C1505" s="529" t="s">
        <v>3159</v>
      </c>
      <c r="D1505" s="529" t="s">
        <v>3160</v>
      </c>
      <c r="E1505" s="529"/>
      <c r="F1505" s="529"/>
      <c r="G1505" s="529"/>
      <c r="H1505" s="529"/>
    </row>
    <row r="1506" spans="1:8" ht="16" outlineLevel="1">
      <c r="A1506" s="530">
        <v>63</v>
      </c>
      <c r="B1506" s="529"/>
      <c r="C1506" s="529" t="s">
        <v>3161</v>
      </c>
      <c r="D1506" s="529" t="s">
        <v>3162</v>
      </c>
      <c r="E1506" s="529"/>
      <c r="F1506" s="529"/>
      <c r="G1506" s="529"/>
      <c r="H1506" s="529"/>
    </row>
    <row r="1507" spans="1:8" ht="16" outlineLevel="1">
      <c r="A1507" s="530">
        <v>63</v>
      </c>
      <c r="B1507" s="529"/>
      <c r="C1507" s="529" t="s">
        <v>3163</v>
      </c>
      <c r="D1507" s="529" t="s">
        <v>3164</v>
      </c>
      <c r="E1507" s="529"/>
      <c r="F1507" s="529"/>
      <c r="G1507" s="529"/>
      <c r="H1507" s="529"/>
    </row>
    <row r="1508" spans="1:8" ht="16" outlineLevel="1">
      <c r="A1508" s="530">
        <v>63</v>
      </c>
      <c r="B1508" s="529"/>
      <c r="C1508" s="529" t="s">
        <v>3165</v>
      </c>
      <c r="D1508" s="529" t="s">
        <v>3166</v>
      </c>
      <c r="E1508" s="529"/>
      <c r="F1508" s="529"/>
      <c r="G1508" s="529"/>
      <c r="H1508" s="529"/>
    </row>
    <row r="1509" spans="1:8" ht="16" outlineLevel="1">
      <c r="A1509" s="530">
        <v>63</v>
      </c>
      <c r="B1509" s="529"/>
      <c r="C1509" s="529" t="s">
        <v>3167</v>
      </c>
      <c r="D1509" s="529" t="s">
        <v>3168</v>
      </c>
      <c r="E1509" s="529"/>
      <c r="F1509" s="529"/>
      <c r="G1509" s="529"/>
      <c r="H1509" s="529"/>
    </row>
    <row r="1510" spans="1:8" ht="32" outlineLevel="1">
      <c r="A1510" s="530">
        <v>63</v>
      </c>
      <c r="B1510" s="529"/>
      <c r="C1510" s="529" t="s">
        <v>275</v>
      </c>
      <c r="D1510" s="529" t="s">
        <v>276</v>
      </c>
      <c r="E1510" s="529"/>
      <c r="F1510" s="529"/>
      <c r="G1510" s="529"/>
      <c r="H1510" s="529"/>
    </row>
    <row r="1511" spans="1:8" ht="16" outlineLevel="1" collapsed="1">
      <c r="A1511" s="530">
        <v>63</v>
      </c>
      <c r="B1511" s="529"/>
      <c r="C1511" s="529" t="s">
        <v>3169</v>
      </c>
      <c r="D1511" s="529" t="s">
        <v>3170</v>
      </c>
      <c r="E1511" s="529"/>
      <c r="F1511" s="529"/>
      <c r="G1511" s="529"/>
      <c r="H1511" s="529"/>
    </row>
    <row r="1512" spans="1:8" ht="16" outlineLevel="1">
      <c r="A1512" s="530">
        <v>63</v>
      </c>
      <c r="B1512" s="529"/>
      <c r="C1512" s="529" t="s">
        <v>3171</v>
      </c>
      <c r="D1512" s="529" t="s">
        <v>3172</v>
      </c>
      <c r="E1512" s="529"/>
      <c r="F1512" s="529"/>
      <c r="G1512" s="529"/>
      <c r="H1512" s="529"/>
    </row>
    <row r="1513" spans="1:8" ht="16" outlineLevel="1">
      <c r="A1513" s="530">
        <v>63</v>
      </c>
      <c r="B1513" s="529"/>
      <c r="C1513" s="529" t="s">
        <v>3173</v>
      </c>
      <c r="D1513" s="529" t="s">
        <v>3174</v>
      </c>
      <c r="E1513" s="529"/>
      <c r="F1513" s="529"/>
      <c r="G1513" s="529"/>
      <c r="H1513" s="529"/>
    </row>
    <row r="1514" spans="1:8" ht="16" outlineLevel="1">
      <c r="A1514" s="530">
        <v>63</v>
      </c>
      <c r="B1514" s="529"/>
      <c r="C1514" s="529" t="s">
        <v>3175</v>
      </c>
      <c r="D1514" s="529" t="s">
        <v>3176</v>
      </c>
      <c r="E1514" s="529"/>
      <c r="F1514" s="529"/>
      <c r="G1514" s="529"/>
      <c r="H1514" s="529"/>
    </row>
    <row r="1515" spans="1:8" ht="16" outlineLevel="1">
      <c r="A1515" s="530">
        <v>63</v>
      </c>
      <c r="B1515" s="529"/>
      <c r="C1515" s="529" t="s">
        <v>3177</v>
      </c>
      <c r="D1515" s="529" t="s">
        <v>3178</v>
      </c>
      <c r="E1515" s="529"/>
      <c r="F1515" s="529"/>
      <c r="G1515" s="529"/>
      <c r="H1515" s="529"/>
    </row>
    <row r="1516" spans="1:8" ht="48" outlineLevel="1">
      <c r="A1516" s="530">
        <v>63</v>
      </c>
      <c r="B1516" s="529"/>
      <c r="C1516" s="529" t="s">
        <v>3179</v>
      </c>
      <c r="D1516" s="529" t="s">
        <v>3180</v>
      </c>
      <c r="E1516" s="529"/>
      <c r="F1516" s="529"/>
      <c r="G1516" s="529"/>
      <c r="H1516" s="529"/>
    </row>
    <row r="1517" spans="1:8" ht="32" outlineLevel="1">
      <c r="A1517" s="530">
        <v>63</v>
      </c>
      <c r="B1517" s="529"/>
      <c r="C1517" s="529" t="s">
        <v>3181</v>
      </c>
      <c r="D1517" s="529" t="s">
        <v>3182</v>
      </c>
      <c r="E1517" s="529"/>
      <c r="F1517" s="529"/>
      <c r="G1517" s="529"/>
      <c r="H1517" s="529"/>
    </row>
    <row r="1518" spans="1:8" ht="16" outlineLevel="1">
      <c r="A1518" s="530">
        <v>63</v>
      </c>
      <c r="B1518" s="529"/>
      <c r="C1518" s="529" t="s">
        <v>3183</v>
      </c>
      <c r="D1518" s="529" t="s">
        <v>3184</v>
      </c>
      <c r="E1518" s="529"/>
      <c r="F1518" s="529"/>
      <c r="G1518" s="529"/>
      <c r="H1518" s="529"/>
    </row>
    <row r="1519" spans="1:8" ht="16" outlineLevel="1">
      <c r="A1519" s="530">
        <v>63</v>
      </c>
      <c r="B1519" s="529"/>
      <c r="C1519" s="529" t="s">
        <v>3185</v>
      </c>
      <c r="D1519" s="529" t="s">
        <v>3186</v>
      </c>
      <c r="E1519" s="529"/>
      <c r="F1519" s="529"/>
      <c r="G1519" s="529"/>
      <c r="H1519" s="529"/>
    </row>
    <row r="1520" spans="1:8" ht="16" outlineLevel="1">
      <c r="A1520" s="530">
        <v>63</v>
      </c>
      <c r="B1520" s="529"/>
      <c r="C1520" s="529" t="s">
        <v>3187</v>
      </c>
      <c r="D1520" s="529" t="s">
        <v>3188</v>
      </c>
      <c r="E1520" s="529"/>
      <c r="F1520" s="529"/>
      <c r="G1520" s="529"/>
      <c r="H1520" s="529"/>
    </row>
    <row r="1521" spans="1:8" ht="16" outlineLevel="1">
      <c r="A1521" s="530">
        <v>63</v>
      </c>
      <c r="B1521" s="529"/>
      <c r="C1521" s="529" t="s">
        <v>3189</v>
      </c>
      <c r="D1521" s="529" t="s">
        <v>3190</v>
      </c>
      <c r="E1521" s="529"/>
      <c r="F1521" s="529"/>
      <c r="G1521" s="529"/>
      <c r="H1521" s="529"/>
    </row>
    <row r="1522" spans="1:8" ht="32" outlineLevel="1">
      <c r="A1522" s="530">
        <v>63</v>
      </c>
      <c r="B1522" s="529"/>
      <c r="C1522" s="529" t="s">
        <v>3191</v>
      </c>
      <c r="D1522" s="529" t="s">
        <v>3192</v>
      </c>
      <c r="E1522" s="529"/>
      <c r="F1522" s="529"/>
      <c r="G1522" s="529"/>
      <c r="H1522" s="529"/>
    </row>
    <row r="1523" spans="1:8" ht="32" outlineLevel="1">
      <c r="A1523" s="530">
        <v>63</v>
      </c>
      <c r="B1523" s="529"/>
      <c r="C1523" s="529" t="s">
        <v>3193</v>
      </c>
      <c r="D1523" s="529" t="s">
        <v>3194</v>
      </c>
      <c r="E1523" s="529"/>
      <c r="F1523" s="529"/>
      <c r="G1523" s="529"/>
      <c r="H1523" s="529"/>
    </row>
    <row r="1524" spans="1:8" ht="32" outlineLevel="1">
      <c r="A1524" s="530">
        <v>63</v>
      </c>
      <c r="B1524" s="529"/>
      <c r="C1524" s="529" t="s">
        <v>3195</v>
      </c>
      <c r="D1524" s="529" t="s">
        <v>3196</v>
      </c>
      <c r="E1524" s="529"/>
      <c r="F1524" s="529"/>
      <c r="G1524" s="529"/>
      <c r="H1524" s="529"/>
    </row>
    <row r="1525" spans="1:8" ht="16" outlineLevel="1">
      <c r="A1525" s="530">
        <v>63</v>
      </c>
      <c r="B1525" s="529"/>
      <c r="C1525" s="529" t="s">
        <v>3197</v>
      </c>
      <c r="D1525" s="529" t="s">
        <v>3198</v>
      </c>
      <c r="E1525" s="529"/>
      <c r="F1525" s="529"/>
      <c r="G1525" s="529"/>
      <c r="H1525" s="529"/>
    </row>
    <row r="1526" spans="1:8" ht="32" outlineLevel="1">
      <c r="A1526" s="530">
        <v>63</v>
      </c>
      <c r="B1526" s="529"/>
      <c r="C1526" s="529" t="s">
        <v>3199</v>
      </c>
      <c r="D1526" s="529" t="s">
        <v>3200</v>
      </c>
      <c r="E1526" s="529"/>
      <c r="F1526" s="529"/>
      <c r="G1526" s="529"/>
      <c r="H1526" s="529"/>
    </row>
    <row r="1527" spans="1:8" ht="32" outlineLevel="1" collapsed="1">
      <c r="A1527" s="530">
        <v>63</v>
      </c>
      <c r="B1527" s="529"/>
      <c r="C1527" s="529" t="s">
        <v>3201</v>
      </c>
      <c r="D1527" s="529" t="s">
        <v>3202</v>
      </c>
      <c r="E1527" s="529"/>
      <c r="F1527" s="529"/>
      <c r="G1527" s="529"/>
      <c r="H1527" s="529"/>
    </row>
    <row r="1528" spans="1:8" ht="16" outlineLevel="1">
      <c r="A1528" s="530" t="s">
        <v>3203</v>
      </c>
      <c r="B1528" s="529"/>
      <c r="C1528" s="529" t="s">
        <v>3204</v>
      </c>
      <c r="D1528" s="529" t="s">
        <v>3205</v>
      </c>
      <c r="E1528" s="529"/>
      <c r="F1528" s="529"/>
      <c r="G1528" s="529"/>
      <c r="H1528" s="529"/>
    </row>
    <row r="1529" spans="1:8" ht="16" outlineLevel="1">
      <c r="A1529" s="530" t="s">
        <v>3203</v>
      </c>
      <c r="B1529" s="529"/>
      <c r="C1529" s="529" t="s">
        <v>3206</v>
      </c>
      <c r="D1529" s="529" t="s">
        <v>3207</v>
      </c>
      <c r="E1529" s="529"/>
      <c r="F1529" s="529"/>
      <c r="G1529" s="529"/>
      <c r="H1529" s="529"/>
    </row>
    <row r="1530" spans="1:8" ht="48" outlineLevel="1">
      <c r="A1530" s="530" t="s">
        <v>3203</v>
      </c>
      <c r="B1530" s="529"/>
      <c r="C1530" s="529" t="s">
        <v>3208</v>
      </c>
      <c r="D1530" s="529" t="s">
        <v>3209</v>
      </c>
      <c r="E1530" s="529"/>
      <c r="F1530" s="529"/>
      <c r="G1530" s="529"/>
      <c r="H1530" s="529"/>
    </row>
    <row r="1531" spans="1:8" ht="16" outlineLevel="1">
      <c r="A1531" s="530" t="s">
        <v>3203</v>
      </c>
      <c r="B1531" s="529"/>
      <c r="C1531" s="529" t="s">
        <v>3210</v>
      </c>
      <c r="D1531" s="529" t="s">
        <v>3211</v>
      </c>
      <c r="E1531" s="529"/>
      <c r="F1531" s="529"/>
      <c r="G1531" s="529"/>
      <c r="H1531" s="529"/>
    </row>
    <row r="1532" spans="1:8" ht="16" outlineLevel="1">
      <c r="A1532" s="530" t="s">
        <v>3203</v>
      </c>
      <c r="B1532" s="529"/>
      <c r="C1532" s="529" t="s">
        <v>3212</v>
      </c>
      <c r="D1532" s="529" t="s">
        <v>3213</v>
      </c>
      <c r="E1532" s="529"/>
      <c r="F1532" s="529"/>
      <c r="G1532" s="529"/>
      <c r="H1532" s="529"/>
    </row>
    <row r="1533" spans="1:8" ht="96" outlineLevel="1">
      <c r="A1533" s="530" t="s">
        <v>3203</v>
      </c>
      <c r="B1533" s="529"/>
      <c r="C1533" s="529" t="s">
        <v>3214</v>
      </c>
      <c r="D1533" s="529" t="s">
        <v>3215</v>
      </c>
      <c r="E1533" s="529"/>
      <c r="F1533" s="529"/>
      <c r="G1533" s="529"/>
      <c r="H1533" s="529"/>
    </row>
    <row r="1534" spans="1:8" ht="16" outlineLevel="1">
      <c r="A1534" s="530" t="s">
        <v>3203</v>
      </c>
      <c r="B1534" s="529"/>
      <c r="C1534" s="529" t="s">
        <v>3216</v>
      </c>
      <c r="D1534" s="529" t="s">
        <v>3217</v>
      </c>
      <c r="E1534" s="529"/>
      <c r="F1534" s="529"/>
      <c r="G1534" s="529"/>
      <c r="H1534" s="529"/>
    </row>
    <row r="1535" spans="1:8" ht="32" outlineLevel="1">
      <c r="A1535" s="530" t="s">
        <v>3203</v>
      </c>
      <c r="B1535" s="529"/>
      <c r="C1535" s="529" t="s">
        <v>3218</v>
      </c>
      <c r="D1535" s="529" t="s">
        <v>3219</v>
      </c>
      <c r="E1535" s="529"/>
      <c r="F1535" s="529"/>
      <c r="G1535" s="529"/>
      <c r="H1535" s="529"/>
    </row>
    <row r="1536" spans="1:8" ht="32" outlineLevel="1">
      <c r="A1536" s="530" t="s">
        <v>3203</v>
      </c>
      <c r="B1536" s="529"/>
      <c r="C1536" s="529" t="s">
        <v>3220</v>
      </c>
      <c r="D1536" s="529" t="s">
        <v>3221</v>
      </c>
      <c r="E1536" s="529"/>
      <c r="F1536" s="529"/>
      <c r="G1536" s="529"/>
      <c r="H1536" s="529"/>
    </row>
    <row r="1537" spans="1:8" ht="16" outlineLevel="1">
      <c r="A1537" s="530" t="s">
        <v>3203</v>
      </c>
      <c r="B1537" s="529"/>
      <c r="C1537" s="529" t="s">
        <v>3222</v>
      </c>
      <c r="D1537" s="529" t="s">
        <v>3223</v>
      </c>
      <c r="E1537" s="529"/>
      <c r="F1537" s="529"/>
      <c r="G1537" s="529"/>
      <c r="H1537" s="529"/>
    </row>
    <row r="1538" spans="1:8" ht="16" outlineLevel="1">
      <c r="A1538" s="530" t="s">
        <v>3203</v>
      </c>
      <c r="B1538" s="529"/>
      <c r="C1538" s="529" t="s">
        <v>3224</v>
      </c>
      <c r="D1538" s="529" t="s">
        <v>3225</v>
      </c>
      <c r="E1538" s="529"/>
      <c r="F1538" s="529"/>
      <c r="G1538" s="529"/>
      <c r="H1538" s="529"/>
    </row>
    <row r="1539" spans="1:8" ht="16" outlineLevel="1">
      <c r="A1539" s="530" t="s">
        <v>3203</v>
      </c>
      <c r="B1539" s="529"/>
      <c r="C1539" s="529" t="s">
        <v>3226</v>
      </c>
      <c r="D1539" s="529" t="s">
        <v>3227</v>
      </c>
      <c r="E1539" s="529"/>
      <c r="F1539" s="529"/>
      <c r="G1539" s="529"/>
      <c r="H1539" s="529"/>
    </row>
    <row r="1540" spans="1:8" ht="32" outlineLevel="1">
      <c r="A1540" s="530" t="s">
        <v>3203</v>
      </c>
      <c r="B1540" s="529"/>
      <c r="C1540" s="529" t="s">
        <v>3228</v>
      </c>
      <c r="D1540" s="529" t="s">
        <v>3229</v>
      </c>
      <c r="E1540" s="529"/>
      <c r="F1540" s="529"/>
      <c r="G1540" s="529"/>
      <c r="H1540" s="529"/>
    </row>
    <row r="1541" spans="1:8" ht="16" outlineLevel="1">
      <c r="A1541" s="530" t="s">
        <v>3203</v>
      </c>
      <c r="B1541" s="529"/>
      <c r="C1541" s="529" t="s">
        <v>3230</v>
      </c>
      <c r="D1541" s="529" t="s">
        <v>3231</v>
      </c>
      <c r="E1541" s="529"/>
      <c r="F1541" s="529"/>
      <c r="G1541" s="529"/>
      <c r="H1541" s="529"/>
    </row>
    <row r="1542" spans="1:8" ht="16" outlineLevel="1">
      <c r="A1542" s="530" t="s">
        <v>3203</v>
      </c>
      <c r="B1542" s="529"/>
      <c r="C1542" s="529" t="s">
        <v>3232</v>
      </c>
      <c r="D1542" s="529" t="s">
        <v>3233</v>
      </c>
      <c r="E1542" s="529"/>
      <c r="F1542" s="529"/>
      <c r="G1542" s="529"/>
      <c r="H1542" s="529"/>
    </row>
    <row r="1543" spans="1:8" ht="16" outlineLevel="1">
      <c r="A1543" s="530" t="s">
        <v>3203</v>
      </c>
      <c r="B1543" s="529"/>
      <c r="C1543" s="529" t="s">
        <v>3234</v>
      </c>
      <c r="D1543" s="529" t="s">
        <v>3235</v>
      </c>
      <c r="E1543" s="529"/>
      <c r="F1543" s="529"/>
      <c r="G1543" s="529"/>
      <c r="H1543" s="529"/>
    </row>
    <row r="1544" spans="1:8" ht="32" outlineLevel="1">
      <c r="A1544" s="530" t="s">
        <v>3203</v>
      </c>
      <c r="B1544" s="529"/>
      <c r="C1544" s="529" t="s">
        <v>3236</v>
      </c>
      <c r="D1544" s="529" t="s">
        <v>3237</v>
      </c>
      <c r="E1544" s="529"/>
      <c r="F1544" s="529"/>
      <c r="G1544" s="529"/>
      <c r="H1544" s="529"/>
    </row>
    <row r="1545" spans="1:8" ht="16" outlineLevel="1">
      <c r="A1545" s="530" t="s">
        <v>3203</v>
      </c>
      <c r="B1545" s="529"/>
      <c r="C1545" s="529" t="s">
        <v>3238</v>
      </c>
      <c r="D1545" s="529" t="s">
        <v>3239</v>
      </c>
      <c r="E1545" s="529"/>
      <c r="F1545" s="529"/>
      <c r="G1545" s="529"/>
      <c r="H1545" s="529"/>
    </row>
    <row r="1546" spans="1:8" ht="32" outlineLevel="1">
      <c r="A1546" s="530" t="s">
        <v>3203</v>
      </c>
      <c r="B1546" s="529"/>
      <c r="C1546" s="529" t="s">
        <v>3240</v>
      </c>
      <c r="D1546" s="529" t="s">
        <v>3241</v>
      </c>
      <c r="E1546" s="529"/>
      <c r="F1546" s="529"/>
      <c r="G1546" s="529"/>
      <c r="H1546" s="529"/>
    </row>
    <row r="1547" spans="1:8" ht="16" outlineLevel="1">
      <c r="A1547" s="530" t="s">
        <v>3203</v>
      </c>
      <c r="B1547" s="529"/>
      <c r="C1547" s="529" t="s">
        <v>3242</v>
      </c>
      <c r="D1547" s="529" t="s">
        <v>3243</v>
      </c>
      <c r="E1547" s="529"/>
      <c r="F1547" s="529"/>
      <c r="G1547" s="529"/>
      <c r="H1547" s="529"/>
    </row>
    <row r="1548" spans="1:8" ht="48" outlineLevel="1">
      <c r="A1548" s="530" t="s">
        <v>3203</v>
      </c>
      <c r="B1548" s="529"/>
      <c r="C1548" s="529" t="s">
        <v>3244</v>
      </c>
      <c r="D1548" s="529" t="s">
        <v>3245</v>
      </c>
      <c r="E1548" s="529"/>
      <c r="F1548" s="529"/>
      <c r="G1548" s="529"/>
      <c r="H1548" s="529"/>
    </row>
    <row r="1549" spans="1:8" ht="16" outlineLevel="1">
      <c r="A1549" s="530" t="s">
        <v>3203</v>
      </c>
      <c r="B1549" s="529"/>
      <c r="C1549" s="529" t="s">
        <v>3246</v>
      </c>
      <c r="D1549" s="529" t="s">
        <v>3247</v>
      </c>
      <c r="E1549" s="529"/>
      <c r="F1549" s="529"/>
      <c r="G1549" s="529"/>
      <c r="H1549" s="529"/>
    </row>
    <row r="1550" spans="1:8" ht="16" outlineLevel="1">
      <c r="A1550" s="530" t="s">
        <v>3203</v>
      </c>
      <c r="B1550" s="529"/>
      <c r="C1550" s="529" t="s">
        <v>3248</v>
      </c>
      <c r="D1550" s="529" t="s">
        <v>3249</v>
      </c>
      <c r="E1550" s="529"/>
      <c r="F1550" s="529"/>
      <c r="G1550" s="529"/>
      <c r="H1550" s="529"/>
    </row>
    <row r="1551" spans="1:8" ht="16" outlineLevel="1">
      <c r="A1551" s="530" t="s">
        <v>3203</v>
      </c>
      <c r="B1551" s="529"/>
      <c r="C1551" s="529" t="s">
        <v>3250</v>
      </c>
      <c r="D1551" s="529" t="s">
        <v>3251</v>
      </c>
      <c r="E1551" s="529"/>
      <c r="F1551" s="529"/>
      <c r="G1551" s="529"/>
      <c r="H1551" s="529"/>
    </row>
    <row r="1552" spans="1:8" ht="16" outlineLevel="1">
      <c r="A1552" s="530" t="s">
        <v>3203</v>
      </c>
      <c r="B1552" s="529"/>
      <c r="C1552" s="529" t="s">
        <v>3252</v>
      </c>
      <c r="D1552" s="529" t="s">
        <v>3253</v>
      </c>
      <c r="E1552" s="529"/>
      <c r="F1552" s="529"/>
      <c r="G1552" s="529"/>
      <c r="H1552" s="529"/>
    </row>
    <row r="1553" spans="1:8" ht="16" outlineLevel="1">
      <c r="A1553" s="530" t="s">
        <v>3203</v>
      </c>
      <c r="B1553" s="529"/>
      <c r="C1553" s="529" t="s">
        <v>3254</v>
      </c>
      <c r="D1553" s="529" t="s">
        <v>3255</v>
      </c>
      <c r="E1553" s="529"/>
      <c r="F1553" s="529"/>
      <c r="G1553" s="529"/>
      <c r="H1553" s="529"/>
    </row>
    <row r="1554" spans="1:8" ht="16" outlineLevel="1">
      <c r="A1554" s="530" t="s">
        <v>3203</v>
      </c>
      <c r="B1554" s="529"/>
      <c r="C1554" s="529" t="s">
        <v>3256</v>
      </c>
      <c r="D1554" s="529" t="s">
        <v>3257</v>
      </c>
      <c r="E1554" s="529"/>
      <c r="F1554" s="529"/>
      <c r="G1554" s="529"/>
      <c r="H1554" s="529"/>
    </row>
    <row r="1555" spans="1:8" ht="32" outlineLevel="1">
      <c r="A1555" s="530" t="s">
        <v>3203</v>
      </c>
      <c r="B1555" s="529"/>
      <c r="C1555" s="529" t="s">
        <v>3258</v>
      </c>
      <c r="D1555" s="529" t="s">
        <v>3259</v>
      </c>
      <c r="E1555" s="529"/>
      <c r="F1555" s="529"/>
      <c r="G1555" s="529"/>
      <c r="H1555" s="529"/>
    </row>
    <row r="1556" spans="1:8" ht="16" outlineLevel="1">
      <c r="A1556" s="530" t="s">
        <v>3203</v>
      </c>
      <c r="B1556" s="529"/>
      <c r="C1556" s="529" t="s">
        <v>3260</v>
      </c>
      <c r="D1556" s="529" t="s">
        <v>3261</v>
      </c>
      <c r="E1556" s="529"/>
      <c r="F1556" s="529"/>
      <c r="G1556" s="529"/>
      <c r="H1556" s="529"/>
    </row>
    <row r="1557" spans="1:8" ht="32" outlineLevel="1">
      <c r="A1557" s="530" t="s">
        <v>3203</v>
      </c>
      <c r="B1557" s="529"/>
      <c r="C1557" s="529" t="s">
        <v>3262</v>
      </c>
      <c r="D1557" s="529" t="s">
        <v>3263</v>
      </c>
      <c r="E1557" s="529"/>
      <c r="F1557" s="529"/>
      <c r="G1557" s="529"/>
      <c r="H1557" s="529"/>
    </row>
    <row r="1558" spans="1:8" ht="16" outlineLevel="1">
      <c r="A1558" s="530" t="s">
        <v>3203</v>
      </c>
      <c r="B1558" s="529"/>
      <c r="C1558" s="529" t="s">
        <v>3264</v>
      </c>
      <c r="D1558" s="529" t="s">
        <v>3265</v>
      </c>
      <c r="E1558" s="529"/>
      <c r="F1558" s="529"/>
      <c r="G1558" s="529"/>
      <c r="H1558" s="529"/>
    </row>
    <row r="1559" spans="1:8" ht="32" outlineLevel="1">
      <c r="A1559" s="530" t="s">
        <v>3203</v>
      </c>
      <c r="B1559" s="529"/>
      <c r="C1559" s="529" t="s">
        <v>3266</v>
      </c>
      <c r="D1559" s="529" t="s">
        <v>3267</v>
      </c>
      <c r="E1559" s="529"/>
      <c r="F1559" s="529"/>
      <c r="G1559" s="529"/>
      <c r="H1559" s="529"/>
    </row>
    <row r="1560" spans="1:8" ht="16" outlineLevel="1">
      <c r="A1560" s="530" t="s">
        <v>3203</v>
      </c>
      <c r="B1560" s="529"/>
      <c r="C1560" s="529" t="s">
        <v>3268</v>
      </c>
      <c r="D1560" s="529" t="s">
        <v>3269</v>
      </c>
      <c r="E1560" s="529"/>
      <c r="F1560" s="529"/>
      <c r="G1560" s="529"/>
      <c r="H1560" s="529"/>
    </row>
    <row r="1561" spans="1:8" ht="16" outlineLevel="1">
      <c r="A1561" s="530" t="s">
        <v>3203</v>
      </c>
      <c r="B1561" s="529"/>
      <c r="C1561" s="529" t="s">
        <v>3270</v>
      </c>
      <c r="D1561" s="529" t="s">
        <v>3271</v>
      </c>
      <c r="E1561" s="529"/>
      <c r="F1561" s="529"/>
      <c r="G1561" s="529"/>
      <c r="H1561" s="529"/>
    </row>
    <row r="1562" spans="1:8" ht="16" outlineLevel="1">
      <c r="A1562" s="530" t="s">
        <v>3203</v>
      </c>
      <c r="B1562" s="529"/>
      <c r="C1562" s="529" t="s">
        <v>3272</v>
      </c>
      <c r="D1562" s="529" t="s">
        <v>3273</v>
      </c>
      <c r="E1562" s="529"/>
      <c r="F1562" s="529"/>
      <c r="G1562" s="529"/>
      <c r="H1562" s="529"/>
    </row>
    <row r="1563" spans="1:8" ht="16" outlineLevel="1">
      <c r="A1563" s="530" t="s">
        <v>3203</v>
      </c>
      <c r="B1563" s="529"/>
      <c r="C1563" s="529" t="s">
        <v>3274</v>
      </c>
      <c r="D1563" s="529" t="s">
        <v>3275</v>
      </c>
      <c r="E1563" s="529"/>
      <c r="F1563" s="529"/>
      <c r="G1563" s="529"/>
      <c r="H1563" s="529"/>
    </row>
    <row r="1564" spans="1:8" ht="16" outlineLevel="1">
      <c r="A1564" s="530" t="s">
        <v>3203</v>
      </c>
      <c r="B1564" s="529"/>
      <c r="C1564" s="529" t="s">
        <v>3276</v>
      </c>
      <c r="D1564" s="529" t="s">
        <v>3277</v>
      </c>
      <c r="E1564" s="529"/>
      <c r="F1564" s="529"/>
      <c r="G1564" s="529"/>
      <c r="H1564" s="529"/>
    </row>
    <row r="1565" spans="1:8" ht="16" outlineLevel="1">
      <c r="A1565" s="530" t="s">
        <v>3203</v>
      </c>
      <c r="B1565" s="529"/>
      <c r="C1565" s="529" t="s">
        <v>3278</v>
      </c>
      <c r="D1565" s="529" t="s">
        <v>3279</v>
      </c>
      <c r="E1565" s="529"/>
      <c r="F1565" s="529"/>
      <c r="G1565" s="529"/>
      <c r="H1565" s="529"/>
    </row>
    <row r="1566" spans="1:8" ht="16" outlineLevel="1">
      <c r="A1566" s="530" t="s">
        <v>3203</v>
      </c>
      <c r="B1566" s="529"/>
      <c r="C1566" s="529" t="s">
        <v>3280</v>
      </c>
      <c r="D1566" s="529" t="s">
        <v>3281</v>
      </c>
      <c r="E1566" s="529"/>
      <c r="F1566" s="529"/>
      <c r="G1566" s="529"/>
      <c r="H1566" s="529"/>
    </row>
    <row r="1567" spans="1:8" ht="16" outlineLevel="1">
      <c r="A1567" s="530" t="s">
        <v>3203</v>
      </c>
      <c r="B1567" s="529"/>
      <c r="C1567" s="529" t="s">
        <v>3282</v>
      </c>
      <c r="D1567" s="529" t="s">
        <v>3283</v>
      </c>
      <c r="E1567" s="529"/>
      <c r="F1567" s="529"/>
      <c r="G1567" s="529"/>
      <c r="H1567" s="529"/>
    </row>
    <row r="1568" spans="1:8" ht="16" outlineLevel="1">
      <c r="A1568" s="530" t="s">
        <v>3203</v>
      </c>
      <c r="B1568" s="529"/>
      <c r="C1568" s="529" t="s">
        <v>3284</v>
      </c>
      <c r="D1568" s="529" t="s">
        <v>3285</v>
      </c>
      <c r="E1568" s="529"/>
      <c r="F1568" s="529"/>
      <c r="G1568" s="529"/>
      <c r="H1568" s="529"/>
    </row>
    <row r="1569" spans="1:8" ht="16" outlineLevel="1">
      <c r="A1569" s="530" t="s">
        <v>3203</v>
      </c>
      <c r="B1569" s="529"/>
      <c r="C1569" s="529" t="s">
        <v>3286</v>
      </c>
      <c r="D1569" s="529" t="s">
        <v>3287</v>
      </c>
      <c r="E1569" s="529"/>
      <c r="F1569" s="529"/>
      <c r="G1569" s="529"/>
      <c r="H1569" s="529"/>
    </row>
    <row r="1570" spans="1:8" ht="16" outlineLevel="1">
      <c r="A1570" s="530" t="s">
        <v>3203</v>
      </c>
      <c r="B1570" s="529"/>
      <c r="C1570" s="529" t="s">
        <v>3288</v>
      </c>
      <c r="D1570" s="529" t="s">
        <v>3289</v>
      </c>
      <c r="E1570" s="529"/>
      <c r="F1570" s="529"/>
      <c r="G1570" s="529"/>
      <c r="H1570" s="529"/>
    </row>
    <row r="1571" spans="1:8" ht="16" outlineLevel="1">
      <c r="A1571" s="530" t="s">
        <v>3203</v>
      </c>
      <c r="B1571" s="529"/>
      <c r="C1571" s="529" t="s">
        <v>3290</v>
      </c>
      <c r="D1571" s="529" t="s">
        <v>3291</v>
      </c>
      <c r="E1571" s="529"/>
      <c r="F1571" s="529"/>
      <c r="G1571" s="529"/>
      <c r="H1571" s="529"/>
    </row>
    <row r="1572" spans="1:8" ht="16" outlineLevel="1">
      <c r="A1572" s="530" t="s">
        <v>3203</v>
      </c>
      <c r="B1572" s="529"/>
      <c r="C1572" s="529" t="s">
        <v>3292</v>
      </c>
      <c r="D1572" s="529" t="s">
        <v>3293</v>
      </c>
      <c r="E1572" s="529"/>
      <c r="F1572" s="529"/>
      <c r="G1572" s="529"/>
      <c r="H1572" s="529"/>
    </row>
    <row r="1573" spans="1:8" ht="16" outlineLevel="1">
      <c r="A1573" s="530" t="s">
        <v>3203</v>
      </c>
      <c r="B1573" s="529"/>
      <c r="C1573" s="529" t="s">
        <v>3294</v>
      </c>
      <c r="D1573" s="529" t="s">
        <v>3295</v>
      </c>
      <c r="E1573" s="529"/>
      <c r="F1573" s="529"/>
      <c r="G1573" s="529"/>
      <c r="H1573" s="529"/>
    </row>
    <row r="1574" spans="1:8" ht="16" outlineLevel="1">
      <c r="A1574" s="530" t="s">
        <v>3203</v>
      </c>
      <c r="B1574" s="529"/>
      <c r="C1574" s="529" t="s">
        <v>3296</v>
      </c>
      <c r="D1574" s="529" t="s">
        <v>3297</v>
      </c>
      <c r="E1574" s="529"/>
      <c r="F1574" s="529"/>
      <c r="G1574" s="529"/>
      <c r="H1574" s="529"/>
    </row>
    <row r="1575" spans="1:8" ht="16" outlineLevel="1">
      <c r="A1575" s="530" t="s">
        <v>3203</v>
      </c>
      <c r="B1575" s="529"/>
      <c r="C1575" s="529" t="s">
        <v>3298</v>
      </c>
      <c r="D1575" s="529" t="s">
        <v>3299</v>
      </c>
      <c r="E1575" s="529"/>
      <c r="F1575" s="529"/>
      <c r="G1575" s="529"/>
      <c r="H1575" s="529"/>
    </row>
    <row r="1576" spans="1:8" ht="32" outlineLevel="1">
      <c r="A1576" s="530" t="s">
        <v>3203</v>
      </c>
      <c r="B1576" s="529"/>
      <c r="C1576" s="529" t="s">
        <v>3300</v>
      </c>
      <c r="D1576" s="529" t="s">
        <v>3301</v>
      </c>
      <c r="E1576" s="529"/>
      <c r="F1576" s="529"/>
      <c r="G1576" s="529"/>
      <c r="H1576" s="529"/>
    </row>
    <row r="1577" spans="1:8" ht="32" outlineLevel="1">
      <c r="A1577" s="530" t="s">
        <v>3203</v>
      </c>
      <c r="B1577" s="529"/>
      <c r="C1577" s="529" t="s">
        <v>3302</v>
      </c>
      <c r="D1577" s="529" t="s">
        <v>3303</v>
      </c>
      <c r="E1577" s="529"/>
      <c r="F1577" s="529"/>
      <c r="G1577" s="529"/>
      <c r="H1577" s="529"/>
    </row>
    <row r="1578" spans="1:8" ht="16" outlineLevel="1">
      <c r="A1578" s="530" t="s">
        <v>3203</v>
      </c>
      <c r="B1578" s="529"/>
      <c r="C1578" s="529" t="s">
        <v>3304</v>
      </c>
      <c r="D1578" s="529" t="s">
        <v>3305</v>
      </c>
      <c r="E1578" s="529"/>
      <c r="F1578" s="529"/>
      <c r="G1578" s="529"/>
      <c r="H1578" s="529"/>
    </row>
    <row r="1579" spans="1:8" ht="16" outlineLevel="1">
      <c r="A1579" s="530" t="s">
        <v>3203</v>
      </c>
      <c r="B1579" s="529"/>
      <c r="C1579" s="529" t="s">
        <v>3306</v>
      </c>
      <c r="D1579" s="529" t="s">
        <v>3307</v>
      </c>
      <c r="E1579" s="529"/>
      <c r="F1579" s="529"/>
      <c r="G1579" s="529"/>
      <c r="H1579" s="529"/>
    </row>
    <row r="1580" spans="1:8" ht="16" outlineLevel="1">
      <c r="A1580" s="530" t="s">
        <v>3203</v>
      </c>
      <c r="B1580" s="529"/>
      <c r="C1580" s="529" t="s">
        <v>3308</v>
      </c>
      <c r="D1580" s="529" t="s">
        <v>3309</v>
      </c>
      <c r="E1580" s="529"/>
      <c r="F1580" s="529"/>
      <c r="G1580" s="529"/>
      <c r="H1580" s="529"/>
    </row>
    <row r="1581" spans="1:8" ht="16" outlineLevel="1">
      <c r="A1581" s="530" t="s">
        <v>3203</v>
      </c>
      <c r="B1581" s="529"/>
      <c r="C1581" s="529" t="s">
        <v>3310</v>
      </c>
      <c r="D1581" s="529" t="s">
        <v>3311</v>
      </c>
      <c r="E1581" s="529"/>
      <c r="F1581" s="529"/>
      <c r="G1581" s="529"/>
      <c r="H1581" s="529"/>
    </row>
    <row r="1582" spans="1:8" ht="16" outlineLevel="1">
      <c r="A1582" s="530" t="s">
        <v>3203</v>
      </c>
      <c r="B1582" s="529"/>
      <c r="C1582" s="529" t="s">
        <v>3312</v>
      </c>
      <c r="D1582" s="529" t="s">
        <v>3313</v>
      </c>
      <c r="E1582" s="529"/>
      <c r="F1582" s="529"/>
      <c r="G1582" s="529"/>
      <c r="H1582" s="529"/>
    </row>
    <row r="1583" spans="1:8" ht="16" outlineLevel="1">
      <c r="A1583" s="530" t="s">
        <v>3203</v>
      </c>
      <c r="B1583" s="529"/>
      <c r="C1583" s="529" t="s">
        <v>3314</v>
      </c>
      <c r="D1583" s="529" t="s">
        <v>3315</v>
      </c>
      <c r="E1583" s="529"/>
      <c r="F1583" s="529"/>
      <c r="G1583" s="529"/>
      <c r="H1583" s="529"/>
    </row>
    <row r="1584" spans="1:8" ht="48" outlineLevel="1">
      <c r="A1584" s="530" t="s">
        <v>3203</v>
      </c>
      <c r="B1584" s="529"/>
      <c r="C1584" s="529" t="s">
        <v>270</v>
      </c>
      <c r="D1584" s="529" t="s">
        <v>271</v>
      </c>
      <c r="E1584" s="529"/>
      <c r="F1584" s="529"/>
      <c r="G1584" s="529"/>
      <c r="H1584" s="529"/>
    </row>
    <row r="1585" spans="1:8" ht="48" outlineLevel="1">
      <c r="A1585" s="530" t="s">
        <v>3203</v>
      </c>
      <c r="B1585" s="529"/>
      <c r="C1585" s="529" t="s">
        <v>3316</v>
      </c>
      <c r="D1585" s="529" t="s">
        <v>3317</v>
      </c>
      <c r="E1585" s="529"/>
      <c r="F1585" s="529"/>
      <c r="G1585" s="529"/>
      <c r="H1585" s="529"/>
    </row>
    <row r="1586" spans="1:8" ht="32" outlineLevel="1">
      <c r="A1586" s="530" t="s">
        <v>3203</v>
      </c>
      <c r="B1586" s="529"/>
      <c r="C1586" s="529" t="s">
        <v>3318</v>
      </c>
      <c r="D1586" s="529" t="s">
        <v>3319</v>
      </c>
      <c r="E1586" s="529"/>
      <c r="F1586" s="529"/>
      <c r="G1586" s="529"/>
      <c r="H1586" s="529"/>
    </row>
    <row r="1587" spans="1:8" ht="32" outlineLevel="1">
      <c r="A1587" s="530" t="s">
        <v>3203</v>
      </c>
      <c r="B1587" s="529"/>
      <c r="C1587" s="529" t="s">
        <v>3320</v>
      </c>
      <c r="D1587" s="529" t="s">
        <v>3321</v>
      </c>
      <c r="E1587" s="529"/>
      <c r="F1587" s="529"/>
      <c r="G1587" s="529"/>
      <c r="H1587" s="529"/>
    </row>
    <row r="1588" spans="1:8" ht="32" outlineLevel="1">
      <c r="A1588" s="530" t="s">
        <v>3203</v>
      </c>
      <c r="B1588" s="529"/>
      <c r="C1588" s="529" t="s">
        <v>3322</v>
      </c>
      <c r="D1588" s="529" t="s">
        <v>3323</v>
      </c>
      <c r="E1588" s="529"/>
      <c r="F1588" s="529"/>
      <c r="G1588" s="529"/>
      <c r="H1588" s="529"/>
    </row>
    <row r="1589" spans="1:8" ht="32" outlineLevel="1">
      <c r="A1589" s="530" t="s">
        <v>3203</v>
      </c>
      <c r="B1589" s="529"/>
      <c r="C1589" s="529" t="s">
        <v>3324</v>
      </c>
      <c r="D1589" s="529" t="s">
        <v>3325</v>
      </c>
      <c r="E1589" s="529"/>
      <c r="F1589" s="529"/>
      <c r="G1589" s="529"/>
      <c r="H1589" s="529"/>
    </row>
    <row r="1590" spans="1:8" ht="16" outlineLevel="1">
      <c r="A1590" s="530" t="s">
        <v>3203</v>
      </c>
      <c r="B1590" s="529"/>
      <c r="C1590" s="529" t="s">
        <v>3326</v>
      </c>
      <c r="D1590" s="529" t="s">
        <v>3327</v>
      </c>
      <c r="E1590" s="529"/>
      <c r="F1590" s="529"/>
      <c r="G1590" s="529"/>
      <c r="H1590" s="529"/>
    </row>
    <row r="1591" spans="1:8" ht="32" outlineLevel="1">
      <c r="A1591" s="530" t="s">
        <v>3203</v>
      </c>
      <c r="B1591" s="529"/>
      <c r="C1591" s="529" t="s">
        <v>3328</v>
      </c>
      <c r="D1591" s="529" t="s">
        <v>3329</v>
      </c>
      <c r="E1591" s="529"/>
      <c r="F1591" s="529"/>
      <c r="G1591" s="529"/>
      <c r="H1591" s="529"/>
    </row>
    <row r="1592" spans="1:8" ht="32" outlineLevel="1">
      <c r="A1592" s="530" t="s">
        <v>3203</v>
      </c>
      <c r="B1592" s="529"/>
      <c r="C1592" s="529" t="s">
        <v>3330</v>
      </c>
      <c r="D1592" s="529" t="s">
        <v>3331</v>
      </c>
      <c r="E1592" s="529"/>
      <c r="F1592" s="529"/>
      <c r="G1592" s="529"/>
      <c r="H1592" s="529"/>
    </row>
    <row r="1593" spans="1:8" ht="16" outlineLevel="1">
      <c r="A1593" s="530" t="s">
        <v>3203</v>
      </c>
      <c r="B1593" s="529"/>
      <c r="C1593" s="529" t="s">
        <v>3332</v>
      </c>
      <c r="D1593" s="529" t="s">
        <v>3333</v>
      </c>
      <c r="E1593" s="529"/>
      <c r="F1593" s="529"/>
      <c r="G1593" s="529"/>
      <c r="H1593" s="529"/>
    </row>
    <row r="1594" spans="1:8" ht="16" outlineLevel="1">
      <c r="A1594" s="530" t="s">
        <v>3203</v>
      </c>
      <c r="B1594" s="529"/>
      <c r="C1594" s="529" t="s">
        <v>3334</v>
      </c>
      <c r="D1594" s="529" t="s">
        <v>3335</v>
      </c>
      <c r="E1594" s="529"/>
      <c r="F1594" s="529"/>
      <c r="G1594" s="529"/>
      <c r="H1594" s="529"/>
    </row>
    <row r="1595" spans="1:8" ht="16" outlineLevel="1">
      <c r="A1595" s="530" t="s">
        <v>3203</v>
      </c>
      <c r="B1595" s="529"/>
      <c r="C1595" s="529" t="s">
        <v>495</v>
      </c>
      <c r="D1595" s="529" t="s">
        <v>496</v>
      </c>
      <c r="E1595" s="529"/>
      <c r="F1595" s="529"/>
      <c r="G1595" s="529"/>
      <c r="H1595" s="529"/>
    </row>
    <row r="1596" spans="1:8" ht="32" outlineLevel="1">
      <c r="A1596" s="530" t="s">
        <v>3203</v>
      </c>
      <c r="B1596" s="529"/>
      <c r="C1596" s="529" t="s">
        <v>3336</v>
      </c>
      <c r="D1596" s="529" t="s">
        <v>3337</v>
      </c>
      <c r="E1596" s="529"/>
      <c r="F1596" s="529"/>
      <c r="G1596" s="529"/>
      <c r="H1596" s="529"/>
    </row>
    <row r="1597" spans="1:8" ht="16" outlineLevel="1">
      <c r="A1597" s="530" t="s">
        <v>3203</v>
      </c>
      <c r="B1597" s="529"/>
      <c r="C1597" s="529" t="s">
        <v>3338</v>
      </c>
      <c r="D1597" s="529" t="s">
        <v>3339</v>
      </c>
      <c r="E1597" s="529"/>
      <c r="F1597" s="529"/>
      <c r="G1597" s="529"/>
      <c r="H1597" s="529"/>
    </row>
    <row r="1598" spans="1:8" ht="16" outlineLevel="1">
      <c r="A1598" s="530" t="s">
        <v>3203</v>
      </c>
      <c r="B1598" s="529"/>
      <c r="C1598" s="529" t="s">
        <v>3189</v>
      </c>
      <c r="D1598" s="529" t="s">
        <v>3340</v>
      </c>
      <c r="E1598" s="529"/>
      <c r="F1598" s="529"/>
      <c r="G1598" s="529"/>
      <c r="H1598" s="529"/>
    </row>
    <row r="1599" spans="1:8" ht="32" outlineLevel="1">
      <c r="A1599" s="530" t="s">
        <v>3203</v>
      </c>
      <c r="B1599" s="529"/>
      <c r="C1599" s="529" t="s">
        <v>3341</v>
      </c>
      <c r="D1599" s="529" t="s">
        <v>3342</v>
      </c>
      <c r="E1599" s="529"/>
      <c r="F1599" s="529"/>
      <c r="G1599" s="529"/>
      <c r="H1599" s="529"/>
    </row>
    <row r="1600" spans="1:8" ht="16" outlineLevel="1">
      <c r="A1600" s="530" t="s">
        <v>3203</v>
      </c>
      <c r="B1600" s="529"/>
      <c r="C1600" s="529" t="s">
        <v>3343</v>
      </c>
      <c r="D1600" s="529" t="s">
        <v>3344</v>
      </c>
      <c r="E1600" s="529"/>
      <c r="F1600" s="529"/>
      <c r="G1600" s="529"/>
      <c r="H1600" s="529"/>
    </row>
    <row r="1601" spans="1:8" ht="16" outlineLevel="1">
      <c r="A1601" s="530" t="s">
        <v>3203</v>
      </c>
      <c r="B1601" s="529"/>
      <c r="C1601" s="529" t="s">
        <v>3345</v>
      </c>
      <c r="D1601" s="529" t="s">
        <v>3346</v>
      </c>
      <c r="E1601" s="529"/>
      <c r="F1601" s="529"/>
      <c r="G1601" s="529"/>
      <c r="H1601" s="529"/>
    </row>
    <row r="1602" spans="1:8" ht="16" outlineLevel="1">
      <c r="A1602" s="530" t="s">
        <v>3203</v>
      </c>
      <c r="B1602" s="529"/>
      <c r="C1602" s="529" t="s">
        <v>3347</v>
      </c>
      <c r="D1602" s="529" t="s">
        <v>3348</v>
      </c>
      <c r="E1602" s="529"/>
      <c r="F1602" s="529"/>
      <c r="G1602" s="529"/>
      <c r="H1602" s="529"/>
    </row>
    <row r="1603" spans="1:8" ht="16" outlineLevel="1">
      <c r="A1603" s="530" t="s">
        <v>3203</v>
      </c>
      <c r="B1603" s="529"/>
      <c r="C1603" s="529" t="s">
        <v>3349</v>
      </c>
      <c r="D1603" s="529" t="s">
        <v>3350</v>
      </c>
      <c r="E1603" s="529"/>
      <c r="F1603" s="529"/>
      <c r="G1603" s="529"/>
      <c r="H1603" s="529"/>
    </row>
    <row r="1604" spans="1:8" ht="16" outlineLevel="1">
      <c r="A1604" s="530" t="s">
        <v>3203</v>
      </c>
      <c r="B1604" s="529"/>
      <c r="C1604" s="529" t="s">
        <v>277</v>
      </c>
      <c r="D1604" s="529" t="s">
        <v>278</v>
      </c>
      <c r="E1604" s="529"/>
      <c r="F1604" s="529"/>
      <c r="G1604" s="529"/>
      <c r="H1604" s="529"/>
    </row>
    <row r="1605" spans="1:8" ht="16" outlineLevel="1">
      <c r="A1605" s="530" t="s">
        <v>3203</v>
      </c>
      <c r="B1605" s="529"/>
      <c r="C1605" s="529" t="s">
        <v>3351</v>
      </c>
      <c r="D1605" s="529" t="s">
        <v>3352</v>
      </c>
      <c r="E1605" s="529"/>
      <c r="F1605" s="529"/>
      <c r="G1605" s="529"/>
      <c r="H1605" s="529"/>
    </row>
    <row r="1606" spans="1:8" ht="32" outlineLevel="1">
      <c r="A1606" s="530" t="s">
        <v>3203</v>
      </c>
      <c r="B1606" s="529"/>
      <c r="C1606" s="529" t="s">
        <v>3353</v>
      </c>
      <c r="D1606" s="529" t="s">
        <v>3354</v>
      </c>
      <c r="E1606" s="529"/>
      <c r="F1606" s="529"/>
      <c r="G1606" s="529"/>
      <c r="H1606" s="529"/>
    </row>
    <row r="1607" spans="1:8" ht="16" outlineLevel="1">
      <c r="A1607" s="530" t="s">
        <v>3203</v>
      </c>
      <c r="B1607" s="529"/>
      <c r="C1607" s="529" t="s">
        <v>3355</v>
      </c>
      <c r="D1607" s="529" t="s">
        <v>3356</v>
      </c>
      <c r="E1607" s="529"/>
      <c r="F1607" s="529"/>
      <c r="G1607" s="529"/>
      <c r="H1607" s="529"/>
    </row>
    <row r="1608" spans="1:8" ht="16" outlineLevel="1">
      <c r="A1608" s="530" t="s">
        <v>3203</v>
      </c>
      <c r="B1608" s="529"/>
      <c r="C1608" s="529" t="s">
        <v>3357</v>
      </c>
      <c r="D1608" s="529" t="s">
        <v>3358</v>
      </c>
      <c r="E1608" s="529"/>
      <c r="F1608" s="529"/>
      <c r="G1608" s="529"/>
      <c r="H1608" s="529"/>
    </row>
    <row r="1609" spans="1:8" ht="16" outlineLevel="1">
      <c r="A1609" s="530" t="s">
        <v>3203</v>
      </c>
      <c r="B1609" s="529"/>
      <c r="C1609" s="529" t="s">
        <v>3359</v>
      </c>
      <c r="D1609" s="529" t="s">
        <v>3360</v>
      </c>
      <c r="E1609" s="529"/>
      <c r="F1609" s="529"/>
      <c r="G1609" s="529"/>
      <c r="H1609" s="529"/>
    </row>
    <row r="1610" spans="1:8" ht="16" outlineLevel="1">
      <c r="A1610" s="530" t="s">
        <v>3203</v>
      </c>
      <c r="B1610" s="529"/>
      <c r="C1610" s="529" t="s">
        <v>3361</v>
      </c>
      <c r="D1610" s="529" t="s">
        <v>3362</v>
      </c>
      <c r="E1610" s="529"/>
      <c r="F1610" s="529"/>
      <c r="G1610" s="529"/>
      <c r="H1610" s="529"/>
    </row>
    <row r="1611" spans="1:8" ht="32" outlineLevel="1">
      <c r="A1611" s="530" t="s">
        <v>3203</v>
      </c>
      <c r="B1611" s="529"/>
      <c r="C1611" s="529" t="s">
        <v>3363</v>
      </c>
      <c r="D1611" s="529" t="s">
        <v>3364</v>
      </c>
      <c r="E1611" s="529"/>
      <c r="F1611" s="529"/>
      <c r="G1611" s="529"/>
      <c r="H1611" s="529"/>
    </row>
    <row r="1612" spans="1:8" ht="16" outlineLevel="1">
      <c r="A1612" s="530" t="s">
        <v>3203</v>
      </c>
      <c r="B1612" s="529"/>
      <c r="C1612" s="529" t="s">
        <v>3365</v>
      </c>
      <c r="D1612" s="529" t="s">
        <v>3366</v>
      </c>
      <c r="E1612" s="529"/>
      <c r="F1612" s="529"/>
      <c r="G1612" s="529"/>
      <c r="H1612" s="529"/>
    </row>
    <row r="1613" spans="1:8" ht="16" outlineLevel="1">
      <c r="A1613" s="530" t="s">
        <v>3203</v>
      </c>
      <c r="B1613" s="529"/>
      <c r="C1613" s="529" t="s">
        <v>3367</v>
      </c>
      <c r="D1613" s="529" t="s">
        <v>3368</v>
      </c>
      <c r="E1613" s="529"/>
      <c r="F1613" s="529"/>
      <c r="G1613" s="529"/>
      <c r="H1613" s="529"/>
    </row>
    <row r="1614" spans="1:8" ht="32" outlineLevel="1">
      <c r="A1614" s="530" t="s">
        <v>3203</v>
      </c>
      <c r="B1614" s="529"/>
      <c r="C1614" s="529" t="s">
        <v>433</v>
      </c>
      <c r="D1614" s="529" t="s">
        <v>434</v>
      </c>
      <c r="E1614" s="529"/>
      <c r="F1614" s="529"/>
      <c r="G1614" s="529"/>
      <c r="H1614" s="529"/>
    </row>
    <row r="1615" spans="1:8" ht="32" outlineLevel="1">
      <c r="A1615" s="530" t="s">
        <v>3203</v>
      </c>
      <c r="B1615" s="529"/>
      <c r="C1615" s="529" t="s">
        <v>3369</v>
      </c>
      <c r="D1615" s="529" t="s">
        <v>3370</v>
      </c>
      <c r="E1615" s="529"/>
      <c r="F1615" s="529"/>
      <c r="G1615" s="529"/>
      <c r="H1615" s="529"/>
    </row>
    <row r="1616" spans="1:8" ht="32" outlineLevel="1">
      <c r="A1616" s="530" t="s">
        <v>3203</v>
      </c>
      <c r="B1616" s="529"/>
      <c r="C1616" s="529" t="s">
        <v>3371</v>
      </c>
      <c r="D1616" s="529" t="s">
        <v>3372</v>
      </c>
      <c r="E1616" s="529"/>
      <c r="F1616" s="529"/>
      <c r="G1616" s="529"/>
      <c r="H1616" s="529"/>
    </row>
    <row r="1617" spans="1:8" ht="16" outlineLevel="1">
      <c r="A1617" s="530" t="s">
        <v>3203</v>
      </c>
      <c r="B1617" s="529"/>
      <c r="C1617" s="529" t="s">
        <v>449</v>
      </c>
      <c r="D1617" s="529" t="s">
        <v>450</v>
      </c>
      <c r="E1617" s="529"/>
      <c r="F1617" s="529"/>
      <c r="G1617" s="529"/>
      <c r="H1617" s="529"/>
    </row>
    <row r="1618" spans="1:8" ht="16" outlineLevel="1">
      <c r="A1618" s="530" t="s">
        <v>3203</v>
      </c>
      <c r="B1618" s="529"/>
      <c r="C1618" s="529" t="s">
        <v>3373</v>
      </c>
      <c r="D1618" s="529" t="s">
        <v>3374</v>
      </c>
      <c r="E1618" s="529"/>
      <c r="F1618" s="529"/>
      <c r="G1618" s="529"/>
      <c r="H1618" s="529"/>
    </row>
    <row r="1619" spans="1:8" ht="16" outlineLevel="1">
      <c r="A1619" s="530" t="s">
        <v>3203</v>
      </c>
      <c r="B1619" s="529"/>
      <c r="C1619" s="529" t="s">
        <v>3375</v>
      </c>
      <c r="D1619" s="529" t="s">
        <v>3376</v>
      </c>
      <c r="E1619" s="529"/>
      <c r="F1619" s="529"/>
      <c r="G1619" s="529"/>
      <c r="H1619" s="529"/>
    </row>
    <row r="1620" spans="1:8" ht="16" outlineLevel="1">
      <c r="A1620" s="530" t="s">
        <v>3203</v>
      </c>
      <c r="B1620" s="529"/>
      <c r="C1620" s="529" t="s">
        <v>3377</v>
      </c>
      <c r="D1620" s="529" t="s">
        <v>3378</v>
      </c>
      <c r="E1620" s="529"/>
      <c r="F1620" s="529"/>
      <c r="G1620" s="529"/>
      <c r="H1620" s="529"/>
    </row>
    <row r="1621" spans="1:8" ht="32" outlineLevel="1">
      <c r="A1621" s="530" t="s">
        <v>3203</v>
      </c>
      <c r="B1621" s="529"/>
      <c r="C1621" s="529" t="s">
        <v>3379</v>
      </c>
      <c r="D1621" s="529" t="s">
        <v>3380</v>
      </c>
      <c r="E1621" s="529"/>
      <c r="F1621" s="529"/>
      <c r="G1621" s="529"/>
      <c r="H1621" s="529"/>
    </row>
    <row r="1622" spans="1:8" ht="16" outlineLevel="1">
      <c r="A1622" s="530" t="s">
        <v>3203</v>
      </c>
      <c r="B1622" s="529"/>
      <c r="C1622" s="529" t="s">
        <v>3381</v>
      </c>
      <c r="D1622" s="529" t="s">
        <v>3382</v>
      </c>
      <c r="E1622" s="529"/>
      <c r="F1622" s="529"/>
      <c r="G1622" s="529"/>
      <c r="H1622" s="529"/>
    </row>
    <row r="1623" spans="1:8" ht="16" outlineLevel="1">
      <c r="A1623" s="530" t="s">
        <v>3203</v>
      </c>
      <c r="B1623" s="529"/>
      <c r="C1623" s="529" t="s">
        <v>3383</v>
      </c>
      <c r="D1623" s="529" t="s">
        <v>3384</v>
      </c>
      <c r="E1623" s="529"/>
      <c r="F1623" s="529"/>
      <c r="G1623" s="529"/>
      <c r="H1623" s="529"/>
    </row>
    <row r="1624" spans="1:8" ht="16" outlineLevel="1">
      <c r="A1624" s="530" t="s">
        <v>3203</v>
      </c>
      <c r="B1624" s="529"/>
      <c r="C1624" s="529" t="s">
        <v>3385</v>
      </c>
      <c r="D1624" s="529" t="s">
        <v>3386</v>
      </c>
      <c r="E1624" s="529"/>
      <c r="F1624" s="529"/>
      <c r="G1624" s="529"/>
      <c r="H1624" s="529"/>
    </row>
    <row r="1625" spans="1:8" ht="32" outlineLevel="1">
      <c r="A1625" s="530" t="s">
        <v>3203</v>
      </c>
      <c r="B1625" s="529"/>
      <c r="C1625" s="529" t="s">
        <v>3387</v>
      </c>
      <c r="D1625" s="529" t="s">
        <v>3388</v>
      </c>
      <c r="E1625" s="529"/>
      <c r="F1625" s="529"/>
      <c r="G1625" s="529"/>
      <c r="H1625" s="529"/>
    </row>
    <row r="1626" spans="1:8" ht="48" outlineLevel="1">
      <c r="A1626" s="530" t="s">
        <v>3203</v>
      </c>
      <c r="B1626" s="529"/>
      <c r="C1626" s="529" t="s">
        <v>3389</v>
      </c>
      <c r="D1626" s="529" t="s">
        <v>3390</v>
      </c>
      <c r="E1626" s="529"/>
      <c r="F1626" s="529"/>
      <c r="G1626" s="529"/>
      <c r="H1626" s="529"/>
    </row>
    <row r="1627" spans="1:8" ht="16" outlineLevel="1">
      <c r="A1627" s="530" t="s">
        <v>3203</v>
      </c>
      <c r="B1627" s="529"/>
      <c r="C1627" s="529" t="s">
        <v>3391</v>
      </c>
      <c r="D1627" s="529" t="s">
        <v>3392</v>
      </c>
      <c r="E1627" s="529"/>
      <c r="F1627" s="529"/>
      <c r="G1627" s="529"/>
      <c r="H1627" s="529"/>
    </row>
    <row r="1628" spans="1:8" ht="32" outlineLevel="1">
      <c r="A1628" s="530" t="s">
        <v>3203</v>
      </c>
      <c r="B1628" s="529"/>
      <c r="C1628" s="529" t="s">
        <v>3393</v>
      </c>
      <c r="D1628" s="529" t="s">
        <v>3394</v>
      </c>
      <c r="E1628" s="529"/>
      <c r="F1628" s="529"/>
      <c r="G1628" s="529"/>
      <c r="H1628" s="529"/>
    </row>
    <row r="1629" spans="1:8" ht="32" outlineLevel="1">
      <c r="A1629" s="530" t="s">
        <v>3203</v>
      </c>
      <c r="B1629" s="529"/>
      <c r="C1629" s="529" t="s">
        <v>3395</v>
      </c>
      <c r="D1629" s="529" t="s">
        <v>3396</v>
      </c>
      <c r="E1629" s="529"/>
      <c r="F1629" s="529"/>
      <c r="G1629" s="529"/>
      <c r="H1629" s="529"/>
    </row>
    <row r="1630" spans="1:8" ht="32" outlineLevel="1">
      <c r="A1630" s="530" t="s">
        <v>3203</v>
      </c>
      <c r="B1630" s="529"/>
      <c r="C1630" s="529" t="s">
        <v>3397</v>
      </c>
      <c r="D1630" s="529" t="s">
        <v>3398</v>
      </c>
      <c r="E1630" s="529"/>
      <c r="F1630" s="529"/>
      <c r="G1630" s="529"/>
      <c r="H1630" s="529"/>
    </row>
    <row r="1631" spans="1:8" ht="16" outlineLevel="1">
      <c r="A1631" s="530" t="s">
        <v>3203</v>
      </c>
      <c r="B1631" s="529"/>
      <c r="C1631" s="529" t="s">
        <v>3399</v>
      </c>
      <c r="D1631" s="529" t="s">
        <v>3400</v>
      </c>
      <c r="E1631" s="529"/>
      <c r="F1631" s="529"/>
      <c r="G1631" s="529"/>
      <c r="H1631" s="529"/>
    </row>
    <row r="1632" spans="1:8" ht="16" outlineLevel="1">
      <c r="A1632" s="530" t="s">
        <v>3203</v>
      </c>
      <c r="B1632" s="529"/>
      <c r="C1632" s="529" t="s">
        <v>3401</v>
      </c>
      <c r="D1632" s="529" t="s">
        <v>3402</v>
      </c>
      <c r="E1632" s="529"/>
      <c r="F1632" s="529"/>
      <c r="G1632" s="529"/>
      <c r="H1632" s="529"/>
    </row>
    <row r="1633" spans="1:8" ht="32" outlineLevel="1">
      <c r="A1633" s="530" t="s">
        <v>3203</v>
      </c>
      <c r="B1633" s="529"/>
      <c r="C1633" s="529" t="s">
        <v>3403</v>
      </c>
      <c r="D1633" s="529" t="s">
        <v>3404</v>
      </c>
      <c r="E1633" s="529"/>
      <c r="F1633" s="529"/>
      <c r="G1633" s="529"/>
      <c r="H1633" s="529"/>
    </row>
    <row r="1634" spans="1:8" ht="16" outlineLevel="1">
      <c r="A1634" s="530" t="s">
        <v>3203</v>
      </c>
      <c r="B1634" s="529"/>
      <c r="C1634" s="529" t="s">
        <v>3405</v>
      </c>
      <c r="D1634" s="529" t="s">
        <v>3406</v>
      </c>
      <c r="E1634" s="529"/>
      <c r="F1634" s="529"/>
      <c r="G1634" s="529"/>
      <c r="H1634" s="529"/>
    </row>
    <row r="1635" spans="1:8" ht="16" outlineLevel="1">
      <c r="A1635" s="530" t="s">
        <v>3203</v>
      </c>
      <c r="B1635" s="529"/>
      <c r="C1635" s="529" t="s">
        <v>3216</v>
      </c>
      <c r="D1635" s="529" t="s">
        <v>3407</v>
      </c>
      <c r="E1635" s="529"/>
      <c r="F1635" s="529"/>
      <c r="G1635" s="529"/>
      <c r="H1635" s="529"/>
    </row>
    <row r="1636" spans="1:8" ht="32" outlineLevel="1">
      <c r="A1636" s="530" t="s">
        <v>3203</v>
      </c>
      <c r="B1636" s="529"/>
      <c r="C1636" s="529" t="s">
        <v>3408</v>
      </c>
      <c r="D1636" s="529" t="s">
        <v>3409</v>
      </c>
      <c r="E1636" s="529"/>
      <c r="F1636" s="529"/>
      <c r="G1636" s="529"/>
      <c r="H1636" s="529"/>
    </row>
    <row r="1637" spans="1:8" ht="32" outlineLevel="1">
      <c r="A1637" s="530" t="s">
        <v>3203</v>
      </c>
      <c r="B1637" s="529"/>
      <c r="C1637" s="529" t="s">
        <v>3410</v>
      </c>
      <c r="D1637" s="529" t="s">
        <v>3411</v>
      </c>
      <c r="E1637" s="529"/>
      <c r="F1637" s="529"/>
      <c r="G1637" s="529"/>
      <c r="H1637" s="529"/>
    </row>
    <row r="1638" spans="1:8" ht="32" outlineLevel="1">
      <c r="A1638" s="530" t="s">
        <v>3203</v>
      </c>
      <c r="B1638" s="529"/>
      <c r="C1638" s="529" t="s">
        <v>3412</v>
      </c>
      <c r="D1638" s="529" t="s">
        <v>3413</v>
      </c>
      <c r="E1638" s="529"/>
      <c r="F1638" s="529"/>
      <c r="G1638" s="529"/>
      <c r="H1638" s="529"/>
    </row>
    <row r="1639" spans="1:8" ht="32" outlineLevel="1">
      <c r="A1639" s="530" t="s">
        <v>3203</v>
      </c>
      <c r="B1639" s="529"/>
      <c r="C1639" s="529" t="s">
        <v>3414</v>
      </c>
      <c r="D1639" s="529" t="s">
        <v>3415</v>
      </c>
      <c r="E1639" s="529"/>
      <c r="F1639" s="529"/>
      <c r="G1639" s="529"/>
      <c r="H1639" s="529"/>
    </row>
    <row r="1640" spans="1:8" ht="32" outlineLevel="1">
      <c r="A1640" s="530" t="s">
        <v>3203</v>
      </c>
      <c r="B1640" s="529"/>
      <c r="C1640" s="529" t="s">
        <v>3416</v>
      </c>
      <c r="D1640" s="529" t="s">
        <v>3417</v>
      </c>
      <c r="E1640" s="529"/>
      <c r="F1640" s="529"/>
      <c r="G1640" s="529"/>
      <c r="H1640" s="529"/>
    </row>
    <row r="1641" spans="1:8" ht="48" outlineLevel="1">
      <c r="A1641" s="530" t="s">
        <v>3203</v>
      </c>
      <c r="B1641" s="529"/>
      <c r="C1641" s="529" t="s">
        <v>3418</v>
      </c>
      <c r="D1641" s="529" t="s">
        <v>3419</v>
      </c>
      <c r="E1641" s="529"/>
      <c r="F1641" s="529"/>
      <c r="G1641" s="529"/>
      <c r="H1641" s="529"/>
    </row>
    <row r="1642" spans="1:8" ht="32" outlineLevel="1">
      <c r="A1642" s="530" t="s">
        <v>3203</v>
      </c>
      <c r="B1642" s="529"/>
      <c r="C1642" s="529" t="s">
        <v>3420</v>
      </c>
      <c r="D1642" s="529" t="s">
        <v>3421</v>
      </c>
      <c r="E1642" s="529"/>
      <c r="F1642" s="529"/>
      <c r="G1642" s="529"/>
      <c r="H1642" s="529"/>
    </row>
    <row r="1643" spans="1:8" ht="32" outlineLevel="1">
      <c r="A1643" s="530" t="s">
        <v>3203</v>
      </c>
      <c r="B1643" s="529"/>
      <c r="C1643" s="529" t="s">
        <v>3422</v>
      </c>
      <c r="D1643" s="529" t="s">
        <v>3423</v>
      </c>
      <c r="E1643" s="529"/>
      <c r="F1643" s="529"/>
      <c r="G1643" s="529"/>
      <c r="H1643" s="529"/>
    </row>
    <row r="1644" spans="1:8" ht="32" outlineLevel="1">
      <c r="A1644" s="530" t="s">
        <v>3203</v>
      </c>
      <c r="B1644" s="529"/>
      <c r="C1644" s="529" t="s">
        <v>3424</v>
      </c>
      <c r="D1644" s="529" t="s">
        <v>3425</v>
      </c>
      <c r="E1644" s="529"/>
      <c r="F1644" s="529"/>
      <c r="G1644" s="529"/>
      <c r="H1644" s="529"/>
    </row>
    <row r="1645" spans="1:8" ht="48" outlineLevel="1">
      <c r="A1645" s="530" t="s">
        <v>3203</v>
      </c>
      <c r="B1645" s="529"/>
      <c r="C1645" s="529" t="s">
        <v>3426</v>
      </c>
      <c r="D1645" s="529" t="s">
        <v>3427</v>
      </c>
      <c r="E1645" s="529"/>
      <c r="F1645" s="529"/>
      <c r="G1645" s="529"/>
      <c r="H1645" s="529"/>
    </row>
    <row r="1646" spans="1:8" ht="16" outlineLevel="1">
      <c r="A1646" s="530" t="s">
        <v>3203</v>
      </c>
      <c r="B1646" s="529"/>
      <c r="C1646" s="529" t="s">
        <v>3428</v>
      </c>
      <c r="D1646" s="529" t="s">
        <v>3429</v>
      </c>
      <c r="E1646" s="529"/>
      <c r="F1646" s="529"/>
      <c r="G1646" s="529"/>
      <c r="H1646" s="529"/>
    </row>
    <row r="1647" spans="1:8" ht="16" outlineLevel="1">
      <c r="A1647" s="530" t="s">
        <v>3203</v>
      </c>
      <c r="B1647" s="529"/>
      <c r="C1647" s="529" t="s">
        <v>3430</v>
      </c>
      <c r="D1647" s="529" t="s">
        <v>3431</v>
      </c>
      <c r="E1647" s="529"/>
      <c r="F1647" s="529"/>
      <c r="G1647" s="529"/>
      <c r="H1647" s="529"/>
    </row>
    <row r="1648" spans="1:8" ht="48" outlineLevel="1">
      <c r="A1648" s="530" t="s">
        <v>3203</v>
      </c>
      <c r="B1648" s="529"/>
      <c r="C1648" s="529" t="s">
        <v>3432</v>
      </c>
      <c r="D1648" s="529" t="s">
        <v>3433</v>
      </c>
      <c r="E1648" s="529"/>
      <c r="F1648" s="529"/>
      <c r="G1648" s="529"/>
      <c r="H1648" s="529"/>
    </row>
    <row r="1649" spans="1:8" ht="48" outlineLevel="1">
      <c r="A1649" s="530" t="s">
        <v>3203</v>
      </c>
      <c r="B1649" s="529"/>
      <c r="C1649" s="529" t="s">
        <v>3434</v>
      </c>
      <c r="D1649" s="529" t="s">
        <v>3435</v>
      </c>
      <c r="E1649" s="529"/>
      <c r="F1649" s="529"/>
      <c r="G1649" s="529"/>
      <c r="H1649" s="529"/>
    </row>
    <row r="1650" spans="1:8" ht="16" outlineLevel="1">
      <c r="A1650" s="530" t="s">
        <v>3203</v>
      </c>
      <c r="B1650" s="529"/>
      <c r="C1650" s="529" t="s">
        <v>3436</v>
      </c>
      <c r="D1650" s="529" t="s">
        <v>3437</v>
      </c>
      <c r="E1650" s="529"/>
      <c r="F1650" s="529"/>
      <c r="G1650" s="529"/>
      <c r="H1650" s="529"/>
    </row>
    <row r="1651" spans="1:8" ht="32" outlineLevel="1">
      <c r="A1651" s="530" t="s">
        <v>3203</v>
      </c>
      <c r="B1651" s="529"/>
      <c r="C1651" s="529" t="s">
        <v>3438</v>
      </c>
      <c r="D1651" s="529" t="s">
        <v>3439</v>
      </c>
      <c r="E1651" s="529"/>
      <c r="F1651" s="529"/>
      <c r="G1651" s="529"/>
      <c r="H1651" s="529"/>
    </row>
    <row r="1652" spans="1:8" ht="16" outlineLevel="1">
      <c r="A1652" s="530" t="s">
        <v>3203</v>
      </c>
      <c r="B1652" s="529"/>
      <c r="C1652" s="529" t="s">
        <v>3440</v>
      </c>
      <c r="D1652" s="529" t="s">
        <v>3441</v>
      </c>
      <c r="E1652" s="529"/>
      <c r="F1652" s="529"/>
      <c r="G1652" s="529"/>
      <c r="H1652" s="529"/>
    </row>
    <row r="1653" spans="1:8" ht="32" outlineLevel="1">
      <c r="A1653" s="530" t="s">
        <v>3203</v>
      </c>
      <c r="B1653" s="529"/>
      <c r="C1653" s="529" t="s">
        <v>3442</v>
      </c>
      <c r="D1653" s="529" t="s">
        <v>3443</v>
      </c>
      <c r="E1653" s="529"/>
      <c r="F1653" s="529"/>
      <c r="G1653" s="529"/>
      <c r="H1653" s="529"/>
    </row>
    <row r="1654" spans="1:8" ht="16" outlineLevel="1">
      <c r="A1654" s="530" t="s">
        <v>3203</v>
      </c>
      <c r="B1654" s="529"/>
      <c r="C1654" s="529" t="s">
        <v>3444</v>
      </c>
      <c r="D1654" s="529" t="s">
        <v>3445</v>
      </c>
      <c r="E1654" s="529"/>
      <c r="F1654" s="529"/>
      <c r="G1654" s="529"/>
      <c r="H1654" s="529"/>
    </row>
    <row r="1655" spans="1:8" ht="32" outlineLevel="1">
      <c r="A1655" s="530" t="s">
        <v>3203</v>
      </c>
      <c r="B1655" s="529"/>
      <c r="C1655" s="529" t="s">
        <v>3446</v>
      </c>
      <c r="D1655" s="529" t="s">
        <v>3447</v>
      </c>
      <c r="E1655" s="529"/>
      <c r="F1655" s="529"/>
      <c r="G1655" s="529"/>
      <c r="H1655" s="529"/>
    </row>
    <row r="1656" spans="1:8" ht="48" outlineLevel="1">
      <c r="A1656" s="530" t="s">
        <v>3203</v>
      </c>
      <c r="B1656" s="529"/>
      <c r="C1656" s="529" t="s">
        <v>3448</v>
      </c>
      <c r="D1656" s="529" t="s">
        <v>3449</v>
      </c>
      <c r="E1656" s="529"/>
      <c r="F1656" s="529"/>
      <c r="G1656" s="529"/>
      <c r="H1656" s="529"/>
    </row>
    <row r="1657" spans="1:8" ht="32" outlineLevel="1">
      <c r="A1657" s="530" t="s">
        <v>3203</v>
      </c>
      <c r="B1657" s="529"/>
      <c r="C1657" s="529" t="s">
        <v>3450</v>
      </c>
      <c r="D1657" s="529" t="s">
        <v>3451</v>
      </c>
      <c r="E1657" s="529"/>
      <c r="F1657" s="529"/>
      <c r="G1657" s="529"/>
      <c r="H1657" s="529"/>
    </row>
    <row r="1658" spans="1:8" ht="32" outlineLevel="1">
      <c r="A1658" s="530" t="s">
        <v>3203</v>
      </c>
      <c r="B1658" s="529"/>
      <c r="C1658" s="529" t="s">
        <v>3452</v>
      </c>
      <c r="D1658" s="529" t="s">
        <v>3453</v>
      </c>
      <c r="E1658" s="529"/>
      <c r="F1658" s="529"/>
      <c r="G1658" s="529"/>
      <c r="H1658" s="529"/>
    </row>
    <row r="1659" spans="1:8" ht="32" outlineLevel="1">
      <c r="A1659" s="530" t="s">
        <v>3203</v>
      </c>
      <c r="B1659" s="529"/>
      <c r="C1659" s="529" t="s">
        <v>3454</v>
      </c>
      <c r="D1659" s="529" t="s">
        <v>3455</v>
      </c>
      <c r="E1659" s="529"/>
      <c r="F1659" s="529"/>
      <c r="G1659" s="529"/>
      <c r="H1659" s="529"/>
    </row>
    <row r="1660" spans="1:8" ht="32" outlineLevel="1">
      <c r="A1660" s="530" t="s">
        <v>3203</v>
      </c>
      <c r="B1660" s="529"/>
      <c r="C1660" s="529" t="s">
        <v>3456</v>
      </c>
      <c r="D1660" s="529" t="s">
        <v>3457</v>
      </c>
      <c r="E1660" s="529"/>
      <c r="F1660" s="529"/>
      <c r="G1660" s="529"/>
      <c r="H1660" s="529"/>
    </row>
    <row r="1661" spans="1:8" ht="48" outlineLevel="1">
      <c r="A1661" s="530" t="s">
        <v>3203</v>
      </c>
      <c r="B1661" s="529"/>
      <c r="C1661" s="529" t="s">
        <v>3458</v>
      </c>
      <c r="D1661" s="529" t="s">
        <v>3459</v>
      </c>
      <c r="E1661" s="529"/>
      <c r="F1661" s="529"/>
      <c r="G1661" s="529"/>
      <c r="H1661" s="529"/>
    </row>
    <row r="1662" spans="1:8" ht="48" outlineLevel="1">
      <c r="A1662" s="530" t="s">
        <v>3203</v>
      </c>
      <c r="B1662" s="529"/>
      <c r="C1662" s="529" t="s">
        <v>3460</v>
      </c>
      <c r="D1662" s="529" t="s">
        <v>3461</v>
      </c>
      <c r="E1662" s="529"/>
      <c r="F1662" s="529"/>
      <c r="G1662" s="529"/>
      <c r="H1662" s="529"/>
    </row>
    <row r="1663" spans="1:8" ht="16" outlineLevel="1">
      <c r="A1663" s="530" t="s">
        <v>3203</v>
      </c>
      <c r="B1663" s="529"/>
      <c r="C1663" s="529" t="s">
        <v>3462</v>
      </c>
      <c r="D1663" s="529" t="s">
        <v>3463</v>
      </c>
      <c r="E1663" s="529"/>
      <c r="F1663" s="529"/>
      <c r="G1663" s="529"/>
      <c r="H1663" s="529"/>
    </row>
    <row r="1664" spans="1:8" ht="16" outlineLevel="1">
      <c r="A1664" s="530" t="s">
        <v>3203</v>
      </c>
      <c r="B1664" s="529"/>
      <c r="C1664" s="529" t="s">
        <v>3464</v>
      </c>
      <c r="D1664" s="529" t="s">
        <v>3465</v>
      </c>
      <c r="E1664" s="529"/>
      <c r="F1664" s="529"/>
      <c r="G1664" s="529"/>
      <c r="H1664" s="529"/>
    </row>
    <row r="1665" spans="1:8" ht="32" outlineLevel="1">
      <c r="A1665" s="530" t="s">
        <v>3203</v>
      </c>
      <c r="B1665" s="529"/>
      <c r="C1665" s="529" t="s">
        <v>3466</v>
      </c>
      <c r="D1665" s="529" t="s">
        <v>3467</v>
      </c>
      <c r="E1665" s="529"/>
      <c r="F1665" s="529"/>
      <c r="G1665" s="529"/>
      <c r="H1665" s="529"/>
    </row>
    <row r="1666" spans="1:8" ht="48" outlineLevel="1">
      <c r="A1666" s="530" t="s">
        <v>3203</v>
      </c>
      <c r="B1666" s="529"/>
      <c r="C1666" s="529" t="s">
        <v>3468</v>
      </c>
      <c r="D1666" s="529" t="s">
        <v>3469</v>
      </c>
      <c r="E1666" s="529"/>
      <c r="F1666" s="529"/>
      <c r="G1666" s="529"/>
      <c r="H1666" s="529"/>
    </row>
    <row r="1667" spans="1:8" ht="16" outlineLevel="1">
      <c r="A1667" s="530" t="s">
        <v>3203</v>
      </c>
      <c r="B1667" s="529"/>
      <c r="C1667" s="529" t="s">
        <v>3470</v>
      </c>
      <c r="D1667" s="529" t="s">
        <v>3471</v>
      </c>
      <c r="E1667" s="529"/>
      <c r="F1667" s="529"/>
      <c r="G1667" s="529"/>
      <c r="H1667" s="529"/>
    </row>
    <row r="1668" spans="1:8" ht="32" outlineLevel="1">
      <c r="A1668" s="530" t="s">
        <v>3203</v>
      </c>
      <c r="B1668" s="529"/>
      <c r="C1668" s="529" t="s">
        <v>3472</v>
      </c>
      <c r="D1668" s="529" t="s">
        <v>3473</v>
      </c>
      <c r="E1668" s="529"/>
      <c r="F1668" s="529"/>
      <c r="G1668" s="529"/>
      <c r="H1668" s="529"/>
    </row>
    <row r="1669" spans="1:8" ht="32" outlineLevel="1">
      <c r="A1669" s="530" t="s">
        <v>3203</v>
      </c>
      <c r="B1669" s="529"/>
      <c r="C1669" s="529" t="s">
        <v>2196</v>
      </c>
      <c r="D1669" s="529" t="s">
        <v>2197</v>
      </c>
      <c r="E1669" s="529"/>
      <c r="F1669" s="529"/>
      <c r="G1669" s="529"/>
      <c r="H1669" s="529"/>
    </row>
    <row r="1670" spans="1:8" ht="32" outlineLevel="1">
      <c r="A1670" s="530" t="s">
        <v>3203</v>
      </c>
      <c r="B1670" s="529"/>
      <c r="C1670" s="529" t="s">
        <v>3474</v>
      </c>
      <c r="D1670" s="529" t="s">
        <v>3475</v>
      </c>
      <c r="E1670" s="529"/>
      <c r="F1670" s="529"/>
      <c r="G1670" s="529"/>
      <c r="H1670" s="529"/>
    </row>
    <row r="1671" spans="1:8" ht="64" outlineLevel="1">
      <c r="A1671" s="530" t="s">
        <v>3203</v>
      </c>
      <c r="B1671" s="529"/>
      <c r="C1671" s="529" t="s">
        <v>3476</v>
      </c>
      <c r="D1671" s="529" t="s">
        <v>3477</v>
      </c>
      <c r="E1671" s="529"/>
      <c r="F1671" s="529"/>
      <c r="G1671" s="529"/>
      <c r="H1671" s="529"/>
    </row>
    <row r="1672" spans="1:8" ht="48" outlineLevel="1">
      <c r="A1672" s="530" t="s">
        <v>3203</v>
      </c>
      <c r="B1672" s="529"/>
      <c r="C1672" s="529" t="s">
        <v>3478</v>
      </c>
      <c r="D1672" s="529" t="s">
        <v>3479</v>
      </c>
      <c r="E1672" s="529"/>
      <c r="F1672" s="529"/>
      <c r="G1672" s="529"/>
      <c r="H1672" s="529"/>
    </row>
    <row r="1673" spans="1:8" ht="32" outlineLevel="1">
      <c r="A1673" s="530" t="s">
        <v>3203</v>
      </c>
      <c r="B1673" s="529"/>
      <c r="C1673" s="529" t="s">
        <v>3480</v>
      </c>
      <c r="D1673" s="529" t="s">
        <v>3481</v>
      </c>
      <c r="E1673" s="529"/>
      <c r="F1673" s="529"/>
      <c r="G1673" s="529"/>
      <c r="H1673" s="529"/>
    </row>
    <row r="1674" spans="1:8" ht="32" outlineLevel="1">
      <c r="A1674" s="530" t="s">
        <v>3203</v>
      </c>
      <c r="B1674" s="529"/>
      <c r="C1674" s="529" t="s">
        <v>3482</v>
      </c>
      <c r="D1674" s="529" t="s">
        <v>3483</v>
      </c>
      <c r="E1674" s="529"/>
      <c r="F1674" s="529"/>
      <c r="G1674" s="529"/>
      <c r="H1674" s="529"/>
    </row>
    <row r="1675" spans="1:8" ht="48" outlineLevel="1">
      <c r="A1675" s="530" t="s">
        <v>3203</v>
      </c>
      <c r="B1675" s="529"/>
      <c r="C1675" s="529" t="s">
        <v>1473</v>
      </c>
      <c r="D1675" s="529" t="s">
        <v>1474</v>
      </c>
      <c r="E1675" s="529"/>
      <c r="F1675" s="529"/>
      <c r="G1675" s="529"/>
      <c r="H1675" s="529"/>
    </row>
    <row r="1676" spans="1:8" ht="48" outlineLevel="1">
      <c r="A1676" s="530" t="s">
        <v>3203</v>
      </c>
      <c r="B1676" s="529"/>
      <c r="C1676" s="529" t="s">
        <v>3484</v>
      </c>
      <c r="D1676" s="529" t="s">
        <v>3485</v>
      </c>
      <c r="E1676" s="529"/>
      <c r="F1676" s="529"/>
      <c r="G1676" s="529"/>
      <c r="H1676" s="529"/>
    </row>
    <row r="1677" spans="1:8" ht="48" outlineLevel="1">
      <c r="A1677" s="530" t="s">
        <v>3203</v>
      </c>
      <c r="B1677" s="529"/>
      <c r="C1677" s="529" t="s">
        <v>3486</v>
      </c>
      <c r="D1677" s="529" t="s">
        <v>3487</v>
      </c>
      <c r="E1677" s="529"/>
      <c r="F1677" s="529"/>
      <c r="G1677" s="529"/>
      <c r="H1677" s="529"/>
    </row>
    <row r="1678" spans="1:8" ht="144" outlineLevel="1">
      <c r="A1678" s="530" t="s">
        <v>3203</v>
      </c>
      <c r="B1678" s="529"/>
      <c r="C1678" s="529" t="s">
        <v>3488</v>
      </c>
      <c r="D1678" s="529" t="s">
        <v>3489</v>
      </c>
      <c r="E1678" s="529"/>
      <c r="F1678" s="529"/>
      <c r="G1678" s="529"/>
      <c r="H1678" s="529"/>
    </row>
    <row r="1679" spans="1:8" ht="80" outlineLevel="1">
      <c r="A1679" s="530" t="s">
        <v>3203</v>
      </c>
      <c r="B1679" s="529"/>
      <c r="C1679" s="529" t="s">
        <v>3490</v>
      </c>
      <c r="D1679" s="529" t="s">
        <v>3491</v>
      </c>
      <c r="E1679" s="529"/>
      <c r="F1679" s="529"/>
      <c r="G1679" s="529"/>
      <c r="H1679" s="529"/>
    </row>
    <row r="1680" spans="1:8" ht="80" outlineLevel="1">
      <c r="A1680" s="530" t="s">
        <v>3203</v>
      </c>
      <c r="B1680" s="529"/>
      <c r="C1680" s="529" t="s">
        <v>3492</v>
      </c>
      <c r="D1680" s="529" t="s">
        <v>3493</v>
      </c>
      <c r="E1680" s="529"/>
      <c r="F1680" s="529"/>
      <c r="G1680" s="529"/>
      <c r="H1680" s="529"/>
    </row>
    <row r="1681" spans="1:8" ht="48" outlineLevel="1">
      <c r="A1681" s="530" t="s">
        <v>3203</v>
      </c>
      <c r="B1681" s="529"/>
      <c r="C1681" s="529" t="s">
        <v>3494</v>
      </c>
      <c r="D1681" s="529" t="s">
        <v>3495</v>
      </c>
      <c r="E1681" s="529"/>
      <c r="F1681" s="529"/>
      <c r="G1681" s="529"/>
      <c r="H1681" s="529"/>
    </row>
    <row r="1682" spans="1:8" ht="32" outlineLevel="1">
      <c r="A1682" s="530" t="s">
        <v>3203</v>
      </c>
      <c r="B1682" s="529"/>
      <c r="C1682" s="529" t="s">
        <v>3496</v>
      </c>
      <c r="D1682" s="529" t="s">
        <v>3497</v>
      </c>
      <c r="E1682" s="529"/>
      <c r="F1682" s="529"/>
      <c r="G1682" s="529"/>
      <c r="H1682" s="529"/>
    </row>
    <row r="1683" spans="1:8" ht="48" outlineLevel="1">
      <c r="A1683" s="530" t="s">
        <v>3203</v>
      </c>
      <c r="B1683" s="529"/>
      <c r="C1683" s="529" t="s">
        <v>2202</v>
      </c>
      <c r="D1683" s="529" t="s">
        <v>2203</v>
      </c>
      <c r="E1683" s="529"/>
      <c r="F1683" s="529"/>
      <c r="G1683" s="529"/>
      <c r="H1683" s="529"/>
    </row>
    <row r="1684" spans="1:8" ht="48" outlineLevel="1">
      <c r="A1684" s="530" t="s">
        <v>3203</v>
      </c>
      <c r="B1684" s="529"/>
      <c r="C1684" s="529" t="s">
        <v>3498</v>
      </c>
      <c r="D1684" s="529" t="s">
        <v>3499</v>
      </c>
      <c r="E1684" s="529"/>
      <c r="F1684" s="529"/>
      <c r="G1684" s="529"/>
      <c r="H1684" s="529"/>
    </row>
    <row r="1685" spans="1:8" ht="48" outlineLevel="1">
      <c r="A1685" s="530" t="s">
        <v>3203</v>
      </c>
      <c r="B1685" s="529"/>
      <c r="C1685" s="529" t="s">
        <v>3500</v>
      </c>
      <c r="D1685" s="529" t="s">
        <v>3501</v>
      </c>
      <c r="E1685" s="529"/>
      <c r="F1685" s="529"/>
      <c r="G1685" s="529"/>
      <c r="H1685" s="529"/>
    </row>
    <row r="1686" spans="1:8" ht="80" outlineLevel="1">
      <c r="A1686" s="530" t="s">
        <v>3203</v>
      </c>
      <c r="B1686" s="529"/>
      <c r="C1686" s="529" t="s">
        <v>3502</v>
      </c>
      <c r="D1686" s="529" t="s">
        <v>3503</v>
      </c>
      <c r="E1686" s="529"/>
      <c r="F1686" s="529"/>
      <c r="G1686" s="529"/>
      <c r="H1686" s="529"/>
    </row>
    <row r="1687" spans="1:8" ht="80" outlineLevel="1">
      <c r="A1687" s="530" t="s">
        <v>3203</v>
      </c>
      <c r="B1687" s="529"/>
      <c r="C1687" s="529" t="s">
        <v>370</v>
      </c>
      <c r="D1687" s="529" t="s">
        <v>371</v>
      </c>
      <c r="E1687" s="529"/>
      <c r="F1687" s="529"/>
      <c r="G1687" s="529"/>
      <c r="H1687" s="529"/>
    </row>
    <row r="1688" spans="1:8" ht="80" outlineLevel="1">
      <c r="A1688" s="530" t="s">
        <v>3203</v>
      </c>
      <c r="B1688" s="529"/>
      <c r="C1688" s="529" t="s">
        <v>3504</v>
      </c>
      <c r="D1688" s="529" t="s">
        <v>3505</v>
      </c>
      <c r="E1688" s="529"/>
      <c r="F1688" s="529"/>
      <c r="G1688" s="529"/>
      <c r="H1688" s="529"/>
    </row>
    <row r="1689" spans="1:8" ht="64" outlineLevel="1">
      <c r="A1689" s="530" t="s">
        <v>3203</v>
      </c>
      <c r="B1689" s="529"/>
      <c r="C1689" s="529" t="s">
        <v>3506</v>
      </c>
      <c r="D1689" s="529" t="s">
        <v>3507</v>
      </c>
      <c r="E1689" s="529"/>
      <c r="F1689" s="529"/>
      <c r="G1689" s="529"/>
      <c r="H1689" s="529"/>
    </row>
    <row r="1690" spans="1:8" ht="64" outlineLevel="1">
      <c r="A1690" s="530" t="s">
        <v>3203</v>
      </c>
      <c r="B1690" s="529"/>
      <c r="C1690" s="529" t="s">
        <v>3508</v>
      </c>
      <c r="D1690" s="529" t="s">
        <v>3509</v>
      </c>
      <c r="E1690" s="529"/>
      <c r="F1690" s="529"/>
      <c r="G1690" s="529"/>
      <c r="H1690" s="529"/>
    </row>
    <row r="1691" spans="1:8" ht="48" outlineLevel="1">
      <c r="A1691" s="530" t="s">
        <v>3203</v>
      </c>
      <c r="B1691" s="529"/>
      <c r="C1691" s="529" t="s">
        <v>3510</v>
      </c>
      <c r="D1691" s="529" t="s">
        <v>3511</v>
      </c>
      <c r="E1691" s="529"/>
      <c r="F1691" s="529"/>
      <c r="G1691" s="529"/>
      <c r="H1691" s="529"/>
    </row>
    <row r="1692" spans="1:8" ht="32" outlineLevel="1">
      <c r="A1692" s="530" t="s">
        <v>3203</v>
      </c>
      <c r="B1692" s="529"/>
      <c r="C1692" s="529" t="s">
        <v>3512</v>
      </c>
      <c r="D1692" s="529" t="s">
        <v>3513</v>
      </c>
      <c r="E1692" s="529"/>
      <c r="F1692" s="529"/>
      <c r="G1692" s="529"/>
      <c r="H1692" s="529"/>
    </row>
    <row r="1693" spans="1:8" ht="48" outlineLevel="1">
      <c r="A1693" s="530" t="s">
        <v>3203</v>
      </c>
      <c r="B1693" s="529"/>
      <c r="C1693" s="529" t="s">
        <v>3514</v>
      </c>
      <c r="D1693" s="529" t="s">
        <v>3515</v>
      </c>
      <c r="E1693" s="529"/>
      <c r="F1693" s="529"/>
      <c r="G1693" s="529"/>
      <c r="H1693" s="529"/>
    </row>
    <row r="1694" spans="1:8" ht="32" outlineLevel="1">
      <c r="A1694" s="530" t="s">
        <v>3203</v>
      </c>
      <c r="B1694" s="529"/>
      <c r="C1694" s="529" t="s">
        <v>3516</v>
      </c>
      <c r="D1694" s="529" t="s">
        <v>3517</v>
      </c>
      <c r="E1694" s="529"/>
      <c r="F1694" s="529"/>
      <c r="G1694" s="529"/>
      <c r="H1694" s="529"/>
    </row>
    <row r="1695" spans="1:8" ht="32" outlineLevel="1">
      <c r="A1695" s="530" t="s">
        <v>3203</v>
      </c>
      <c r="B1695" s="529"/>
      <c r="C1695" s="529" t="s">
        <v>3518</v>
      </c>
      <c r="D1695" s="529" t="s">
        <v>3519</v>
      </c>
      <c r="E1695" s="529"/>
      <c r="F1695" s="529"/>
      <c r="G1695" s="529"/>
      <c r="H1695" s="529"/>
    </row>
    <row r="1696" spans="1:8" ht="16" outlineLevel="1">
      <c r="A1696" s="530" t="s">
        <v>3203</v>
      </c>
      <c r="B1696" s="529"/>
      <c r="C1696" s="529" t="s">
        <v>3520</v>
      </c>
      <c r="D1696" s="529" t="s">
        <v>3521</v>
      </c>
      <c r="E1696" s="529"/>
      <c r="F1696" s="529"/>
      <c r="G1696" s="529"/>
      <c r="H1696" s="529"/>
    </row>
    <row r="1697" spans="1:8" ht="48" outlineLevel="1">
      <c r="A1697" s="530" t="s">
        <v>3203</v>
      </c>
      <c r="B1697" s="529"/>
      <c r="C1697" s="529" t="s">
        <v>3522</v>
      </c>
      <c r="D1697" s="529" t="s">
        <v>3523</v>
      </c>
      <c r="E1697" s="529"/>
      <c r="F1697" s="529"/>
      <c r="G1697" s="529"/>
      <c r="H1697" s="529"/>
    </row>
    <row r="1698" spans="1:8" ht="16" outlineLevel="1">
      <c r="A1698" s="530" t="s">
        <v>3203</v>
      </c>
      <c r="B1698" s="529"/>
      <c r="C1698" s="529" t="s">
        <v>3524</v>
      </c>
      <c r="D1698" s="529" t="s">
        <v>3525</v>
      </c>
      <c r="E1698" s="529"/>
      <c r="F1698" s="529"/>
      <c r="G1698" s="529"/>
      <c r="H1698" s="529"/>
    </row>
    <row r="1699" spans="1:8" ht="32" outlineLevel="1">
      <c r="A1699" s="530" t="s">
        <v>3203</v>
      </c>
      <c r="B1699" s="529"/>
      <c r="C1699" s="529" t="s">
        <v>3526</v>
      </c>
      <c r="D1699" s="529" t="s">
        <v>3527</v>
      </c>
      <c r="E1699" s="529"/>
      <c r="F1699" s="529"/>
      <c r="G1699" s="529"/>
      <c r="H1699" s="529"/>
    </row>
    <row r="1700" spans="1:8" ht="16" outlineLevel="1">
      <c r="A1700" s="530" t="s">
        <v>3203</v>
      </c>
      <c r="B1700" s="529"/>
      <c r="C1700" s="529" t="s">
        <v>3528</v>
      </c>
      <c r="D1700" s="529" t="s">
        <v>3529</v>
      </c>
      <c r="E1700" s="529"/>
      <c r="F1700" s="529"/>
      <c r="G1700" s="529"/>
      <c r="H1700" s="529"/>
    </row>
    <row r="1701" spans="1:8" ht="32" outlineLevel="1">
      <c r="A1701" s="530" t="s">
        <v>3203</v>
      </c>
      <c r="B1701" s="529"/>
      <c r="C1701" s="529" t="s">
        <v>3530</v>
      </c>
      <c r="D1701" s="529" t="s">
        <v>3531</v>
      </c>
      <c r="E1701" s="529"/>
      <c r="F1701" s="529"/>
      <c r="G1701" s="529"/>
      <c r="H1701" s="529"/>
    </row>
    <row r="1702" spans="1:8" ht="16" outlineLevel="1">
      <c r="A1702" s="530" t="s">
        <v>3203</v>
      </c>
      <c r="B1702" s="529"/>
      <c r="C1702" s="529" t="s">
        <v>3183</v>
      </c>
      <c r="D1702" s="529" t="s">
        <v>3532</v>
      </c>
      <c r="E1702" s="529"/>
      <c r="F1702" s="529"/>
      <c r="G1702" s="529"/>
      <c r="H1702" s="529"/>
    </row>
    <row r="1703" spans="1:8" ht="64" outlineLevel="1">
      <c r="A1703" s="530" t="s">
        <v>3203</v>
      </c>
      <c r="B1703" s="529"/>
      <c r="C1703" s="529" t="s">
        <v>3533</v>
      </c>
      <c r="D1703" s="529" t="s">
        <v>3534</v>
      </c>
      <c r="E1703" s="529"/>
      <c r="F1703" s="529"/>
      <c r="G1703" s="529"/>
      <c r="H1703" s="529"/>
    </row>
    <row r="1704" spans="1:8" ht="32" outlineLevel="1">
      <c r="A1704" s="530" t="s">
        <v>3203</v>
      </c>
      <c r="B1704" s="529"/>
      <c r="C1704" s="529" t="s">
        <v>3535</v>
      </c>
      <c r="D1704" s="529" t="s">
        <v>3536</v>
      </c>
      <c r="E1704" s="529"/>
      <c r="F1704" s="529"/>
      <c r="G1704" s="529"/>
      <c r="H1704" s="529"/>
    </row>
    <row r="1705" spans="1:8" ht="16" outlineLevel="1">
      <c r="A1705" s="530" t="s">
        <v>3203</v>
      </c>
      <c r="B1705" s="529"/>
      <c r="C1705" s="529" t="s">
        <v>3537</v>
      </c>
      <c r="D1705" s="529" t="s">
        <v>3538</v>
      </c>
      <c r="E1705" s="529"/>
      <c r="F1705" s="529"/>
      <c r="G1705" s="529"/>
      <c r="H1705" s="529"/>
    </row>
    <row r="1706" spans="1:8" ht="16" outlineLevel="1">
      <c r="A1706" s="530" t="s">
        <v>3203</v>
      </c>
      <c r="B1706" s="529"/>
      <c r="C1706" s="529" t="s">
        <v>3539</v>
      </c>
      <c r="D1706" s="529" t="s">
        <v>3540</v>
      </c>
      <c r="E1706" s="529"/>
      <c r="F1706" s="529"/>
      <c r="G1706" s="529"/>
      <c r="H1706" s="529"/>
    </row>
    <row r="1707" spans="1:8" ht="16" outlineLevel="1">
      <c r="A1707" s="530" t="s">
        <v>3203</v>
      </c>
      <c r="B1707" s="529"/>
      <c r="C1707" s="529" t="s">
        <v>3541</v>
      </c>
      <c r="D1707" s="529" t="s">
        <v>3542</v>
      </c>
      <c r="E1707" s="529"/>
      <c r="F1707" s="529"/>
      <c r="G1707" s="529"/>
      <c r="H1707" s="529"/>
    </row>
    <row r="1708" spans="1:8" ht="32" outlineLevel="1">
      <c r="A1708" s="530" t="s">
        <v>3203</v>
      </c>
      <c r="B1708" s="529"/>
      <c r="C1708" s="529" t="s">
        <v>3543</v>
      </c>
      <c r="D1708" s="529" t="s">
        <v>3544</v>
      </c>
      <c r="E1708" s="529"/>
      <c r="F1708" s="529"/>
      <c r="G1708" s="529"/>
      <c r="H1708" s="529"/>
    </row>
    <row r="1709" spans="1:8" ht="32" outlineLevel="1">
      <c r="A1709" s="530" t="s">
        <v>3203</v>
      </c>
      <c r="B1709" s="529"/>
      <c r="C1709" s="529" t="s">
        <v>3545</v>
      </c>
      <c r="D1709" s="529" t="s">
        <v>3546</v>
      </c>
      <c r="E1709" s="529"/>
      <c r="F1709" s="529"/>
      <c r="G1709" s="529"/>
      <c r="H1709" s="529"/>
    </row>
    <row r="1710" spans="1:8" ht="32" outlineLevel="1">
      <c r="A1710" s="530" t="s">
        <v>3203</v>
      </c>
      <c r="B1710" s="529"/>
      <c r="C1710" s="529" t="s">
        <v>3547</v>
      </c>
      <c r="D1710" s="529" t="s">
        <v>3548</v>
      </c>
      <c r="E1710" s="529"/>
      <c r="F1710" s="529"/>
      <c r="G1710" s="529"/>
      <c r="H1710" s="529"/>
    </row>
    <row r="1711" spans="1:8" ht="16" outlineLevel="1">
      <c r="A1711" s="530" t="s">
        <v>3203</v>
      </c>
      <c r="B1711" s="529"/>
      <c r="C1711" s="529" t="s">
        <v>3549</v>
      </c>
      <c r="D1711" s="529" t="s">
        <v>3550</v>
      </c>
      <c r="E1711" s="529"/>
      <c r="F1711" s="529"/>
      <c r="G1711" s="529"/>
      <c r="H1711" s="529"/>
    </row>
    <row r="1712" spans="1:8" ht="16" outlineLevel="1">
      <c r="A1712" s="530" t="s">
        <v>3203</v>
      </c>
      <c r="B1712" s="529"/>
      <c r="C1712" s="529" t="s">
        <v>3551</v>
      </c>
      <c r="D1712" s="529" t="s">
        <v>3552</v>
      </c>
      <c r="E1712" s="529"/>
      <c r="F1712" s="529"/>
      <c r="G1712" s="529"/>
      <c r="H1712" s="529"/>
    </row>
    <row r="1713" spans="1:8" ht="16" outlineLevel="1">
      <c r="A1713" s="530" t="s">
        <v>3203</v>
      </c>
      <c r="B1713" s="529"/>
      <c r="C1713" s="529" t="s">
        <v>3553</v>
      </c>
      <c r="D1713" s="529" t="s">
        <v>3554</v>
      </c>
      <c r="E1713" s="529"/>
      <c r="F1713" s="529"/>
      <c r="G1713" s="529"/>
      <c r="H1713" s="529"/>
    </row>
    <row r="1714" spans="1:8" ht="16" outlineLevel="1">
      <c r="A1714" s="530" t="s">
        <v>3203</v>
      </c>
      <c r="B1714" s="529"/>
      <c r="C1714" s="529" t="s">
        <v>3555</v>
      </c>
      <c r="D1714" s="529" t="s">
        <v>3556</v>
      </c>
      <c r="E1714" s="529"/>
      <c r="F1714" s="529"/>
      <c r="G1714" s="529"/>
      <c r="H1714" s="529"/>
    </row>
    <row r="1715" spans="1:8" ht="16" outlineLevel="1">
      <c r="A1715" s="530" t="s">
        <v>3203</v>
      </c>
      <c r="B1715" s="529"/>
      <c r="C1715" s="529" t="s">
        <v>3557</v>
      </c>
      <c r="D1715" s="529" t="s">
        <v>3558</v>
      </c>
      <c r="E1715" s="529"/>
      <c r="F1715" s="529"/>
      <c r="G1715" s="529"/>
      <c r="H1715" s="529"/>
    </row>
    <row r="1716" spans="1:8" ht="16" outlineLevel="1">
      <c r="A1716" s="530" t="s">
        <v>3203</v>
      </c>
      <c r="B1716" s="529"/>
      <c r="C1716" s="529" t="s">
        <v>3559</v>
      </c>
      <c r="D1716" s="529" t="s">
        <v>3560</v>
      </c>
      <c r="E1716" s="529"/>
      <c r="F1716" s="529"/>
      <c r="G1716" s="529"/>
      <c r="H1716" s="529"/>
    </row>
    <row r="1717" spans="1:8" ht="16" outlineLevel="1">
      <c r="A1717" s="530" t="s">
        <v>3203</v>
      </c>
      <c r="B1717" s="529"/>
      <c r="C1717" s="529" t="s">
        <v>3561</v>
      </c>
      <c r="D1717" s="529" t="s">
        <v>3562</v>
      </c>
      <c r="E1717" s="529"/>
      <c r="F1717" s="529"/>
      <c r="G1717" s="529"/>
      <c r="H1717" s="529"/>
    </row>
    <row r="1718" spans="1:8" ht="32" outlineLevel="1">
      <c r="A1718" s="530" t="s">
        <v>3203</v>
      </c>
      <c r="B1718" s="529"/>
      <c r="C1718" s="529" t="s">
        <v>3563</v>
      </c>
      <c r="D1718" s="529" t="s">
        <v>3564</v>
      </c>
      <c r="E1718" s="529"/>
      <c r="F1718" s="529"/>
      <c r="G1718" s="529"/>
      <c r="H1718" s="529"/>
    </row>
    <row r="1719" spans="1:8" ht="32" outlineLevel="1">
      <c r="A1719" s="530" t="s">
        <v>3203</v>
      </c>
      <c r="B1719" s="529"/>
      <c r="C1719" s="529" t="s">
        <v>3565</v>
      </c>
      <c r="D1719" s="529" t="s">
        <v>3566</v>
      </c>
      <c r="E1719" s="529"/>
      <c r="F1719" s="529"/>
      <c r="G1719" s="529"/>
      <c r="H1719" s="529"/>
    </row>
    <row r="1720" spans="1:8" ht="48" outlineLevel="1">
      <c r="A1720" s="530" t="s">
        <v>3203</v>
      </c>
      <c r="B1720" s="529"/>
      <c r="C1720" s="529" t="s">
        <v>3567</v>
      </c>
      <c r="D1720" s="529" t="s">
        <v>3568</v>
      </c>
      <c r="E1720" s="529"/>
      <c r="F1720" s="529"/>
      <c r="G1720" s="529"/>
      <c r="H1720" s="529"/>
    </row>
    <row r="1721" spans="1:8" ht="32" outlineLevel="1">
      <c r="A1721" s="530" t="s">
        <v>3203</v>
      </c>
      <c r="B1721" s="529"/>
      <c r="C1721" s="529" t="s">
        <v>3569</v>
      </c>
      <c r="D1721" s="529" t="s">
        <v>3570</v>
      </c>
      <c r="E1721" s="529"/>
      <c r="F1721" s="529"/>
      <c r="G1721" s="529"/>
      <c r="H1721" s="529"/>
    </row>
    <row r="1722" spans="1:8" ht="32" outlineLevel="1">
      <c r="A1722" s="530" t="s">
        <v>3203</v>
      </c>
      <c r="B1722" s="529"/>
      <c r="C1722" s="529" t="s">
        <v>3571</v>
      </c>
      <c r="D1722" s="529" t="s">
        <v>3572</v>
      </c>
      <c r="E1722" s="529"/>
      <c r="F1722" s="529"/>
      <c r="G1722" s="529"/>
      <c r="H1722" s="529"/>
    </row>
    <row r="1723" spans="1:8" ht="16" outlineLevel="1">
      <c r="A1723" s="530" t="s">
        <v>3203</v>
      </c>
      <c r="B1723" s="529"/>
      <c r="C1723" s="529" t="s">
        <v>3573</v>
      </c>
      <c r="D1723" s="529" t="s">
        <v>3574</v>
      </c>
      <c r="E1723" s="529"/>
      <c r="F1723" s="529"/>
      <c r="G1723" s="529"/>
      <c r="H1723" s="529"/>
    </row>
    <row r="1724" spans="1:8" ht="16" outlineLevel="1">
      <c r="A1724" s="530" t="s">
        <v>3203</v>
      </c>
      <c r="B1724" s="529"/>
      <c r="C1724" s="529" t="s">
        <v>3575</v>
      </c>
      <c r="D1724" s="529" t="s">
        <v>3576</v>
      </c>
      <c r="E1724" s="529"/>
      <c r="F1724" s="529"/>
      <c r="G1724" s="529"/>
      <c r="H1724" s="529"/>
    </row>
    <row r="1725" spans="1:8" ht="32" outlineLevel="1">
      <c r="A1725" s="530" t="s">
        <v>3203</v>
      </c>
      <c r="B1725" s="529"/>
      <c r="C1725" s="529" t="s">
        <v>3577</v>
      </c>
      <c r="D1725" s="529" t="s">
        <v>3578</v>
      </c>
      <c r="E1725" s="529"/>
      <c r="F1725" s="529"/>
      <c r="G1725" s="529"/>
      <c r="H1725" s="529"/>
    </row>
    <row r="1726" spans="1:8" ht="32" outlineLevel="1">
      <c r="A1726" s="530" t="s">
        <v>3203</v>
      </c>
      <c r="B1726" s="529"/>
      <c r="C1726" s="529" t="s">
        <v>3579</v>
      </c>
      <c r="D1726" s="529" t="s">
        <v>3580</v>
      </c>
      <c r="E1726" s="529"/>
      <c r="F1726" s="529"/>
      <c r="G1726" s="529"/>
      <c r="H1726" s="529"/>
    </row>
    <row r="1727" spans="1:8" ht="16" outlineLevel="1">
      <c r="A1727" s="530" t="s">
        <v>3203</v>
      </c>
      <c r="B1727" s="529"/>
      <c r="C1727" s="529" t="s">
        <v>3581</v>
      </c>
      <c r="D1727" s="529" t="s">
        <v>3582</v>
      </c>
      <c r="E1727" s="529"/>
      <c r="F1727" s="529"/>
      <c r="G1727" s="529"/>
      <c r="H1727" s="529"/>
    </row>
    <row r="1728" spans="1:8" ht="32" outlineLevel="1">
      <c r="A1728" s="530" t="s">
        <v>3203</v>
      </c>
      <c r="B1728" s="529"/>
      <c r="C1728" s="529" t="s">
        <v>3583</v>
      </c>
      <c r="D1728" s="529" t="s">
        <v>3584</v>
      </c>
      <c r="E1728" s="529"/>
      <c r="F1728" s="529"/>
      <c r="G1728" s="529"/>
      <c r="H1728" s="529"/>
    </row>
    <row r="1729" spans="1:8" ht="16" outlineLevel="1">
      <c r="A1729" s="530" t="s">
        <v>3203</v>
      </c>
      <c r="B1729" s="529"/>
      <c r="C1729" s="529" t="s">
        <v>3585</v>
      </c>
      <c r="D1729" s="529" t="s">
        <v>3586</v>
      </c>
      <c r="E1729" s="529"/>
      <c r="F1729" s="529"/>
      <c r="G1729" s="529"/>
      <c r="H1729" s="529"/>
    </row>
    <row r="1730" spans="1:8" ht="32" outlineLevel="1">
      <c r="A1730" s="530" t="s">
        <v>3203</v>
      </c>
      <c r="B1730" s="529"/>
      <c r="C1730" s="529" t="s">
        <v>3587</v>
      </c>
      <c r="D1730" s="529" t="s">
        <v>3588</v>
      </c>
      <c r="E1730" s="529"/>
      <c r="F1730" s="529"/>
      <c r="G1730" s="529"/>
      <c r="H1730" s="529"/>
    </row>
    <row r="1731" spans="1:8" ht="32" outlineLevel="1">
      <c r="A1731" s="530" t="s">
        <v>3203</v>
      </c>
      <c r="B1731" s="529"/>
      <c r="C1731" s="529" t="s">
        <v>3589</v>
      </c>
      <c r="D1731" s="529" t="s">
        <v>3590</v>
      </c>
      <c r="E1731" s="529"/>
      <c r="F1731" s="529"/>
      <c r="G1731" s="529"/>
      <c r="H1731" s="529"/>
    </row>
    <row r="1732" spans="1:8" ht="32" outlineLevel="1">
      <c r="A1732" s="530" t="s">
        <v>3203</v>
      </c>
      <c r="B1732" s="529"/>
      <c r="C1732" s="529" t="s">
        <v>3591</v>
      </c>
      <c r="D1732" s="529" t="s">
        <v>3592</v>
      </c>
      <c r="E1732" s="529"/>
      <c r="F1732" s="529"/>
      <c r="G1732" s="529"/>
      <c r="H1732" s="529"/>
    </row>
    <row r="1733" spans="1:8" ht="32" outlineLevel="1">
      <c r="A1733" s="530" t="s">
        <v>3203</v>
      </c>
      <c r="B1733" s="529"/>
      <c r="C1733" s="529" t="s">
        <v>3593</v>
      </c>
      <c r="D1733" s="529" t="s">
        <v>3594</v>
      </c>
      <c r="E1733" s="529"/>
      <c r="F1733" s="529"/>
      <c r="G1733" s="529"/>
      <c r="H1733" s="529"/>
    </row>
    <row r="1734" spans="1:8" ht="32" outlineLevel="1">
      <c r="A1734" s="530" t="s">
        <v>3203</v>
      </c>
      <c r="B1734" s="529"/>
      <c r="C1734" s="529" t="s">
        <v>3595</v>
      </c>
      <c r="D1734" s="529" t="s">
        <v>3596</v>
      </c>
      <c r="E1734" s="529"/>
      <c r="F1734" s="529"/>
      <c r="G1734" s="529"/>
      <c r="H1734" s="529"/>
    </row>
    <row r="1735" spans="1:8" ht="32" outlineLevel="1">
      <c r="A1735" s="530" t="s">
        <v>3203</v>
      </c>
      <c r="B1735" s="529"/>
      <c r="C1735" s="529" t="s">
        <v>3597</v>
      </c>
      <c r="D1735" s="529" t="s">
        <v>3598</v>
      </c>
      <c r="E1735" s="529"/>
      <c r="F1735" s="529"/>
      <c r="G1735" s="529"/>
      <c r="H1735" s="529"/>
    </row>
    <row r="1736" spans="1:8" ht="16" outlineLevel="1">
      <c r="A1736" s="530" t="s">
        <v>3203</v>
      </c>
      <c r="B1736" s="529"/>
      <c r="C1736" s="529" t="s">
        <v>3599</v>
      </c>
      <c r="D1736" s="529" t="s">
        <v>3600</v>
      </c>
      <c r="E1736" s="529"/>
      <c r="F1736" s="529"/>
      <c r="G1736" s="529"/>
      <c r="H1736" s="529"/>
    </row>
    <row r="1737" spans="1:8" ht="32" outlineLevel="1">
      <c r="A1737" s="530" t="s">
        <v>3203</v>
      </c>
      <c r="B1737" s="529"/>
      <c r="C1737" s="529" t="s">
        <v>3601</v>
      </c>
      <c r="D1737" s="529" t="s">
        <v>3602</v>
      </c>
      <c r="E1737" s="529"/>
      <c r="F1737" s="529"/>
      <c r="G1737" s="529"/>
      <c r="H1737" s="529"/>
    </row>
    <row r="1738" spans="1:8" ht="16" outlineLevel="1">
      <c r="A1738" s="530" t="s">
        <v>3203</v>
      </c>
      <c r="B1738" s="529"/>
      <c r="C1738" s="529" t="s">
        <v>3603</v>
      </c>
      <c r="D1738" s="529" t="s">
        <v>3604</v>
      </c>
      <c r="E1738" s="529"/>
      <c r="F1738" s="529"/>
      <c r="G1738" s="529"/>
      <c r="H1738" s="529"/>
    </row>
    <row r="1739" spans="1:8" ht="32" outlineLevel="1">
      <c r="A1739" s="530" t="s">
        <v>3203</v>
      </c>
      <c r="B1739" s="529"/>
      <c r="C1739" s="529" t="s">
        <v>3605</v>
      </c>
      <c r="D1739" s="529" t="s">
        <v>3606</v>
      </c>
      <c r="E1739" s="529"/>
      <c r="F1739" s="529"/>
      <c r="G1739" s="529"/>
      <c r="H1739" s="529"/>
    </row>
    <row r="1740" spans="1:8" ht="48" outlineLevel="1">
      <c r="A1740" s="530" t="s">
        <v>3203</v>
      </c>
      <c r="B1740" s="529"/>
      <c r="C1740" s="529" t="s">
        <v>3607</v>
      </c>
      <c r="D1740" s="529" t="s">
        <v>3608</v>
      </c>
      <c r="E1740" s="529"/>
      <c r="F1740" s="529"/>
      <c r="G1740" s="529"/>
      <c r="H1740" s="529"/>
    </row>
    <row r="1741" spans="1:8" ht="32" outlineLevel="1">
      <c r="A1741" s="530" t="s">
        <v>3203</v>
      </c>
      <c r="B1741" s="529"/>
      <c r="C1741" s="529" t="s">
        <v>3609</v>
      </c>
      <c r="D1741" s="529" t="s">
        <v>3610</v>
      </c>
      <c r="E1741" s="529"/>
      <c r="F1741" s="529"/>
      <c r="G1741" s="529"/>
      <c r="H1741" s="529"/>
    </row>
    <row r="1742" spans="1:8" ht="16" outlineLevel="1">
      <c r="A1742" s="530" t="s">
        <v>3203</v>
      </c>
      <c r="B1742" s="529"/>
      <c r="C1742" s="529" t="s">
        <v>3611</v>
      </c>
      <c r="D1742" s="529" t="s">
        <v>3612</v>
      </c>
      <c r="E1742" s="529"/>
      <c r="F1742" s="529"/>
      <c r="G1742" s="529"/>
      <c r="H1742" s="529"/>
    </row>
    <row r="1743" spans="1:8" ht="32" outlineLevel="1">
      <c r="A1743" s="530" t="s">
        <v>3203</v>
      </c>
      <c r="B1743" s="529"/>
      <c r="C1743" s="529" t="s">
        <v>3613</v>
      </c>
      <c r="D1743" s="529" t="s">
        <v>3614</v>
      </c>
      <c r="E1743" s="529"/>
      <c r="F1743" s="529"/>
      <c r="G1743" s="529"/>
      <c r="H1743" s="529"/>
    </row>
    <row r="1744" spans="1:8" ht="32" outlineLevel="1">
      <c r="A1744" s="530" t="s">
        <v>3203</v>
      </c>
      <c r="B1744" s="529"/>
      <c r="C1744" s="529" t="s">
        <v>3615</v>
      </c>
      <c r="D1744" s="529" t="s">
        <v>3616</v>
      </c>
      <c r="E1744" s="529"/>
      <c r="F1744" s="529"/>
      <c r="G1744" s="529"/>
      <c r="H1744" s="529"/>
    </row>
    <row r="1745" spans="1:8" ht="32" outlineLevel="1">
      <c r="A1745" s="530" t="s">
        <v>3203</v>
      </c>
      <c r="B1745" s="529"/>
      <c r="C1745" s="529" t="s">
        <v>3617</v>
      </c>
      <c r="D1745" s="529" t="s">
        <v>3618</v>
      </c>
      <c r="E1745" s="529"/>
      <c r="F1745" s="529"/>
      <c r="G1745" s="529"/>
      <c r="H1745" s="529"/>
    </row>
    <row r="1746" spans="1:8" ht="32" outlineLevel="1">
      <c r="A1746" s="530" t="s">
        <v>3203</v>
      </c>
      <c r="B1746" s="529"/>
      <c r="C1746" s="529" t="s">
        <v>3619</v>
      </c>
      <c r="D1746" s="529" t="s">
        <v>3620</v>
      </c>
      <c r="E1746" s="529"/>
      <c r="F1746" s="529"/>
      <c r="G1746" s="529"/>
      <c r="H1746" s="529"/>
    </row>
    <row r="1747" spans="1:8" ht="32" outlineLevel="1">
      <c r="A1747" s="530" t="s">
        <v>3203</v>
      </c>
      <c r="B1747" s="529"/>
      <c r="C1747" s="529" t="s">
        <v>3621</v>
      </c>
      <c r="D1747" s="529" t="s">
        <v>3622</v>
      </c>
      <c r="E1747" s="529"/>
      <c r="F1747" s="529"/>
      <c r="G1747" s="529"/>
      <c r="H1747" s="529"/>
    </row>
    <row r="1748" spans="1:8" ht="32" outlineLevel="1">
      <c r="A1748" s="530" t="s">
        <v>3203</v>
      </c>
      <c r="B1748" s="529"/>
      <c r="C1748" s="529" t="s">
        <v>3623</v>
      </c>
      <c r="D1748" s="529" t="s">
        <v>3624</v>
      </c>
      <c r="E1748" s="529"/>
      <c r="F1748" s="529"/>
      <c r="G1748" s="529"/>
      <c r="H1748" s="529"/>
    </row>
    <row r="1749" spans="1:8" ht="32" outlineLevel="1">
      <c r="A1749" s="530" t="s">
        <v>3203</v>
      </c>
      <c r="B1749" s="529"/>
      <c r="C1749" s="529" t="s">
        <v>3625</v>
      </c>
      <c r="D1749" s="529" t="s">
        <v>3626</v>
      </c>
      <c r="E1749" s="529"/>
      <c r="F1749" s="529"/>
      <c r="G1749" s="529"/>
      <c r="H1749" s="529"/>
    </row>
    <row r="1750" spans="1:8" ht="32" outlineLevel="1">
      <c r="A1750" s="530" t="s">
        <v>3203</v>
      </c>
      <c r="B1750" s="529"/>
      <c r="C1750" s="529" t="s">
        <v>3627</v>
      </c>
      <c r="D1750" s="529" t="s">
        <v>3628</v>
      </c>
      <c r="E1750" s="529"/>
      <c r="F1750" s="529"/>
      <c r="G1750" s="529"/>
      <c r="H1750" s="529"/>
    </row>
    <row r="1751" spans="1:8" ht="32" outlineLevel="1">
      <c r="A1751" s="530" t="s">
        <v>3203</v>
      </c>
      <c r="B1751" s="529"/>
      <c r="C1751" s="529" t="s">
        <v>3629</v>
      </c>
      <c r="D1751" s="529" t="s">
        <v>3630</v>
      </c>
      <c r="E1751" s="529"/>
      <c r="F1751" s="529"/>
      <c r="G1751" s="529"/>
      <c r="H1751" s="529"/>
    </row>
    <row r="1752" spans="1:8" ht="32" outlineLevel="1">
      <c r="A1752" s="530" t="s">
        <v>3203</v>
      </c>
      <c r="B1752" s="529"/>
      <c r="C1752" s="529" t="s">
        <v>3631</v>
      </c>
      <c r="D1752" s="529" t="s">
        <v>3632</v>
      </c>
      <c r="E1752" s="529"/>
      <c r="F1752" s="529"/>
      <c r="G1752" s="529"/>
      <c r="H1752" s="529"/>
    </row>
    <row r="1753" spans="1:8" ht="48" outlineLevel="1">
      <c r="A1753" s="530" t="s">
        <v>3203</v>
      </c>
      <c r="B1753" s="529"/>
      <c r="C1753" s="529" t="s">
        <v>3633</v>
      </c>
      <c r="D1753" s="529" t="s">
        <v>3634</v>
      </c>
      <c r="E1753" s="529"/>
      <c r="F1753" s="529"/>
      <c r="G1753" s="529"/>
      <c r="H1753" s="529"/>
    </row>
    <row r="1754" spans="1:8" ht="32" outlineLevel="1">
      <c r="A1754" s="530" t="s">
        <v>3203</v>
      </c>
      <c r="B1754" s="529"/>
      <c r="C1754" s="529" t="s">
        <v>3635</v>
      </c>
      <c r="D1754" s="529" t="s">
        <v>3636</v>
      </c>
      <c r="E1754" s="529"/>
      <c r="F1754" s="529"/>
      <c r="G1754" s="529"/>
      <c r="H1754" s="529"/>
    </row>
    <row r="1755" spans="1:8" ht="16" outlineLevel="1">
      <c r="A1755" s="530" t="s">
        <v>3203</v>
      </c>
      <c r="B1755" s="529"/>
      <c r="C1755" s="529" t="s">
        <v>3637</v>
      </c>
      <c r="D1755" s="529" t="s">
        <v>3638</v>
      </c>
      <c r="E1755" s="529"/>
      <c r="F1755" s="529"/>
      <c r="G1755" s="529"/>
      <c r="H1755" s="529"/>
    </row>
    <row r="1756" spans="1:8" ht="32" outlineLevel="1">
      <c r="A1756" s="530" t="s">
        <v>3203</v>
      </c>
      <c r="B1756" s="529"/>
      <c r="C1756" s="529" t="s">
        <v>3639</v>
      </c>
      <c r="D1756" s="529" t="s">
        <v>3640</v>
      </c>
      <c r="E1756" s="529"/>
      <c r="F1756" s="529"/>
      <c r="G1756" s="529"/>
      <c r="H1756" s="529"/>
    </row>
    <row r="1757" spans="1:8" ht="32" outlineLevel="1">
      <c r="A1757" s="530" t="s">
        <v>3203</v>
      </c>
      <c r="B1757" s="529"/>
      <c r="C1757" s="529" t="s">
        <v>3641</v>
      </c>
      <c r="D1757" s="529" t="s">
        <v>3642</v>
      </c>
      <c r="E1757" s="529"/>
      <c r="F1757" s="529"/>
      <c r="G1757" s="529"/>
      <c r="H1757" s="529"/>
    </row>
    <row r="1758" spans="1:8" ht="32" outlineLevel="1">
      <c r="A1758" s="530" t="s">
        <v>3203</v>
      </c>
      <c r="B1758" s="529"/>
      <c r="C1758" s="529" t="s">
        <v>3643</v>
      </c>
      <c r="D1758" s="529" t="s">
        <v>3644</v>
      </c>
      <c r="E1758" s="529"/>
      <c r="F1758" s="529"/>
      <c r="G1758" s="529"/>
      <c r="H1758" s="529"/>
    </row>
    <row r="1759" spans="1:8" ht="16" outlineLevel="1">
      <c r="A1759" s="530" t="s">
        <v>3203</v>
      </c>
      <c r="B1759" s="529"/>
      <c r="C1759" s="529" t="s">
        <v>3645</v>
      </c>
      <c r="D1759" s="529" t="s">
        <v>3646</v>
      </c>
      <c r="E1759" s="529"/>
      <c r="F1759" s="529"/>
      <c r="G1759" s="529"/>
      <c r="H1759" s="529"/>
    </row>
    <row r="1760" spans="1:8" ht="48" outlineLevel="1">
      <c r="A1760" s="530" t="s">
        <v>3203</v>
      </c>
      <c r="B1760" s="529"/>
      <c r="C1760" s="529" t="s">
        <v>3647</v>
      </c>
      <c r="D1760" s="529" t="s">
        <v>3648</v>
      </c>
      <c r="E1760" s="529"/>
      <c r="F1760" s="529"/>
      <c r="G1760" s="529"/>
      <c r="H1760" s="529"/>
    </row>
    <row r="1761" spans="1:8" ht="48" outlineLevel="1">
      <c r="A1761" s="530" t="s">
        <v>3203</v>
      </c>
      <c r="B1761" s="529"/>
      <c r="C1761" s="529" t="s">
        <v>3649</v>
      </c>
      <c r="D1761" s="529" t="s">
        <v>3650</v>
      </c>
      <c r="E1761" s="529"/>
      <c r="F1761" s="529"/>
      <c r="G1761" s="529"/>
      <c r="H1761" s="529"/>
    </row>
    <row r="1762" spans="1:8" ht="48" outlineLevel="1">
      <c r="A1762" s="530" t="s">
        <v>3203</v>
      </c>
      <c r="B1762" s="529"/>
      <c r="C1762" s="529" t="s">
        <v>3651</v>
      </c>
      <c r="D1762" s="529" t="s">
        <v>3652</v>
      </c>
      <c r="E1762" s="529"/>
      <c r="F1762" s="529"/>
      <c r="G1762" s="529"/>
      <c r="H1762" s="529"/>
    </row>
    <row r="1763" spans="1:8" ht="32" outlineLevel="1">
      <c r="A1763" s="530" t="s">
        <v>3203</v>
      </c>
      <c r="B1763" s="529"/>
      <c r="C1763" s="529" t="s">
        <v>3653</v>
      </c>
      <c r="D1763" s="529" t="s">
        <v>3654</v>
      </c>
      <c r="E1763" s="529"/>
      <c r="F1763" s="529"/>
      <c r="G1763" s="529"/>
      <c r="H1763" s="529"/>
    </row>
    <row r="1764" spans="1:8" ht="48" outlineLevel="1">
      <c r="A1764" s="530" t="s">
        <v>3203</v>
      </c>
      <c r="B1764" s="529"/>
      <c r="C1764" s="529" t="s">
        <v>3655</v>
      </c>
      <c r="D1764" s="529" t="s">
        <v>3656</v>
      </c>
      <c r="E1764" s="529"/>
      <c r="F1764" s="529"/>
      <c r="G1764" s="529"/>
      <c r="H1764" s="529"/>
    </row>
    <row r="1765" spans="1:8" ht="64" outlineLevel="1">
      <c r="A1765" s="530" t="s">
        <v>3203</v>
      </c>
      <c r="B1765" s="529"/>
      <c r="C1765" s="529" t="s">
        <v>3657</v>
      </c>
      <c r="D1765" s="529" t="s">
        <v>3658</v>
      </c>
      <c r="E1765" s="529"/>
      <c r="F1765" s="529"/>
      <c r="G1765" s="529"/>
      <c r="H1765" s="529"/>
    </row>
    <row r="1766" spans="1:8" ht="48" outlineLevel="1">
      <c r="A1766" s="530" t="s">
        <v>3203</v>
      </c>
      <c r="B1766" s="529"/>
      <c r="C1766" s="529" t="s">
        <v>3659</v>
      </c>
      <c r="D1766" s="529" t="s">
        <v>3660</v>
      </c>
      <c r="E1766" s="529"/>
      <c r="F1766" s="529"/>
      <c r="G1766" s="529"/>
      <c r="H1766" s="529"/>
    </row>
    <row r="1767" spans="1:8" ht="32" outlineLevel="1">
      <c r="A1767" s="530" t="s">
        <v>3203</v>
      </c>
      <c r="B1767" s="529"/>
      <c r="C1767" s="529" t="s">
        <v>1282</v>
      </c>
      <c r="D1767" s="529" t="s">
        <v>1283</v>
      </c>
      <c r="E1767" s="529"/>
      <c r="F1767" s="529"/>
      <c r="G1767" s="529"/>
      <c r="H1767" s="529"/>
    </row>
    <row r="1768" spans="1:8" ht="80" outlineLevel="1">
      <c r="A1768" s="530" t="s">
        <v>3203</v>
      </c>
      <c r="B1768" s="529"/>
      <c r="C1768" s="529" t="s">
        <v>3661</v>
      </c>
      <c r="D1768" s="529" t="s">
        <v>3662</v>
      </c>
      <c r="E1768" s="529"/>
      <c r="F1768" s="529"/>
      <c r="G1768" s="529"/>
      <c r="H1768" s="529"/>
    </row>
    <row r="1769" spans="1:8" ht="48" outlineLevel="1">
      <c r="A1769" s="530" t="s">
        <v>3203</v>
      </c>
      <c r="B1769" s="529"/>
      <c r="C1769" s="529" t="s">
        <v>3663</v>
      </c>
      <c r="D1769" s="529" t="s">
        <v>3664</v>
      </c>
      <c r="E1769" s="529"/>
      <c r="F1769" s="529"/>
      <c r="G1769" s="529"/>
      <c r="H1769" s="529"/>
    </row>
    <row r="1770" spans="1:8" ht="64" outlineLevel="1">
      <c r="A1770" s="530" t="s">
        <v>3203</v>
      </c>
      <c r="B1770" s="529"/>
      <c r="C1770" s="529" t="s">
        <v>3665</v>
      </c>
      <c r="D1770" s="529" t="s">
        <v>3666</v>
      </c>
      <c r="E1770" s="529"/>
      <c r="F1770" s="529"/>
      <c r="G1770" s="529"/>
      <c r="H1770" s="529"/>
    </row>
    <row r="1771" spans="1:8" ht="32" outlineLevel="1">
      <c r="A1771" s="530" t="s">
        <v>3203</v>
      </c>
      <c r="B1771" s="529"/>
      <c r="C1771" s="529" t="s">
        <v>3667</v>
      </c>
      <c r="D1771" s="529" t="s">
        <v>3668</v>
      </c>
      <c r="E1771" s="529"/>
      <c r="F1771" s="529"/>
      <c r="G1771" s="529"/>
      <c r="H1771" s="529"/>
    </row>
    <row r="1772" spans="1:8" ht="32" outlineLevel="1">
      <c r="A1772" s="530" t="s">
        <v>3203</v>
      </c>
      <c r="B1772" s="529"/>
      <c r="C1772" s="529" t="s">
        <v>3669</v>
      </c>
      <c r="D1772" s="529" t="s">
        <v>3670</v>
      </c>
      <c r="E1772" s="529"/>
      <c r="F1772" s="529"/>
      <c r="G1772" s="529"/>
      <c r="H1772" s="529"/>
    </row>
    <row r="1773" spans="1:8" ht="16" outlineLevel="1">
      <c r="A1773" s="530" t="s">
        <v>3203</v>
      </c>
      <c r="B1773" s="529"/>
      <c r="C1773" s="529" t="s">
        <v>342</v>
      </c>
      <c r="D1773" s="529" t="s">
        <v>343</v>
      </c>
      <c r="E1773" s="529"/>
      <c r="F1773" s="529"/>
      <c r="G1773" s="529"/>
      <c r="H1773" s="529"/>
    </row>
    <row r="1774" spans="1:8" ht="32" outlineLevel="1">
      <c r="A1774" s="530" t="s">
        <v>3203</v>
      </c>
      <c r="B1774" s="529"/>
      <c r="C1774" s="529" t="s">
        <v>3671</v>
      </c>
      <c r="D1774" s="529" t="s">
        <v>3672</v>
      </c>
      <c r="E1774" s="529"/>
      <c r="F1774" s="529"/>
      <c r="G1774" s="529"/>
      <c r="H1774" s="529"/>
    </row>
    <row r="1775" spans="1:8" ht="32" outlineLevel="1">
      <c r="A1775" s="530" t="s">
        <v>3203</v>
      </c>
      <c r="B1775" s="529"/>
      <c r="C1775" s="529" t="s">
        <v>3673</v>
      </c>
      <c r="D1775" s="529" t="s">
        <v>3674</v>
      </c>
      <c r="E1775" s="529"/>
      <c r="F1775" s="529"/>
      <c r="G1775" s="529"/>
      <c r="H1775" s="529"/>
    </row>
    <row r="1776" spans="1:8" ht="16" outlineLevel="1">
      <c r="A1776" s="530" t="s">
        <v>3203</v>
      </c>
      <c r="B1776" s="529"/>
      <c r="C1776" s="529" t="s">
        <v>3675</v>
      </c>
      <c r="D1776" s="529" t="s">
        <v>3676</v>
      </c>
      <c r="E1776" s="529"/>
      <c r="F1776" s="529"/>
      <c r="G1776" s="529"/>
      <c r="H1776" s="529"/>
    </row>
    <row r="1777" spans="1:8" ht="32" outlineLevel="1">
      <c r="A1777" s="530" t="s">
        <v>3203</v>
      </c>
      <c r="B1777" s="529"/>
      <c r="C1777" s="529" t="s">
        <v>3677</v>
      </c>
      <c r="D1777" s="529" t="s">
        <v>3678</v>
      </c>
      <c r="E1777" s="529"/>
      <c r="F1777" s="529"/>
      <c r="G1777" s="529"/>
      <c r="H1777" s="529"/>
    </row>
    <row r="1778" spans="1:8" ht="32" outlineLevel="1">
      <c r="A1778" s="530" t="s">
        <v>3203</v>
      </c>
      <c r="B1778" s="529"/>
      <c r="C1778" s="529" t="s">
        <v>3679</v>
      </c>
      <c r="D1778" s="529" t="s">
        <v>3680</v>
      </c>
      <c r="E1778" s="529"/>
      <c r="F1778" s="529"/>
      <c r="G1778" s="529"/>
      <c r="H1778" s="529"/>
    </row>
    <row r="1779" spans="1:8" ht="32" outlineLevel="1">
      <c r="A1779" s="530" t="s">
        <v>3203</v>
      </c>
      <c r="B1779" s="529"/>
      <c r="C1779" s="529" t="s">
        <v>3681</v>
      </c>
      <c r="D1779" s="529" t="s">
        <v>3682</v>
      </c>
      <c r="E1779" s="529"/>
      <c r="F1779" s="529"/>
      <c r="G1779" s="529"/>
      <c r="H1779" s="529"/>
    </row>
    <row r="1780" spans="1:8" ht="16" outlineLevel="1">
      <c r="A1780" s="530" t="s">
        <v>3203</v>
      </c>
      <c r="B1780" s="529"/>
      <c r="C1780" s="529" t="s">
        <v>3683</v>
      </c>
      <c r="D1780" s="529" t="s">
        <v>3684</v>
      </c>
      <c r="E1780" s="529"/>
      <c r="F1780" s="529"/>
      <c r="G1780" s="529"/>
      <c r="H1780" s="529"/>
    </row>
    <row r="1781" spans="1:8" ht="16" outlineLevel="1">
      <c r="A1781" s="530" t="s">
        <v>3203</v>
      </c>
      <c r="B1781" s="529"/>
      <c r="C1781" s="529" t="s">
        <v>344</v>
      </c>
      <c r="D1781" s="529" t="s">
        <v>345</v>
      </c>
      <c r="E1781" s="529"/>
      <c r="F1781" s="529"/>
      <c r="G1781" s="529"/>
      <c r="H1781" s="529"/>
    </row>
    <row r="1782" spans="1:8" ht="16" outlineLevel="1">
      <c r="A1782" s="530" t="s">
        <v>3203</v>
      </c>
      <c r="B1782" s="529"/>
      <c r="C1782" s="529" t="s">
        <v>3685</v>
      </c>
      <c r="D1782" s="529" t="s">
        <v>3686</v>
      </c>
      <c r="E1782" s="529"/>
      <c r="F1782" s="529"/>
      <c r="G1782" s="529"/>
      <c r="H1782" s="529"/>
    </row>
    <row r="1783" spans="1:8" ht="16" outlineLevel="1">
      <c r="A1783" s="530" t="s">
        <v>3203</v>
      </c>
      <c r="B1783" s="529"/>
      <c r="C1783" s="529" t="s">
        <v>3687</v>
      </c>
      <c r="D1783" s="529" t="s">
        <v>3688</v>
      </c>
      <c r="E1783" s="529"/>
      <c r="F1783" s="529"/>
      <c r="G1783" s="529"/>
      <c r="H1783" s="529"/>
    </row>
    <row r="1784" spans="1:8" ht="32" outlineLevel="1">
      <c r="A1784" s="530" t="s">
        <v>3203</v>
      </c>
      <c r="B1784" s="529"/>
      <c r="C1784" s="529" t="s">
        <v>3689</v>
      </c>
      <c r="D1784" s="529" t="s">
        <v>3690</v>
      </c>
      <c r="E1784" s="529"/>
      <c r="F1784" s="529"/>
      <c r="G1784" s="529"/>
      <c r="H1784" s="529"/>
    </row>
    <row r="1785" spans="1:8" ht="16" outlineLevel="1">
      <c r="A1785" s="530" t="s">
        <v>3203</v>
      </c>
      <c r="B1785" s="529"/>
      <c r="C1785" s="529" t="s">
        <v>3691</v>
      </c>
      <c r="D1785" s="529" t="s">
        <v>3692</v>
      </c>
      <c r="E1785" s="529"/>
      <c r="F1785" s="529"/>
      <c r="G1785" s="529"/>
      <c r="H1785" s="529"/>
    </row>
    <row r="1786" spans="1:8" ht="32" outlineLevel="1">
      <c r="A1786" s="530" t="s">
        <v>3203</v>
      </c>
      <c r="B1786" s="529"/>
      <c r="C1786" s="529" t="s">
        <v>3693</v>
      </c>
      <c r="D1786" s="529" t="s">
        <v>3694</v>
      </c>
      <c r="E1786" s="529"/>
      <c r="F1786" s="529"/>
      <c r="G1786" s="529"/>
      <c r="H1786" s="529"/>
    </row>
    <row r="1787" spans="1:8" ht="16" outlineLevel="1">
      <c r="A1787" s="530" t="s">
        <v>3203</v>
      </c>
      <c r="B1787" s="529"/>
      <c r="C1787" s="529" t="s">
        <v>346</v>
      </c>
      <c r="D1787" s="529" t="s">
        <v>347</v>
      </c>
      <c r="E1787" s="529"/>
      <c r="F1787" s="529"/>
      <c r="G1787" s="529"/>
      <c r="H1787" s="529"/>
    </row>
    <row r="1788" spans="1:8" ht="32" outlineLevel="1">
      <c r="A1788" s="530" t="s">
        <v>3203</v>
      </c>
      <c r="B1788" s="529"/>
      <c r="C1788" s="529" t="s">
        <v>3695</v>
      </c>
      <c r="D1788" s="529" t="s">
        <v>3696</v>
      </c>
      <c r="E1788" s="529"/>
      <c r="F1788" s="529"/>
      <c r="G1788" s="529"/>
      <c r="H1788" s="529"/>
    </row>
    <row r="1789" spans="1:8" ht="48" outlineLevel="1">
      <c r="A1789" s="530" t="s">
        <v>3203</v>
      </c>
      <c r="B1789" s="529"/>
      <c r="C1789" s="529" t="s">
        <v>3697</v>
      </c>
      <c r="D1789" s="529" t="s">
        <v>3698</v>
      </c>
      <c r="E1789" s="529"/>
      <c r="F1789" s="529"/>
      <c r="G1789" s="529"/>
      <c r="H1789" s="529"/>
    </row>
    <row r="1790" spans="1:8" ht="16" outlineLevel="1">
      <c r="A1790" s="530" t="s">
        <v>3203</v>
      </c>
      <c r="B1790" s="529"/>
      <c r="C1790" s="529" t="s">
        <v>3699</v>
      </c>
      <c r="D1790" s="529" t="s">
        <v>3700</v>
      </c>
      <c r="E1790" s="529"/>
      <c r="F1790" s="529"/>
      <c r="G1790" s="529"/>
      <c r="H1790" s="529"/>
    </row>
    <row r="1791" spans="1:8" ht="16" outlineLevel="1">
      <c r="A1791" s="530" t="s">
        <v>3203</v>
      </c>
      <c r="B1791" s="529"/>
      <c r="C1791" s="529" t="s">
        <v>3701</v>
      </c>
      <c r="D1791" s="529" t="s">
        <v>3702</v>
      </c>
      <c r="E1791" s="529"/>
      <c r="F1791" s="529"/>
      <c r="G1791" s="529"/>
      <c r="H1791" s="529"/>
    </row>
    <row r="1792" spans="1:8" ht="16" outlineLevel="1">
      <c r="A1792" s="530" t="s">
        <v>3203</v>
      </c>
      <c r="B1792" s="529"/>
      <c r="C1792" s="529" t="s">
        <v>3703</v>
      </c>
      <c r="D1792" s="529" t="s">
        <v>3704</v>
      </c>
      <c r="E1792" s="529"/>
      <c r="F1792" s="529"/>
      <c r="G1792" s="529"/>
      <c r="H1792" s="529"/>
    </row>
    <row r="1793" spans="1:8" ht="48" outlineLevel="1">
      <c r="A1793" s="530" t="s">
        <v>3203</v>
      </c>
      <c r="B1793" s="529"/>
      <c r="C1793" s="529" t="s">
        <v>3705</v>
      </c>
      <c r="D1793" s="529" t="s">
        <v>3706</v>
      </c>
      <c r="E1793" s="529"/>
      <c r="F1793" s="529"/>
      <c r="G1793" s="529"/>
      <c r="H1793" s="529"/>
    </row>
    <row r="1794" spans="1:8" ht="16" outlineLevel="1">
      <c r="A1794" s="530" t="s">
        <v>3203</v>
      </c>
      <c r="B1794" s="529"/>
      <c r="C1794" s="529" t="s">
        <v>3707</v>
      </c>
      <c r="D1794" s="529" t="s">
        <v>3708</v>
      </c>
      <c r="E1794" s="529"/>
      <c r="F1794" s="529"/>
      <c r="G1794" s="529"/>
      <c r="H1794" s="529"/>
    </row>
    <row r="1795" spans="1:8" ht="32" outlineLevel="1">
      <c r="A1795" s="530" t="s">
        <v>3203</v>
      </c>
      <c r="B1795" s="529"/>
      <c r="C1795" s="529" t="s">
        <v>3709</v>
      </c>
      <c r="D1795" s="529" t="s">
        <v>3710</v>
      </c>
      <c r="E1795" s="529"/>
      <c r="F1795" s="529"/>
      <c r="G1795" s="529"/>
      <c r="H1795" s="529"/>
    </row>
    <row r="1796" spans="1:8" ht="16" outlineLevel="1">
      <c r="A1796" s="530" t="s">
        <v>3203</v>
      </c>
      <c r="B1796" s="529"/>
      <c r="C1796" s="529" t="s">
        <v>3711</v>
      </c>
      <c r="D1796" s="529" t="s">
        <v>3712</v>
      </c>
      <c r="E1796" s="529"/>
      <c r="F1796" s="529"/>
      <c r="G1796" s="529"/>
      <c r="H1796" s="529"/>
    </row>
    <row r="1797" spans="1:8" ht="32" outlineLevel="1">
      <c r="A1797" s="530" t="s">
        <v>3203</v>
      </c>
      <c r="B1797" s="529"/>
      <c r="C1797" s="529" t="s">
        <v>3713</v>
      </c>
      <c r="D1797" s="529" t="s">
        <v>3714</v>
      </c>
      <c r="E1797" s="529"/>
      <c r="F1797" s="529"/>
      <c r="G1797" s="529"/>
      <c r="H1797" s="529"/>
    </row>
    <row r="1798" spans="1:8" ht="16" outlineLevel="1">
      <c r="A1798" s="530" t="s">
        <v>3203</v>
      </c>
      <c r="B1798" s="529"/>
      <c r="C1798" s="529" t="s">
        <v>3715</v>
      </c>
      <c r="D1798" s="529" t="s">
        <v>3716</v>
      </c>
      <c r="E1798" s="529"/>
      <c r="F1798" s="529"/>
      <c r="G1798" s="529"/>
      <c r="H1798" s="529"/>
    </row>
    <row r="1799" spans="1:8" ht="64" outlineLevel="1">
      <c r="A1799" s="530" t="s">
        <v>3203</v>
      </c>
      <c r="B1799" s="529"/>
      <c r="C1799" s="529" t="s">
        <v>3717</v>
      </c>
      <c r="D1799" s="529" t="s">
        <v>3718</v>
      </c>
      <c r="E1799" s="529"/>
      <c r="F1799" s="529"/>
      <c r="G1799" s="529"/>
      <c r="H1799" s="529"/>
    </row>
    <row r="1800" spans="1:8" ht="32" outlineLevel="1">
      <c r="A1800" s="530" t="s">
        <v>3203</v>
      </c>
      <c r="B1800" s="529"/>
      <c r="C1800" s="529" t="s">
        <v>3719</v>
      </c>
      <c r="D1800" s="529" t="s">
        <v>3720</v>
      </c>
      <c r="E1800" s="529"/>
      <c r="F1800" s="529"/>
      <c r="G1800" s="529"/>
      <c r="H1800" s="529"/>
    </row>
    <row r="1801" spans="1:8" ht="32" outlineLevel="1">
      <c r="A1801" s="530" t="s">
        <v>3203</v>
      </c>
      <c r="B1801" s="529"/>
      <c r="C1801" s="529" t="s">
        <v>3721</v>
      </c>
      <c r="D1801" s="529" t="s">
        <v>3722</v>
      </c>
      <c r="E1801" s="529"/>
      <c r="F1801" s="529"/>
      <c r="G1801" s="529"/>
      <c r="H1801" s="529"/>
    </row>
    <row r="1802" spans="1:8" ht="32" outlineLevel="1">
      <c r="A1802" s="530" t="s">
        <v>3203</v>
      </c>
      <c r="B1802" s="529"/>
      <c r="C1802" s="529" t="s">
        <v>3723</v>
      </c>
      <c r="D1802" s="529" t="s">
        <v>3724</v>
      </c>
      <c r="E1802" s="529"/>
      <c r="F1802" s="529"/>
      <c r="G1802" s="529"/>
      <c r="H1802" s="529"/>
    </row>
    <row r="1803" spans="1:8" ht="32" outlineLevel="1">
      <c r="A1803" s="530" t="s">
        <v>3203</v>
      </c>
      <c r="B1803" s="529"/>
      <c r="C1803" s="529" t="s">
        <v>3725</v>
      </c>
      <c r="D1803" s="529" t="s">
        <v>3726</v>
      </c>
      <c r="E1803" s="529"/>
      <c r="F1803" s="529"/>
      <c r="G1803" s="529"/>
      <c r="H1803" s="529"/>
    </row>
    <row r="1804" spans="1:8" ht="48" outlineLevel="1">
      <c r="A1804" s="530" t="s">
        <v>3203</v>
      </c>
      <c r="B1804" s="529"/>
      <c r="C1804" s="529" t="s">
        <v>3727</v>
      </c>
      <c r="D1804" s="529" t="s">
        <v>3728</v>
      </c>
      <c r="E1804" s="529"/>
      <c r="F1804" s="529"/>
      <c r="G1804" s="529"/>
      <c r="H1804" s="529"/>
    </row>
    <row r="1805" spans="1:8" ht="32" outlineLevel="1">
      <c r="A1805" s="530" t="s">
        <v>3203</v>
      </c>
      <c r="B1805" s="529"/>
      <c r="C1805" s="529" t="s">
        <v>3729</v>
      </c>
      <c r="D1805" s="529" t="s">
        <v>3730</v>
      </c>
      <c r="E1805" s="529"/>
      <c r="F1805" s="529"/>
      <c r="G1805" s="529"/>
      <c r="H1805" s="529"/>
    </row>
    <row r="1806" spans="1:8" ht="32" outlineLevel="1">
      <c r="A1806" s="530" t="s">
        <v>3203</v>
      </c>
      <c r="B1806" s="529"/>
      <c r="C1806" s="529" t="s">
        <v>3731</v>
      </c>
      <c r="D1806" s="529" t="s">
        <v>3732</v>
      </c>
      <c r="E1806" s="529"/>
      <c r="F1806" s="529"/>
      <c r="G1806" s="529"/>
      <c r="H1806" s="529"/>
    </row>
    <row r="1807" spans="1:8" ht="16" outlineLevel="1">
      <c r="A1807" s="530" t="s">
        <v>3203</v>
      </c>
      <c r="B1807" s="529"/>
      <c r="C1807" s="529" t="s">
        <v>3733</v>
      </c>
      <c r="D1807" s="529" t="s">
        <v>3734</v>
      </c>
      <c r="E1807" s="529"/>
      <c r="F1807" s="529"/>
      <c r="G1807" s="529"/>
      <c r="H1807" s="529"/>
    </row>
    <row r="1808" spans="1:8" ht="32" outlineLevel="1">
      <c r="A1808" s="530" t="s">
        <v>3203</v>
      </c>
      <c r="B1808" s="529"/>
      <c r="C1808" s="529" t="s">
        <v>3735</v>
      </c>
      <c r="D1808" s="529" t="s">
        <v>3736</v>
      </c>
      <c r="E1808" s="529"/>
      <c r="F1808" s="529"/>
      <c r="G1808" s="529"/>
      <c r="H1808" s="529"/>
    </row>
    <row r="1809" spans="1:8" ht="32" outlineLevel="1">
      <c r="A1809" s="530" t="s">
        <v>3203</v>
      </c>
      <c r="B1809" s="529"/>
      <c r="C1809" s="529" t="s">
        <v>3737</v>
      </c>
      <c r="D1809" s="529" t="s">
        <v>3738</v>
      </c>
      <c r="E1809" s="529"/>
      <c r="F1809" s="529"/>
      <c r="G1809" s="529"/>
      <c r="H1809" s="529"/>
    </row>
    <row r="1810" spans="1:8" ht="32" outlineLevel="1">
      <c r="A1810" s="530" t="s">
        <v>3203</v>
      </c>
      <c r="B1810" s="529"/>
      <c r="C1810" s="529" t="s">
        <v>3739</v>
      </c>
      <c r="D1810" s="529" t="s">
        <v>3740</v>
      </c>
      <c r="E1810" s="529"/>
      <c r="F1810" s="529"/>
      <c r="G1810" s="529"/>
      <c r="H1810" s="529"/>
    </row>
    <row r="1811" spans="1:8" ht="64" outlineLevel="1">
      <c r="A1811" s="530" t="s">
        <v>3203</v>
      </c>
      <c r="B1811" s="529"/>
      <c r="C1811" s="529" t="s">
        <v>3741</v>
      </c>
      <c r="D1811" s="529" t="s">
        <v>3742</v>
      </c>
      <c r="E1811" s="529"/>
      <c r="F1811" s="529"/>
      <c r="G1811" s="529"/>
      <c r="H1811" s="529"/>
    </row>
    <row r="1812" spans="1:8" ht="64" outlineLevel="1">
      <c r="A1812" s="530" t="s">
        <v>3203</v>
      </c>
      <c r="B1812" s="529"/>
      <c r="C1812" s="529" t="s">
        <v>3743</v>
      </c>
      <c r="D1812" s="529" t="s">
        <v>3744</v>
      </c>
      <c r="E1812" s="529"/>
      <c r="F1812" s="529"/>
      <c r="G1812" s="529"/>
      <c r="H1812" s="529"/>
    </row>
    <row r="1813" spans="1:8" ht="64" outlineLevel="1">
      <c r="A1813" s="530" t="s">
        <v>3203</v>
      </c>
      <c r="B1813" s="529"/>
      <c r="C1813" s="529" t="s">
        <v>3745</v>
      </c>
      <c r="D1813" s="529" t="s">
        <v>3746</v>
      </c>
      <c r="E1813" s="529"/>
      <c r="F1813" s="529"/>
      <c r="G1813" s="529"/>
      <c r="H1813" s="529"/>
    </row>
    <row r="1814" spans="1:8" ht="48" outlineLevel="1">
      <c r="A1814" s="530" t="s">
        <v>3203</v>
      </c>
      <c r="B1814" s="529"/>
      <c r="C1814" s="529" t="s">
        <v>3747</v>
      </c>
      <c r="D1814" s="529" t="s">
        <v>3748</v>
      </c>
      <c r="E1814" s="529"/>
      <c r="F1814" s="529"/>
      <c r="G1814" s="529"/>
      <c r="H1814" s="529"/>
    </row>
    <row r="1815" spans="1:8" ht="48" outlineLevel="1">
      <c r="A1815" s="530" t="s">
        <v>3203</v>
      </c>
      <c r="B1815" s="529"/>
      <c r="C1815" s="529" t="s">
        <v>3749</v>
      </c>
      <c r="D1815" s="529" t="s">
        <v>3750</v>
      </c>
      <c r="E1815" s="529"/>
      <c r="F1815" s="529"/>
      <c r="G1815" s="529"/>
      <c r="H1815" s="529"/>
    </row>
    <row r="1816" spans="1:8" ht="48" outlineLevel="1">
      <c r="A1816" s="530" t="s">
        <v>3203</v>
      </c>
      <c r="B1816" s="529"/>
      <c r="C1816" s="529" t="s">
        <v>3751</v>
      </c>
      <c r="D1816" s="529" t="s">
        <v>3752</v>
      </c>
      <c r="E1816" s="529"/>
      <c r="F1816" s="529"/>
      <c r="G1816" s="529"/>
      <c r="H1816" s="529"/>
    </row>
    <row r="1817" spans="1:8" ht="16" outlineLevel="1">
      <c r="A1817" s="530" t="s">
        <v>3203</v>
      </c>
      <c r="B1817" s="529"/>
      <c r="C1817" s="529" t="s">
        <v>3753</v>
      </c>
      <c r="D1817" s="529" t="s">
        <v>3754</v>
      </c>
      <c r="E1817" s="529"/>
      <c r="F1817" s="529"/>
      <c r="G1817" s="529"/>
      <c r="H1817" s="529"/>
    </row>
    <row r="1818" spans="1:8" ht="32" outlineLevel="1">
      <c r="A1818" s="530" t="s">
        <v>3203</v>
      </c>
      <c r="B1818" s="529"/>
      <c r="C1818" s="529" t="s">
        <v>3755</v>
      </c>
      <c r="D1818" s="529" t="s">
        <v>3756</v>
      </c>
      <c r="E1818" s="529"/>
      <c r="F1818" s="529"/>
      <c r="G1818" s="529"/>
      <c r="H1818" s="529"/>
    </row>
    <row r="1819" spans="1:8" ht="16" outlineLevel="1">
      <c r="A1819" s="530" t="s">
        <v>3203</v>
      </c>
      <c r="B1819" s="529"/>
      <c r="C1819" s="529" t="s">
        <v>3757</v>
      </c>
      <c r="D1819" s="529" t="s">
        <v>3758</v>
      </c>
      <c r="E1819" s="529"/>
      <c r="F1819" s="529"/>
      <c r="G1819" s="529"/>
      <c r="H1819" s="529"/>
    </row>
    <row r="1820" spans="1:8" ht="32" outlineLevel="1">
      <c r="A1820" s="530" t="s">
        <v>3203</v>
      </c>
      <c r="B1820" s="529"/>
      <c r="C1820" s="529" t="s">
        <v>3759</v>
      </c>
      <c r="D1820" s="529" t="s">
        <v>3760</v>
      </c>
      <c r="E1820" s="529"/>
      <c r="F1820" s="529"/>
      <c r="G1820" s="529"/>
      <c r="H1820" s="529"/>
    </row>
    <row r="1821" spans="1:8" ht="32" outlineLevel="1">
      <c r="A1821" s="530" t="s">
        <v>3203</v>
      </c>
      <c r="B1821" s="529"/>
      <c r="C1821" s="529" t="s">
        <v>3761</v>
      </c>
      <c r="D1821" s="529" t="s">
        <v>3762</v>
      </c>
      <c r="E1821" s="529"/>
      <c r="F1821" s="529"/>
      <c r="G1821" s="529"/>
      <c r="H1821" s="529"/>
    </row>
    <row r="1822" spans="1:8" ht="32" outlineLevel="1">
      <c r="A1822" s="530" t="s">
        <v>3203</v>
      </c>
      <c r="B1822" s="529"/>
      <c r="C1822" s="529" t="s">
        <v>3763</v>
      </c>
      <c r="D1822" s="529" t="s">
        <v>3764</v>
      </c>
      <c r="E1822" s="529"/>
      <c r="F1822" s="529"/>
      <c r="G1822" s="529"/>
      <c r="H1822" s="529"/>
    </row>
    <row r="1823" spans="1:8" ht="32" outlineLevel="1">
      <c r="A1823" s="530" t="s">
        <v>3203</v>
      </c>
      <c r="B1823" s="529"/>
      <c r="C1823" s="529" t="s">
        <v>3765</v>
      </c>
      <c r="D1823" s="529" t="s">
        <v>3766</v>
      </c>
      <c r="E1823" s="529"/>
      <c r="F1823" s="529"/>
      <c r="G1823" s="529"/>
      <c r="H1823" s="529"/>
    </row>
    <row r="1824" spans="1:8" ht="48" outlineLevel="1">
      <c r="A1824" s="530" t="s">
        <v>3203</v>
      </c>
      <c r="B1824" s="529"/>
      <c r="C1824" s="529" t="s">
        <v>3767</v>
      </c>
      <c r="D1824" s="529" t="s">
        <v>3768</v>
      </c>
      <c r="E1824" s="529"/>
      <c r="F1824" s="529"/>
      <c r="G1824" s="529"/>
      <c r="H1824" s="529"/>
    </row>
    <row r="1825" spans="1:8" ht="16" outlineLevel="1">
      <c r="A1825" s="530" t="s">
        <v>3203</v>
      </c>
      <c r="B1825" s="529"/>
      <c r="C1825" s="529" t="s">
        <v>3769</v>
      </c>
      <c r="D1825" s="529" t="s">
        <v>3770</v>
      </c>
      <c r="E1825" s="529"/>
      <c r="F1825" s="529"/>
      <c r="G1825" s="529"/>
      <c r="H1825" s="529"/>
    </row>
    <row r="1826" spans="1:8" ht="48" outlineLevel="1">
      <c r="A1826" s="530" t="s">
        <v>3203</v>
      </c>
      <c r="B1826" s="529"/>
      <c r="C1826" s="529" t="s">
        <v>3771</v>
      </c>
      <c r="D1826" s="529" t="s">
        <v>3772</v>
      </c>
      <c r="E1826" s="529"/>
      <c r="F1826" s="529"/>
      <c r="G1826" s="529"/>
      <c r="H1826" s="529"/>
    </row>
    <row r="1827" spans="1:8" ht="48" outlineLevel="1">
      <c r="A1827" s="530" t="s">
        <v>3203</v>
      </c>
      <c r="B1827" s="529"/>
      <c r="C1827" s="529" t="s">
        <v>3773</v>
      </c>
      <c r="D1827" s="529" t="s">
        <v>3774</v>
      </c>
      <c r="E1827" s="529"/>
      <c r="F1827" s="529"/>
      <c r="G1827" s="529"/>
      <c r="H1827" s="529"/>
    </row>
    <row r="1828" spans="1:8" ht="48" outlineLevel="1">
      <c r="A1828" s="530" t="s">
        <v>3203</v>
      </c>
      <c r="B1828" s="529"/>
      <c r="C1828" s="529" t="s">
        <v>3775</v>
      </c>
      <c r="D1828" s="529" t="s">
        <v>3776</v>
      </c>
      <c r="E1828" s="529"/>
      <c r="F1828" s="529"/>
      <c r="G1828" s="529"/>
      <c r="H1828" s="529"/>
    </row>
    <row r="1829" spans="1:8" ht="48" outlineLevel="1">
      <c r="A1829" s="530" t="s">
        <v>3203</v>
      </c>
      <c r="B1829" s="529"/>
      <c r="C1829" s="529" t="s">
        <v>3777</v>
      </c>
      <c r="D1829" s="529" t="s">
        <v>3778</v>
      </c>
      <c r="E1829" s="529"/>
      <c r="F1829" s="529"/>
      <c r="G1829" s="529"/>
      <c r="H1829" s="529"/>
    </row>
    <row r="1830" spans="1:8" ht="48" outlineLevel="1">
      <c r="A1830" s="530" t="s">
        <v>3203</v>
      </c>
      <c r="B1830" s="529"/>
      <c r="C1830" s="529" t="s">
        <v>3779</v>
      </c>
      <c r="D1830" s="529" t="s">
        <v>3780</v>
      </c>
      <c r="E1830" s="529"/>
      <c r="F1830" s="529"/>
      <c r="G1830" s="529"/>
      <c r="H1830" s="529"/>
    </row>
    <row r="1831" spans="1:8" ht="32" outlineLevel="1">
      <c r="A1831" s="530" t="s">
        <v>3203</v>
      </c>
      <c r="B1831" s="529"/>
      <c r="C1831" s="529" t="s">
        <v>3781</v>
      </c>
      <c r="D1831" s="529" t="s">
        <v>3782</v>
      </c>
      <c r="E1831" s="529"/>
      <c r="F1831" s="529"/>
      <c r="G1831" s="529"/>
      <c r="H1831" s="529"/>
    </row>
    <row r="1832" spans="1:8" ht="16" outlineLevel="1">
      <c r="A1832" s="530" t="s">
        <v>3203</v>
      </c>
      <c r="B1832" s="529"/>
      <c r="C1832" s="529" t="s">
        <v>3783</v>
      </c>
      <c r="D1832" s="529" t="s">
        <v>3784</v>
      </c>
      <c r="E1832" s="529"/>
      <c r="F1832" s="529"/>
      <c r="G1832" s="529"/>
      <c r="H1832" s="529"/>
    </row>
    <row r="1833" spans="1:8" ht="32" outlineLevel="1">
      <c r="A1833" s="530" t="s">
        <v>3203</v>
      </c>
      <c r="B1833" s="529"/>
      <c r="C1833" s="529" t="s">
        <v>3785</v>
      </c>
      <c r="D1833" s="529" t="s">
        <v>3786</v>
      </c>
      <c r="E1833" s="529"/>
      <c r="F1833" s="529"/>
      <c r="G1833" s="529"/>
      <c r="H1833" s="529"/>
    </row>
    <row r="1834" spans="1:8" ht="48" outlineLevel="1">
      <c r="A1834" s="530" t="s">
        <v>3203</v>
      </c>
      <c r="B1834" s="529"/>
      <c r="C1834" s="529" t="s">
        <v>3787</v>
      </c>
      <c r="D1834" s="529" t="s">
        <v>3788</v>
      </c>
      <c r="E1834" s="529"/>
      <c r="F1834" s="529"/>
      <c r="G1834" s="529"/>
      <c r="H1834" s="529"/>
    </row>
    <row r="1835" spans="1:8" ht="64" outlineLevel="1">
      <c r="A1835" s="530" t="s">
        <v>3203</v>
      </c>
      <c r="B1835" s="529"/>
      <c r="C1835" s="529" t="s">
        <v>1258</v>
      </c>
      <c r="D1835" s="529" t="s">
        <v>1259</v>
      </c>
      <c r="E1835" s="529"/>
      <c r="F1835" s="529"/>
      <c r="G1835" s="529"/>
      <c r="H1835" s="529"/>
    </row>
    <row r="1836" spans="1:8" ht="48" outlineLevel="1">
      <c r="A1836" s="530" t="s">
        <v>3203</v>
      </c>
      <c r="B1836" s="529"/>
      <c r="C1836" s="529" t="s">
        <v>3789</v>
      </c>
      <c r="D1836" s="529" t="s">
        <v>3790</v>
      </c>
      <c r="E1836" s="529"/>
      <c r="F1836" s="529"/>
      <c r="G1836" s="529"/>
      <c r="H1836" s="529"/>
    </row>
    <row r="1837" spans="1:8" ht="32" outlineLevel="1">
      <c r="A1837" s="530" t="s">
        <v>3203</v>
      </c>
      <c r="B1837" s="529"/>
      <c r="C1837" s="529" t="s">
        <v>3791</v>
      </c>
      <c r="D1837" s="529" t="s">
        <v>3792</v>
      </c>
      <c r="E1837" s="529"/>
      <c r="F1837" s="529"/>
      <c r="G1837" s="529"/>
      <c r="H1837" s="529"/>
    </row>
    <row r="1838" spans="1:8" ht="32" outlineLevel="1">
      <c r="A1838" s="530" t="s">
        <v>3203</v>
      </c>
      <c r="B1838" s="529"/>
      <c r="C1838" s="529" t="s">
        <v>3793</v>
      </c>
      <c r="D1838" s="529" t="s">
        <v>3794</v>
      </c>
      <c r="E1838" s="529"/>
      <c r="F1838" s="529"/>
      <c r="G1838" s="529"/>
      <c r="H1838" s="529"/>
    </row>
    <row r="1839" spans="1:8" ht="32" outlineLevel="1">
      <c r="A1839" s="530" t="s">
        <v>3203</v>
      </c>
      <c r="B1839" s="529"/>
      <c r="C1839" s="529" t="s">
        <v>3795</v>
      </c>
      <c r="D1839" s="529" t="s">
        <v>3796</v>
      </c>
      <c r="E1839" s="529"/>
      <c r="F1839" s="529"/>
      <c r="G1839" s="529"/>
      <c r="H1839" s="529"/>
    </row>
    <row r="1840" spans="1:8" ht="32" outlineLevel="1">
      <c r="A1840" s="530" t="s">
        <v>3203</v>
      </c>
      <c r="B1840" s="529"/>
      <c r="C1840" s="529" t="s">
        <v>3797</v>
      </c>
      <c r="D1840" s="529" t="s">
        <v>3798</v>
      </c>
      <c r="E1840" s="529"/>
      <c r="F1840" s="529"/>
      <c r="G1840" s="529"/>
      <c r="H1840" s="529"/>
    </row>
    <row r="1841" spans="1:8" ht="48" outlineLevel="1">
      <c r="A1841" s="530" t="s">
        <v>3203</v>
      </c>
      <c r="B1841" s="529"/>
      <c r="C1841" s="529" t="s">
        <v>3799</v>
      </c>
      <c r="D1841" s="529" t="s">
        <v>3800</v>
      </c>
      <c r="E1841" s="529"/>
      <c r="F1841" s="529"/>
      <c r="G1841" s="529"/>
      <c r="H1841" s="529"/>
    </row>
    <row r="1842" spans="1:8" ht="48" outlineLevel="1">
      <c r="A1842" s="530" t="s">
        <v>3203</v>
      </c>
      <c r="B1842" s="529"/>
      <c r="C1842" s="529" t="s">
        <v>3801</v>
      </c>
      <c r="D1842" s="529" t="s">
        <v>3802</v>
      </c>
      <c r="E1842" s="529"/>
      <c r="F1842" s="529"/>
      <c r="G1842" s="529"/>
      <c r="H1842" s="529"/>
    </row>
    <row r="1843" spans="1:8" ht="32" outlineLevel="1">
      <c r="A1843" s="530" t="s">
        <v>3203</v>
      </c>
      <c r="B1843" s="529"/>
      <c r="C1843" s="529" t="s">
        <v>3803</v>
      </c>
      <c r="D1843" s="529" t="s">
        <v>3804</v>
      </c>
      <c r="E1843" s="529"/>
      <c r="F1843" s="529"/>
      <c r="G1843" s="529"/>
      <c r="H1843" s="529"/>
    </row>
    <row r="1844" spans="1:8" ht="16" outlineLevel="1">
      <c r="A1844" s="530" t="s">
        <v>3203</v>
      </c>
      <c r="B1844" s="529"/>
      <c r="C1844" s="529" t="s">
        <v>3805</v>
      </c>
      <c r="D1844" s="529" t="s">
        <v>3806</v>
      </c>
      <c r="E1844" s="529"/>
      <c r="F1844" s="529"/>
      <c r="G1844" s="529"/>
      <c r="H1844" s="529"/>
    </row>
    <row r="1845" spans="1:8" ht="32" outlineLevel="1">
      <c r="A1845" s="530" t="s">
        <v>3203</v>
      </c>
      <c r="B1845" s="529"/>
      <c r="C1845" s="529" t="s">
        <v>3807</v>
      </c>
      <c r="D1845" s="529" t="s">
        <v>3808</v>
      </c>
      <c r="E1845" s="529"/>
      <c r="F1845" s="529"/>
      <c r="G1845" s="529"/>
      <c r="H1845" s="529"/>
    </row>
    <row r="1846" spans="1:8" ht="32" outlineLevel="1">
      <c r="A1846" s="530" t="s">
        <v>3203</v>
      </c>
      <c r="B1846" s="529"/>
      <c r="C1846" s="529" t="s">
        <v>3809</v>
      </c>
      <c r="D1846" s="529" t="s">
        <v>3810</v>
      </c>
      <c r="E1846" s="529"/>
      <c r="F1846" s="529"/>
      <c r="G1846" s="529"/>
      <c r="H1846" s="529"/>
    </row>
    <row r="1847" spans="1:8" ht="32" outlineLevel="1">
      <c r="A1847" s="530" t="s">
        <v>3203</v>
      </c>
      <c r="B1847" s="529"/>
      <c r="C1847" s="529" t="s">
        <v>3811</v>
      </c>
      <c r="D1847" s="529" t="s">
        <v>3812</v>
      </c>
      <c r="E1847" s="529"/>
      <c r="F1847" s="529"/>
      <c r="G1847" s="529"/>
      <c r="H1847" s="529"/>
    </row>
    <row r="1848" spans="1:8" ht="32" outlineLevel="1">
      <c r="A1848" s="530" t="s">
        <v>3203</v>
      </c>
      <c r="B1848" s="529"/>
      <c r="C1848" s="529" t="s">
        <v>3813</v>
      </c>
      <c r="D1848" s="529" t="s">
        <v>3814</v>
      </c>
      <c r="E1848" s="529"/>
      <c r="F1848" s="529"/>
      <c r="G1848" s="529"/>
      <c r="H1848" s="529"/>
    </row>
    <row r="1849" spans="1:8" ht="32" outlineLevel="1">
      <c r="A1849" s="530" t="s">
        <v>3203</v>
      </c>
      <c r="B1849" s="529"/>
      <c r="C1849" s="529" t="s">
        <v>3815</v>
      </c>
      <c r="D1849" s="529" t="s">
        <v>3816</v>
      </c>
      <c r="E1849" s="529"/>
      <c r="F1849" s="529"/>
      <c r="G1849" s="529"/>
      <c r="H1849" s="529"/>
    </row>
    <row r="1850" spans="1:8" ht="32" outlineLevel="1">
      <c r="A1850" s="530" t="s">
        <v>3203</v>
      </c>
      <c r="B1850" s="529"/>
      <c r="C1850" s="529" t="s">
        <v>1346</v>
      </c>
      <c r="D1850" s="529" t="s">
        <v>1347</v>
      </c>
      <c r="E1850" s="529"/>
      <c r="F1850" s="529"/>
      <c r="G1850" s="529"/>
      <c r="H1850" s="529"/>
    </row>
    <row r="1851" spans="1:8" ht="32" outlineLevel="1">
      <c r="A1851" s="530" t="s">
        <v>3203</v>
      </c>
      <c r="B1851" s="529"/>
      <c r="C1851" s="529" t="s">
        <v>3817</v>
      </c>
      <c r="D1851" s="529" t="s">
        <v>3818</v>
      </c>
      <c r="E1851" s="529"/>
      <c r="F1851" s="529"/>
      <c r="G1851" s="529"/>
      <c r="H1851" s="529"/>
    </row>
    <row r="1852" spans="1:8" ht="32" outlineLevel="1">
      <c r="A1852" s="530" t="s">
        <v>3203</v>
      </c>
      <c r="B1852" s="529"/>
      <c r="C1852" s="529" t="s">
        <v>3819</v>
      </c>
      <c r="D1852" s="529" t="s">
        <v>3820</v>
      </c>
      <c r="E1852" s="529"/>
      <c r="F1852" s="529"/>
      <c r="G1852" s="529"/>
      <c r="H1852" s="529"/>
    </row>
    <row r="1853" spans="1:8" ht="32" outlineLevel="1">
      <c r="A1853" s="530" t="s">
        <v>3203</v>
      </c>
      <c r="B1853" s="529"/>
      <c r="C1853" s="529" t="s">
        <v>3821</v>
      </c>
      <c r="D1853" s="529" t="s">
        <v>3822</v>
      </c>
      <c r="E1853" s="529"/>
      <c r="F1853" s="529"/>
      <c r="G1853" s="529"/>
      <c r="H1853" s="529"/>
    </row>
    <row r="1854" spans="1:8" ht="16" outlineLevel="1">
      <c r="A1854" s="530" t="s">
        <v>3203</v>
      </c>
      <c r="B1854" s="529"/>
      <c r="C1854" s="529" t="s">
        <v>3823</v>
      </c>
      <c r="D1854" s="529" t="s">
        <v>3824</v>
      </c>
      <c r="E1854" s="529"/>
      <c r="F1854" s="529"/>
      <c r="G1854" s="529"/>
      <c r="H1854" s="529"/>
    </row>
    <row r="1855" spans="1:8" ht="48" outlineLevel="1">
      <c r="A1855" s="530" t="s">
        <v>3203</v>
      </c>
      <c r="B1855" s="529"/>
      <c r="C1855" s="529" t="s">
        <v>3825</v>
      </c>
      <c r="D1855" s="529" t="s">
        <v>3826</v>
      </c>
      <c r="E1855" s="529"/>
      <c r="F1855" s="529"/>
      <c r="G1855" s="529"/>
      <c r="H1855" s="529"/>
    </row>
    <row r="1856" spans="1:8" ht="48" outlineLevel="1">
      <c r="A1856" s="530" t="s">
        <v>3203</v>
      </c>
      <c r="B1856" s="529"/>
      <c r="C1856" s="529" t="s">
        <v>3827</v>
      </c>
      <c r="D1856" s="529" t="s">
        <v>3828</v>
      </c>
      <c r="E1856" s="529"/>
      <c r="F1856" s="529"/>
      <c r="G1856" s="529"/>
      <c r="H1856" s="529"/>
    </row>
    <row r="1857" spans="1:8" ht="48" outlineLevel="1">
      <c r="A1857" s="530" t="s">
        <v>3203</v>
      </c>
      <c r="B1857" s="529"/>
      <c r="C1857" s="529" t="s">
        <v>3829</v>
      </c>
      <c r="D1857" s="529" t="s">
        <v>3830</v>
      </c>
      <c r="E1857" s="529"/>
      <c r="F1857" s="529"/>
      <c r="G1857" s="529"/>
      <c r="H1857" s="529"/>
    </row>
    <row r="1858" spans="1:8" ht="32" outlineLevel="1">
      <c r="A1858" s="530" t="s">
        <v>3203</v>
      </c>
      <c r="B1858" s="529"/>
      <c r="C1858" s="529" t="s">
        <v>3831</v>
      </c>
      <c r="D1858" s="529" t="s">
        <v>3832</v>
      </c>
      <c r="E1858" s="529"/>
      <c r="F1858" s="529"/>
      <c r="G1858" s="529"/>
      <c r="H1858" s="529"/>
    </row>
    <row r="1859" spans="1:8" ht="32" outlineLevel="1">
      <c r="A1859" s="530" t="s">
        <v>3203</v>
      </c>
      <c r="B1859" s="529"/>
      <c r="C1859" s="529" t="s">
        <v>3833</v>
      </c>
      <c r="D1859" s="529" t="s">
        <v>3834</v>
      </c>
      <c r="E1859" s="529"/>
      <c r="F1859" s="529"/>
      <c r="G1859" s="529"/>
      <c r="H1859" s="529"/>
    </row>
    <row r="1860" spans="1:8" ht="32" outlineLevel="1">
      <c r="A1860" s="530" t="s">
        <v>3203</v>
      </c>
      <c r="B1860" s="529"/>
      <c r="C1860" s="529" t="s">
        <v>3835</v>
      </c>
      <c r="D1860" s="529" t="s">
        <v>3836</v>
      </c>
      <c r="E1860" s="529"/>
      <c r="F1860" s="529"/>
      <c r="G1860" s="529"/>
      <c r="H1860" s="529"/>
    </row>
    <row r="1861" spans="1:8" ht="32" outlineLevel="1">
      <c r="A1861" s="530" t="s">
        <v>3203</v>
      </c>
      <c r="B1861" s="529"/>
      <c r="C1861" s="529" t="s">
        <v>3837</v>
      </c>
      <c r="D1861" s="529" t="s">
        <v>3838</v>
      </c>
      <c r="E1861" s="529"/>
      <c r="F1861" s="529"/>
      <c r="G1861" s="529"/>
      <c r="H1861" s="529"/>
    </row>
    <row r="1862" spans="1:8" ht="32" outlineLevel="1">
      <c r="A1862" s="530" t="s">
        <v>3203</v>
      </c>
      <c r="B1862" s="529"/>
      <c r="C1862" s="529" t="s">
        <v>3839</v>
      </c>
      <c r="D1862" s="529" t="s">
        <v>3840</v>
      </c>
      <c r="E1862" s="529"/>
      <c r="F1862" s="529"/>
      <c r="G1862" s="529"/>
      <c r="H1862" s="529"/>
    </row>
    <row r="1863" spans="1:8" ht="32" outlineLevel="1">
      <c r="A1863" s="530" t="s">
        <v>3203</v>
      </c>
      <c r="B1863" s="529"/>
      <c r="C1863" s="529" t="s">
        <v>3841</v>
      </c>
      <c r="D1863" s="529" t="s">
        <v>3842</v>
      </c>
      <c r="E1863" s="529"/>
      <c r="F1863" s="529"/>
      <c r="G1863" s="529"/>
      <c r="H1863" s="529"/>
    </row>
    <row r="1864" spans="1:8" ht="32" outlineLevel="1">
      <c r="A1864" s="530" t="s">
        <v>3203</v>
      </c>
      <c r="B1864" s="529"/>
      <c r="C1864" s="529" t="s">
        <v>3843</v>
      </c>
      <c r="D1864" s="529" t="s">
        <v>3844</v>
      </c>
      <c r="E1864" s="529"/>
      <c r="F1864" s="529"/>
      <c r="G1864" s="529"/>
      <c r="H1864" s="529"/>
    </row>
    <row r="1865" spans="1:8" ht="32" outlineLevel="1">
      <c r="A1865" s="530" t="s">
        <v>3203</v>
      </c>
      <c r="B1865" s="529"/>
      <c r="C1865" s="529" t="s">
        <v>3845</v>
      </c>
      <c r="D1865" s="529" t="s">
        <v>3846</v>
      </c>
      <c r="E1865" s="529"/>
      <c r="F1865" s="529"/>
      <c r="G1865" s="529"/>
      <c r="H1865" s="529"/>
    </row>
    <row r="1866" spans="1:8" ht="32" outlineLevel="1">
      <c r="A1866" s="530" t="s">
        <v>3203</v>
      </c>
      <c r="B1866" s="529"/>
      <c r="C1866" s="529" t="s">
        <v>3847</v>
      </c>
      <c r="D1866" s="529" t="s">
        <v>3848</v>
      </c>
      <c r="E1866" s="529"/>
      <c r="F1866" s="529"/>
      <c r="G1866" s="529"/>
      <c r="H1866" s="529"/>
    </row>
    <row r="1867" spans="1:8" ht="32" outlineLevel="1">
      <c r="A1867" s="530" t="s">
        <v>3203</v>
      </c>
      <c r="B1867" s="529"/>
      <c r="C1867" s="529" t="s">
        <v>3849</v>
      </c>
      <c r="D1867" s="529" t="s">
        <v>3850</v>
      </c>
      <c r="E1867" s="529"/>
      <c r="F1867" s="529"/>
      <c r="G1867" s="529"/>
      <c r="H1867" s="529"/>
    </row>
    <row r="1868" spans="1:8" ht="80" outlineLevel="1">
      <c r="A1868" s="530" t="s">
        <v>3203</v>
      </c>
      <c r="B1868" s="529"/>
      <c r="C1868" s="529" t="s">
        <v>3851</v>
      </c>
      <c r="D1868" s="529" t="s">
        <v>3852</v>
      </c>
      <c r="E1868" s="529"/>
      <c r="F1868" s="529"/>
      <c r="G1868" s="529"/>
      <c r="H1868" s="529"/>
    </row>
    <row r="1869" spans="1:8" ht="80" outlineLevel="1">
      <c r="A1869" s="530" t="s">
        <v>3203</v>
      </c>
      <c r="B1869" s="529"/>
      <c r="C1869" s="529" t="s">
        <v>3853</v>
      </c>
      <c r="D1869" s="529" t="s">
        <v>3854</v>
      </c>
      <c r="E1869" s="529"/>
      <c r="F1869" s="529"/>
      <c r="G1869" s="529"/>
      <c r="H1869" s="529"/>
    </row>
    <row r="1870" spans="1:8" ht="48" outlineLevel="1">
      <c r="A1870" s="530" t="s">
        <v>3203</v>
      </c>
      <c r="B1870" s="529"/>
      <c r="C1870" s="529" t="s">
        <v>3855</v>
      </c>
      <c r="D1870" s="529" t="s">
        <v>3856</v>
      </c>
      <c r="E1870" s="529"/>
      <c r="F1870" s="529"/>
      <c r="G1870" s="529"/>
      <c r="H1870" s="529"/>
    </row>
    <row r="1871" spans="1:8" ht="48" outlineLevel="1">
      <c r="A1871" s="530" t="s">
        <v>3203</v>
      </c>
      <c r="B1871" s="529"/>
      <c r="C1871" s="529" t="s">
        <v>3857</v>
      </c>
      <c r="D1871" s="529" t="s">
        <v>3858</v>
      </c>
      <c r="E1871" s="529"/>
      <c r="F1871" s="529"/>
      <c r="G1871" s="529"/>
      <c r="H1871" s="529"/>
    </row>
    <row r="1872" spans="1:8" ht="48" outlineLevel="1">
      <c r="A1872" s="530" t="s">
        <v>3203</v>
      </c>
      <c r="B1872" s="529"/>
      <c r="C1872" s="529" t="s">
        <v>3859</v>
      </c>
      <c r="D1872" s="529" t="s">
        <v>3860</v>
      </c>
      <c r="E1872" s="529"/>
      <c r="F1872" s="529"/>
      <c r="G1872" s="529"/>
      <c r="H1872" s="529"/>
    </row>
    <row r="1873" spans="1:8" ht="48" outlineLevel="1">
      <c r="A1873" s="530" t="s">
        <v>3203</v>
      </c>
      <c r="B1873" s="529"/>
      <c r="C1873" s="529" t="s">
        <v>3861</v>
      </c>
      <c r="D1873" s="529" t="s">
        <v>3862</v>
      </c>
      <c r="E1873" s="529"/>
      <c r="F1873" s="529"/>
      <c r="G1873" s="529"/>
      <c r="H1873" s="529"/>
    </row>
    <row r="1874" spans="1:8" ht="48" outlineLevel="1">
      <c r="A1874" s="530" t="s">
        <v>3203</v>
      </c>
      <c r="B1874" s="529"/>
      <c r="C1874" s="529" t="s">
        <v>3863</v>
      </c>
      <c r="D1874" s="529" t="s">
        <v>3864</v>
      </c>
      <c r="E1874" s="529"/>
      <c r="F1874" s="529"/>
      <c r="G1874" s="529"/>
      <c r="H1874" s="529"/>
    </row>
    <row r="1875" spans="1:8" ht="48" outlineLevel="1">
      <c r="A1875" s="530" t="s">
        <v>3203</v>
      </c>
      <c r="B1875" s="529"/>
      <c r="C1875" s="529" t="s">
        <v>3865</v>
      </c>
      <c r="D1875" s="529" t="s">
        <v>3866</v>
      </c>
      <c r="E1875" s="529"/>
      <c r="F1875" s="529"/>
      <c r="G1875" s="529"/>
      <c r="H1875" s="529"/>
    </row>
    <row r="1876" spans="1:8" ht="48" outlineLevel="1">
      <c r="A1876" s="530" t="s">
        <v>3203</v>
      </c>
      <c r="B1876" s="529"/>
      <c r="C1876" s="529" t="s">
        <v>3867</v>
      </c>
      <c r="D1876" s="529" t="s">
        <v>3868</v>
      </c>
      <c r="E1876" s="529"/>
      <c r="F1876" s="529"/>
      <c r="G1876" s="529"/>
      <c r="H1876" s="529"/>
    </row>
    <row r="1877" spans="1:8" ht="48" outlineLevel="1">
      <c r="A1877" s="530" t="s">
        <v>3203</v>
      </c>
      <c r="B1877" s="529"/>
      <c r="C1877" s="529" t="s">
        <v>3869</v>
      </c>
      <c r="D1877" s="529" t="s">
        <v>3870</v>
      </c>
      <c r="E1877" s="529"/>
      <c r="F1877" s="529"/>
      <c r="G1877" s="529"/>
      <c r="H1877" s="529"/>
    </row>
    <row r="1878" spans="1:8" ht="48" outlineLevel="1">
      <c r="A1878" s="530" t="s">
        <v>3203</v>
      </c>
      <c r="B1878" s="529"/>
      <c r="C1878" s="529" t="s">
        <v>3871</v>
      </c>
      <c r="D1878" s="529" t="s">
        <v>3872</v>
      </c>
      <c r="E1878" s="529"/>
      <c r="F1878" s="529"/>
      <c r="G1878" s="529"/>
      <c r="H1878" s="529"/>
    </row>
    <row r="1879" spans="1:8" ht="48" outlineLevel="1">
      <c r="A1879" s="530" t="s">
        <v>3203</v>
      </c>
      <c r="B1879" s="529"/>
      <c r="C1879" s="529" t="s">
        <v>3873</v>
      </c>
      <c r="D1879" s="529" t="s">
        <v>3874</v>
      </c>
      <c r="E1879" s="529"/>
      <c r="F1879" s="529"/>
      <c r="G1879" s="529"/>
      <c r="H1879" s="529"/>
    </row>
    <row r="1880" spans="1:8" ht="48" outlineLevel="1">
      <c r="A1880" s="530" t="s">
        <v>3203</v>
      </c>
      <c r="B1880" s="529"/>
      <c r="C1880" s="529" t="s">
        <v>3875</v>
      </c>
      <c r="D1880" s="529" t="s">
        <v>3876</v>
      </c>
      <c r="E1880" s="529"/>
      <c r="F1880" s="529"/>
      <c r="G1880" s="529"/>
      <c r="H1880" s="529"/>
    </row>
    <row r="1881" spans="1:8" ht="48" outlineLevel="1">
      <c r="A1881" s="530" t="s">
        <v>3203</v>
      </c>
      <c r="B1881" s="529"/>
      <c r="C1881" s="529" t="s">
        <v>3877</v>
      </c>
      <c r="D1881" s="529" t="s">
        <v>3878</v>
      </c>
      <c r="E1881" s="529"/>
      <c r="F1881" s="529"/>
      <c r="G1881" s="529"/>
      <c r="H1881" s="529"/>
    </row>
    <row r="1882" spans="1:8" ht="48" outlineLevel="1">
      <c r="A1882" s="530" t="s">
        <v>3203</v>
      </c>
      <c r="B1882" s="529"/>
      <c r="C1882" s="529" t="s">
        <v>3879</v>
      </c>
      <c r="D1882" s="529" t="s">
        <v>3880</v>
      </c>
      <c r="E1882" s="529"/>
      <c r="F1882" s="529"/>
      <c r="G1882" s="529"/>
      <c r="H1882" s="529"/>
    </row>
    <row r="1883" spans="1:8" ht="48" outlineLevel="1">
      <c r="A1883" s="530" t="s">
        <v>3203</v>
      </c>
      <c r="B1883" s="529"/>
      <c r="C1883" s="529" t="s">
        <v>3881</v>
      </c>
      <c r="D1883" s="529" t="s">
        <v>3882</v>
      </c>
      <c r="E1883" s="529"/>
      <c r="F1883" s="529"/>
      <c r="G1883" s="529"/>
      <c r="H1883" s="529"/>
    </row>
    <row r="1884" spans="1:8" ht="48" outlineLevel="1">
      <c r="A1884" s="530" t="s">
        <v>3203</v>
      </c>
      <c r="B1884" s="529"/>
      <c r="C1884" s="529" t="s">
        <v>3883</v>
      </c>
      <c r="D1884" s="529" t="s">
        <v>3884</v>
      </c>
      <c r="E1884" s="529"/>
      <c r="F1884" s="529"/>
      <c r="G1884" s="529"/>
      <c r="H1884" s="529"/>
    </row>
    <row r="1885" spans="1:8" ht="32" outlineLevel="1">
      <c r="A1885" s="530" t="s">
        <v>3203</v>
      </c>
      <c r="B1885" s="529"/>
      <c r="C1885" s="529" t="s">
        <v>3885</v>
      </c>
      <c r="D1885" s="529" t="s">
        <v>3886</v>
      </c>
      <c r="E1885" s="529"/>
      <c r="F1885" s="529"/>
      <c r="G1885" s="529"/>
      <c r="H1885" s="529"/>
    </row>
    <row r="1886" spans="1:8" ht="32" outlineLevel="1">
      <c r="A1886" s="530" t="s">
        <v>3203</v>
      </c>
      <c r="B1886" s="529"/>
      <c r="C1886" s="529" t="s">
        <v>3887</v>
      </c>
      <c r="D1886" s="529" t="s">
        <v>3888</v>
      </c>
      <c r="E1886" s="529"/>
      <c r="F1886" s="529"/>
      <c r="G1886" s="529"/>
      <c r="H1886" s="529"/>
    </row>
    <row r="1887" spans="1:8" ht="32" outlineLevel="1">
      <c r="A1887" s="530" t="s">
        <v>3203</v>
      </c>
      <c r="B1887" s="529"/>
      <c r="C1887" s="529" t="s">
        <v>3889</v>
      </c>
      <c r="D1887" s="529" t="s">
        <v>3890</v>
      </c>
      <c r="E1887" s="529"/>
      <c r="F1887" s="529"/>
      <c r="G1887" s="529"/>
      <c r="H1887" s="529"/>
    </row>
    <row r="1888" spans="1:8" ht="32" outlineLevel="1">
      <c r="A1888" s="530" t="s">
        <v>3203</v>
      </c>
      <c r="B1888" s="529"/>
      <c r="C1888" s="529" t="s">
        <v>3891</v>
      </c>
      <c r="D1888" s="529" t="s">
        <v>3892</v>
      </c>
      <c r="E1888" s="529"/>
      <c r="F1888" s="529"/>
      <c r="G1888" s="529"/>
      <c r="H1888" s="529"/>
    </row>
    <row r="1889" spans="1:8" ht="32" outlineLevel="1">
      <c r="A1889" s="530" t="s">
        <v>3203</v>
      </c>
      <c r="B1889" s="529"/>
      <c r="C1889" s="529" t="s">
        <v>3893</v>
      </c>
      <c r="D1889" s="529" t="s">
        <v>3894</v>
      </c>
      <c r="E1889" s="529"/>
      <c r="F1889" s="529"/>
      <c r="G1889" s="529"/>
      <c r="H1889" s="529"/>
    </row>
    <row r="1890" spans="1:8" ht="32" outlineLevel="1">
      <c r="A1890" s="530" t="s">
        <v>3203</v>
      </c>
      <c r="B1890" s="529"/>
      <c r="C1890" s="529" t="s">
        <v>3895</v>
      </c>
      <c r="D1890" s="529" t="s">
        <v>3896</v>
      </c>
      <c r="E1890" s="529"/>
      <c r="F1890" s="529"/>
      <c r="G1890" s="529"/>
      <c r="H1890" s="529"/>
    </row>
    <row r="1891" spans="1:8" ht="32" outlineLevel="1">
      <c r="A1891" s="530" t="s">
        <v>3203</v>
      </c>
      <c r="B1891" s="529"/>
      <c r="C1891" s="529" t="s">
        <v>3897</v>
      </c>
      <c r="D1891" s="529" t="s">
        <v>3898</v>
      </c>
      <c r="E1891" s="529"/>
      <c r="F1891" s="529"/>
      <c r="G1891" s="529"/>
      <c r="H1891" s="529"/>
    </row>
    <row r="1892" spans="1:8" ht="32" outlineLevel="1">
      <c r="A1892" s="530" t="s">
        <v>3203</v>
      </c>
      <c r="B1892" s="529"/>
      <c r="C1892" s="529" t="s">
        <v>3899</v>
      </c>
      <c r="D1892" s="529" t="s">
        <v>3900</v>
      </c>
      <c r="E1892" s="529"/>
      <c r="F1892" s="529"/>
      <c r="G1892" s="529"/>
      <c r="H1892" s="529"/>
    </row>
    <row r="1893" spans="1:8" ht="32" outlineLevel="1">
      <c r="A1893" s="530" t="s">
        <v>3203</v>
      </c>
      <c r="B1893" s="529"/>
      <c r="C1893" s="529" t="s">
        <v>3901</v>
      </c>
      <c r="D1893" s="529" t="s">
        <v>3902</v>
      </c>
      <c r="E1893" s="529"/>
      <c r="F1893" s="529"/>
      <c r="G1893" s="529"/>
      <c r="H1893" s="529"/>
    </row>
    <row r="1894" spans="1:8" ht="32" outlineLevel="1">
      <c r="A1894" s="530" t="s">
        <v>3203</v>
      </c>
      <c r="B1894" s="529"/>
      <c r="C1894" s="529" t="s">
        <v>3903</v>
      </c>
      <c r="D1894" s="529" t="s">
        <v>3904</v>
      </c>
      <c r="E1894" s="529"/>
      <c r="F1894" s="529"/>
      <c r="G1894" s="529"/>
      <c r="H1894" s="529"/>
    </row>
    <row r="1895" spans="1:8" ht="32" outlineLevel="1">
      <c r="A1895" s="530" t="s">
        <v>3203</v>
      </c>
      <c r="B1895" s="529"/>
      <c r="C1895" s="529" t="s">
        <v>3905</v>
      </c>
      <c r="D1895" s="529" t="s">
        <v>3906</v>
      </c>
      <c r="E1895" s="529"/>
      <c r="F1895" s="529"/>
      <c r="G1895" s="529"/>
      <c r="H1895" s="529"/>
    </row>
    <row r="1896" spans="1:8" ht="32" outlineLevel="1">
      <c r="A1896" s="530" t="s">
        <v>3203</v>
      </c>
      <c r="B1896" s="529"/>
      <c r="C1896" s="529" t="s">
        <v>3907</v>
      </c>
      <c r="D1896" s="529" t="s">
        <v>3908</v>
      </c>
      <c r="E1896" s="529"/>
      <c r="F1896" s="529"/>
      <c r="G1896" s="529"/>
      <c r="H1896" s="529"/>
    </row>
    <row r="1897" spans="1:8" ht="32" outlineLevel="1">
      <c r="A1897" s="530" t="s">
        <v>3203</v>
      </c>
      <c r="B1897" s="529"/>
      <c r="C1897" s="529" t="s">
        <v>3909</v>
      </c>
      <c r="D1897" s="529" t="s">
        <v>3910</v>
      </c>
      <c r="E1897" s="529"/>
      <c r="F1897" s="529"/>
      <c r="G1897" s="529"/>
      <c r="H1897" s="529"/>
    </row>
    <row r="1898" spans="1:8" ht="32" outlineLevel="1">
      <c r="A1898" s="530" t="s">
        <v>3203</v>
      </c>
      <c r="B1898" s="529"/>
      <c r="C1898" s="529" t="s">
        <v>3911</v>
      </c>
      <c r="D1898" s="529" t="s">
        <v>3912</v>
      </c>
      <c r="E1898" s="529"/>
      <c r="F1898" s="529"/>
      <c r="G1898" s="529"/>
      <c r="H1898" s="529"/>
    </row>
    <row r="1899" spans="1:8" ht="32" outlineLevel="1">
      <c r="A1899" s="530" t="s">
        <v>3203</v>
      </c>
      <c r="B1899" s="529"/>
      <c r="C1899" s="529" t="s">
        <v>3913</v>
      </c>
      <c r="D1899" s="529" t="s">
        <v>3914</v>
      </c>
      <c r="E1899" s="529"/>
      <c r="F1899" s="529"/>
      <c r="G1899" s="529"/>
      <c r="H1899" s="529"/>
    </row>
    <row r="1900" spans="1:8" ht="32" outlineLevel="1">
      <c r="A1900" s="530" t="s">
        <v>3203</v>
      </c>
      <c r="B1900" s="529"/>
      <c r="C1900" s="529" t="s">
        <v>3915</v>
      </c>
      <c r="D1900" s="529" t="s">
        <v>3916</v>
      </c>
      <c r="E1900" s="529"/>
      <c r="F1900" s="529"/>
      <c r="G1900" s="529"/>
      <c r="H1900" s="529"/>
    </row>
    <row r="1901" spans="1:8" ht="32" outlineLevel="1">
      <c r="A1901" s="530" t="s">
        <v>3203</v>
      </c>
      <c r="B1901" s="529"/>
      <c r="C1901" s="529" t="s">
        <v>3917</v>
      </c>
      <c r="D1901" s="529" t="s">
        <v>3918</v>
      </c>
      <c r="E1901" s="529"/>
      <c r="F1901" s="529"/>
      <c r="G1901" s="529"/>
      <c r="H1901" s="529"/>
    </row>
    <row r="1902" spans="1:8" ht="32" outlineLevel="1">
      <c r="A1902" s="530" t="s">
        <v>3203</v>
      </c>
      <c r="B1902" s="529"/>
      <c r="C1902" s="529" t="s">
        <v>3919</v>
      </c>
      <c r="D1902" s="529" t="s">
        <v>3920</v>
      </c>
      <c r="E1902" s="529"/>
      <c r="F1902" s="529"/>
      <c r="G1902" s="529"/>
      <c r="H1902" s="529"/>
    </row>
    <row r="1903" spans="1:8" ht="32" outlineLevel="1">
      <c r="A1903" s="530" t="s">
        <v>3203</v>
      </c>
      <c r="B1903" s="529"/>
      <c r="C1903" s="529" t="s">
        <v>3921</v>
      </c>
      <c r="D1903" s="529" t="s">
        <v>3922</v>
      </c>
      <c r="E1903" s="529"/>
      <c r="F1903" s="529"/>
      <c r="G1903" s="529"/>
      <c r="H1903" s="529"/>
    </row>
    <row r="1904" spans="1:8" ht="48" outlineLevel="1">
      <c r="A1904" s="530" t="s">
        <v>3203</v>
      </c>
      <c r="B1904" s="529"/>
      <c r="C1904" s="529" t="s">
        <v>3923</v>
      </c>
      <c r="D1904" s="529" t="s">
        <v>3924</v>
      </c>
      <c r="E1904" s="529"/>
      <c r="F1904" s="529"/>
      <c r="G1904" s="529"/>
      <c r="H1904" s="529"/>
    </row>
    <row r="1905" spans="1:8" ht="64" outlineLevel="1">
      <c r="A1905" s="530" t="s">
        <v>3203</v>
      </c>
      <c r="B1905" s="529"/>
      <c r="C1905" s="529" t="s">
        <v>3925</v>
      </c>
      <c r="D1905" s="529" t="s">
        <v>3926</v>
      </c>
      <c r="E1905" s="529"/>
      <c r="F1905" s="529"/>
      <c r="G1905" s="529"/>
      <c r="H1905" s="529"/>
    </row>
    <row r="1906" spans="1:8" ht="32" outlineLevel="1">
      <c r="A1906" s="530" t="s">
        <v>3203</v>
      </c>
      <c r="B1906" s="529"/>
      <c r="C1906" s="529" t="s">
        <v>3927</v>
      </c>
      <c r="D1906" s="529" t="s">
        <v>3928</v>
      </c>
      <c r="E1906" s="529"/>
      <c r="F1906" s="529"/>
      <c r="G1906" s="529"/>
      <c r="H1906" s="529"/>
    </row>
    <row r="1907" spans="1:8" ht="32" outlineLevel="1">
      <c r="A1907" s="530" t="s">
        <v>3203</v>
      </c>
      <c r="B1907" s="529"/>
      <c r="C1907" s="529" t="s">
        <v>3929</v>
      </c>
      <c r="D1907" s="529" t="s">
        <v>3930</v>
      </c>
      <c r="E1907" s="529"/>
      <c r="F1907" s="529"/>
      <c r="G1907" s="529"/>
      <c r="H1907" s="529"/>
    </row>
    <row r="1908" spans="1:8" ht="32" outlineLevel="1">
      <c r="A1908" s="530" t="s">
        <v>3203</v>
      </c>
      <c r="B1908" s="529"/>
      <c r="C1908" s="529" t="s">
        <v>3931</v>
      </c>
      <c r="D1908" s="529" t="s">
        <v>3932</v>
      </c>
      <c r="E1908" s="529"/>
      <c r="F1908" s="529"/>
      <c r="G1908" s="529"/>
      <c r="H1908" s="529"/>
    </row>
    <row r="1909" spans="1:8" ht="32" outlineLevel="1">
      <c r="A1909" s="530" t="s">
        <v>3203</v>
      </c>
      <c r="B1909" s="529"/>
      <c r="C1909" s="529" t="s">
        <v>3933</v>
      </c>
      <c r="D1909" s="529" t="s">
        <v>3934</v>
      </c>
      <c r="E1909" s="529"/>
      <c r="F1909" s="529"/>
      <c r="G1909" s="529"/>
      <c r="H1909" s="529"/>
    </row>
    <row r="1910" spans="1:8" ht="32" outlineLevel="1">
      <c r="A1910" s="530" t="s">
        <v>3203</v>
      </c>
      <c r="B1910" s="529"/>
      <c r="C1910" s="529" t="s">
        <v>3935</v>
      </c>
      <c r="D1910" s="529" t="s">
        <v>3936</v>
      </c>
      <c r="E1910" s="529"/>
      <c r="F1910" s="529"/>
      <c r="G1910" s="529"/>
      <c r="H1910" s="529"/>
    </row>
    <row r="1911" spans="1:8" ht="32" outlineLevel="1">
      <c r="A1911" s="530" t="s">
        <v>3203</v>
      </c>
      <c r="B1911" s="529"/>
      <c r="C1911" s="529" t="s">
        <v>3937</v>
      </c>
      <c r="D1911" s="529" t="s">
        <v>3938</v>
      </c>
      <c r="E1911" s="529"/>
      <c r="F1911" s="529"/>
      <c r="G1911" s="529"/>
      <c r="H1911" s="529"/>
    </row>
    <row r="1912" spans="1:8" ht="48" outlineLevel="1">
      <c r="A1912" s="530" t="s">
        <v>3203</v>
      </c>
      <c r="B1912" s="529"/>
      <c r="C1912" s="529" t="s">
        <v>3939</v>
      </c>
      <c r="D1912" s="529" t="s">
        <v>3940</v>
      </c>
      <c r="E1912" s="529"/>
      <c r="F1912" s="529"/>
      <c r="G1912" s="529"/>
      <c r="H1912" s="529"/>
    </row>
    <row r="1913" spans="1:8" ht="16" outlineLevel="1">
      <c r="A1913" s="530" t="s">
        <v>3203</v>
      </c>
      <c r="B1913" s="529"/>
      <c r="C1913" s="529" t="s">
        <v>3941</v>
      </c>
      <c r="D1913" s="529" t="s">
        <v>3942</v>
      </c>
      <c r="E1913" s="529"/>
      <c r="F1913" s="529"/>
      <c r="G1913" s="529"/>
      <c r="H1913" s="529"/>
    </row>
    <row r="1914" spans="1:8" ht="32" outlineLevel="1">
      <c r="A1914" s="530" t="s">
        <v>3203</v>
      </c>
      <c r="B1914" s="529"/>
      <c r="C1914" s="529" t="s">
        <v>3943</v>
      </c>
      <c r="D1914" s="529" t="s">
        <v>3944</v>
      </c>
      <c r="E1914" s="529"/>
      <c r="F1914" s="529"/>
      <c r="G1914" s="529"/>
      <c r="H1914" s="529"/>
    </row>
    <row r="1915" spans="1:8" ht="32" outlineLevel="1">
      <c r="A1915" s="530" t="s">
        <v>3203</v>
      </c>
      <c r="B1915" s="529"/>
      <c r="C1915" s="529" t="s">
        <v>3945</v>
      </c>
      <c r="D1915" s="529" t="s">
        <v>3946</v>
      </c>
      <c r="E1915" s="529"/>
      <c r="F1915" s="529"/>
      <c r="G1915" s="529"/>
      <c r="H1915" s="529"/>
    </row>
    <row r="1916" spans="1:8" ht="48" outlineLevel="1">
      <c r="A1916" s="530" t="s">
        <v>3203</v>
      </c>
      <c r="B1916" s="529"/>
      <c r="C1916" s="529" t="s">
        <v>3947</v>
      </c>
      <c r="D1916" s="529" t="s">
        <v>3948</v>
      </c>
      <c r="E1916" s="529"/>
      <c r="F1916" s="529"/>
      <c r="G1916" s="529"/>
      <c r="H1916" s="529"/>
    </row>
    <row r="1917" spans="1:8" ht="32" outlineLevel="1">
      <c r="A1917" s="530" t="s">
        <v>3203</v>
      </c>
      <c r="B1917" s="529"/>
      <c r="C1917" s="529" t="s">
        <v>3949</v>
      </c>
      <c r="D1917" s="529" t="s">
        <v>3950</v>
      </c>
      <c r="E1917" s="529"/>
      <c r="F1917" s="529"/>
      <c r="G1917" s="529"/>
      <c r="H1917" s="529"/>
    </row>
    <row r="1918" spans="1:8" ht="48" outlineLevel="1">
      <c r="A1918" s="530" t="s">
        <v>3203</v>
      </c>
      <c r="B1918" s="529"/>
      <c r="C1918" s="529" t="s">
        <v>3951</v>
      </c>
      <c r="D1918" s="529" t="s">
        <v>3952</v>
      </c>
      <c r="E1918" s="529"/>
      <c r="F1918" s="529"/>
      <c r="G1918" s="529"/>
      <c r="H1918" s="529"/>
    </row>
    <row r="1919" spans="1:8" ht="32" outlineLevel="1">
      <c r="A1919" s="530" t="s">
        <v>3203</v>
      </c>
      <c r="B1919" s="529"/>
      <c r="C1919" s="529" t="s">
        <v>3953</v>
      </c>
      <c r="D1919" s="529" t="s">
        <v>3954</v>
      </c>
      <c r="E1919" s="529"/>
      <c r="F1919" s="529"/>
      <c r="G1919" s="529"/>
      <c r="H1919" s="529"/>
    </row>
    <row r="1920" spans="1:8" ht="32" outlineLevel="1">
      <c r="A1920" s="530" t="s">
        <v>3203</v>
      </c>
      <c r="B1920" s="529"/>
      <c r="C1920" s="529" t="s">
        <v>3955</v>
      </c>
      <c r="D1920" s="529" t="s">
        <v>3956</v>
      </c>
      <c r="E1920" s="529"/>
      <c r="F1920" s="529"/>
      <c r="G1920" s="529"/>
      <c r="H1920" s="529"/>
    </row>
    <row r="1921" spans="1:8" ht="48" outlineLevel="1">
      <c r="A1921" s="530" t="s">
        <v>3203</v>
      </c>
      <c r="B1921" s="529"/>
      <c r="C1921" s="529" t="s">
        <v>3957</v>
      </c>
      <c r="D1921" s="529" t="s">
        <v>3958</v>
      </c>
      <c r="E1921" s="529"/>
      <c r="F1921" s="529"/>
      <c r="G1921" s="529"/>
      <c r="H1921" s="529"/>
    </row>
    <row r="1922" spans="1:8" ht="48" outlineLevel="1">
      <c r="A1922" s="530" t="s">
        <v>3203</v>
      </c>
      <c r="B1922" s="529"/>
      <c r="C1922" s="529" t="s">
        <v>3959</v>
      </c>
      <c r="D1922" s="529" t="s">
        <v>3960</v>
      </c>
      <c r="E1922" s="529"/>
      <c r="F1922" s="529"/>
      <c r="G1922" s="529"/>
      <c r="H1922" s="529"/>
    </row>
    <row r="1923" spans="1:8" ht="32" outlineLevel="1">
      <c r="A1923" s="530" t="s">
        <v>3203</v>
      </c>
      <c r="B1923" s="529"/>
      <c r="C1923" s="529" t="s">
        <v>3961</v>
      </c>
      <c r="D1923" s="529" t="s">
        <v>3962</v>
      </c>
      <c r="E1923" s="529"/>
      <c r="F1923" s="529"/>
      <c r="G1923" s="529"/>
      <c r="H1923" s="529"/>
    </row>
    <row r="1924" spans="1:8" ht="16" outlineLevel="1">
      <c r="A1924" s="530" t="s">
        <v>3203</v>
      </c>
      <c r="B1924" s="529"/>
      <c r="C1924" s="529" t="s">
        <v>3963</v>
      </c>
      <c r="D1924" s="529" t="s">
        <v>3964</v>
      </c>
      <c r="E1924" s="529"/>
      <c r="F1924" s="529"/>
      <c r="G1924" s="529"/>
      <c r="H1924" s="529"/>
    </row>
    <row r="1925" spans="1:8" ht="16" outlineLevel="1">
      <c r="A1925" s="530" t="s">
        <v>3203</v>
      </c>
      <c r="B1925" s="529"/>
      <c r="C1925" s="529" t="s">
        <v>3965</v>
      </c>
      <c r="D1925" s="529" t="s">
        <v>3966</v>
      </c>
      <c r="E1925" s="529"/>
      <c r="F1925" s="529"/>
      <c r="G1925" s="529"/>
      <c r="H1925" s="529"/>
    </row>
    <row r="1926" spans="1:8" ht="16" outlineLevel="1">
      <c r="A1926" s="530" t="s">
        <v>3203</v>
      </c>
      <c r="B1926" s="529"/>
      <c r="C1926" s="529" t="s">
        <v>3967</v>
      </c>
      <c r="D1926" s="529" t="s">
        <v>3968</v>
      </c>
      <c r="E1926" s="529"/>
      <c r="F1926" s="529"/>
      <c r="G1926" s="529"/>
      <c r="H1926" s="529"/>
    </row>
    <row r="1927" spans="1:8" ht="16" outlineLevel="1">
      <c r="A1927" s="530" t="s">
        <v>3203</v>
      </c>
      <c r="B1927" s="529"/>
      <c r="C1927" s="529" t="s">
        <v>3969</v>
      </c>
      <c r="D1927" s="529" t="s">
        <v>3970</v>
      </c>
      <c r="E1927" s="529"/>
      <c r="F1927" s="529"/>
      <c r="G1927" s="529"/>
      <c r="H1927" s="529"/>
    </row>
    <row r="1928" spans="1:8" ht="32" outlineLevel="1">
      <c r="A1928" s="530" t="s">
        <v>3203</v>
      </c>
      <c r="B1928" s="529"/>
      <c r="C1928" s="529" t="s">
        <v>3971</v>
      </c>
      <c r="D1928" s="529" t="s">
        <v>3972</v>
      </c>
      <c r="E1928" s="529"/>
      <c r="F1928" s="529"/>
      <c r="G1928" s="529"/>
      <c r="H1928" s="529"/>
    </row>
    <row r="1929" spans="1:8" ht="48" outlineLevel="1">
      <c r="A1929" s="530" t="s">
        <v>3203</v>
      </c>
      <c r="B1929" s="529"/>
      <c r="C1929" s="529" t="s">
        <v>3973</v>
      </c>
      <c r="D1929" s="529" t="s">
        <v>3974</v>
      </c>
      <c r="E1929" s="529"/>
      <c r="F1929" s="529"/>
      <c r="G1929" s="529"/>
      <c r="H1929" s="529"/>
    </row>
    <row r="1930" spans="1:8" ht="80">
      <c r="A1930" s="530" t="s">
        <v>3975</v>
      </c>
      <c r="B1930" s="529" t="s">
        <v>3976</v>
      </c>
      <c r="C1930" s="529"/>
      <c r="D1930" s="529" t="s">
        <v>3977</v>
      </c>
      <c r="E1930" s="529" t="s">
        <v>3978</v>
      </c>
      <c r="F1930" s="529" t="s">
        <v>3979</v>
      </c>
      <c r="G1930" s="529" t="s">
        <v>3980</v>
      </c>
      <c r="H1930" s="529" t="s">
        <v>1062</v>
      </c>
    </row>
    <row r="1931" spans="1:8" ht="80">
      <c r="A1931" s="530" t="s">
        <v>3981</v>
      </c>
      <c r="B1931" s="529" t="s">
        <v>3982</v>
      </c>
      <c r="C1931" s="529"/>
      <c r="D1931" s="608" t="s">
        <v>159</v>
      </c>
      <c r="E1931" s="529" t="s">
        <v>3983</v>
      </c>
      <c r="F1931" s="529" t="s">
        <v>3984</v>
      </c>
      <c r="G1931" s="529" t="s">
        <v>3985</v>
      </c>
      <c r="H1931" s="529" t="s">
        <v>1062</v>
      </c>
    </row>
    <row r="1932" spans="1:8" ht="32" outlineLevel="1">
      <c r="A1932" s="530" t="s">
        <v>3981</v>
      </c>
      <c r="B1932" s="529"/>
      <c r="C1932" s="529" t="s">
        <v>3986</v>
      </c>
      <c r="D1932" s="529" t="s">
        <v>3987</v>
      </c>
      <c r="E1932" s="529"/>
      <c r="F1932" s="529"/>
      <c r="G1932" s="529"/>
      <c r="H1932" s="529"/>
    </row>
    <row r="1933" spans="1:8" ht="64" outlineLevel="1">
      <c r="A1933" s="530" t="s">
        <v>3981</v>
      </c>
      <c r="B1933" s="529"/>
      <c r="C1933" s="529" t="s">
        <v>3988</v>
      </c>
      <c r="D1933" s="529" t="s">
        <v>3989</v>
      </c>
      <c r="E1933" s="529"/>
      <c r="F1933" s="529"/>
      <c r="G1933" s="529"/>
      <c r="H1933" s="529"/>
    </row>
    <row r="1934" spans="1:8" ht="48" outlineLevel="1">
      <c r="A1934" s="530" t="s">
        <v>3981</v>
      </c>
      <c r="B1934" s="529"/>
      <c r="C1934" s="529" t="s">
        <v>3990</v>
      </c>
      <c r="D1934" s="529" t="s">
        <v>3991</v>
      </c>
      <c r="E1934" s="529"/>
      <c r="F1934" s="529"/>
      <c r="G1934" s="529"/>
      <c r="H1934" s="529"/>
    </row>
    <row r="1935" spans="1:8" ht="32" outlineLevel="1">
      <c r="A1935" s="530" t="s">
        <v>3981</v>
      </c>
      <c r="B1935" s="529"/>
      <c r="C1935" s="529" t="s">
        <v>3992</v>
      </c>
      <c r="D1935" s="529" t="s">
        <v>3993</v>
      </c>
      <c r="E1935" s="529"/>
      <c r="F1935" s="529"/>
      <c r="G1935" s="529"/>
      <c r="H1935" s="529"/>
    </row>
    <row r="1936" spans="1:8" ht="48" outlineLevel="1">
      <c r="A1936" s="530" t="s">
        <v>3981</v>
      </c>
      <c r="B1936" s="529"/>
      <c r="C1936" s="529" t="s">
        <v>3994</v>
      </c>
      <c r="D1936" s="529" t="s">
        <v>3995</v>
      </c>
      <c r="E1936" s="529"/>
      <c r="F1936" s="529"/>
      <c r="G1936" s="529"/>
      <c r="H1936" s="529"/>
    </row>
    <row r="1937" spans="1:8" ht="32" outlineLevel="1">
      <c r="A1937" s="530" t="s">
        <v>3981</v>
      </c>
      <c r="B1937" s="529"/>
      <c r="C1937" s="529" t="s">
        <v>3996</v>
      </c>
      <c r="D1937" s="529" t="s">
        <v>3997</v>
      </c>
      <c r="E1937" s="529"/>
      <c r="F1937" s="529"/>
      <c r="G1937" s="529"/>
      <c r="H1937" s="529"/>
    </row>
    <row r="1938" spans="1:8" ht="48" outlineLevel="1">
      <c r="A1938" s="530" t="s">
        <v>3981</v>
      </c>
      <c r="B1938" s="529"/>
      <c r="C1938" s="529" t="s">
        <v>3998</v>
      </c>
      <c r="D1938" s="529" t="s">
        <v>3999</v>
      </c>
      <c r="E1938" s="529"/>
      <c r="F1938" s="529"/>
      <c r="G1938" s="529"/>
      <c r="H1938" s="529"/>
    </row>
    <row r="1939" spans="1:8" ht="32" outlineLevel="1">
      <c r="A1939" s="530" t="s">
        <v>3981</v>
      </c>
      <c r="B1939" s="529"/>
      <c r="C1939" s="529" t="s">
        <v>4000</v>
      </c>
      <c r="D1939" s="529" t="s">
        <v>4001</v>
      </c>
      <c r="E1939" s="529"/>
      <c r="F1939" s="529"/>
      <c r="G1939" s="529"/>
      <c r="H1939" s="529"/>
    </row>
    <row r="1940" spans="1:8" ht="32" outlineLevel="1">
      <c r="A1940" s="530" t="s">
        <v>3981</v>
      </c>
      <c r="B1940" s="529"/>
      <c r="C1940" s="529" t="s">
        <v>4002</v>
      </c>
      <c r="D1940" s="529" t="s">
        <v>4003</v>
      </c>
      <c r="E1940" s="529"/>
      <c r="F1940" s="529"/>
      <c r="G1940" s="529"/>
      <c r="H1940" s="529"/>
    </row>
    <row r="1941" spans="1:8" ht="32" outlineLevel="1">
      <c r="A1941" s="530" t="s">
        <v>3981</v>
      </c>
      <c r="B1941" s="529"/>
      <c r="C1941" s="529" t="s">
        <v>4004</v>
      </c>
      <c r="D1941" s="529" t="s">
        <v>4005</v>
      </c>
      <c r="E1941" s="529"/>
      <c r="F1941" s="529"/>
      <c r="G1941" s="529"/>
      <c r="H1941" s="529"/>
    </row>
    <row r="1942" spans="1:8" ht="32" outlineLevel="1">
      <c r="A1942" s="530" t="s">
        <v>3981</v>
      </c>
      <c r="B1942" s="529"/>
      <c r="C1942" s="529" t="s">
        <v>4006</v>
      </c>
      <c r="D1942" s="529" t="s">
        <v>4007</v>
      </c>
      <c r="E1942" s="529"/>
      <c r="F1942" s="529"/>
      <c r="G1942" s="529"/>
      <c r="H1942" s="529"/>
    </row>
    <row r="1943" spans="1:8" ht="48" outlineLevel="1">
      <c r="A1943" s="530" t="s">
        <v>3981</v>
      </c>
      <c r="B1943" s="529"/>
      <c r="C1943" s="529" t="s">
        <v>4008</v>
      </c>
      <c r="D1943" s="529" t="s">
        <v>4009</v>
      </c>
      <c r="E1943" s="529"/>
      <c r="F1943" s="529"/>
      <c r="G1943" s="529"/>
      <c r="H1943" s="529"/>
    </row>
    <row r="1944" spans="1:8" ht="48" outlineLevel="1">
      <c r="A1944" s="530" t="s">
        <v>3981</v>
      </c>
      <c r="B1944" s="529"/>
      <c r="C1944" s="529" t="s">
        <v>4010</v>
      </c>
      <c r="D1944" s="529" t="s">
        <v>4011</v>
      </c>
      <c r="E1944" s="529"/>
      <c r="F1944" s="529"/>
      <c r="G1944" s="529"/>
      <c r="H1944" s="529"/>
    </row>
    <row r="1945" spans="1:8" ht="48" outlineLevel="1">
      <c r="A1945" s="530" t="s">
        <v>3981</v>
      </c>
      <c r="B1945" s="529"/>
      <c r="C1945" s="529" t="s">
        <v>4012</v>
      </c>
      <c r="D1945" s="529" t="s">
        <v>4013</v>
      </c>
      <c r="E1945" s="529"/>
      <c r="F1945" s="529"/>
      <c r="G1945" s="529"/>
      <c r="H1945" s="529"/>
    </row>
    <row r="1946" spans="1:8" ht="32" outlineLevel="1">
      <c r="A1946" s="530" t="s">
        <v>3981</v>
      </c>
      <c r="B1946" s="529"/>
      <c r="C1946" s="529" t="s">
        <v>4014</v>
      </c>
      <c r="D1946" s="529" t="s">
        <v>4015</v>
      </c>
      <c r="E1946" s="529"/>
      <c r="F1946" s="529"/>
      <c r="G1946" s="529"/>
      <c r="H1946" s="529"/>
    </row>
    <row r="1947" spans="1:8" ht="64" outlineLevel="1">
      <c r="A1947" s="530" t="s">
        <v>3981</v>
      </c>
      <c r="B1947" s="529"/>
      <c r="C1947" s="529" t="s">
        <v>4016</v>
      </c>
      <c r="D1947" s="529" t="s">
        <v>4017</v>
      </c>
      <c r="E1947" s="529"/>
      <c r="F1947" s="529"/>
      <c r="G1947" s="529"/>
      <c r="H1947" s="529"/>
    </row>
    <row r="1948" spans="1:8" ht="32" outlineLevel="1">
      <c r="A1948" s="530" t="s">
        <v>3981</v>
      </c>
      <c r="B1948" s="529"/>
      <c r="C1948" s="529" t="s">
        <v>2054</v>
      </c>
      <c r="D1948" s="529" t="s">
        <v>2055</v>
      </c>
      <c r="E1948" s="529"/>
      <c r="F1948" s="529"/>
      <c r="G1948" s="529"/>
      <c r="H1948" s="529"/>
    </row>
    <row r="1949" spans="1:8" ht="32" outlineLevel="1">
      <c r="A1949" s="530" t="s">
        <v>3981</v>
      </c>
      <c r="B1949" s="529"/>
      <c r="C1949" s="529" t="s">
        <v>4018</v>
      </c>
      <c r="D1949" s="529" t="s">
        <v>4019</v>
      </c>
      <c r="E1949" s="529"/>
      <c r="F1949" s="529"/>
      <c r="G1949" s="529"/>
      <c r="H1949" s="529"/>
    </row>
    <row r="1950" spans="1:8" ht="32" outlineLevel="1">
      <c r="A1950" s="530" t="s">
        <v>3981</v>
      </c>
      <c r="B1950" s="529"/>
      <c r="C1950" s="529" t="s">
        <v>4020</v>
      </c>
      <c r="D1950" s="529" t="s">
        <v>4021</v>
      </c>
      <c r="E1950" s="529"/>
      <c r="F1950" s="529"/>
      <c r="G1950" s="529"/>
      <c r="H1950" s="529"/>
    </row>
    <row r="1951" spans="1:8" ht="48" outlineLevel="1">
      <c r="A1951" s="530" t="s">
        <v>3981</v>
      </c>
      <c r="B1951" s="529"/>
      <c r="C1951" s="529" t="s">
        <v>4022</v>
      </c>
      <c r="D1951" s="529" t="s">
        <v>4023</v>
      </c>
      <c r="E1951" s="529"/>
      <c r="F1951" s="529"/>
      <c r="G1951" s="529"/>
      <c r="H1951" s="529"/>
    </row>
    <row r="1952" spans="1:8" ht="48" outlineLevel="1">
      <c r="A1952" s="530" t="s">
        <v>3981</v>
      </c>
      <c r="B1952" s="529"/>
      <c r="C1952" s="529" t="s">
        <v>4024</v>
      </c>
      <c r="D1952" s="529" t="s">
        <v>4025</v>
      </c>
      <c r="E1952" s="529"/>
      <c r="F1952" s="529"/>
      <c r="G1952" s="529"/>
      <c r="H1952" s="529"/>
    </row>
    <row r="1953" spans="1:8" ht="32" outlineLevel="1">
      <c r="A1953" s="530" t="s">
        <v>3981</v>
      </c>
      <c r="B1953" s="529"/>
      <c r="C1953" s="529" t="s">
        <v>2034</v>
      </c>
      <c r="D1953" s="529" t="s">
        <v>2035</v>
      </c>
      <c r="E1953" s="529"/>
      <c r="F1953" s="529"/>
      <c r="G1953" s="529"/>
      <c r="H1953" s="529"/>
    </row>
    <row r="1954" spans="1:8" ht="32" outlineLevel="1">
      <c r="A1954" s="530" t="s">
        <v>3981</v>
      </c>
      <c r="B1954" s="529"/>
      <c r="C1954" s="529" t="s">
        <v>4026</v>
      </c>
      <c r="D1954" s="529" t="s">
        <v>4027</v>
      </c>
      <c r="E1954" s="529"/>
      <c r="F1954" s="529"/>
      <c r="G1954" s="529"/>
      <c r="H1954" s="529"/>
    </row>
    <row r="1955" spans="1:8" ht="32" outlineLevel="1">
      <c r="A1955" s="530" t="s">
        <v>3981</v>
      </c>
      <c r="B1955" s="529"/>
      <c r="C1955" s="529" t="s">
        <v>4028</v>
      </c>
      <c r="D1955" s="529" t="s">
        <v>4029</v>
      </c>
      <c r="E1955" s="529"/>
      <c r="F1955" s="529"/>
      <c r="G1955" s="529"/>
      <c r="H1955" s="529"/>
    </row>
    <row r="1956" spans="1:8" ht="32" outlineLevel="1">
      <c r="A1956" s="530" t="s">
        <v>3981</v>
      </c>
      <c r="B1956" s="529"/>
      <c r="C1956" s="529" t="s">
        <v>4030</v>
      </c>
      <c r="D1956" s="529" t="s">
        <v>4031</v>
      </c>
      <c r="E1956" s="529"/>
      <c r="F1956" s="529"/>
      <c r="G1956" s="529"/>
      <c r="H1956" s="529"/>
    </row>
    <row r="1957" spans="1:8" ht="32" outlineLevel="1">
      <c r="A1957" s="530" t="s">
        <v>3981</v>
      </c>
      <c r="B1957" s="529"/>
      <c r="C1957" s="529" t="s">
        <v>4032</v>
      </c>
      <c r="D1957" s="529" t="s">
        <v>4033</v>
      </c>
      <c r="E1957" s="529"/>
      <c r="F1957" s="529"/>
      <c r="G1957" s="529"/>
      <c r="H1957" s="529"/>
    </row>
    <row r="1958" spans="1:8" ht="32" outlineLevel="1">
      <c r="A1958" s="530" t="s">
        <v>3981</v>
      </c>
      <c r="B1958" s="529"/>
      <c r="C1958" s="529" t="s">
        <v>4034</v>
      </c>
      <c r="D1958" s="529" t="s">
        <v>4035</v>
      </c>
      <c r="E1958" s="529"/>
      <c r="F1958" s="529"/>
      <c r="G1958" s="529"/>
      <c r="H1958" s="529"/>
    </row>
    <row r="1959" spans="1:8" ht="32" outlineLevel="1">
      <c r="A1959" s="530" t="s">
        <v>3981</v>
      </c>
      <c r="B1959" s="529"/>
      <c r="C1959" s="529" t="s">
        <v>4036</v>
      </c>
      <c r="D1959" s="529" t="s">
        <v>4037</v>
      </c>
      <c r="E1959" s="529"/>
      <c r="F1959" s="529"/>
      <c r="G1959" s="529"/>
      <c r="H1959" s="529"/>
    </row>
    <row r="1960" spans="1:8" ht="48" outlineLevel="1">
      <c r="A1960" s="530" t="s">
        <v>3981</v>
      </c>
      <c r="B1960" s="529"/>
      <c r="C1960" s="529" t="s">
        <v>4038</v>
      </c>
      <c r="D1960" s="529" t="s">
        <v>4039</v>
      </c>
      <c r="E1960" s="529"/>
      <c r="F1960" s="529"/>
      <c r="G1960" s="529"/>
      <c r="H1960" s="529"/>
    </row>
    <row r="1961" spans="1:8" ht="32" outlineLevel="1">
      <c r="A1961" s="530" t="s">
        <v>3981</v>
      </c>
      <c r="B1961" s="529"/>
      <c r="C1961" s="529" t="s">
        <v>4040</v>
      </c>
      <c r="D1961" s="529" t="s">
        <v>4041</v>
      </c>
      <c r="E1961" s="529"/>
      <c r="F1961" s="529"/>
      <c r="G1961" s="529"/>
      <c r="H1961" s="529"/>
    </row>
    <row r="1962" spans="1:8" ht="16" outlineLevel="1">
      <c r="A1962" s="530" t="s">
        <v>3981</v>
      </c>
      <c r="B1962" s="529"/>
      <c r="C1962" s="529" t="s">
        <v>4042</v>
      </c>
      <c r="D1962" s="529" t="s">
        <v>4043</v>
      </c>
      <c r="E1962" s="529"/>
      <c r="F1962" s="529"/>
      <c r="G1962" s="529"/>
      <c r="H1962" s="529"/>
    </row>
    <row r="1963" spans="1:8" ht="32" outlineLevel="1">
      <c r="A1963" s="530" t="s">
        <v>3981</v>
      </c>
      <c r="B1963" s="529"/>
      <c r="C1963" s="529" t="s">
        <v>4044</v>
      </c>
      <c r="D1963" s="529" t="s">
        <v>4045</v>
      </c>
      <c r="E1963" s="529"/>
      <c r="F1963" s="529"/>
      <c r="G1963" s="529"/>
      <c r="H1963" s="529"/>
    </row>
    <row r="1964" spans="1:8" ht="32" outlineLevel="1">
      <c r="A1964" s="530" t="s">
        <v>3981</v>
      </c>
      <c r="B1964" s="529"/>
      <c r="C1964" s="529" t="s">
        <v>4046</v>
      </c>
      <c r="D1964" s="529" t="s">
        <v>4047</v>
      </c>
      <c r="E1964" s="529"/>
      <c r="F1964" s="529"/>
      <c r="G1964" s="529"/>
      <c r="H1964" s="529"/>
    </row>
    <row r="1965" spans="1:8" ht="32" outlineLevel="1">
      <c r="A1965" s="530" t="s">
        <v>3981</v>
      </c>
      <c r="B1965" s="529"/>
      <c r="C1965" s="529" t="s">
        <v>4048</v>
      </c>
      <c r="D1965" s="529" t="s">
        <v>4049</v>
      </c>
      <c r="E1965" s="529"/>
      <c r="F1965" s="529"/>
      <c r="G1965" s="529"/>
      <c r="H1965" s="529"/>
    </row>
    <row r="1966" spans="1:8" ht="32" outlineLevel="1">
      <c r="A1966" s="530" t="s">
        <v>3981</v>
      </c>
      <c r="B1966" s="529"/>
      <c r="C1966" s="529" t="s">
        <v>4050</v>
      </c>
      <c r="D1966" s="529" t="s">
        <v>4051</v>
      </c>
      <c r="E1966" s="529"/>
      <c r="F1966" s="529"/>
      <c r="G1966" s="529"/>
      <c r="H1966" s="529"/>
    </row>
    <row r="1967" spans="1:8" ht="32" outlineLevel="1">
      <c r="A1967" s="530" t="s">
        <v>3981</v>
      </c>
      <c r="B1967" s="529"/>
      <c r="C1967" s="529" t="s">
        <v>4052</v>
      </c>
      <c r="D1967" s="529" t="s">
        <v>4053</v>
      </c>
      <c r="E1967" s="529"/>
      <c r="F1967" s="529"/>
      <c r="G1967" s="529"/>
      <c r="H1967" s="529"/>
    </row>
    <row r="1968" spans="1:8" ht="32" outlineLevel="1">
      <c r="A1968" s="530" t="s">
        <v>3981</v>
      </c>
      <c r="B1968" s="529"/>
      <c r="C1968" s="529" t="s">
        <v>4054</v>
      </c>
      <c r="D1968" s="529" t="s">
        <v>4055</v>
      </c>
      <c r="E1968" s="529"/>
      <c r="F1968" s="529"/>
      <c r="G1968" s="529"/>
      <c r="H1968" s="529"/>
    </row>
    <row r="1969" spans="1:8" ht="32" outlineLevel="1">
      <c r="A1969" s="530" t="s">
        <v>3981</v>
      </c>
      <c r="B1969" s="529"/>
      <c r="C1969" s="529" t="s">
        <v>4056</v>
      </c>
      <c r="D1969" s="529" t="s">
        <v>4057</v>
      </c>
      <c r="E1969" s="529"/>
      <c r="F1969" s="529"/>
      <c r="G1969" s="529"/>
      <c r="H1969" s="529"/>
    </row>
    <row r="1970" spans="1:8" ht="32" outlineLevel="1">
      <c r="A1970" s="530" t="s">
        <v>3981</v>
      </c>
      <c r="B1970" s="529"/>
      <c r="C1970" s="529" t="s">
        <v>4058</v>
      </c>
      <c r="D1970" s="529" t="s">
        <v>4059</v>
      </c>
      <c r="E1970" s="529"/>
      <c r="F1970" s="529"/>
      <c r="G1970" s="529"/>
      <c r="H1970" s="529"/>
    </row>
    <row r="1971" spans="1:8" ht="48" outlineLevel="1">
      <c r="A1971" s="530" t="s">
        <v>3981</v>
      </c>
      <c r="B1971" s="529"/>
      <c r="C1971" s="529" t="s">
        <v>4060</v>
      </c>
      <c r="D1971" s="529" t="s">
        <v>4061</v>
      </c>
      <c r="E1971" s="529"/>
      <c r="F1971" s="529"/>
      <c r="G1971" s="529"/>
      <c r="H1971" s="529"/>
    </row>
    <row r="1972" spans="1:8" ht="16" outlineLevel="1">
      <c r="A1972" s="530" t="s">
        <v>3981</v>
      </c>
      <c r="B1972" s="529"/>
      <c r="C1972" s="529" t="s">
        <v>4062</v>
      </c>
      <c r="D1972" s="529" t="s">
        <v>4063</v>
      </c>
      <c r="E1972" s="529"/>
      <c r="F1972" s="529"/>
      <c r="G1972" s="529"/>
      <c r="H1972" s="529"/>
    </row>
    <row r="1973" spans="1:8" ht="16" outlineLevel="1">
      <c r="A1973" s="530" t="s">
        <v>3981</v>
      </c>
      <c r="B1973" s="529"/>
      <c r="C1973" s="529" t="s">
        <v>4064</v>
      </c>
      <c r="D1973" s="529" t="s">
        <v>4065</v>
      </c>
      <c r="E1973" s="529"/>
      <c r="F1973" s="529"/>
      <c r="G1973" s="529"/>
      <c r="H1973" s="529"/>
    </row>
    <row r="1974" spans="1:8" ht="32" outlineLevel="1">
      <c r="A1974" s="530" t="s">
        <v>3981</v>
      </c>
      <c r="B1974" s="529"/>
      <c r="C1974" s="529" t="s">
        <v>4066</v>
      </c>
      <c r="D1974" s="529" t="s">
        <v>4067</v>
      </c>
      <c r="E1974" s="529"/>
      <c r="F1974" s="529"/>
      <c r="G1974" s="529"/>
      <c r="H1974" s="529"/>
    </row>
    <row r="1975" spans="1:8" ht="32" outlineLevel="1">
      <c r="A1975" s="530" t="s">
        <v>3981</v>
      </c>
      <c r="B1975" s="529"/>
      <c r="C1975" s="529" t="s">
        <v>4068</v>
      </c>
      <c r="D1975" s="529" t="s">
        <v>4069</v>
      </c>
      <c r="E1975" s="529"/>
      <c r="F1975" s="529"/>
      <c r="G1975" s="529"/>
      <c r="H1975" s="529"/>
    </row>
    <row r="1976" spans="1:8" ht="32" outlineLevel="1">
      <c r="A1976" s="530" t="s">
        <v>3981</v>
      </c>
      <c r="B1976" s="529"/>
      <c r="C1976" s="529" t="s">
        <v>4070</v>
      </c>
      <c r="D1976" s="529" t="s">
        <v>4071</v>
      </c>
      <c r="E1976" s="529"/>
      <c r="F1976" s="529"/>
      <c r="G1976" s="529"/>
      <c r="H1976" s="529"/>
    </row>
    <row r="1977" spans="1:8" ht="32" outlineLevel="1">
      <c r="A1977" s="530" t="s">
        <v>3981</v>
      </c>
      <c r="B1977" s="529"/>
      <c r="C1977" s="529" t="s">
        <v>439</v>
      </c>
      <c r="D1977" s="529" t="s">
        <v>440</v>
      </c>
      <c r="E1977" s="529"/>
      <c r="F1977" s="529"/>
      <c r="G1977" s="529"/>
      <c r="H1977" s="529"/>
    </row>
    <row r="1978" spans="1:8" ht="16" outlineLevel="1">
      <c r="A1978" s="530" t="s">
        <v>3981</v>
      </c>
      <c r="B1978" s="529"/>
      <c r="C1978" s="529" t="s">
        <v>4072</v>
      </c>
      <c r="D1978" s="529" t="s">
        <v>4073</v>
      </c>
      <c r="E1978" s="529"/>
      <c r="F1978" s="529"/>
      <c r="G1978" s="529"/>
      <c r="H1978" s="529"/>
    </row>
    <row r="1979" spans="1:8" ht="16" outlineLevel="1">
      <c r="A1979" s="530" t="s">
        <v>3981</v>
      </c>
      <c r="B1979" s="529"/>
      <c r="C1979" s="529" t="s">
        <v>4074</v>
      </c>
      <c r="D1979" s="529" t="s">
        <v>4075</v>
      </c>
      <c r="E1979" s="529"/>
      <c r="F1979" s="529"/>
      <c r="G1979" s="529"/>
      <c r="H1979" s="529"/>
    </row>
    <row r="1980" spans="1:8" ht="32" outlineLevel="1">
      <c r="A1980" s="530" t="s">
        <v>3981</v>
      </c>
      <c r="B1980" s="529"/>
      <c r="C1980" s="529" t="s">
        <v>4076</v>
      </c>
      <c r="D1980" s="529" t="s">
        <v>4077</v>
      </c>
      <c r="E1980" s="529"/>
      <c r="F1980" s="529"/>
      <c r="G1980" s="529"/>
      <c r="H1980" s="529"/>
    </row>
    <row r="1981" spans="1:8" ht="32" outlineLevel="1">
      <c r="A1981" s="530" t="s">
        <v>3981</v>
      </c>
      <c r="B1981" s="529"/>
      <c r="C1981" s="529" t="s">
        <v>4078</v>
      </c>
      <c r="D1981" s="529" t="s">
        <v>4079</v>
      </c>
      <c r="E1981" s="529"/>
      <c r="F1981" s="529"/>
      <c r="G1981" s="529"/>
      <c r="H1981" s="529"/>
    </row>
    <row r="1982" spans="1:8" ht="32" outlineLevel="1">
      <c r="A1982" s="530" t="s">
        <v>3981</v>
      </c>
      <c r="B1982" s="529"/>
      <c r="C1982" s="529" t="s">
        <v>4080</v>
      </c>
      <c r="D1982" s="529" t="s">
        <v>4081</v>
      </c>
      <c r="E1982" s="529"/>
      <c r="F1982" s="529"/>
      <c r="G1982" s="529"/>
      <c r="H1982" s="529"/>
    </row>
    <row r="1983" spans="1:8" ht="32" outlineLevel="1">
      <c r="A1983" s="530" t="s">
        <v>3981</v>
      </c>
      <c r="B1983" s="529"/>
      <c r="C1983" s="529" t="s">
        <v>4082</v>
      </c>
      <c r="D1983" s="529" t="s">
        <v>4083</v>
      </c>
      <c r="E1983" s="529"/>
      <c r="F1983" s="529"/>
      <c r="G1983" s="529"/>
      <c r="H1983" s="529"/>
    </row>
    <row r="1984" spans="1:8" ht="32" outlineLevel="1">
      <c r="A1984" s="530" t="s">
        <v>3981</v>
      </c>
      <c r="B1984" s="529"/>
      <c r="C1984" s="529" t="s">
        <v>4084</v>
      </c>
      <c r="D1984" s="529" t="s">
        <v>4085</v>
      </c>
      <c r="E1984" s="529"/>
      <c r="F1984" s="529"/>
      <c r="G1984" s="529"/>
      <c r="H1984" s="529"/>
    </row>
    <row r="1985" spans="1:8" ht="16" outlineLevel="1">
      <c r="A1985" s="530" t="s">
        <v>3981</v>
      </c>
      <c r="B1985" s="529"/>
      <c r="C1985" s="529" t="s">
        <v>4042</v>
      </c>
      <c r="D1985" s="529" t="s">
        <v>4086</v>
      </c>
      <c r="E1985" s="529"/>
      <c r="F1985" s="529"/>
      <c r="G1985" s="529"/>
      <c r="H1985" s="529"/>
    </row>
    <row r="1986" spans="1:8" ht="32" outlineLevel="1">
      <c r="A1986" s="530" t="s">
        <v>3981</v>
      </c>
      <c r="B1986" s="529"/>
      <c r="C1986" s="529" t="s">
        <v>4087</v>
      </c>
      <c r="D1986" s="529" t="s">
        <v>4088</v>
      </c>
      <c r="E1986" s="529"/>
      <c r="F1986" s="529"/>
      <c r="G1986" s="529"/>
      <c r="H1986" s="529"/>
    </row>
    <row r="1987" spans="1:8" ht="48" outlineLevel="1">
      <c r="A1987" s="530" t="s">
        <v>3981</v>
      </c>
      <c r="B1987" s="529"/>
      <c r="C1987" s="529" t="s">
        <v>4089</v>
      </c>
      <c r="D1987" s="529" t="s">
        <v>4090</v>
      </c>
      <c r="E1987" s="529"/>
      <c r="F1987" s="529"/>
      <c r="G1987" s="529"/>
      <c r="H1987" s="529"/>
    </row>
    <row r="1988" spans="1:8" ht="32" outlineLevel="1">
      <c r="A1988" s="530" t="s">
        <v>3981</v>
      </c>
      <c r="B1988" s="529"/>
      <c r="C1988" s="529" t="s">
        <v>4091</v>
      </c>
      <c r="D1988" s="529" t="s">
        <v>4092</v>
      </c>
      <c r="E1988" s="529"/>
      <c r="F1988" s="529"/>
      <c r="G1988" s="529"/>
      <c r="H1988" s="529"/>
    </row>
    <row r="1989" spans="1:8" ht="32" outlineLevel="1">
      <c r="A1989" s="530" t="s">
        <v>3981</v>
      </c>
      <c r="B1989" s="529"/>
      <c r="C1989" s="529" t="s">
        <v>4093</v>
      </c>
      <c r="D1989" s="529" t="s">
        <v>4094</v>
      </c>
      <c r="E1989" s="529"/>
      <c r="F1989" s="529"/>
      <c r="G1989" s="529"/>
      <c r="H1989" s="529"/>
    </row>
    <row r="1990" spans="1:8" ht="32" outlineLevel="1">
      <c r="A1990" s="530" t="s">
        <v>3981</v>
      </c>
      <c r="B1990" s="529"/>
      <c r="C1990" s="529" t="s">
        <v>4095</v>
      </c>
      <c r="D1990" s="529" t="s">
        <v>4096</v>
      </c>
      <c r="E1990" s="529"/>
      <c r="F1990" s="529"/>
      <c r="G1990" s="529"/>
      <c r="H1990" s="529"/>
    </row>
    <row r="1991" spans="1:8" ht="32" outlineLevel="1">
      <c r="A1991" s="530" t="s">
        <v>3981</v>
      </c>
      <c r="B1991" s="529"/>
      <c r="C1991" s="529" t="s">
        <v>559</v>
      </c>
      <c r="D1991" s="529" t="s">
        <v>560</v>
      </c>
      <c r="E1991" s="529"/>
      <c r="F1991" s="529"/>
      <c r="G1991" s="529"/>
      <c r="H1991" s="529"/>
    </row>
    <row r="1992" spans="1:8" ht="32" outlineLevel="1">
      <c r="A1992" s="530" t="s">
        <v>3981</v>
      </c>
      <c r="B1992" s="529"/>
      <c r="C1992" s="529" t="s">
        <v>4097</v>
      </c>
      <c r="D1992" s="529" t="s">
        <v>4098</v>
      </c>
      <c r="E1992" s="529"/>
      <c r="F1992" s="529"/>
      <c r="G1992" s="529"/>
      <c r="H1992" s="529"/>
    </row>
    <row r="1993" spans="1:8" ht="32" outlineLevel="1">
      <c r="A1993" s="530" t="s">
        <v>3981</v>
      </c>
      <c r="B1993" s="529"/>
      <c r="C1993" s="529" t="s">
        <v>4099</v>
      </c>
      <c r="D1993" s="529" t="s">
        <v>4100</v>
      </c>
      <c r="E1993" s="529"/>
      <c r="F1993" s="529"/>
      <c r="G1993" s="529"/>
      <c r="H1993" s="529"/>
    </row>
    <row r="1994" spans="1:8" ht="48" outlineLevel="1">
      <c r="A1994" s="530" t="s">
        <v>3981</v>
      </c>
      <c r="B1994" s="529"/>
      <c r="C1994" s="529" t="s">
        <v>4101</v>
      </c>
      <c r="D1994" s="529" t="s">
        <v>4102</v>
      </c>
      <c r="E1994" s="529"/>
      <c r="F1994" s="529"/>
      <c r="G1994" s="529"/>
      <c r="H1994" s="529"/>
    </row>
    <row r="1995" spans="1:8" ht="48" outlineLevel="1">
      <c r="A1995" s="530" t="s">
        <v>3981</v>
      </c>
      <c r="B1995" s="529"/>
      <c r="C1995" s="529" t="s">
        <v>4103</v>
      </c>
      <c r="D1995" s="529" t="s">
        <v>4104</v>
      </c>
      <c r="E1995" s="529"/>
      <c r="F1995" s="529"/>
      <c r="G1995" s="529"/>
      <c r="H1995" s="529"/>
    </row>
    <row r="1996" spans="1:8" ht="32" outlineLevel="1">
      <c r="A1996" s="530" t="s">
        <v>3981</v>
      </c>
      <c r="B1996" s="529"/>
      <c r="C1996" s="529" t="s">
        <v>4105</v>
      </c>
      <c r="D1996" s="529" t="s">
        <v>4106</v>
      </c>
      <c r="E1996" s="529"/>
      <c r="F1996" s="529"/>
      <c r="G1996" s="529"/>
      <c r="H1996" s="529"/>
    </row>
    <row r="1997" spans="1:8" ht="32" outlineLevel="1">
      <c r="A1997" s="530" t="s">
        <v>3981</v>
      </c>
      <c r="B1997" s="529"/>
      <c r="C1997" s="529" t="s">
        <v>4107</v>
      </c>
      <c r="D1997" s="529" t="s">
        <v>4108</v>
      </c>
      <c r="E1997" s="529"/>
      <c r="F1997" s="529"/>
      <c r="G1997" s="529"/>
      <c r="H1997" s="529"/>
    </row>
    <row r="1998" spans="1:8" ht="16" outlineLevel="1">
      <c r="A1998" s="530" t="s">
        <v>3981</v>
      </c>
      <c r="B1998" s="529"/>
      <c r="C1998" s="529" t="s">
        <v>4109</v>
      </c>
      <c r="D1998" s="529" t="s">
        <v>4110</v>
      </c>
      <c r="E1998" s="529"/>
      <c r="F1998" s="529"/>
      <c r="G1998" s="529"/>
      <c r="H1998" s="529"/>
    </row>
    <row r="1999" spans="1:8" ht="32" outlineLevel="1">
      <c r="A1999" s="530" t="s">
        <v>3981</v>
      </c>
      <c r="B1999" s="529"/>
      <c r="C1999" s="529" t="s">
        <v>4111</v>
      </c>
      <c r="D1999" s="529" t="s">
        <v>4112</v>
      </c>
      <c r="E1999" s="529"/>
      <c r="F1999" s="529"/>
      <c r="G1999" s="529"/>
      <c r="H1999" s="529"/>
    </row>
    <row r="2000" spans="1:8" ht="32" outlineLevel="1">
      <c r="A2000" s="530" t="s">
        <v>3981</v>
      </c>
      <c r="B2000" s="529"/>
      <c r="C2000" s="529" t="s">
        <v>4113</v>
      </c>
      <c r="D2000" s="529" t="s">
        <v>4114</v>
      </c>
      <c r="E2000" s="529"/>
      <c r="F2000" s="529"/>
      <c r="G2000" s="529"/>
      <c r="H2000" s="529"/>
    </row>
    <row r="2001" spans="1:8" ht="32" outlineLevel="1">
      <c r="A2001" s="530" t="s">
        <v>3981</v>
      </c>
      <c r="B2001" s="529"/>
      <c r="C2001" s="529" t="s">
        <v>4115</v>
      </c>
      <c r="D2001" s="529" t="s">
        <v>4116</v>
      </c>
      <c r="E2001" s="529"/>
      <c r="F2001" s="529"/>
      <c r="G2001" s="529"/>
      <c r="H2001" s="529"/>
    </row>
    <row r="2002" spans="1:8" ht="32" outlineLevel="1">
      <c r="A2002" s="530" t="s">
        <v>3981</v>
      </c>
      <c r="B2002" s="529"/>
      <c r="C2002" s="529" t="s">
        <v>4117</v>
      </c>
      <c r="D2002" s="529" t="s">
        <v>4118</v>
      </c>
      <c r="E2002" s="529"/>
      <c r="F2002" s="529"/>
      <c r="G2002" s="529"/>
      <c r="H2002" s="529"/>
    </row>
    <row r="2003" spans="1:8" ht="32" outlineLevel="1">
      <c r="A2003" s="530" t="s">
        <v>3981</v>
      </c>
      <c r="B2003" s="529"/>
      <c r="C2003" s="529" t="s">
        <v>4119</v>
      </c>
      <c r="D2003" s="529" t="s">
        <v>4120</v>
      </c>
      <c r="E2003" s="529"/>
      <c r="F2003" s="529"/>
      <c r="G2003" s="529"/>
      <c r="H2003" s="529"/>
    </row>
    <row r="2004" spans="1:8" ht="48" outlineLevel="1">
      <c r="A2004" s="530" t="s">
        <v>3981</v>
      </c>
      <c r="B2004" s="529"/>
      <c r="C2004" s="529" t="s">
        <v>4121</v>
      </c>
      <c r="D2004" s="529" t="s">
        <v>4122</v>
      </c>
      <c r="E2004" s="529"/>
      <c r="F2004" s="529"/>
      <c r="G2004" s="529"/>
      <c r="H2004" s="529"/>
    </row>
    <row r="2005" spans="1:8" ht="32" outlineLevel="1">
      <c r="A2005" s="530" t="s">
        <v>3981</v>
      </c>
      <c r="B2005" s="529"/>
      <c r="C2005" s="529" t="s">
        <v>4123</v>
      </c>
      <c r="D2005" s="529" t="s">
        <v>4124</v>
      </c>
      <c r="E2005" s="529"/>
      <c r="F2005" s="529"/>
      <c r="G2005" s="529"/>
      <c r="H2005" s="529"/>
    </row>
    <row r="2006" spans="1:8" ht="32" outlineLevel="1">
      <c r="A2006" s="530" t="s">
        <v>3981</v>
      </c>
      <c r="B2006" s="529"/>
      <c r="C2006" s="529" t="s">
        <v>4125</v>
      </c>
      <c r="D2006" s="529" t="s">
        <v>4126</v>
      </c>
      <c r="E2006" s="529"/>
      <c r="F2006" s="529"/>
      <c r="G2006" s="529"/>
      <c r="H2006" s="529"/>
    </row>
    <row r="2007" spans="1:8" ht="32" outlineLevel="1">
      <c r="A2007" s="530" t="s">
        <v>3981</v>
      </c>
      <c r="B2007" s="529"/>
      <c r="C2007" s="529" t="s">
        <v>4127</v>
      </c>
      <c r="D2007" s="529" t="s">
        <v>4128</v>
      </c>
      <c r="E2007" s="529"/>
      <c r="F2007" s="529"/>
      <c r="G2007" s="529"/>
      <c r="H2007" s="529"/>
    </row>
    <row r="2008" spans="1:8" ht="48" outlineLevel="1">
      <c r="A2008" s="530" t="s">
        <v>3981</v>
      </c>
      <c r="B2008" s="529"/>
      <c r="C2008" s="529" t="s">
        <v>4129</v>
      </c>
      <c r="D2008" s="529" t="s">
        <v>4130</v>
      </c>
      <c r="E2008" s="529"/>
      <c r="F2008" s="529"/>
      <c r="G2008" s="529"/>
      <c r="H2008" s="529"/>
    </row>
    <row r="2009" spans="1:8" ht="32" outlineLevel="1">
      <c r="A2009" s="530" t="s">
        <v>3981</v>
      </c>
      <c r="B2009" s="529"/>
      <c r="C2009" s="529" t="s">
        <v>4131</v>
      </c>
      <c r="D2009" s="529" t="s">
        <v>4132</v>
      </c>
      <c r="E2009" s="529"/>
      <c r="F2009" s="529"/>
      <c r="G2009" s="529"/>
      <c r="H2009" s="529"/>
    </row>
    <row r="2010" spans="1:8" ht="32" outlineLevel="1">
      <c r="A2010" s="530" t="s">
        <v>3981</v>
      </c>
      <c r="B2010" s="529"/>
      <c r="C2010" s="529" t="s">
        <v>4133</v>
      </c>
      <c r="D2010" s="529" t="s">
        <v>4134</v>
      </c>
      <c r="E2010" s="529"/>
      <c r="F2010" s="529"/>
      <c r="G2010" s="529"/>
      <c r="H2010" s="529"/>
    </row>
    <row r="2011" spans="1:8" ht="32" outlineLevel="1">
      <c r="A2011" s="530" t="s">
        <v>3981</v>
      </c>
      <c r="B2011" s="529"/>
      <c r="C2011" s="529" t="s">
        <v>4135</v>
      </c>
      <c r="D2011" s="529" t="s">
        <v>4136</v>
      </c>
      <c r="E2011" s="529"/>
      <c r="F2011" s="529"/>
      <c r="G2011" s="529"/>
      <c r="H2011" s="529"/>
    </row>
    <row r="2012" spans="1:8" ht="32" outlineLevel="1">
      <c r="A2012" s="530" t="s">
        <v>3981</v>
      </c>
      <c r="B2012" s="529"/>
      <c r="C2012" s="529" t="s">
        <v>4137</v>
      </c>
      <c r="D2012" s="529" t="s">
        <v>4138</v>
      </c>
      <c r="E2012" s="529"/>
      <c r="F2012" s="529"/>
      <c r="G2012" s="529"/>
      <c r="H2012" s="529"/>
    </row>
    <row r="2013" spans="1:8" ht="32" outlineLevel="1">
      <c r="A2013" s="530" t="s">
        <v>3981</v>
      </c>
      <c r="B2013" s="529"/>
      <c r="C2013" s="529" t="s">
        <v>4139</v>
      </c>
      <c r="D2013" s="529" t="s">
        <v>4140</v>
      </c>
      <c r="E2013" s="529"/>
      <c r="F2013" s="529"/>
      <c r="G2013" s="529"/>
      <c r="H2013" s="529"/>
    </row>
    <row r="2014" spans="1:8" ht="32" outlineLevel="1">
      <c r="A2014" s="530" t="s">
        <v>3981</v>
      </c>
      <c r="B2014" s="529"/>
      <c r="C2014" s="529" t="s">
        <v>4141</v>
      </c>
      <c r="D2014" s="529" t="s">
        <v>4142</v>
      </c>
      <c r="E2014" s="529"/>
      <c r="F2014" s="529"/>
      <c r="G2014" s="529"/>
      <c r="H2014" s="529"/>
    </row>
    <row r="2015" spans="1:8" ht="32" outlineLevel="1">
      <c r="A2015" s="530" t="s">
        <v>3981</v>
      </c>
      <c r="B2015" s="529"/>
      <c r="C2015" s="529" t="s">
        <v>4143</v>
      </c>
      <c r="D2015" s="529" t="s">
        <v>4144</v>
      </c>
      <c r="E2015" s="529"/>
      <c r="F2015" s="529"/>
      <c r="G2015" s="529"/>
      <c r="H2015" s="529"/>
    </row>
    <row r="2016" spans="1:8" ht="32" outlineLevel="1">
      <c r="A2016" s="530" t="s">
        <v>3981</v>
      </c>
      <c r="B2016" s="529"/>
      <c r="C2016" s="529" t="s">
        <v>4145</v>
      </c>
      <c r="D2016" s="529" t="s">
        <v>4146</v>
      </c>
      <c r="E2016" s="529"/>
      <c r="F2016" s="529"/>
      <c r="G2016" s="529"/>
      <c r="H2016" s="529"/>
    </row>
    <row r="2017" spans="1:8" ht="32" outlineLevel="1">
      <c r="A2017" s="530" t="s">
        <v>3981</v>
      </c>
      <c r="B2017" s="529"/>
      <c r="C2017" s="529" t="s">
        <v>4147</v>
      </c>
      <c r="D2017" s="529" t="s">
        <v>4148</v>
      </c>
      <c r="E2017" s="529"/>
      <c r="F2017" s="529"/>
      <c r="G2017" s="529"/>
      <c r="H2017" s="529"/>
    </row>
    <row r="2018" spans="1:8" ht="32" outlineLevel="1">
      <c r="A2018" s="530" t="s">
        <v>3981</v>
      </c>
      <c r="B2018" s="529"/>
      <c r="C2018" s="529" t="s">
        <v>4149</v>
      </c>
      <c r="D2018" s="529" t="s">
        <v>4150</v>
      </c>
      <c r="E2018" s="529"/>
      <c r="F2018" s="529"/>
      <c r="G2018" s="529"/>
      <c r="H2018" s="529"/>
    </row>
    <row r="2019" spans="1:8" ht="32" outlineLevel="1">
      <c r="A2019" s="530" t="s">
        <v>3981</v>
      </c>
      <c r="B2019" s="529"/>
      <c r="C2019" s="529" t="s">
        <v>4151</v>
      </c>
      <c r="D2019" s="529" t="s">
        <v>4152</v>
      </c>
      <c r="E2019" s="529"/>
      <c r="F2019" s="529"/>
      <c r="G2019" s="529"/>
      <c r="H2019" s="529"/>
    </row>
    <row r="2020" spans="1:8" ht="32" outlineLevel="1">
      <c r="A2020" s="530" t="s">
        <v>3981</v>
      </c>
      <c r="B2020" s="529"/>
      <c r="C2020" s="529" t="s">
        <v>4153</v>
      </c>
      <c r="D2020" s="529" t="s">
        <v>4154</v>
      </c>
      <c r="E2020" s="529"/>
      <c r="F2020" s="529"/>
      <c r="G2020" s="529"/>
      <c r="H2020" s="529"/>
    </row>
    <row r="2021" spans="1:8" ht="32" outlineLevel="1">
      <c r="A2021" s="530" t="s">
        <v>3981</v>
      </c>
      <c r="B2021" s="529"/>
      <c r="C2021" s="529" t="s">
        <v>4155</v>
      </c>
      <c r="D2021" s="529" t="s">
        <v>4156</v>
      </c>
      <c r="E2021" s="529"/>
      <c r="F2021" s="529"/>
      <c r="G2021" s="529"/>
      <c r="H2021" s="529"/>
    </row>
    <row r="2022" spans="1:8" ht="48" outlineLevel="1">
      <c r="A2022" s="530" t="s">
        <v>3981</v>
      </c>
      <c r="B2022" s="529"/>
      <c r="C2022" s="529" t="s">
        <v>4157</v>
      </c>
      <c r="D2022" s="529" t="s">
        <v>4158</v>
      </c>
      <c r="E2022" s="529"/>
      <c r="F2022" s="529"/>
      <c r="G2022" s="529"/>
      <c r="H2022" s="529"/>
    </row>
    <row r="2023" spans="1:8" ht="32" outlineLevel="1">
      <c r="A2023" s="530" t="s">
        <v>3981</v>
      </c>
      <c r="B2023" s="529"/>
      <c r="C2023" s="529" t="s">
        <v>4159</v>
      </c>
      <c r="D2023" s="529" t="s">
        <v>4160</v>
      </c>
      <c r="E2023" s="529"/>
      <c r="F2023" s="529"/>
      <c r="G2023" s="529"/>
      <c r="H2023" s="529"/>
    </row>
    <row r="2024" spans="1:8" ht="48" outlineLevel="1">
      <c r="A2024" s="530" t="s">
        <v>3981</v>
      </c>
      <c r="B2024" s="529"/>
      <c r="C2024" s="529" t="s">
        <v>4161</v>
      </c>
      <c r="D2024" s="529" t="s">
        <v>4162</v>
      </c>
      <c r="E2024" s="529"/>
      <c r="F2024" s="529"/>
      <c r="G2024" s="529"/>
      <c r="H2024" s="529"/>
    </row>
    <row r="2025" spans="1:8" ht="48" outlineLevel="1">
      <c r="A2025" s="530" t="s">
        <v>3981</v>
      </c>
      <c r="B2025" s="529"/>
      <c r="C2025" s="529" t="s">
        <v>4163</v>
      </c>
      <c r="D2025" s="529" t="s">
        <v>4164</v>
      </c>
      <c r="E2025" s="529"/>
      <c r="F2025" s="529"/>
      <c r="G2025" s="529"/>
      <c r="H2025" s="529"/>
    </row>
    <row r="2026" spans="1:8" ht="48" outlineLevel="1">
      <c r="A2026" s="530" t="s">
        <v>3981</v>
      </c>
      <c r="B2026" s="529"/>
      <c r="C2026" s="529" t="s">
        <v>4165</v>
      </c>
      <c r="D2026" s="529" t="s">
        <v>4166</v>
      </c>
      <c r="E2026" s="529"/>
      <c r="F2026" s="529"/>
      <c r="G2026" s="529"/>
      <c r="H2026" s="529"/>
    </row>
    <row r="2027" spans="1:8" ht="48" outlineLevel="1">
      <c r="A2027" s="530" t="s">
        <v>3981</v>
      </c>
      <c r="B2027" s="529"/>
      <c r="C2027" s="529" t="s">
        <v>4167</v>
      </c>
      <c r="D2027" s="529" t="s">
        <v>4168</v>
      </c>
      <c r="E2027" s="529"/>
      <c r="F2027" s="529"/>
      <c r="G2027" s="529"/>
      <c r="H2027" s="529"/>
    </row>
    <row r="2028" spans="1:8" ht="48" outlineLevel="1">
      <c r="A2028" s="530" t="s">
        <v>3981</v>
      </c>
      <c r="B2028" s="529"/>
      <c r="C2028" s="529" t="s">
        <v>4169</v>
      </c>
      <c r="D2028" s="529" t="s">
        <v>4170</v>
      </c>
      <c r="E2028" s="529"/>
      <c r="F2028" s="529"/>
      <c r="G2028" s="529"/>
      <c r="H2028" s="529"/>
    </row>
    <row r="2029" spans="1:8" ht="48" outlineLevel="1">
      <c r="A2029" s="530" t="s">
        <v>3981</v>
      </c>
      <c r="B2029" s="529"/>
      <c r="C2029" s="529" t="s">
        <v>4171</v>
      </c>
      <c r="D2029" s="529" t="s">
        <v>4172</v>
      </c>
      <c r="E2029" s="529"/>
      <c r="F2029" s="529"/>
      <c r="G2029" s="529"/>
      <c r="H2029" s="529"/>
    </row>
    <row r="2030" spans="1:8" ht="48" outlineLevel="1">
      <c r="A2030" s="530" t="s">
        <v>3981</v>
      </c>
      <c r="B2030" s="529"/>
      <c r="C2030" s="529" t="s">
        <v>4173</v>
      </c>
      <c r="D2030" s="529" t="s">
        <v>4174</v>
      </c>
      <c r="E2030" s="529"/>
      <c r="F2030" s="529"/>
      <c r="G2030" s="529"/>
      <c r="H2030" s="529"/>
    </row>
    <row r="2031" spans="1:8" ht="32" outlineLevel="1">
      <c r="A2031" s="530" t="s">
        <v>3981</v>
      </c>
      <c r="B2031" s="529"/>
      <c r="C2031" s="529" t="s">
        <v>4175</v>
      </c>
      <c r="D2031" s="529" t="s">
        <v>4176</v>
      </c>
      <c r="E2031" s="529"/>
      <c r="F2031" s="529"/>
      <c r="G2031" s="529"/>
      <c r="H2031" s="529"/>
    </row>
    <row r="2032" spans="1:8" ht="32" outlineLevel="1">
      <c r="A2032" s="530" t="s">
        <v>3981</v>
      </c>
      <c r="B2032" s="529"/>
      <c r="C2032" s="529" t="s">
        <v>4177</v>
      </c>
      <c r="D2032" s="529" t="s">
        <v>4178</v>
      </c>
      <c r="E2032" s="529"/>
      <c r="F2032" s="529"/>
      <c r="G2032" s="529"/>
      <c r="H2032" s="529"/>
    </row>
    <row r="2033" spans="1:8" ht="32" outlineLevel="1">
      <c r="A2033" s="530" t="s">
        <v>3981</v>
      </c>
      <c r="B2033" s="529"/>
      <c r="C2033" s="529" t="s">
        <v>2272</v>
      </c>
      <c r="D2033" s="529" t="s">
        <v>2273</v>
      </c>
      <c r="E2033" s="529"/>
      <c r="F2033" s="529"/>
      <c r="G2033" s="529"/>
      <c r="H2033" s="529"/>
    </row>
    <row r="2034" spans="1:8" ht="32" outlineLevel="1">
      <c r="A2034" s="530" t="s">
        <v>3981</v>
      </c>
      <c r="B2034" s="529"/>
      <c r="C2034" s="529" t="s">
        <v>4179</v>
      </c>
      <c r="D2034" s="529" t="s">
        <v>4180</v>
      </c>
      <c r="E2034" s="529"/>
      <c r="F2034" s="529"/>
      <c r="G2034" s="529"/>
      <c r="H2034" s="529"/>
    </row>
    <row r="2035" spans="1:8" ht="48" outlineLevel="1">
      <c r="A2035" s="530" t="s">
        <v>3981</v>
      </c>
      <c r="B2035" s="529"/>
      <c r="C2035" s="529" t="s">
        <v>4181</v>
      </c>
      <c r="D2035" s="529" t="s">
        <v>4182</v>
      </c>
      <c r="E2035" s="529"/>
      <c r="F2035" s="529"/>
      <c r="G2035" s="529"/>
      <c r="H2035" s="529"/>
    </row>
    <row r="2036" spans="1:8" ht="32" outlineLevel="1">
      <c r="A2036" s="530" t="s">
        <v>3981</v>
      </c>
      <c r="B2036" s="529"/>
      <c r="C2036" s="529" t="s">
        <v>4183</v>
      </c>
      <c r="D2036" s="529" t="s">
        <v>4184</v>
      </c>
      <c r="E2036" s="529"/>
      <c r="F2036" s="529"/>
      <c r="G2036" s="529"/>
      <c r="H2036" s="529"/>
    </row>
    <row r="2037" spans="1:8" ht="48" outlineLevel="1">
      <c r="A2037" s="530" t="s">
        <v>3981</v>
      </c>
      <c r="B2037" s="529"/>
      <c r="C2037" s="529" t="s">
        <v>4185</v>
      </c>
      <c r="D2037" s="529" t="s">
        <v>4186</v>
      </c>
      <c r="E2037" s="529"/>
      <c r="F2037" s="529"/>
      <c r="G2037" s="529"/>
      <c r="H2037" s="529"/>
    </row>
    <row r="2038" spans="1:8" ht="32" outlineLevel="1">
      <c r="A2038" s="530" t="s">
        <v>3981</v>
      </c>
      <c r="B2038" s="529"/>
      <c r="C2038" s="529" t="s">
        <v>4187</v>
      </c>
      <c r="D2038" s="529" t="s">
        <v>4188</v>
      </c>
      <c r="E2038" s="529"/>
      <c r="F2038" s="529"/>
      <c r="G2038" s="529"/>
      <c r="H2038" s="529"/>
    </row>
    <row r="2039" spans="1:8" ht="32" outlineLevel="1">
      <c r="A2039" s="530" t="s">
        <v>3981</v>
      </c>
      <c r="B2039" s="529"/>
      <c r="C2039" s="529" t="s">
        <v>4189</v>
      </c>
      <c r="D2039" s="529" t="s">
        <v>4190</v>
      </c>
      <c r="E2039" s="529"/>
      <c r="F2039" s="529"/>
      <c r="G2039" s="529"/>
      <c r="H2039" s="529"/>
    </row>
    <row r="2040" spans="1:8" ht="64" outlineLevel="1">
      <c r="A2040" s="530" t="s">
        <v>3981</v>
      </c>
      <c r="B2040" s="529"/>
      <c r="C2040" s="529" t="s">
        <v>4191</v>
      </c>
      <c r="D2040" s="529" t="s">
        <v>4192</v>
      </c>
      <c r="E2040" s="529"/>
      <c r="F2040" s="529"/>
      <c r="G2040" s="529"/>
      <c r="H2040" s="529"/>
    </row>
    <row r="2041" spans="1:8" ht="64" outlineLevel="1">
      <c r="A2041" s="530" t="s">
        <v>3981</v>
      </c>
      <c r="B2041" s="529"/>
      <c r="C2041" s="529" t="s">
        <v>4193</v>
      </c>
      <c r="D2041" s="529" t="s">
        <v>4194</v>
      </c>
      <c r="E2041" s="529"/>
      <c r="F2041" s="529"/>
      <c r="G2041" s="529"/>
      <c r="H2041" s="529"/>
    </row>
    <row r="2042" spans="1:8" ht="32" outlineLevel="1">
      <c r="A2042" s="530" t="s">
        <v>3981</v>
      </c>
      <c r="B2042" s="529"/>
      <c r="C2042" s="529" t="s">
        <v>4195</v>
      </c>
      <c r="D2042" s="529" t="s">
        <v>4196</v>
      </c>
      <c r="E2042" s="529"/>
      <c r="F2042" s="529"/>
      <c r="G2042" s="529"/>
      <c r="H2042" s="529"/>
    </row>
    <row r="2043" spans="1:8" ht="32" outlineLevel="1">
      <c r="A2043" s="530" t="s">
        <v>3981</v>
      </c>
      <c r="B2043" s="529"/>
      <c r="C2043" s="529" t="s">
        <v>4197</v>
      </c>
      <c r="D2043" s="529" t="s">
        <v>4198</v>
      </c>
      <c r="E2043" s="529"/>
      <c r="F2043" s="529"/>
      <c r="G2043" s="529"/>
      <c r="H2043" s="529"/>
    </row>
    <row r="2044" spans="1:8" ht="32" outlineLevel="1">
      <c r="A2044" s="530" t="s">
        <v>3981</v>
      </c>
      <c r="B2044" s="529"/>
      <c r="C2044" s="529" t="s">
        <v>4199</v>
      </c>
      <c r="D2044" s="529" t="s">
        <v>4200</v>
      </c>
      <c r="E2044" s="529"/>
      <c r="F2044" s="529"/>
      <c r="G2044" s="529"/>
      <c r="H2044" s="529"/>
    </row>
    <row r="2045" spans="1:8" ht="64" outlineLevel="1">
      <c r="A2045" s="530" t="s">
        <v>3981</v>
      </c>
      <c r="B2045" s="529"/>
      <c r="C2045" s="529" t="s">
        <v>4201</v>
      </c>
      <c r="D2045" s="529" t="s">
        <v>4202</v>
      </c>
      <c r="E2045" s="529"/>
      <c r="F2045" s="529"/>
      <c r="G2045" s="529"/>
      <c r="H2045" s="529"/>
    </row>
    <row r="2046" spans="1:8" ht="48" outlineLevel="1">
      <c r="A2046" s="530" t="s">
        <v>3981</v>
      </c>
      <c r="B2046" s="529"/>
      <c r="C2046" s="529" t="s">
        <v>4203</v>
      </c>
      <c r="D2046" s="529" t="s">
        <v>4204</v>
      </c>
      <c r="E2046" s="529"/>
      <c r="F2046" s="529"/>
      <c r="G2046" s="529"/>
      <c r="H2046" s="529"/>
    </row>
    <row r="2047" spans="1:8" ht="48" outlineLevel="1">
      <c r="A2047" s="530" t="s">
        <v>3981</v>
      </c>
      <c r="B2047" s="529"/>
      <c r="C2047" s="529" t="s">
        <v>4205</v>
      </c>
      <c r="D2047" s="529" t="s">
        <v>4206</v>
      </c>
      <c r="E2047" s="529"/>
      <c r="F2047" s="529"/>
      <c r="G2047" s="529"/>
      <c r="H2047" s="529"/>
    </row>
    <row r="2048" spans="1:8" ht="32" outlineLevel="1">
      <c r="A2048" s="530" t="s">
        <v>3981</v>
      </c>
      <c r="B2048" s="529"/>
      <c r="C2048" s="529" t="s">
        <v>4207</v>
      </c>
      <c r="D2048" s="529" t="s">
        <v>4208</v>
      </c>
      <c r="E2048" s="529"/>
      <c r="F2048" s="529"/>
      <c r="G2048" s="529"/>
      <c r="H2048" s="529"/>
    </row>
    <row r="2049" spans="1:8" ht="32" outlineLevel="1">
      <c r="A2049" s="530" t="s">
        <v>3981</v>
      </c>
      <c r="B2049" s="529"/>
      <c r="C2049" s="529" t="s">
        <v>4209</v>
      </c>
      <c r="D2049" s="529" t="s">
        <v>4210</v>
      </c>
      <c r="E2049" s="529"/>
      <c r="F2049" s="529"/>
      <c r="G2049" s="529"/>
      <c r="H2049" s="529"/>
    </row>
    <row r="2050" spans="1:8" ht="48" outlineLevel="1">
      <c r="A2050" s="530" t="s">
        <v>3981</v>
      </c>
      <c r="B2050" s="529"/>
      <c r="C2050" s="529" t="s">
        <v>4211</v>
      </c>
      <c r="D2050" s="529" t="s">
        <v>4212</v>
      </c>
      <c r="E2050" s="529"/>
      <c r="F2050" s="529"/>
      <c r="G2050" s="529"/>
      <c r="H2050" s="529"/>
    </row>
    <row r="2051" spans="1:8" ht="32" outlineLevel="1">
      <c r="A2051" s="530" t="s">
        <v>3981</v>
      </c>
      <c r="B2051" s="529"/>
      <c r="C2051" s="529" t="s">
        <v>4213</v>
      </c>
      <c r="D2051" s="529" t="s">
        <v>4214</v>
      </c>
      <c r="E2051" s="529"/>
      <c r="F2051" s="529"/>
      <c r="G2051" s="529"/>
      <c r="H2051" s="529"/>
    </row>
    <row r="2052" spans="1:8" ht="32" outlineLevel="1">
      <c r="A2052" s="530" t="s">
        <v>3981</v>
      </c>
      <c r="B2052" s="529"/>
      <c r="C2052" s="529" t="s">
        <v>4215</v>
      </c>
      <c r="D2052" s="529" t="s">
        <v>4216</v>
      </c>
      <c r="E2052" s="529"/>
      <c r="F2052" s="529"/>
      <c r="G2052" s="529"/>
      <c r="H2052" s="529"/>
    </row>
    <row r="2053" spans="1:8" ht="32" outlineLevel="1">
      <c r="A2053" s="530" t="s">
        <v>3981</v>
      </c>
      <c r="B2053" s="529"/>
      <c r="C2053" s="529" t="s">
        <v>4217</v>
      </c>
      <c r="D2053" s="529" t="s">
        <v>4218</v>
      </c>
      <c r="E2053" s="529"/>
      <c r="F2053" s="529"/>
      <c r="G2053" s="529"/>
      <c r="H2053" s="529"/>
    </row>
    <row r="2054" spans="1:8" ht="48" outlineLevel="1">
      <c r="A2054" s="530" t="s">
        <v>3981</v>
      </c>
      <c r="B2054" s="529"/>
      <c r="C2054" s="529" t="s">
        <v>4219</v>
      </c>
      <c r="D2054" s="529" t="s">
        <v>4220</v>
      </c>
      <c r="E2054" s="529"/>
      <c r="F2054" s="529"/>
      <c r="G2054" s="529"/>
      <c r="H2054" s="529"/>
    </row>
    <row r="2055" spans="1:8" ht="32" outlineLevel="1">
      <c r="A2055" s="530" t="s">
        <v>3981</v>
      </c>
      <c r="B2055" s="529"/>
      <c r="C2055" s="529" t="s">
        <v>4221</v>
      </c>
      <c r="D2055" s="529" t="s">
        <v>4222</v>
      </c>
      <c r="E2055" s="529"/>
      <c r="F2055" s="529"/>
      <c r="G2055" s="529"/>
      <c r="H2055" s="529"/>
    </row>
    <row r="2056" spans="1:8" ht="64" outlineLevel="1">
      <c r="A2056" s="530" t="s">
        <v>3981</v>
      </c>
      <c r="B2056" s="529"/>
      <c r="C2056" s="529" t="s">
        <v>4223</v>
      </c>
      <c r="D2056" s="529" t="s">
        <v>4224</v>
      </c>
      <c r="E2056" s="529"/>
      <c r="F2056" s="529"/>
      <c r="G2056" s="529"/>
      <c r="H2056" s="529"/>
    </row>
    <row r="2057" spans="1:8" ht="64" outlineLevel="1">
      <c r="A2057" s="530" t="s">
        <v>3981</v>
      </c>
      <c r="B2057" s="529"/>
      <c r="C2057" s="529" t="s">
        <v>4225</v>
      </c>
      <c r="D2057" s="529" t="s">
        <v>4226</v>
      </c>
      <c r="E2057" s="529"/>
      <c r="F2057" s="529"/>
      <c r="G2057" s="529"/>
      <c r="H2057" s="529"/>
    </row>
    <row r="2058" spans="1:8" ht="16" outlineLevel="1">
      <c r="A2058" s="530" t="s">
        <v>3981</v>
      </c>
      <c r="B2058" s="529"/>
      <c r="C2058" s="529" t="s">
        <v>4227</v>
      </c>
      <c r="D2058" s="529" t="s">
        <v>4228</v>
      </c>
      <c r="E2058" s="529"/>
      <c r="F2058" s="529"/>
      <c r="G2058" s="529"/>
      <c r="H2058" s="529"/>
    </row>
    <row r="2059" spans="1:8" ht="48" outlineLevel="1">
      <c r="A2059" s="530" t="s">
        <v>3981</v>
      </c>
      <c r="B2059" s="529"/>
      <c r="C2059" s="529" t="s">
        <v>4229</v>
      </c>
      <c r="D2059" s="529" t="s">
        <v>4230</v>
      </c>
      <c r="E2059" s="529"/>
      <c r="F2059" s="529"/>
      <c r="G2059" s="529"/>
      <c r="H2059" s="529"/>
    </row>
    <row r="2060" spans="1:8" ht="32" outlineLevel="1">
      <c r="A2060" s="530" t="s">
        <v>3981</v>
      </c>
      <c r="B2060" s="529"/>
      <c r="C2060" s="529" t="s">
        <v>4231</v>
      </c>
      <c r="D2060" s="529" t="s">
        <v>4232</v>
      </c>
      <c r="E2060" s="529"/>
      <c r="F2060" s="529"/>
      <c r="G2060" s="529"/>
      <c r="H2060" s="529"/>
    </row>
    <row r="2061" spans="1:8" ht="48" outlineLevel="1">
      <c r="A2061" s="530" t="s">
        <v>3981</v>
      </c>
      <c r="B2061" s="529"/>
      <c r="C2061" s="529" t="s">
        <v>4233</v>
      </c>
      <c r="D2061" s="529" t="s">
        <v>4234</v>
      </c>
      <c r="E2061" s="529"/>
      <c r="F2061" s="529"/>
      <c r="G2061" s="529"/>
      <c r="H2061" s="529"/>
    </row>
    <row r="2062" spans="1:8" ht="48" outlineLevel="1">
      <c r="A2062" s="530" t="s">
        <v>3981</v>
      </c>
      <c r="B2062" s="529"/>
      <c r="C2062" s="529" t="s">
        <v>4235</v>
      </c>
      <c r="D2062" s="529" t="s">
        <v>4236</v>
      </c>
      <c r="E2062" s="529"/>
      <c r="F2062" s="529"/>
      <c r="G2062" s="529"/>
      <c r="H2062" s="529"/>
    </row>
    <row r="2063" spans="1:8" ht="48" outlineLevel="1">
      <c r="A2063" s="530" t="s">
        <v>3981</v>
      </c>
      <c r="B2063" s="529"/>
      <c r="C2063" s="529" t="s">
        <v>4237</v>
      </c>
      <c r="D2063" s="529" t="s">
        <v>4238</v>
      </c>
      <c r="E2063" s="529"/>
      <c r="F2063" s="529"/>
      <c r="G2063" s="529"/>
      <c r="H2063" s="529"/>
    </row>
    <row r="2064" spans="1:8" ht="48" outlineLevel="1">
      <c r="A2064" s="530" t="s">
        <v>3981</v>
      </c>
      <c r="B2064" s="529"/>
      <c r="C2064" s="529" t="s">
        <v>4239</v>
      </c>
      <c r="D2064" s="529" t="s">
        <v>4240</v>
      </c>
      <c r="E2064" s="529"/>
      <c r="F2064" s="529"/>
      <c r="G2064" s="529"/>
      <c r="H2064" s="529"/>
    </row>
    <row r="2065" spans="1:8" ht="32" outlineLevel="1">
      <c r="A2065" s="530" t="s">
        <v>3981</v>
      </c>
      <c r="B2065" s="529"/>
      <c r="C2065" s="529" t="s">
        <v>4241</v>
      </c>
      <c r="D2065" s="529" t="s">
        <v>4242</v>
      </c>
      <c r="E2065" s="529"/>
      <c r="F2065" s="529"/>
      <c r="G2065" s="529"/>
      <c r="H2065" s="529"/>
    </row>
    <row r="2066" spans="1:8" ht="48" outlineLevel="1">
      <c r="A2066" s="530" t="s">
        <v>3981</v>
      </c>
      <c r="B2066" s="529"/>
      <c r="C2066" s="529" t="s">
        <v>4243</v>
      </c>
      <c r="D2066" s="529" t="s">
        <v>4244</v>
      </c>
      <c r="E2066" s="529"/>
      <c r="F2066" s="529"/>
      <c r="G2066" s="529"/>
      <c r="H2066" s="529"/>
    </row>
    <row r="2067" spans="1:8" ht="32" outlineLevel="1">
      <c r="A2067" s="530" t="s">
        <v>3981</v>
      </c>
      <c r="B2067" s="529"/>
      <c r="C2067" s="529" t="s">
        <v>4245</v>
      </c>
      <c r="D2067" s="529" t="s">
        <v>4246</v>
      </c>
      <c r="E2067" s="529"/>
      <c r="F2067" s="529"/>
      <c r="G2067" s="529"/>
      <c r="H2067" s="529"/>
    </row>
    <row r="2068" spans="1:8" ht="48" outlineLevel="1">
      <c r="A2068" s="530" t="s">
        <v>3981</v>
      </c>
      <c r="B2068" s="529"/>
      <c r="C2068" s="529" t="s">
        <v>4247</v>
      </c>
      <c r="D2068" s="529" t="s">
        <v>4248</v>
      </c>
      <c r="E2068" s="529"/>
      <c r="F2068" s="529"/>
      <c r="G2068" s="529"/>
      <c r="H2068" s="529"/>
    </row>
    <row r="2069" spans="1:8" ht="48" outlineLevel="1">
      <c r="A2069" s="530" t="s">
        <v>3981</v>
      </c>
      <c r="B2069" s="529"/>
      <c r="C2069" s="529" t="s">
        <v>4249</v>
      </c>
      <c r="D2069" s="529" t="s">
        <v>4250</v>
      </c>
      <c r="E2069" s="529"/>
      <c r="F2069" s="529"/>
      <c r="G2069" s="529"/>
      <c r="H2069" s="529"/>
    </row>
    <row r="2070" spans="1:8" ht="48" outlineLevel="1">
      <c r="A2070" s="530" t="s">
        <v>3981</v>
      </c>
      <c r="B2070" s="529"/>
      <c r="C2070" s="529" t="s">
        <v>4251</v>
      </c>
      <c r="D2070" s="529" t="s">
        <v>4252</v>
      </c>
      <c r="E2070" s="529"/>
      <c r="F2070" s="529"/>
      <c r="G2070" s="529"/>
      <c r="H2070" s="529"/>
    </row>
    <row r="2071" spans="1:8" ht="32" outlineLevel="1">
      <c r="A2071" s="530" t="s">
        <v>3981</v>
      </c>
      <c r="B2071" s="529"/>
      <c r="C2071" s="529" t="s">
        <v>4253</v>
      </c>
      <c r="D2071" s="529" t="s">
        <v>4254</v>
      </c>
      <c r="E2071" s="529"/>
      <c r="F2071" s="529"/>
      <c r="G2071" s="529"/>
      <c r="H2071" s="529"/>
    </row>
    <row r="2072" spans="1:8" ht="32" outlineLevel="1">
      <c r="A2072" s="530" t="s">
        <v>3981</v>
      </c>
      <c r="B2072" s="529"/>
      <c r="C2072" s="529" t="s">
        <v>2246</v>
      </c>
      <c r="D2072" s="529" t="s">
        <v>2247</v>
      </c>
      <c r="E2072" s="529"/>
      <c r="F2072" s="529"/>
      <c r="G2072" s="529"/>
      <c r="H2072" s="529"/>
    </row>
    <row r="2073" spans="1:8" ht="48" outlineLevel="1">
      <c r="A2073" s="530" t="s">
        <v>3981</v>
      </c>
      <c r="B2073" s="529"/>
      <c r="C2073" s="529" t="s">
        <v>4255</v>
      </c>
      <c r="D2073" s="529" t="s">
        <v>4256</v>
      </c>
      <c r="E2073" s="529"/>
      <c r="F2073" s="529"/>
      <c r="G2073" s="529"/>
      <c r="H2073" s="529"/>
    </row>
    <row r="2074" spans="1:8" ht="48" outlineLevel="1">
      <c r="A2074" s="530" t="s">
        <v>3981</v>
      </c>
      <c r="B2074" s="529"/>
      <c r="C2074" s="529" t="s">
        <v>4257</v>
      </c>
      <c r="D2074" s="529" t="s">
        <v>4258</v>
      </c>
      <c r="E2074" s="529"/>
      <c r="F2074" s="529"/>
      <c r="G2074" s="529"/>
      <c r="H2074" s="529"/>
    </row>
    <row r="2075" spans="1:8" ht="64" outlineLevel="1">
      <c r="A2075" s="530" t="s">
        <v>3981</v>
      </c>
      <c r="B2075" s="529"/>
      <c r="C2075" s="529" t="s">
        <v>4259</v>
      </c>
      <c r="D2075" s="529" t="s">
        <v>4260</v>
      </c>
      <c r="E2075" s="529"/>
      <c r="F2075" s="529"/>
      <c r="G2075" s="529"/>
      <c r="H2075" s="529"/>
    </row>
    <row r="2076" spans="1:8" ht="32" outlineLevel="1">
      <c r="A2076" s="530" t="s">
        <v>3981</v>
      </c>
      <c r="B2076" s="529"/>
      <c r="C2076" s="529" t="s">
        <v>4261</v>
      </c>
      <c r="D2076" s="529" t="s">
        <v>4262</v>
      </c>
      <c r="E2076" s="529"/>
      <c r="F2076" s="529"/>
      <c r="G2076" s="529"/>
      <c r="H2076" s="529"/>
    </row>
    <row r="2077" spans="1:8" ht="48" outlineLevel="1">
      <c r="A2077" s="530" t="s">
        <v>3981</v>
      </c>
      <c r="B2077" s="529"/>
      <c r="C2077" s="529" t="s">
        <v>4263</v>
      </c>
      <c r="D2077" s="529" t="s">
        <v>4264</v>
      </c>
      <c r="E2077" s="529"/>
      <c r="F2077" s="529"/>
      <c r="G2077" s="529"/>
      <c r="H2077" s="529"/>
    </row>
    <row r="2078" spans="1:8" ht="48" outlineLevel="1">
      <c r="A2078" s="530" t="s">
        <v>3981</v>
      </c>
      <c r="B2078" s="529"/>
      <c r="C2078" s="529" t="s">
        <v>4265</v>
      </c>
      <c r="D2078" s="529" t="s">
        <v>4266</v>
      </c>
      <c r="E2078" s="529"/>
      <c r="F2078" s="529"/>
      <c r="G2078" s="529"/>
      <c r="H2078" s="529"/>
    </row>
    <row r="2079" spans="1:8" ht="48" outlineLevel="1">
      <c r="A2079" s="530" t="s">
        <v>3981</v>
      </c>
      <c r="B2079" s="529"/>
      <c r="C2079" s="529" t="s">
        <v>4267</v>
      </c>
      <c r="D2079" s="529" t="s">
        <v>4268</v>
      </c>
      <c r="E2079" s="529"/>
      <c r="F2079" s="529"/>
      <c r="G2079" s="529"/>
      <c r="H2079" s="529"/>
    </row>
    <row r="2080" spans="1:8" ht="16" outlineLevel="1">
      <c r="A2080" s="530" t="s">
        <v>3981</v>
      </c>
      <c r="B2080" s="529"/>
      <c r="C2080" s="529" t="s">
        <v>4269</v>
      </c>
      <c r="D2080" s="529" t="s">
        <v>4270</v>
      </c>
      <c r="E2080" s="529"/>
      <c r="F2080" s="529"/>
      <c r="G2080" s="529"/>
      <c r="H2080" s="529"/>
    </row>
    <row r="2081" spans="1:8" ht="80" outlineLevel="1">
      <c r="A2081" s="530" t="s">
        <v>3981</v>
      </c>
      <c r="B2081" s="529"/>
      <c r="C2081" s="529" t="s">
        <v>4271</v>
      </c>
      <c r="D2081" s="529" t="s">
        <v>4272</v>
      </c>
      <c r="E2081" s="529"/>
      <c r="F2081" s="529"/>
      <c r="G2081" s="529"/>
      <c r="H2081" s="529"/>
    </row>
    <row r="2082" spans="1:8" ht="48" outlineLevel="1">
      <c r="A2082" s="530" t="s">
        <v>3981</v>
      </c>
      <c r="B2082" s="529"/>
      <c r="C2082" s="529" t="s">
        <v>4273</v>
      </c>
      <c r="D2082" s="529" t="s">
        <v>4274</v>
      </c>
      <c r="E2082" s="529"/>
      <c r="F2082" s="529"/>
      <c r="G2082" s="529"/>
      <c r="H2082" s="529"/>
    </row>
    <row r="2083" spans="1:8" ht="48" outlineLevel="1">
      <c r="A2083" s="530" t="s">
        <v>3981</v>
      </c>
      <c r="B2083" s="529"/>
      <c r="C2083" s="529" t="s">
        <v>1661</v>
      </c>
      <c r="D2083" s="529" t="s">
        <v>1662</v>
      </c>
      <c r="E2083" s="529"/>
      <c r="F2083" s="529"/>
      <c r="G2083" s="529"/>
      <c r="H2083" s="529"/>
    </row>
    <row r="2084" spans="1:8" ht="32" outlineLevel="1">
      <c r="A2084" s="530" t="s">
        <v>3981</v>
      </c>
      <c r="B2084" s="529"/>
      <c r="C2084" s="529" t="s">
        <v>811</v>
      </c>
      <c r="D2084" s="529" t="s">
        <v>812</v>
      </c>
      <c r="E2084" s="529"/>
      <c r="F2084" s="529"/>
      <c r="G2084" s="529"/>
      <c r="H2084" s="529"/>
    </row>
    <row r="2085" spans="1:8" ht="48" outlineLevel="1">
      <c r="A2085" s="530" t="s">
        <v>3981</v>
      </c>
      <c r="B2085" s="529"/>
      <c r="C2085" s="529" t="s">
        <v>4275</v>
      </c>
      <c r="D2085" s="529" t="s">
        <v>4276</v>
      </c>
      <c r="E2085" s="529"/>
      <c r="F2085" s="529"/>
      <c r="G2085" s="529"/>
      <c r="H2085" s="529"/>
    </row>
    <row r="2086" spans="1:8" ht="48" outlineLevel="1">
      <c r="A2086" s="530" t="s">
        <v>3981</v>
      </c>
      <c r="B2086" s="529"/>
      <c r="C2086" s="529" t="s">
        <v>1798</v>
      </c>
      <c r="D2086" s="529" t="s">
        <v>1799</v>
      </c>
      <c r="E2086" s="529"/>
      <c r="F2086" s="529"/>
      <c r="G2086" s="529"/>
      <c r="H2086" s="529"/>
    </row>
    <row r="2087" spans="1:8" ht="16" outlineLevel="1">
      <c r="A2087" s="530" t="s">
        <v>3981</v>
      </c>
      <c r="B2087" s="529"/>
      <c r="C2087" s="529" t="s">
        <v>4277</v>
      </c>
      <c r="D2087" s="529" t="s">
        <v>4278</v>
      </c>
      <c r="E2087" s="529"/>
      <c r="F2087" s="529"/>
      <c r="G2087" s="529"/>
      <c r="H2087" s="529"/>
    </row>
    <row r="2088" spans="1:8" ht="32" outlineLevel="1">
      <c r="A2088" s="530" t="s">
        <v>3981</v>
      </c>
      <c r="B2088" s="529"/>
      <c r="C2088" s="529" t="s">
        <v>4279</v>
      </c>
      <c r="D2088" s="529" t="s">
        <v>4280</v>
      </c>
      <c r="E2088" s="529"/>
      <c r="F2088" s="529"/>
      <c r="G2088" s="529"/>
      <c r="H2088" s="529"/>
    </row>
    <row r="2089" spans="1:8" ht="32" outlineLevel="1">
      <c r="A2089" s="530" t="s">
        <v>3981</v>
      </c>
      <c r="B2089" s="529"/>
      <c r="C2089" s="529" t="s">
        <v>4281</v>
      </c>
      <c r="D2089" s="529" t="s">
        <v>4282</v>
      </c>
      <c r="E2089" s="529"/>
      <c r="F2089" s="529"/>
      <c r="G2089" s="529"/>
      <c r="H2089" s="529"/>
    </row>
    <row r="2090" spans="1:8" ht="48" outlineLevel="1">
      <c r="A2090" s="530" t="s">
        <v>3981</v>
      </c>
      <c r="B2090" s="529"/>
      <c r="C2090" s="529" t="s">
        <v>4283</v>
      </c>
      <c r="D2090" s="529" t="s">
        <v>4284</v>
      </c>
      <c r="E2090" s="529"/>
      <c r="F2090" s="529"/>
      <c r="G2090" s="529"/>
      <c r="H2090" s="529"/>
    </row>
    <row r="2091" spans="1:8" ht="32" outlineLevel="1">
      <c r="A2091" s="530" t="s">
        <v>3981</v>
      </c>
      <c r="B2091" s="529"/>
      <c r="C2091" s="529" t="s">
        <v>4285</v>
      </c>
      <c r="D2091" s="529" t="s">
        <v>4286</v>
      </c>
      <c r="E2091" s="529"/>
      <c r="F2091" s="529"/>
      <c r="G2091" s="529"/>
      <c r="H2091" s="529"/>
    </row>
    <row r="2092" spans="1:8" ht="48">
      <c r="A2092" s="530" t="s">
        <v>4287</v>
      </c>
      <c r="B2092" s="529" t="s">
        <v>4288</v>
      </c>
      <c r="C2092" s="529"/>
      <c r="D2092" s="529" t="s">
        <v>4289</v>
      </c>
      <c r="E2092" s="529" t="s">
        <v>4290</v>
      </c>
      <c r="F2092" s="529" t="s">
        <v>4291</v>
      </c>
      <c r="G2092" s="529" t="s">
        <v>161</v>
      </c>
      <c r="H2092" s="529" t="s">
        <v>1062</v>
      </c>
    </row>
    <row r="2093" spans="1:8" ht="335">
      <c r="A2093" s="530" t="s">
        <v>4292</v>
      </c>
      <c r="B2093" s="529" t="s">
        <v>4293</v>
      </c>
      <c r="C2093" s="529"/>
      <c r="D2093" s="608" t="s">
        <v>159</v>
      </c>
      <c r="E2093" s="529" t="s">
        <v>42</v>
      </c>
      <c r="F2093" s="529" t="s">
        <v>4294</v>
      </c>
      <c r="G2093" s="529" t="s">
        <v>4295</v>
      </c>
      <c r="H2093" s="529" t="s">
        <v>162</v>
      </c>
    </row>
    <row r="2094" spans="1:8" ht="32" outlineLevel="1">
      <c r="A2094" s="530" t="s">
        <v>4292</v>
      </c>
      <c r="B2094" s="529"/>
      <c r="C2094" s="529" t="s">
        <v>4296</v>
      </c>
      <c r="D2094" s="529" t="s">
        <v>4297</v>
      </c>
      <c r="E2094" s="529"/>
      <c r="F2094" s="529"/>
      <c r="G2094" s="529"/>
      <c r="H2094" s="529"/>
    </row>
    <row r="2095" spans="1:8" ht="32" outlineLevel="1">
      <c r="A2095" s="530" t="s">
        <v>4292</v>
      </c>
      <c r="B2095" s="529"/>
      <c r="C2095" s="529" t="s">
        <v>4298</v>
      </c>
      <c r="D2095" s="529" t="s">
        <v>4299</v>
      </c>
      <c r="E2095" s="529"/>
      <c r="F2095" s="529"/>
      <c r="G2095" s="529"/>
      <c r="H2095" s="529"/>
    </row>
    <row r="2096" spans="1:8" ht="32" outlineLevel="1">
      <c r="A2096" s="530" t="s">
        <v>4292</v>
      </c>
      <c r="B2096" s="529"/>
      <c r="C2096" s="529" t="s">
        <v>4300</v>
      </c>
      <c r="D2096" s="529" t="s">
        <v>4301</v>
      </c>
      <c r="E2096" s="529"/>
      <c r="F2096" s="529"/>
      <c r="G2096" s="529"/>
      <c r="H2096" s="529"/>
    </row>
    <row r="2097" spans="1:8" ht="32" outlineLevel="1">
      <c r="A2097" s="530" t="s">
        <v>4292</v>
      </c>
      <c r="B2097" s="529"/>
      <c r="C2097" s="529" t="s">
        <v>4302</v>
      </c>
      <c r="D2097" s="529" t="s">
        <v>4303</v>
      </c>
      <c r="E2097" s="529"/>
      <c r="F2097" s="529"/>
      <c r="G2097" s="529"/>
      <c r="H2097" s="529"/>
    </row>
    <row r="2098" spans="1:8" ht="32" outlineLevel="1">
      <c r="A2098" s="530" t="s">
        <v>4292</v>
      </c>
      <c r="B2098" s="529"/>
      <c r="C2098" s="529" t="s">
        <v>4304</v>
      </c>
      <c r="D2098" s="529" t="s">
        <v>4305</v>
      </c>
      <c r="E2098" s="529"/>
      <c r="F2098" s="529"/>
      <c r="G2098" s="529"/>
      <c r="H2098" s="529"/>
    </row>
    <row r="2099" spans="1:8" ht="32" outlineLevel="1">
      <c r="A2099" s="530" t="s">
        <v>4292</v>
      </c>
      <c r="B2099" s="529"/>
      <c r="C2099" s="529" t="s">
        <v>4306</v>
      </c>
      <c r="D2099" s="529" t="s">
        <v>4307</v>
      </c>
      <c r="E2099" s="529"/>
      <c r="F2099" s="529"/>
      <c r="G2099" s="529"/>
      <c r="H2099" s="529"/>
    </row>
    <row r="2100" spans="1:8" ht="64">
      <c r="A2100" s="530" t="s">
        <v>4308</v>
      </c>
      <c r="B2100" s="529" t="s">
        <v>4309</v>
      </c>
      <c r="C2100" s="529"/>
      <c r="D2100" s="529" t="s">
        <v>4310</v>
      </c>
      <c r="E2100" s="529" t="s">
        <v>4311</v>
      </c>
      <c r="F2100" s="529" t="s">
        <v>4312</v>
      </c>
      <c r="G2100" s="529" t="s">
        <v>161</v>
      </c>
      <c r="H2100" s="529" t="s">
        <v>1062</v>
      </c>
    </row>
    <row r="2101" spans="1:8" ht="64">
      <c r="A2101" s="530" t="s">
        <v>4313</v>
      </c>
      <c r="B2101" s="529" t="s">
        <v>4314</v>
      </c>
      <c r="C2101" s="529"/>
      <c r="D2101" s="529" t="s">
        <v>159</v>
      </c>
      <c r="E2101" s="529" t="s">
        <v>4315</v>
      </c>
      <c r="F2101" s="529" t="s">
        <v>4316</v>
      </c>
      <c r="G2101" s="529" t="s">
        <v>161</v>
      </c>
      <c r="H2101" s="529" t="s">
        <v>1062</v>
      </c>
    </row>
    <row r="2102" spans="1:8" ht="32" outlineLevel="1">
      <c r="A2102" s="530" t="s">
        <v>4313</v>
      </c>
      <c r="B2102" s="529"/>
      <c r="C2102" s="529" t="s">
        <v>4317</v>
      </c>
      <c r="D2102" s="529" t="s">
        <v>4318</v>
      </c>
      <c r="E2102" s="529"/>
      <c r="F2102" s="529"/>
      <c r="G2102" s="529"/>
      <c r="H2102" s="529"/>
    </row>
    <row r="2103" spans="1:8" ht="32" outlineLevel="1">
      <c r="A2103" s="530" t="s">
        <v>4313</v>
      </c>
      <c r="B2103" s="529"/>
      <c r="C2103" s="529" t="s">
        <v>4319</v>
      </c>
      <c r="D2103" s="529" t="s">
        <v>4320</v>
      </c>
      <c r="E2103" s="529"/>
      <c r="F2103" s="529"/>
      <c r="G2103" s="529"/>
      <c r="H2103" s="529"/>
    </row>
    <row r="2104" spans="1:8" ht="224">
      <c r="A2104" s="530" t="s">
        <v>4321</v>
      </c>
      <c r="B2104" s="529" t="s">
        <v>4322</v>
      </c>
      <c r="C2104" s="529"/>
      <c r="D2104" s="529" t="s">
        <v>4323</v>
      </c>
      <c r="E2104" s="529" t="s">
        <v>42</v>
      </c>
      <c r="F2104" s="529" t="s">
        <v>4324</v>
      </c>
      <c r="G2104" s="529" t="s">
        <v>4325</v>
      </c>
      <c r="H2104" s="529" t="s">
        <v>162</v>
      </c>
    </row>
    <row r="2105" spans="1:8" ht="128">
      <c r="A2105" s="530" t="s">
        <v>4326</v>
      </c>
      <c r="B2105" s="529" t="s">
        <v>4327</v>
      </c>
      <c r="C2105" s="691" t="s">
        <v>4328</v>
      </c>
      <c r="D2105" s="694"/>
      <c r="E2105" s="529" t="s">
        <v>180</v>
      </c>
      <c r="F2105" s="529" t="s">
        <v>83</v>
      </c>
      <c r="G2105" s="529" t="s">
        <v>4329</v>
      </c>
      <c r="H2105" s="529" t="s">
        <v>169</v>
      </c>
    </row>
    <row r="2106" spans="1:8" ht="365">
      <c r="A2106" s="530" t="s">
        <v>4330</v>
      </c>
      <c r="B2106" s="529" t="s">
        <v>4331</v>
      </c>
      <c r="C2106" s="529"/>
      <c r="D2106" s="529" t="s">
        <v>159</v>
      </c>
      <c r="E2106" s="529" t="s">
        <v>4332</v>
      </c>
      <c r="F2106" s="529" t="s">
        <v>4333</v>
      </c>
      <c r="G2106" s="529" t="s">
        <v>161</v>
      </c>
      <c r="H2106" s="529" t="s">
        <v>1062</v>
      </c>
    </row>
    <row r="2107" spans="1:8" ht="64" outlineLevel="1">
      <c r="A2107" s="530" t="s">
        <v>4330</v>
      </c>
      <c r="B2107" s="529"/>
      <c r="C2107" s="529" t="s">
        <v>4334</v>
      </c>
      <c r="D2107" s="529" t="s">
        <v>4335</v>
      </c>
      <c r="E2107" s="529"/>
      <c r="F2107" s="529"/>
      <c r="G2107" s="529"/>
      <c r="H2107" s="529"/>
    </row>
    <row r="2108" spans="1:8" ht="64" outlineLevel="1">
      <c r="A2108" s="530" t="s">
        <v>4330</v>
      </c>
      <c r="B2108" s="529"/>
      <c r="C2108" s="529" t="s">
        <v>4336</v>
      </c>
      <c r="D2108" s="529" t="s">
        <v>4337</v>
      </c>
      <c r="E2108" s="529"/>
      <c r="F2108" s="529"/>
      <c r="G2108" s="529"/>
      <c r="H2108" s="529"/>
    </row>
    <row r="2109" spans="1:8" ht="240" outlineLevel="1">
      <c r="A2109" s="530" t="s">
        <v>4338</v>
      </c>
      <c r="B2109" s="529" t="s">
        <v>4339</v>
      </c>
      <c r="C2109" s="529"/>
      <c r="D2109" s="529" t="s">
        <v>159</v>
      </c>
      <c r="E2109" s="529" t="s">
        <v>42</v>
      </c>
      <c r="F2109" s="529" t="s">
        <v>4340</v>
      </c>
      <c r="G2109" s="529" t="s">
        <v>4341</v>
      </c>
      <c r="H2109" s="529" t="s">
        <v>1667</v>
      </c>
    </row>
    <row r="2110" spans="1:8" ht="32" outlineLevel="2">
      <c r="A2110" s="530" t="s">
        <v>4338</v>
      </c>
      <c r="B2110" s="529"/>
      <c r="C2110" s="529" t="s">
        <v>4342</v>
      </c>
      <c r="D2110" s="529" t="s">
        <v>4343</v>
      </c>
      <c r="E2110" s="529"/>
      <c r="F2110" s="529"/>
      <c r="G2110" s="529"/>
      <c r="H2110" s="529"/>
    </row>
    <row r="2111" spans="1:8" ht="32" outlineLevel="2">
      <c r="A2111" s="530" t="s">
        <v>4338</v>
      </c>
      <c r="B2111" s="529"/>
      <c r="C2111" s="529" t="s">
        <v>4344</v>
      </c>
      <c r="D2111" s="529" t="s">
        <v>4345</v>
      </c>
      <c r="E2111" s="529"/>
      <c r="F2111" s="529"/>
      <c r="G2111" s="529"/>
      <c r="H2111" s="529"/>
    </row>
    <row r="2112" spans="1:8" ht="32" outlineLevel="2">
      <c r="A2112" s="530" t="s">
        <v>4338</v>
      </c>
      <c r="B2112" s="529"/>
      <c r="C2112" s="529" t="s">
        <v>4346</v>
      </c>
      <c r="D2112" s="529" t="s">
        <v>4347</v>
      </c>
      <c r="E2112" s="529"/>
      <c r="F2112" s="529"/>
      <c r="G2112" s="529"/>
      <c r="H2112" s="529"/>
    </row>
    <row r="2113" spans="1:8" ht="32" outlineLevel="2">
      <c r="A2113" s="530" t="s">
        <v>4338</v>
      </c>
      <c r="B2113" s="529"/>
      <c r="C2113" s="529" t="s">
        <v>2750</v>
      </c>
      <c r="D2113" s="529" t="s">
        <v>2751</v>
      </c>
      <c r="E2113" s="529"/>
      <c r="F2113" s="529"/>
      <c r="G2113" s="529"/>
      <c r="H2113" s="529"/>
    </row>
    <row r="2114" spans="1:8" ht="32" outlineLevel="2">
      <c r="A2114" s="530" t="s">
        <v>4338</v>
      </c>
      <c r="B2114" s="529"/>
      <c r="C2114" s="529" t="s">
        <v>2748</v>
      </c>
      <c r="D2114" s="529" t="s">
        <v>2749</v>
      </c>
      <c r="E2114" s="529"/>
      <c r="F2114" s="529"/>
      <c r="G2114" s="529"/>
      <c r="H2114" s="529"/>
    </row>
    <row r="2115" spans="1:8" ht="32" outlineLevel="2">
      <c r="A2115" s="530" t="s">
        <v>4338</v>
      </c>
      <c r="B2115" s="529"/>
      <c r="C2115" s="529" t="s">
        <v>4348</v>
      </c>
      <c r="D2115" s="529" t="s">
        <v>4349</v>
      </c>
      <c r="E2115" s="529"/>
      <c r="F2115" s="529"/>
      <c r="G2115" s="529"/>
      <c r="H2115" s="529"/>
    </row>
    <row r="2116" spans="1:8" ht="32" outlineLevel="2">
      <c r="A2116" s="530" t="s">
        <v>4338</v>
      </c>
      <c r="B2116" s="529"/>
      <c r="C2116" s="529" t="s">
        <v>2746</v>
      </c>
      <c r="D2116" s="529" t="s">
        <v>2747</v>
      </c>
      <c r="E2116" s="529"/>
      <c r="F2116" s="529"/>
      <c r="G2116" s="529"/>
      <c r="H2116" s="529"/>
    </row>
    <row r="2117" spans="1:8" ht="32" outlineLevel="2">
      <c r="A2117" s="530" t="s">
        <v>4338</v>
      </c>
      <c r="B2117" s="529"/>
      <c r="C2117" s="529" t="s">
        <v>4350</v>
      </c>
      <c r="D2117" s="529" t="s">
        <v>4351</v>
      </c>
      <c r="E2117" s="529"/>
      <c r="F2117" s="529"/>
      <c r="G2117" s="529"/>
      <c r="H2117" s="529"/>
    </row>
    <row r="2118" spans="1:8" ht="32" outlineLevel="2">
      <c r="A2118" s="530" t="s">
        <v>4338</v>
      </c>
      <c r="B2118" s="529"/>
      <c r="C2118" s="529" t="s">
        <v>4352</v>
      </c>
      <c r="D2118" s="529" t="s">
        <v>4353</v>
      </c>
      <c r="E2118" s="529"/>
      <c r="F2118" s="529"/>
      <c r="G2118" s="529"/>
      <c r="H2118" s="529"/>
    </row>
    <row r="2119" spans="1:8" ht="32" outlineLevel="2">
      <c r="A2119" s="530" t="s">
        <v>4338</v>
      </c>
      <c r="B2119" s="529"/>
      <c r="C2119" s="529" t="s">
        <v>4354</v>
      </c>
      <c r="D2119" s="529" t="s">
        <v>4355</v>
      </c>
      <c r="E2119" s="529"/>
      <c r="F2119" s="529"/>
      <c r="G2119" s="529"/>
      <c r="H2119" s="529"/>
    </row>
    <row r="2120" spans="1:8" ht="48" outlineLevel="2">
      <c r="A2120" s="530" t="s">
        <v>4338</v>
      </c>
      <c r="B2120" s="529"/>
      <c r="C2120" s="529" t="s">
        <v>4356</v>
      </c>
      <c r="D2120" s="529" t="s">
        <v>4357</v>
      </c>
      <c r="E2120" s="529"/>
      <c r="F2120" s="529"/>
      <c r="G2120" s="529"/>
      <c r="H2120" s="529"/>
    </row>
    <row r="2121" spans="1:8" ht="64" outlineLevel="2">
      <c r="A2121" s="530" t="s">
        <v>4338</v>
      </c>
      <c r="B2121" s="529"/>
      <c r="C2121" s="529" t="s">
        <v>4358</v>
      </c>
      <c r="D2121" s="529" t="s">
        <v>4359</v>
      </c>
      <c r="E2121" s="529"/>
      <c r="F2121" s="529"/>
      <c r="G2121" s="529"/>
      <c r="H2121" s="529"/>
    </row>
    <row r="2122" spans="1:8" ht="48" outlineLevel="2">
      <c r="A2122" s="530" t="s">
        <v>4338</v>
      </c>
      <c r="B2122" s="529"/>
      <c r="C2122" s="529" t="s">
        <v>4360</v>
      </c>
      <c r="D2122" s="529" t="s">
        <v>4361</v>
      </c>
      <c r="E2122" s="529"/>
      <c r="F2122" s="529"/>
      <c r="G2122" s="529"/>
      <c r="H2122" s="529"/>
    </row>
    <row r="2123" spans="1:8" ht="32" outlineLevel="2">
      <c r="A2123" s="530" t="s">
        <v>4338</v>
      </c>
      <c r="B2123" s="529"/>
      <c r="C2123" s="529" t="s">
        <v>4362</v>
      </c>
      <c r="D2123" s="529" t="s">
        <v>4363</v>
      </c>
      <c r="E2123" s="529"/>
      <c r="F2123" s="529"/>
      <c r="G2123" s="529"/>
      <c r="H2123" s="529"/>
    </row>
    <row r="2124" spans="1:8" ht="128">
      <c r="A2124" s="530" t="s">
        <v>4364</v>
      </c>
      <c r="B2124" s="608" t="s">
        <v>4365</v>
      </c>
      <c r="C2124" s="691" t="s">
        <v>4366</v>
      </c>
      <c r="D2124" s="584" t="s">
        <v>4367</v>
      </c>
      <c r="E2124" s="529" t="s">
        <v>4368</v>
      </c>
      <c r="F2124" s="529" t="s">
        <v>83</v>
      </c>
      <c r="G2124" s="529" t="s">
        <v>161</v>
      </c>
      <c r="H2124" s="529" t="s">
        <v>169</v>
      </c>
    </row>
    <row r="2125" spans="1:8" ht="144">
      <c r="A2125" s="530" t="s">
        <v>4369</v>
      </c>
      <c r="B2125" s="529" t="s">
        <v>4370</v>
      </c>
      <c r="C2125" s="529"/>
      <c r="D2125" s="529" t="s">
        <v>4371</v>
      </c>
      <c r="E2125" s="529" t="s">
        <v>42</v>
      </c>
      <c r="F2125" s="529" t="s">
        <v>4372</v>
      </c>
      <c r="G2125" s="529" t="s">
        <v>4373</v>
      </c>
      <c r="H2125" s="529" t="s">
        <v>169</v>
      </c>
    </row>
    <row r="2126" spans="1:8" ht="208">
      <c r="A2126" s="530" t="s">
        <v>4374</v>
      </c>
      <c r="B2126" s="529" t="s">
        <v>4375</v>
      </c>
      <c r="C2126" s="691" t="s">
        <v>4376</v>
      </c>
      <c r="D2126" s="608" t="s">
        <v>159</v>
      </c>
      <c r="E2126" s="529" t="s">
        <v>4377</v>
      </c>
      <c r="F2126" s="529" t="s">
        <v>4378</v>
      </c>
      <c r="G2126" s="529" t="s">
        <v>4379</v>
      </c>
      <c r="H2126" s="529" t="s">
        <v>1062</v>
      </c>
    </row>
    <row r="2127" spans="1:8" ht="16" outlineLevel="1">
      <c r="A2127" s="530" t="s">
        <v>4374</v>
      </c>
      <c r="B2127" s="529"/>
      <c r="C2127" s="529" t="s">
        <v>4380</v>
      </c>
      <c r="D2127" s="529" t="s">
        <v>4381</v>
      </c>
      <c r="E2127" s="529"/>
      <c r="F2127" s="529"/>
      <c r="G2127" s="529"/>
      <c r="H2127" s="529"/>
    </row>
    <row r="2128" spans="1:8" ht="395">
      <c r="A2128" s="449">
        <v>78</v>
      </c>
      <c r="B2128" s="585" t="s">
        <v>4382</v>
      </c>
      <c r="C2128" s="585"/>
      <c r="D2128" s="585" t="s">
        <v>161</v>
      </c>
      <c r="E2128" s="449" t="s">
        <v>4383</v>
      </c>
      <c r="F2128" s="449" t="s">
        <v>4384</v>
      </c>
      <c r="G2128" s="449" t="s">
        <v>4385</v>
      </c>
      <c r="H2128" s="529" t="s">
        <v>1062</v>
      </c>
    </row>
    <row r="2129" s="526" customFormat="1" ht="13"/>
    <row r="2130" s="526" customFormat="1" ht="13"/>
    <row r="2131" s="526" customFormat="1" ht="13"/>
    <row r="2132" s="526" customFormat="1" ht="13"/>
    <row r="2133" s="526" customFormat="1" ht="13"/>
    <row r="2134" s="526" customFormat="1" ht="13"/>
    <row r="2135" s="526" customFormat="1" ht="13"/>
    <row r="2136" s="526" customFormat="1" ht="13"/>
    <row r="2137" s="526" customFormat="1" ht="13"/>
    <row r="2138" s="526" customFormat="1" ht="13"/>
    <row r="2139" s="526" customFormat="1" ht="13"/>
    <row r="2140" s="526" customFormat="1" ht="13"/>
    <row r="2141" s="526" customFormat="1" ht="13"/>
    <row r="2142" s="526" customFormat="1" ht="13"/>
    <row r="2143" s="526" customFormat="1" ht="13"/>
    <row r="2144" s="526" customFormat="1" ht="13"/>
    <row r="2145" spans="1:8" ht="13">
      <c r="D2145" s="526"/>
    </row>
    <row r="2146" spans="1:8" ht="13">
      <c r="D2146" s="526"/>
    </row>
    <row r="2147" spans="1:8" ht="13">
      <c r="D2147" s="526"/>
    </row>
    <row r="2148" spans="1:8" ht="13">
      <c r="D2148" s="526"/>
    </row>
    <row r="2149" spans="1:8" ht="13" collapsed="1">
      <c r="D2149" s="526"/>
    </row>
    <row r="2150" spans="1:8">
      <c r="A2150" s="484"/>
      <c r="B2150" s="484"/>
      <c r="C2150" s="484"/>
      <c r="E2150" s="484"/>
      <c r="F2150" s="484"/>
      <c r="G2150" s="484"/>
      <c r="H2150" s="484"/>
    </row>
    <row r="2151" spans="1:8">
      <c r="A2151" s="484"/>
      <c r="B2151" s="484"/>
      <c r="C2151" s="484"/>
      <c r="E2151" s="484"/>
      <c r="F2151" s="484"/>
      <c r="G2151" s="484"/>
      <c r="H2151" s="484"/>
    </row>
    <row r="2152" spans="1:8">
      <c r="A2152" s="484"/>
      <c r="B2152" s="484"/>
      <c r="C2152" s="484"/>
      <c r="E2152" s="484"/>
      <c r="F2152" s="484"/>
      <c r="G2152" s="484"/>
      <c r="H2152" s="484"/>
    </row>
    <row r="2153" spans="1:8">
      <c r="A2153" s="484"/>
      <c r="B2153" s="484"/>
      <c r="C2153" s="484"/>
      <c r="E2153" s="484"/>
      <c r="F2153" s="484"/>
      <c r="G2153" s="484"/>
      <c r="H2153" s="484"/>
    </row>
    <row r="2154" spans="1:8">
      <c r="A2154" s="484"/>
      <c r="B2154" s="484"/>
      <c r="C2154" s="484"/>
      <c r="E2154" s="484"/>
      <c r="F2154" s="484"/>
      <c r="G2154" s="484"/>
      <c r="H2154" s="484"/>
    </row>
    <row r="2155" spans="1:8">
      <c r="A2155" s="484"/>
      <c r="B2155" s="484"/>
      <c r="C2155" s="484"/>
      <c r="E2155" s="484"/>
      <c r="F2155" s="484"/>
      <c r="G2155" s="484"/>
      <c r="H2155" s="484"/>
    </row>
    <row r="2156" spans="1:8">
      <c r="A2156" s="484"/>
      <c r="B2156" s="484"/>
      <c r="C2156" s="484"/>
      <c r="E2156" s="484"/>
      <c r="F2156" s="484"/>
      <c r="G2156" s="484"/>
      <c r="H2156" s="484"/>
    </row>
    <row r="2157" spans="1:8">
      <c r="A2157" s="484"/>
      <c r="B2157" s="484"/>
      <c r="C2157" s="484"/>
      <c r="E2157" s="484"/>
      <c r="F2157" s="484"/>
      <c r="G2157" s="484"/>
      <c r="H2157" s="484"/>
    </row>
    <row r="2158" spans="1:8">
      <c r="A2158" s="484"/>
      <c r="B2158" s="484"/>
      <c r="C2158" s="484"/>
      <c r="E2158" s="484"/>
      <c r="F2158" s="484"/>
      <c r="G2158" s="484"/>
      <c r="H2158" s="484"/>
    </row>
    <row r="2159" spans="1:8">
      <c r="A2159" s="484"/>
      <c r="B2159" s="484"/>
      <c r="C2159" s="484"/>
      <c r="E2159" s="484"/>
      <c r="F2159" s="484"/>
      <c r="G2159" s="484"/>
      <c r="H2159" s="484"/>
    </row>
    <row r="2160" spans="1:8">
      <c r="A2160" s="484"/>
      <c r="B2160" s="484"/>
      <c r="C2160" s="484"/>
      <c r="E2160" s="484"/>
      <c r="F2160" s="484"/>
      <c r="G2160" s="484"/>
      <c r="H2160" s="484"/>
    </row>
    <row r="2161" spans="1:8">
      <c r="A2161" s="484"/>
      <c r="B2161" s="484"/>
      <c r="C2161" s="484"/>
      <c r="E2161" s="484"/>
      <c r="F2161" s="484"/>
      <c r="G2161" s="484"/>
      <c r="H2161" s="484"/>
    </row>
    <row r="2162" spans="1:8">
      <c r="A2162" s="484"/>
      <c r="B2162" s="484"/>
      <c r="C2162" s="484"/>
      <c r="E2162" s="484"/>
      <c r="F2162" s="484"/>
      <c r="G2162" s="484"/>
      <c r="H2162" s="484"/>
    </row>
    <row r="2163" spans="1:8">
      <c r="A2163" s="484"/>
      <c r="B2163" s="484"/>
      <c r="C2163" s="484"/>
      <c r="E2163" s="484"/>
      <c r="F2163" s="484"/>
      <c r="G2163" s="484"/>
      <c r="H2163" s="484"/>
    </row>
    <row r="2164" spans="1:8">
      <c r="A2164" s="484"/>
      <c r="B2164" s="484"/>
      <c r="C2164" s="484"/>
      <c r="E2164" s="484"/>
      <c r="F2164" s="484"/>
      <c r="G2164" s="484"/>
      <c r="H2164" s="484"/>
    </row>
    <row r="2165" spans="1:8">
      <c r="A2165" s="484"/>
      <c r="B2165" s="484"/>
      <c r="C2165" s="484"/>
      <c r="E2165" s="484"/>
      <c r="F2165" s="484"/>
      <c r="G2165" s="484"/>
      <c r="H2165" s="484"/>
    </row>
    <row r="2166" spans="1:8">
      <c r="A2166" s="484"/>
      <c r="B2166" s="484"/>
      <c r="C2166" s="484"/>
      <c r="E2166" s="484"/>
      <c r="F2166" s="484"/>
      <c r="G2166" s="484"/>
      <c r="H2166" s="484"/>
    </row>
    <row r="2167" spans="1:8">
      <c r="A2167" s="484"/>
      <c r="B2167" s="484"/>
      <c r="C2167" s="484"/>
      <c r="E2167" s="484"/>
      <c r="F2167" s="484"/>
      <c r="G2167" s="484"/>
      <c r="H2167" s="484"/>
    </row>
    <row r="2168" spans="1:8">
      <c r="A2168" s="484"/>
      <c r="B2168" s="484"/>
      <c r="C2168" s="484"/>
      <c r="E2168" s="484"/>
      <c r="F2168" s="484"/>
      <c r="G2168" s="484"/>
      <c r="H2168" s="484"/>
    </row>
    <row r="2169" spans="1:8">
      <c r="A2169" s="484"/>
      <c r="B2169" s="484"/>
      <c r="C2169" s="484"/>
      <c r="E2169" s="484"/>
      <c r="F2169" s="484"/>
      <c r="G2169" s="484"/>
      <c r="H2169" s="484"/>
    </row>
    <row r="2170" spans="1:8">
      <c r="A2170" s="484"/>
      <c r="B2170" s="484"/>
      <c r="C2170" s="484"/>
      <c r="E2170" s="484"/>
      <c r="F2170" s="484"/>
      <c r="G2170" s="484"/>
      <c r="H2170" s="484"/>
    </row>
    <row r="2171" spans="1:8">
      <c r="A2171" s="484"/>
      <c r="B2171" s="484"/>
      <c r="C2171" s="484"/>
      <c r="E2171" s="484"/>
      <c r="F2171" s="484"/>
      <c r="G2171" s="484"/>
      <c r="H2171" s="484"/>
    </row>
    <row r="2172" spans="1:8">
      <c r="A2172" s="484"/>
      <c r="B2172" s="484"/>
      <c r="C2172" s="484"/>
      <c r="E2172" s="484"/>
      <c r="F2172" s="484"/>
      <c r="G2172" s="484"/>
      <c r="H2172" s="484"/>
    </row>
    <row r="2173" spans="1:8">
      <c r="A2173" s="484"/>
      <c r="B2173" s="484"/>
      <c r="C2173" s="484"/>
      <c r="E2173" s="484"/>
      <c r="F2173" s="484"/>
      <c r="G2173" s="484"/>
      <c r="H2173" s="484"/>
    </row>
    <row r="2174" spans="1:8">
      <c r="A2174" s="484"/>
      <c r="B2174" s="484"/>
      <c r="C2174" s="484"/>
      <c r="E2174" s="484"/>
      <c r="F2174" s="484"/>
      <c r="G2174" s="484"/>
      <c r="H2174" s="484"/>
    </row>
    <row r="2175" spans="1:8">
      <c r="A2175" s="484"/>
      <c r="B2175" s="484"/>
      <c r="C2175" s="484"/>
      <c r="E2175" s="484"/>
      <c r="F2175" s="484"/>
      <c r="G2175" s="484"/>
      <c r="H2175" s="484"/>
    </row>
    <row r="2176" spans="1:8">
      <c r="A2176" s="484"/>
      <c r="B2176" s="484"/>
      <c r="C2176" s="484"/>
      <c r="E2176" s="484"/>
      <c r="F2176" s="484"/>
      <c r="G2176" s="484"/>
      <c r="H2176" s="484"/>
    </row>
    <row r="2177" spans="1:8">
      <c r="A2177" s="484"/>
      <c r="B2177" s="484"/>
      <c r="C2177" s="484"/>
      <c r="E2177" s="484"/>
      <c r="F2177" s="484"/>
      <c r="G2177" s="484"/>
      <c r="H2177" s="484"/>
    </row>
    <row r="2178" spans="1:8">
      <c r="A2178" s="484"/>
      <c r="B2178" s="484"/>
      <c r="C2178" s="484"/>
      <c r="E2178" s="484"/>
      <c r="F2178" s="484"/>
      <c r="G2178" s="484"/>
      <c r="H2178" s="484"/>
    </row>
    <row r="2179" spans="1:8">
      <c r="A2179" s="484"/>
      <c r="B2179" s="484"/>
      <c r="C2179" s="484"/>
      <c r="E2179" s="484"/>
      <c r="F2179" s="484"/>
      <c r="G2179" s="484"/>
      <c r="H2179" s="484"/>
    </row>
    <row r="2180" spans="1:8">
      <c r="A2180" s="484"/>
      <c r="B2180" s="484"/>
      <c r="C2180" s="484"/>
      <c r="E2180" s="484"/>
      <c r="F2180" s="484"/>
      <c r="G2180" s="484"/>
      <c r="H2180" s="484"/>
    </row>
    <row r="2181" spans="1:8">
      <c r="A2181" s="484"/>
      <c r="B2181" s="484"/>
      <c r="C2181" s="484"/>
      <c r="E2181" s="484"/>
      <c r="F2181" s="484"/>
      <c r="G2181" s="484"/>
      <c r="H2181" s="484"/>
    </row>
    <row r="2182" spans="1:8">
      <c r="A2182" s="484"/>
      <c r="B2182" s="484"/>
      <c r="C2182" s="484"/>
      <c r="E2182" s="484"/>
      <c r="F2182" s="484"/>
      <c r="G2182" s="484"/>
      <c r="H2182" s="484"/>
    </row>
    <row r="2183" spans="1:8">
      <c r="A2183" s="484"/>
      <c r="B2183" s="484"/>
      <c r="C2183" s="484"/>
      <c r="E2183" s="484"/>
      <c r="F2183" s="484"/>
      <c r="G2183" s="484"/>
      <c r="H2183" s="484"/>
    </row>
    <row r="2184" spans="1:8">
      <c r="A2184" s="484"/>
      <c r="B2184" s="484"/>
      <c r="C2184" s="484"/>
      <c r="E2184" s="484"/>
      <c r="F2184" s="484"/>
      <c r="G2184" s="484"/>
      <c r="H2184" s="484"/>
    </row>
    <row r="2185" spans="1:8">
      <c r="A2185" s="484"/>
      <c r="B2185" s="484"/>
      <c r="C2185" s="484"/>
      <c r="E2185" s="484"/>
      <c r="F2185" s="484"/>
      <c r="G2185" s="484"/>
      <c r="H2185" s="484"/>
    </row>
    <row r="2186" spans="1:8">
      <c r="A2186" s="484"/>
      <c r="B2186" s="484"/>
      <c r="C2186" s="484"/>
      <c r="E2186" s="484"/>
      <c r="F2186" s="484"/>
      <c r="G2186" s="484"/>
      <c r="H2186" s="484"/>
    </row>
    <row r="2187" spans="1:8">
      <c r="A2187" s="484"/>
      <c r="B2187" s="484"/>
      <c r="C2187" s="484"/>
      <c r="E2187" s="484"/>
      <c r="F2187" s="484"/>
      <c r="G2187" s="484"/>
      <c r="H2187" s="484"/>
    </row>
    <row r="2188" spans="1:8">
      <c r="A2188" s="484"/>
      <c r="B2188" s="484"/>
      <c r="C2188" s="484"/>
      <c r="E2188" s="484"/>
      <c r="F2188" s="484"/>
      <c r="G2188" s="484"/>
      <c r="H2188" s="484"/>
    </row>
    <row r="2189" spans="1:8">
      <c r="A2189" s="484"/>
      <c r="B2189" s="484"/>
      <c r="C2189" s="484"/>
      <c r="E2189" s="484"/>
      <c r="F2189" s="484"/>
      <c r="G2189" s="484"/>
      <c r="H2189" s="484"/>
    </row>
    <row r="2190" spans="1:8">
      <c r="A2190" s="484"/>
      <c r="B2190" s="484"/>
      <c r="C2190" s="484"/>
      <c r="E2190" s="484"/>
      <c r="F2190" s="484"/>
      <c r="G2190" s="484"/>
      <c r="H2190" s="484"/>
    </row>
    <row r="2191" spans="1:8">
      <c r="A2191" s="484"/>
      <c r="B2191" s="484"/>
      <c r="C2191" s="484"/>
      <c r="E2191" s="484"/>
      <c r="F2191" s="484"/>
      <c r="G2191" s="484"/>
      <c r="H2191" s="484"/>
    </row>
    <row r="2192" spans="1:8">
      <c r="A2192" s="484"/>
      <c r="B2192" s="484"/>
      <c r="C2192" s="484"/>
      <c r="E2192" s="484"/>
      <c r="F2192" s="484"/>
      <c r="G2192" s="484"/>
      <c r="H2192" s="484"/>
    </row>
    <row r="2193" spans="1:8">
      <c r="A2193" s="484"/>
      <c r="B2193" s="484"/>
      <c r="C2193" s="484"/>
      <c r="E2193" s="484"/>
      <c r="F2193" s="484"/>
      <c r="G2193" s="484"/>
      <c r="H2193" s="484"/>
    </row>
    <row r="2194" spans="1:8">
      <c r="A2194" s="484"/>
      <c r="B2194" s="484"/>
      <c r="C2194" s="484"/>
      <c r="E2194" s="484"/>
      <c r="F2194" s="484"/>
      <c r="G2194" s="484"/>
      <c r="H2194" s="484"/>
    </row>
    <row r="2195" spans="1:8">
      <c r="A2195" s="484"/>
      <c r="B2195" s="484"/>
      <c r="C2195" s="484"/>
      <c r="E2195" s="484"/>
      <c r="F2195" s="484"/>
      <c r="G2195" s="484"/>
      <c r="H2195" s="484"/>
    </row>
    <row r="2196" spans="1:8">
      <c r="A2196" s="484"/>
      <c r="B2196" s="484"/>
      <c r="C2196" s="484"/>
      <c r="E2196" s="484"/>
      <c r="F2196" s="484"/>
      <c r="G2196" s="484"/>
      <c r="H2196" s="484"/>
    </row>
    <row r="2197" spans="1:8">
      <c r="A2197" s="484"/>
      <c r="B2197" s="484"/>
      <c r="C2197" s="484"/>
      <c r="E2197" s="484"/>
      <c r="F2197" s="484"/>
      <c r="G2197" s="484"/>
      <c r="H2197" s="484"/>
    </row>
    <row r="2198" spans="1:8">
      <c r="A2198" s="484"/>
      <c r="B2198" s="484"/>
      <c r="C2198" s="484"/>
      <c r="E2198" s="484"/>
      <c r="F2198" s="484"/>
      <c r="G2198" s="484"/>
      <c r="H2198" s="484"/>
    </row>
    <row r="2199" spans="1:8">
      <c r="A2199" s="484"/>
      <c r="B2199" s="484"/>
      <c r="C2199" s="484"/>
      <c r="E2199" s="484"/>
      <c r="F2199" s="484"/>
      <c r="G2199" s="484"/>
      <c r="H2199" s="484"/>
    </row>
    <row r="2200" spans="1:8">
      <c r="A2200" s="484"/>
      <c r="B2200" s="484"/>
      <c r="C2200" s="484"/>
      <c r="E2200" s="484"/>
      <c r="F2200" s="484"/>
      <c r="G2200" s="484"/>
      <c r="H2200" s="484"/>
    </row>
    <row r="2201" spans="1:8">
      <c r="A2201" s="484"/>
      <c r="B2201" s="484"/>
      <c r="C2201" s="484"/>
      <c r="E2201" s="484"/>
      <c r="F2201" s="484"/>
      <c r="G2201" s="484"/>
      <c r="H2201" s="484"/>
    </row>
    <row r="2202" spans="1:8">
      <c r="A2202" s="484"/>
      <c r="B2202" s="484"/>
      <c r="C2202" s="484"/>
      <c r="E2202" s="484"/>
      <c r="F2202" s="484"/>
      <c r="G2202" s="484"/>
      <c r="H2202" s="484"/>
    </row>
    <row r="2203" spans="1:8">
      <c r="A2203" s="484"/>
      <c r="B2203" s="484"/>
      <c r="C2203" s="484"/>
      <c r="E2203" s="484"/>
      <c r="F2203" s="484"/>
      <c r="G2203" s="484"/>
      <c r="H2203" s="484"/>
    </row>
    <row r="2204" spans="1:8">
      <c r="A2204" s="484"/>
      <c r="B2204" s="484"/>
      <c r="C2204" s="484"/>
      <c r="E2204" s="484"/>
      <c r="F2204" s="484"/>
      <c r="G2204" s="484"/>
      <c r="H2204" s="484"/>
    </row>
    <row r="2205" spans="1:8">
      <c r="A2205" s="484"/>
      <c r="B2205" s="484"/>
      <c r="C2205" s="484"/>
      <c r="E2205" s="484"/>
      <c r="F2205" s="484"/>
      <c r="G2205" s="484"/>
      <c r="H2205" s="484"/>
    </row>
    <row r="2206" spans="1:8">
      <c r="A2206" s="484"/>
      <c r="B2206" s="484"/>
      <c r="C2206" s="484"/>
      <c r="E2206" s="484"/>
      <c r="F2206" s="484"/>
      <c r="G2206" s="484"/>
      <c r="H2206" s="484"/>
    </row>
    <row r="2207" spans="1:8">
      <c r="A2207" s="484"/>
      <c r="B2207" s="484"/>
      <c r="C2207" s="484"/>
      <c r="E2207" s="484"/>
      <c r="F2207" s="484"/>
      <c r="G2207" s="484"/>
      <c r="H2207" s="484"/>
    </row>
    <row r="2208" spans="1:8">
      <c r="A2208" s="484"/>
      <c r="B2208" s="484"/>
      <c r="C2208" s="484"/>
      <c r="E2208" s="484"/>
      <c r="F2208" s="484"/>
      <c r="G2208" s="484"/>
      <c r="H2208" s="484"/>
    </row>
    <row r="2209" spans="1:8">
      <c r="A2209" s="484"/>
      <c r="B2209" s="484"/>
      <c r="C2209" s="484"/>
      <c r="E2209" s="484"/>
      <c r="F2209" s="484"/>
      <c r="G2209" s="484"/>
      <c r="H2209" s="484"/>
    </row>
    <row r="2210" spans="1:8">
      <c r="A2210" s="484"/>
      <c r="B2210" s="484"/>
      <c r="C2210" s="484"/>
      <c r="E2210" s="484"/>
      <c r="F2210" s="484"/>
      <c r="G2210" s="484"/>
      <c r="H2210" s="484"/>
    </row>
    <row r="2211" spans="1:8">
      <c r="A2211" s="484"/>
      <c r="B2211" s="484"/>
      <c r="C2211" s="484"/>
      <c r="E2211" s="484"/>
      <c r="F2211" s="484"/>
      <c r="G2211" s="484"/>
      <c r="H2211" s="484"/>
    </row>
    <row r="2212" spans="1:8">
      <c r="A2212" s="484"/>
      <c r="B2212" s="484"/>
      <c r="C2212" s="484"/>
      <c r="E2212" s="484"/>
      <c r="F2212" s="484"/>
      <c r="G2212" s="484"/>
      <c r="H2212" s="484"/>
    </row>
    <row r="2213" spans="1:8">
      <c r="A2213" s="484"/>
      <c r="B2213" s="484"/>
      <c r="C2213" s="484"/>
      <c r="E2213" s="484"/>
      <c r="F2213" s="484"/>
      <c r="G2213" s="484"/>
      <c r="H2213" s="484"/>
    </row>
    <row r="2214" spans="1:8">
      <c r="A2214" s="484"/>
      <c r="B2214" s="484"/>
      <c r="C2214" s="484"/>
      <c r="E2214" s="484"/>
      <c r="F2214" s="484"/>
      <c r="G2214" s="484"/>
      <c r="H2214" s="484"/>
    </row>
    <row r="2215" spans="1:8">
      <c r="A2215" s="484"/>
      <c r="B2215" s="484"/>
      <c r="C2215" s="484"/>
      <c r="E2215" s="484"/>
      <c r="F2215" s="484"/>
      <c r="G2215" s="484"/>
      <c r="H2215" s="484"/>
    </row>
    <row r="2216" spans="1:8">
      <c r="A2216" s="484"/>
      <c r="B2216" s="484"/>
      <c r="C2216" s="484"/>
      <c r="E2216" s="484"/>
      <c r="F2216" s="484"/>
      <c r="G2216" s="484"/>
      <c r="H2216" s="484"/>
    </row>
    <row r="2217" spans="1:8">
      <c r="A2217" s="484"/>
      <c r="B2217" s="484"/>
      <c r="C2217" s="484"/>
      <c r="E2217" s="484"/>
      <c r="F2217" s="484"/>
      <c r="G2217" s="484"/>
      <c r="H2217" s="484"/>
    </row>
    <row r="2218" spans="1:8">
      <c r="A2218" s="484"/>
      <c r="B2218" s="484"/>
      <c r="C2218" s="484"/>
      <c r="E2218" s="484"/>
      <c r="F2218" s="484"/>
      <c r="G2218" s="484"/>
      <c r="H2218" s="484"/>
    </row>
    <row r="2219" spans="1:8">
      <c r="A2219" s="484"/>
      <c r="B2219" s="484"/>
      <c r="C2219" s="484"/>
      <c r="E2219" s="484"/>
      <c r="F2219" s="484"/>
      <c r="G2219" s="484"/>
      <c r="H2219" s="484"/>
    </row>
    <row r="2220" spans="1:8">
      <c r="A2220" s="484"/>
      <c r="B2220" s="484"/>
      <c r="C2220" s="484"/>
      <c r="E2220" s="484"/>
      <c r="F2220" s="484"/>
      <c r="G2220" s="484"/>
      <c r="H2220" s="484"/>
    </row>
    <row r="2221" spans="1:8">
      <c r="A2221" s="484"/>
      <c r="B2221" s="484"/>
      <c r="C2221" s="484"/>
      <c r="E2221" s="484"/>
      <c r="F2221" s="484"/>
      <c r="G2221" s="484"/>
      <c r="H2221" s="484"/>
    </row>
    <row r="2222" spans="1:8">
      <c r="A2222" s="484"/>
      <c r="B2222" s="484"/>
      <c r="C2222" s="484"/>
      <c r="E2222" s="484"/>
      <c r="F2222" s="484"/>
      <c r="G2222" s="484"/>
      <c r="H2222" s="484"/>
    </row>
    <row r="2223" spans="1:8">
      <c r="A2223" s="484"/>
      <c r="B2223" s="484"/>
      <c r="C2223" s="484"/>
      <c r="E2223" s="484"/>
      <c r="F2223" s="484"/>
      <c r="G2223" s="484"/>
      <c r="H2223" s="484"/>
    </row>
    <row r="2224" spans="1:8">
      <c r="A2224" s="484"/>
      <c r="B2224" s="484"/>
      <c r="C2224" s="484"/>
      <c r="E2224" s="484"/>
      <c r="F2224" s="484"/>
      <c r="G2224" s="484"/>
      <c r="H2224" s="484"/>
    </row>
    <row r="2225" spans="1:8">
      <c r="A2225" s="484"/>
      <c r="B2225" s="484"/>
      <c r="C2225" s="484"/>
      <c r="E2225" s="484"/>
      <c r="F2225" s="484"/>
      <c r="G2225" s="484"/>
      <c r="H2225" s="484"/>
    </row>
    <row r="2226" spans="1:8">
      <c r="A2226" s="484"/>
      <c r="B2226" s="484"/>
      <c r="C2226" s="484"/>
      <c r="E2226" s="484"/>
      <c r="F2226" s="484"/>
      <c r="G2226" s="484"/>
      <c r="H2226" s="484"/>
    </row>
    <row r="2227" spans="1:8">
      <c r="A2227" s="484"/>
      <c r="B2227" s="484"/>
      <c r="C2227" s="484"/>
      <c r="E2227" s="484"/>
      <c r="F2227" s="484"/>
      <c r="G2227" s="484"/>
      <c r="H2227" s="484"/>
    </row>
    <row r="2228" spans="1:8">
      <c r="A2228" s="484"/>
      <c r="B2228" s="484"/>
      <c r="C2228" s="484"/>
      <c r="E2228" s="484"/>
      <c r="F2228" s="484"/>
      <c r="G2228" s="484"/>
      <c r="H2228" s="484"/>
    </row>
    <row r="2229" spans="1:8">
      <c r="A2229" s="484"/>
      <c r="B2229" s="484"/>
      <c r="C2229" s="484"/>
      <c r="E2229" s="484"/>
      <c r="F2229" s="484"/>
      <c r="G2229" s="484"/>
      <c r="H2229" s="484"/>
    </row>
    <row r="2230" spans="1:8">
      <c r="A2230" s="484"/>
      <c r="B2230" s="484"/>
      <c r="C2230" s="484"/>
      <c r="E2230" s="484"/>
      <c r="F2230" s="484"/>
      <c r="G2230" s="484"/>
      <c r="H2230" s="484"/>
    </row>
    <row r="2231" spans="1:8">
      <c r="A2231" s="484"/>
      <c r="B2231" s="484"/>
      <c r="C2231" s="484"/>
      <c r="E2231" s="484"/>
      <c r="F2231" s="484"/>
      <c r="G2231" s="484"/>
      <c r="H2231" s="484"/>
    </row>
    <row r="2232" spans="1:8">
      <c r="A2232" s="484"/>
      <c r="B2232" s="484"/>
      <c r="C2232" s="484"/>
      <c r="E2232" s="484"/>
      <c r="F2232" s="484"/>
      <c r="G2232" s="484"/>
      <c r="H2232" s="484"/>
    </row>
    <row r="2233" spans="1:8">
      <c r="A2233" s="484"/>
      <c r="B2233" s="484"/>
      <c r="C2233" s="484"/>
      <c r="E2233" s="484"/>
      <c r="F2233" s="484"/>
      <c r="G2233" s="484"/>
      <c r="H2233" s="484"/>
    </row>
    <row r="2234" spans="1:8">
      <c r="A2234" s="484"/>
      <c r="B2234" s="484"/>
      <c r="C2234" s="484"/>
      <c r="E2234" s="484"/>
      <c r="F2234" s="484"/>
      <c r="G2234" s="484"/>
      <c r="H2234" s="484"/>
    </row>
    <row r="2235" spans="1:8">
      <c r="A2235" s="484"/>
      <c r="B2235" s="484"/>
      <c r="C2235" s="484"/>
      <c r="E2235" s="484"/>
      <c r="F2235" s="484"/>
      <c r="G2235" s="484"/>
      <c r="H2235" s="484"/>
    </row>
    <row r="2236" spans="1:8">
      <c r="A2236" s="484"/>
      <c r="B2236" s="484"/>
      <c r="C2236" s="484"/>
      <c r="E2236" s="484"/>
      <c r="F2236" s="484"/>
      <c r="G2236" s="484"/>
      <c r="H2236" s="484"/>
    </row>
    <row r="2237" spans="1:8">
      <c r="A2237" s="484"/>
      <c r="B2237" s="484"/>
      <c r="C2237" s="484"/>
      <c r="E2237" s="484"/>
      <c r="F2237" s="484"/>
      <c r="G2237" s="484"/>
      <c r="H2237" s="484"/>
    </row>
    <row r="2238" spans="1:8">
      <c r="A2238" s="484"/>
      <c r="B2238" s="484"/>
      <c r="C2238" s="484"/>
      <c r="E2238" s="484"/>
      <c r="F2238" s="484"/>
      <c r="G2238" s="484"/>
      <c r="H2238" s="484"/>
    </row>
    <row r="2239" spans="1:8">
      <c r="A2239" s="484"/>
      <c r="B2239" s="484"/>
      <c r="C2239" s="484"/>
      <c r="E2239" s="484"/>
      <c r="F2239" s="484"/>
      <c r="G2239" s="484"/>
      <c r="H2239" s="484"/>
    </row>
    <row r="2240" spans="1:8">
      <c r="A2240" s="484"/>
      <c r="B2240" s="484"/>
      <c r="C2240" s="484"/>
      <c r="E2240" s="484"/>
      <c r="F2240" s="484"/>
      <c r="G2240" s="484"/>
      <c r="H2240" s="484"/>
    </row>
    <row r="2241" spans="1:8">
      <c r="A2241" s="484"/>
      <c r="B2241" s="484"/>
      <c r="C2241" s="484"/>
      <c r="E2241" s="484"/>
      <c r="F2241" s="484"/>
      <c r="G2241" s="484"/>
      <c r="H2241" s="484"/>
    </row>
    <row r="2242" spans="1:8">
      <c r="A2242" s="484"/>
      <c r="B2242" s="484"/>
      <c r="C2242" s="484"/>
      <c r="E2242" s="484"/>
      <c r="F2242" s="484"/>
      <c r="G2242" s="484"/>
      <c r="H2242" s="484"/>
    </row>
    <row r="2243" spans="1:8">
      <c r="A2243" s="484"/>
      <c r="B2243" s="484"/>
      <c r="C2243" s="484"/>
      <c r="E2243" s="484"/>
      <c r="F2243" s="484"/>
      <c r="G2243" s="484"/>
      <c r="H2243" s="484"/>
    </row>
    <row r="2244" spans="1:8">
      <c r="A2244" s="484"/>
      <c r="B2244" s="484"/>
      <c r="C2244" s="484"/>
      <c r="E2244" s="484"/>
      <c r="F2244" s="484"/>
      <c r="G2244" s="484"/>
      <c r="H2244" s="484"/>
    </row>
    <row r="2245" spans="1:8">
      <c r="A2245" s="484"/>
      <c r="B2245" s="484"/>
      <c r="C2245" s="484"/>
      <c r="E2245" s="484"/>
      <c r="F2245" s="484"/>
      <c r="G2245" s="484"/>
      <c r="H2245" s="484"/>
    </row>
    <row r="2246" spans="1:8">
      <c r="A2246" s="484"/>
      <c r="B2246" s="484"/>
      <c r="C2246" s="484"/>
      <c r="E2246" s="484"/>
      <c r="F2246" s="484"/>
      <c r="G2246" s="484"/>
      <c r="H2246" s="484"/>
    </row>
    <row r="2247" spans="1:8">
      <c r="A2247" s="484"/>
      <c r="B2247" s="484"/>
      <c r="C2247" s="484"/>
      <c r="E2247" s="484"/>
      <c r="F2247" s="484"/>
      <c r="G2247" s="484"/>
      <c r="H2247" s="484"/>
    </row>
    <row r="2248" spans="1:8">
      <c r="A2248" s="484"/>
      <c r="B2248" s="484"/>
      <c r="C2248" s="484"/>
      <c r="E2248" s="484"/>
      <c r="F2248" s="484"/>
      <c r="G2248" s="484"/>
      <c r="H2248" s="484"/>
    </row>
    <row r="2249" spans="1:8">
      <c r="A2249" s="484"/>
      <c r="B2249" s="484"/>
      <c r="C2249" s="484"/>
      <c r="E2249" s="484"/>
      <c r="F2249" s="484"/>
      <c r="G2249" s="484"/>
      <c r="H2249" s="484"/>
    </row>
    <row r="2250" spans="1:8">
      <c r="A2250" s="484"/>
      <c r="B2250" s="484"/>
      <c r="C2250" s="484"/>
      <c r="E2250" s="484"/>
      <c r="F2250" s="484"/>
      <c r="G2250" s="484"/>
      <c r="H2250" s="484"/>
    </row>
    <row r="2251" spans="1:8">
      <c r="A2251" s="484"/>
      <c r="B2251" s="484"/>
      <c r="C2251" s="484"/>
      <c r="E2251" s="484"/>
      <c r="F2251" s="484"/>
      <c r="G2251" s="484"/>
      <c r="H2251" s="484"/>
    </row>
    <row r="2252" spans="1:8">
      <c r="A2252" s="484"/>
      <c r="B2252" s="484"/>
      <c r="C2252" s="484"/>
      <c r="E2252" s="527"/>
      <c r="F2252" s="484"/>
      <c r="G2252" s="484"/>
      <c r="H2252" s="484"/>
    </row>
    <row r="2253" spans="1:8">
      <c r="A2253" s="484"/>
      <c r="B2253" s="484"/>
      <c r="C2253" s="484"/>
      <c r="E2253" s="484"/>
      <c r="F2253" s="484"/>
      <c r="G2253" s="484"/>
      <c r="H2253" s="484"/>
    </row>
    <row r="2254" spans="1:8">
      <c r="A2254" s="484"/>
      <c r="B2254" s="484"/>
      <c r="C2254" s="484"/>
      <c r="E2254" s="484"/>
      <c r="F2254" s="484"/>
      <c r="G2254" s="484"/>
      <c r="H2254" s="484"/>
    </row>
    <row r="2255" spans="1:8">
      <c r="A2255" s="484"/>
      <c r="B2255" s="484"/>
      <c r="C2255" s="484"/>
      <c r="E2255" s="484"/>
      <c r="F2255" s="484"/>
      <c r="G2255" s="484"/>
      <c r="H2255" s="484"/>
    </row>
    <row r="2256" spans="1:8">
      <c r="A2256" s="484"/>
      <c r="B2256" s="484"/>
      <c r="C2256" s="484"/>
      <c r="E2256" s="484"/>
      <c r="F2256" s="484"/>
      <c r="G2256" s="484"/>
      <c r="H2256" s="484"/>
    </row>
    <row r="2257" spans="1:8">
      <c r="A2257" s="484"/>
      <c r="B2257" s="484"/>
      <c r="C2257" s="484"/>
      <c r="E2257" s="484"/>
      <c r="F2257" s="484"/>
      <c r="G2257" s="484"/>
      <c r="H2257" s="484"/>
    </row>
    <row r="2258" spans="1:8">
      <c r="A2258" s="484"/>
      <c r="B2258" s="484"/>
      <c r="C2258" s="484"/>
      <c r="E2258" s="484"/>
      <c r="F2258" s="484"/>
      <c r="G2258" s="484"/>
      <c r="H2258" s="484"/>
    </row>
    <row r="2259" spans="1:8">
      <c r="A2259" s="484"/>
      <c r="B2259" s="484"/>
      <c r="C2259" s="484"/>
      <c r="E2259" s="484"/>
      <c r="F2259" s="484"/>
      <c r="G2259" s="484"/>
      <c r="H2259" s="484"/>
    </row>
    <row r="2260" spans="1:8">
      <c r="A2260" s="484"/>
      <c r="B2260" s="484"/>
      <c r="C2260" s="484"/>
      <c r="E2260" s="484"/>
      <c r="F2260" s="484"/>
      <c r="G2260" s="484"/>
      <c r="H2260" s="484"/>
    </row>
    <row r="2261" spans="1:8">
      <c r="A2261" s="484"/>
      <c r="B2261" s="484"/>
      <c r="C2261" s="484"/>
      <c r="E2261" s="484"/>
      <c r="F2261" s="484"/>
      <c r="G2261" s="484"/>
      <c r="H2261" s="484"/>
    </row>
    <row r="2262" spans="1:8">
      <c r="A2262" s="484"/>
      <c r="B2262" s="484"/>
      <c r="C2262" s="484"/>
      <c r="E2262" s="484"/>
      <c r="F2262" s="484"/>
      <c r="G2262" s="484"/>
      <c r="H2262" s="484"/>
    </row>
    <row r="2263" spans="1:8">
      <c r="A2263" s="484"/>
      <c r="B2263" s="484"/>
      <c r="C2263" s="484"/>
      <c r="E2263" s="484"/>
      <c r="F2263" s="484"/>
      <c r="G2263" s="484"/>
      <c r="H2263" s="484"/>
    </row>
    <row r="2264" spans="1:8">
      <c r="A2264" s="484"/>
      <c r="B2264" s="484"/>
      <c r="C2264" s="484"/>
      <c r="E2264" s="484"/>
      <c r="F2264" s="484"/>
      <c r="G2264" s="484"/>
      <c r="H2264" s="484"/>
    </row>
    <row r="2265" spans="1:8">
      <c r="A2265" s="484"/>
      <c r="B2265" s="484"/>
      <c r="C2265" s="484"/>
      <c r="E2265" s="484"/>
      <c r="F2265" s="484"/>
      <c r="G2265" s="484"/>
      <c r="H2265" s="484"/>
    </row>
    <row r="2266" spans="1:8">
      <c r="A2266" s="484"/>
      <c r="B2266" s="484"/>
      <c r="C2266" s="484"/>
      <c r="E2266" s="484"/>
      <c r="F2266" s="484"/>
      <c r="G2266" s="484"/>
      <c r="H2266" s="484"/>
    </row>
    <row r="2267" spans="1:8">
      <c r="A2267" s="484"/>
      <c r="B2267" s="484"/>
      <c r="C2267" s="484"/>
      <c r="E2267" s="484"/>
      <c r="F2267" s="484"/>
      <c r="G2267" s="484"/>
      <c r="H2267" s="484"/>
    </row>
    <row r="2268" spans="1:8">
      <c r="A2268" s="484"/>
      <c r="B2268" s="484"/>
      <c r="C2268" s="484"/>
      <c r="E2268" s="484"/>
      <c r="F2268" s="484"/>
      <c r="G2268" s="484"/>
      <c r="H2268" s="484"/>
    </row>
    <row r="2269" spans="1:8">
      <c r="A2269" s="484"/>
      <c r="B2269" s="484"/>
      <c r="C2269" s="484"/>
      <c r="E2269" s="484"/>
      <c r="F2269" s="484"/>
      <c r="G2269" s="484"/>
      <c r="H2269" s="484"/>
    </row>
    <row r="2270" spans="1:8">
      <c r="A2270" s="484"/>
      <c r="B2270" s="484"/>
      <c r="C2270" s="484"/>
      <c r="E2270" s="484"/>
      <c r="F2270" s="484"/>
      <c r="G2270" s="484"/>
      <c r="H2270" s="484"/>
    </row>
    <row r="2271" spans="1:8">
      <c r="A2271" s="484"/>
      <c r="B2271" s="484"/>
      <c r="C2271" s="484"/>
      <c r="E2271" s="484"/>
      <c r="F2271" s="484"/>
      <c r="G2271" s="484"/>
      <c r="H2271" s="484"/>
    </row>
    <row r="2272" spans="1:8">
      <c r="A2272" s="484"/>
      <c r="B2272" s="484"/>
      <c r="C2272" s="484"/>
      <c r="E2272" s="484"/>
      <c r="F2272" s="484"/>
      <c r="G2272" s="484"/>
      <c r="H2272" s="484"/>
    </row>
    <row r="2273" spans="1:8">
      <c r="A2273" s="484"/>
      <c r="B2273" s="484"/>
      <c r="C2273" s="484"/>
      <c r="E2273" s="484"/>
      <c r="F2273" s="484"/>
      <c r="G2273" s="484"/>
      <c r="H2273" s="484"/>
    </row>
    <row r="2274" spans="1:8">
      <c r="A2274" s="484"/>
      <c r="B2274" s="484"/>
      <c r="C2274" s="484"/>
      <c r="E2274" s="484"/>
      <c r="F2274" s="484"/>
      <c r="G2274" s="484"/>
      <c r="H2274" s="484"/>
    </row>
    <row r="2275" spans="1:8">
      <c r="A2275" s="484"/>
      <c r="B2275" s="484"/>
      <c r="C2275" s="484"/>
      <c r="E2275" s="484"/>
      <c r="F2275" s="484"/>
      <c r="G2275" s="484"/>
      <c r="H2275" s="484"/>
    </row>
    <row r="2276" spans="1:8">
      <c r="A2276" s="484"/>
      <c r="B2276" s="484"/>
      <c r="C2276" s="484"/>
      <c r="E2276" s="484"/>
      <c r="F2276" s="484"/>
      <c r="G2276" s="484"/>
      <c r="H2276" s="484"/>
    </row>
    <row r="2277" spans="1:8">
      <c r="A2277" s="484"/>
      <c r="B2277" s="484"/>
      <c r="C2277" s="484"/>
      <c r="E2277" s="484"/>
      <c r="F2277" s="484"/>
      <c r="G2277" s="484"/>
      <c r="H2277" s="484"/>
    </row>
    <row r="2278" spans="1:8">
      <c r="A2278" s="484"/>
      <c r="B2278" s="484"/>
      <c r="C2278" s="484"/>
      <c r="E2278" s="484"/>
      <c r="F2278" s="484"/>
      <c r="G2278" s="484"/>
      <c r="H2278" s="484"/>
    </row>
    <row r="2279" spans="1:8">
      <c r="A2279" s="484"/>
      <c r="B2279" s="484"/>
      <c r="C2279" s="484"/>
      <c r="E2279" s="484"/>
      <c r="F2279" s="484"/>
      <c r="G2279" s="484"/>
      <c r="H2279" s="484"/>
    </row>
    <row r="2280" spans="1:8">
      <c r="A2280" s="484"/>
      <c r="B2280" s="484"/>
      <c r="C2280" s="484"/>
      <c r="E2280" s="484"/>
      <c r="F2280" s="484"/>
      <c r="G2280" s="484"/>
      <c r="H2280" s="484"/>
    </row>
    <row r="2281" spans="1:8">
      <c r="A2281" s="484"/>
      <c r="B2281" s="484"/>
      <c r="C2281" s="484"/>
      <c r="E2281" s="484"/>
      <c r="F2281" s="484"/>
      <c r="G2281" s="484"/>
      <c r="H2281" s="484"/>
    </row>
    <row r="2282" spans="1:8">
      <c r="A2282" s="484"/>
      <c r="B2282" s="484"/>
      <c r="C2282" s="484"/>
      <c r="E2282" s="484"/>
      <c r="F2282" s="484"/>
      <c r="G2282" s="484"/>
      <c r="H2282" s="484"/>
    </row>
    <row r="2283" spans="1:8">
      <c r="A2283" s="484"/>
      <c r="B2283" s="484"/>
      <c r="C2283" s="484"/>
      <c r="E2283" s="484"/>
      <c r="F2283" s="484"/>
      <c r="G2283" s="484"/>
      <c r="H2283" s="484"/>
    </row>
    <row r="2284" spans="1:8">
      <c r="A2284" s="484"/>
      <c r="B2284" s="484"/>
      <c r="C2284" s="484"/>
      <c r="E2284" s="484"/>
      <c r="F2284" s="484"/>
      <c r="G2284" s="484"/>
      <c r="H2284" s="484"/>
    </row>
    <row r="2285" spans="1:8">
      <c r="A2285" s="484"/>
      <c r="B2285" s="484"/>
      <c r="C2285" s="484"/>
      <c r="E2285" s="484"/>
      <c r="F2285" s="484"/>
      <c r="G2285" s="484"/>
      <c r="H2285" s="484"/>
    </row>
    <row r="2286" spans="1:8">
      <c r="A2286" s="484"/>
      <c r="B2286" s="484"/>
      <c r="C2286" s="484"/>
      <c r="E2286" s="484"/>
      <c r="F2286" s="484"/>
      <c r="G2286" s="484"/>
      <c r="H2286" s="484"/>
    </row>
    <row r="2287" spans="1:8">
      <c r="A2287" s="484"/>
      <c r="B2287" s="484"/>
      <c r="C2287" s="484"/>
      <c r="E2287" s="484"/>
      <c r="F2287" s="484"/>
      <c r="G2287" s="484"/>
      <c r="H2287" s="484"/>
    </row>
    <row r="2288" spans="1:8">
      <c r="A2288" s="484"/>
      <c r="B2288" s="484"/>
      <c r="C2288" s="484"/>
      <c r="E2288" s="484"/>
      <c r="F2288" s="484"/>
      <c r="G2288" s="484"/>
      <c r="H2288" s="484"/>
    </row>
    <row r="2289" spans="1:8">
      <c r="A2289" s="484"/>
      <c r="B2289" s="484"/>
      <c r="C2289" s="484"/>
      <c r="E2289" s="484"/>
      <c r="F2289" s="484"/>
      <c r="G2289" s="484"/>
      <c r="H2289" s="484"/>
    </row>
    <row r="2290" spans="1:8">
      <c r="A2290" s="484"/>
      <c r="B2290" s="484"/>
      <c r="C2290" s="484"/>
      <c r="E2290" s="484"/>
      <c r="F2290" s="484"/>
      <c r="G2290" s="484"/>
      <c r="H2290" s="484"/>
    </row>
    <row r="2291" spans="1:8">
      <c r="A2291" s="484"/>
      <c r="B2291" s="484"/>
      <c r="C2291" s="484"/>
      <c r="E2291" s="484"/>
      <c r="F2291" s="484"/>
      <c r="G2291" s="484"/>
      <c r="H2291" s="484"/>
    </row>
    <row r="2292" spans="1:8">
      <c r="A2292" s="484"/>
      <c r="B2292" s="484"/>
      <c r="C2292" s="484"/>
      <c r="E2292" s="484"/>
      <c r="F2292" s="484"/>
      <c r="G2292" s="484"/>
      <c r="H2292" s="484"/>
    </row>
    <row r="2293" spans="1:8">
      <c r="A2293" s="484"/>
      <c r="B2293" s="484"/>
      <c r="C2293" s="484"/>
      <c r="E2293" s="484"/>
      <c r="F2293" s="484"/>
      <c r="G2293" s="484"/>
      <c r="H2293" s="484"/>
    </row>
    <row r="2294" spans="1:8">
      <c r="A2294" s="484"/>
      <c r="B2294" s="484"/>
      <c r="C2294" s="484"/>
      <c r="E2294" s="484"/>
      <c r="F2294" s="484"/>
      <c r="G2294" s="484"/>
      <c r="H2294" s="484"/>
    </row>
    <row r="2295" spans="1:8">
      <c r="A2295" s="484"/>
      <c r="B2295" s="484"/>
      <c r="C2295" s="484"/>
      <c r="E2295" s="484"/>
      <c r="F2295" s="484"/>
      <c r="G2295" s="484"/>
      <c r="H2295" s="484"/>
    </row>
    <row r="2296" spans="1:8">
      <c r="A2296" s="484"/>
      <c r="B2296" s="484"/>
      <c r="C2296" s="484"/>
      <c r="E2296" s="484"/>
      <c r="F2296" s="484"/>
      <c r="G2296" s="484"/>
      <c r="H2296" s="484"/>
    </row>
    <row r="2297" spans="1:8">
      <c r="A2297" s="484"/>
      <c r="B2297" s="484"/>
      <c r="C2297" s="484"/>
      <c r="E2297" s="484"/>
      <c r="F2297" s="484"/>
      <c r="G2297" s="484"/>
      <c r="H2297" s="484"/>
    </row>
    <row r="2298" spans="1:8">
      <c r="A2298" s="484"/>
      <c r="B2298" s="484"/>
      <c r="C2298" s="484"/>
      <c r="E2298" s="484"/>
      <c r="F2298" s="484"/>
      <c r="G2298" s="484"/>
      <c r="H2298" s="484"/>
    </row>
    <row r="2299" spans="1:8">
      <c r="A2299" s="484"/>
      <c r="B2299" s="484"/>
      <c r="C2299" s="484"/>
      <c r="E2299" s="484"/>
      <c r="F2299" s="484"/>
      <c r="G2299" s="484"/>
      <c r="H2299" s="484"/>
    </row>
    <row r="2300" spans="1:8">
      <c r="A2300" s="484"/>
      <c r="B2300" s="484"/>
      <c r="C2300" s="484"/>
      <c r="E2300" s="484"/>
      <c r="F2300" s="484"/>
      <c r="G2300" s="484"/>
      <c r="H2300" s="484"/>
    </row>
    <row r="2301" spans="1:8">
      <c r="A2301" s="484"/>
      <c r="B2301" s="484"/>
      <c r="C2301" s="484"/>
      <c r="E2301" s="484"/>
      <c r="F2301" s="484"/>
      <c r="G2301" s="484"/>
      <c r="H2301" s="484"/>
    </row>
    <row r="2302" spans="1:8">
      <c r="A2302" s="484"/>
      <c r="B2302" s="484"/>
      <c r="C2302" s="484"/>
      <c r="E2302" s="484"/>
      <c r="F2302" s="484"/>
      <c r="G2302" s="484"/>
      <c r="H2302" s="484"/>
    </row>
    <row r="2303" spans="1:8">
      <c r="A2303" s="484"/>
      <c r="B2303" s="484"/>
      <c r="C2303" s="484"/>
      <c r="E2303" s="484"/>
      <c r="F2303" s="484"/>
      <c r="G2303" s="484"/>
      <c r="H2303" s="484"/>
    </row>
    <row r="2304" spans="1:8">
      <c r="A2304" s="484"/>
      <c r="B2304" s="484"/>
      <c r="C2304" s="484"/>
      <c r="E2304" s="484"/>
      <c r="F2304" s="484"/>
      <c r="G2304" s="484"/>
      <c r="H2304" s="484"/>
    </row>
    <row r="2305" spans="1:8">
      <c r="A2305" s="484"/>
      <c r="B2305" s="484"/>
      <c r="C2305" s="484"/>
      <c r="E2305" s="484"/>
      <c r="F2305" s="484"/>
      <c r="G2305" s="484"/>
      <c r="H2305" s="484"/>
    </row>
    <row r="2306" spans="1:8">
      <c r="A2306" s="484"/>
      <c r="B2306" s="484"/>
      <c r="C2306" s="484"/>
      <c r="E2306" s="484"/>
      <c r="F2306" s="484"/>
      <c r="G2306" s="484"/>
      <c r="H2306" s="484"/>
    </row>
    <row r="2307" spans="1:8">
      <c r="A2307" s="484"/>
      <c r="B2307" s="484"/>
      <c r="C2307" s="484"/>
      <c r="E2307" s="484"/>
      <c r="F2307" s="484"/>
      <c r="G2307" s="484"/>
      <c r="H2307" s="484"/>
    </row>
    <row r="2308" spans="1:8">
      <c r="A2308" s="484"/>
      <c r="B2308" s="484"/>
      <c r="C2308" s="484"/>
      <c r="E2308" s="484"/>
      <c r="F2308" s="484"/>
      <c r="G2308" s="484"/>
      <c r="H2308" s="484"/>
    </row>
    <row r="2309" spans="1:8">
      <c r="A2309" s="484"/>
      <c r="B2309" s="484"/>
      <c r="C2309" s="484"/>
      <c r="E2309" s="484"/>
      <c r="F2309" s="484"/>
      <c r="G2309" s="484"/>
      <c r="H2309" s="484"/>
    </row>
    <row r="2310" spans="1:8">
      <c r="A2310" s="484"/>
      <c r="B2310" s="484"/>
      <c r="C2310" s="484"/>
      <c r="E2310" s="484"/>
      <c r="F2310" s="484"/>
      <c r="G2310" s="484"/>
      <c r="H2310" s="484"/>
    </row>
    <row r="2311" spans="1:8">
      <c r="A2311" s="484"/>
      <c r="B2311" s="484"/>
      <c r="C2311" s="484"/>
      <c r="E2311" s="484"/>
      <c r="F2311" s="484"/>
      <c r="G2311" s="484"/>
      <c r="H2311" s="484"/>
    </row>
    <row r="2312" spans="1:8">
      <c r="A2312" s="484"/>
      <c r="B2312" s="484"/>
      <c r="C2312" s="484"/>
      <c r="E2312" s="484"/>
      <c r="F2312" s="484"/>
      <c r="G2312" s="484"/>
      <c r="H2312" s="484"/>
    </row>
    <row r="2313" spans="1:8">
      <c r="A2313" s="484"/>
      <c r="B2313" s="484"/>
      <c r="C2313" s="484"/>
      <c r="E2313" s="484"/>
      <c r="F2313" s="484"/>
      <c r="G2313" s="484"/>
      <c r="H2313" s="484"/>
    </row>
    <row r="2314" spans="1:8" collapsed="1">
      <c r="A2314" s="484"/>
      <c r="B2314" s="484"/>
      <c r="C2314" s="484"/>
      <c r="E2314" s="484"/>
      <c r="F2314" s="484"/>
      <c r="G2314" s="484"/>
      <c r="H2314" s="484"/>
    </row>
    <row r="2315" spans="1:8">
      <c r="A2315" s="484"/>
      <c r="B2315" s="484"/>
      <c r="C2315" s="484"/>
      <c r="E2315" s="484"/>
      <c r="F2315" s="484"/>
      <c r="G2315" s="484"/>
      <c r="H2315" s="484"/>
    </row>
    <row r="2316" spans="1:8">
      <c r="A2316" s="484"/>
      <c r="B2316" s="484"/>
      <c r="C2316" s="484"/>
      <c r="E2316" s="484"/>
      <c r="F2316" s="484"/>
      <c r="G2316" s="484"/>
      <c r="H2316" s="484"/>
    </row>
    <row r="2317" spans="1:8">
      <c r="A2317" s="484"/>
      <c r="B2317" s="484"/>
      <c r="C2317" s="484"/>
      <c r="E2317" s="484"/>
      <c r="F2317" s="484"/>
      <c r="G2317" s="484"/>
      <c r="H2317" s="484"/>
    </row>
    <row r="2318" spans="1:8">
      <c r="A2318" s="484"/>
      <c r="B2318" s="484"/>
      <c r="C2318" s="484"/>
      <c r="E2318" s="484"/>
      <c r="F2318" s="484"/>
      <c r="G2318" s="484"/>
      <c r="H2318" s="484"/>
    </row>
    <row r="2319" spans="1:8">
      <c r="A2319" s="484"/>
      <c r="B2319" s="484"/>
      <c r="C2319" s="484"/>
      <c r="E2319" s="484"/>
      <c r="F2319" s="484"/>
      <c r="G2319" s="484"/>
      <c r="H2319" s="484"/>
    </row>
    <row r="2320" spans="1:8">
      <c r="A2320" s="484"/>
      <c r="B2320" s="484"/>
      <c r="C2320" s="484"/>
      <c r="E2320" s="484"/>
      <c r="F2320" s="484"/>
      <c r="G2320" s="484"/>
      <c r="H2320" s="484"/>
    </row>
    <row r="2321" spans="1:8">
      <c r="A2321" s="484"/>
      <c r="B2321" s="484"/>
      <c r="C2321" s="484"/>
      <c r="E2321" s="484"/>
      <c r="F2321" s="484"/>
      <c r="G2321" s="484"/>
      <c r="H2321" s="484"/>
    </row>
    <row r="2322" spans="1:8" collapsed="1">
      <c r="A2322" s="484"/>
      <c r="B2322" s="484"/>
      <c r="C2322" s="484"/>
      <c r="E2322" s="484"/>
      <c r="F2322" s="484"/>
      <c r="G2322" s="484"/>
      <c r="H2322" s="484"/>
    </row>
    <row r="2323" spans="1:8">
      <c r="A2323" s="484"/>
      <c r="B2323" s="484"/>
      <c r="C2323" s="484"/>
      <c r="E2323" s="484"/>
      <c r="F2323" s="484"/>
      <c r="G2323" s="484"/>
      <c r="H2323" s="484"/>
    </row>
    <row r="2324" spans="1:8">
      <c r="A2324" s="484"/>
      <c r="B2324" s="484"/>
      <c r="C2324" s="484"/>
      <c r="E2324" s="484"/>
      <c r="F2324" s="484"/>
      <c r="G2324" s="484"/>
      <c r="H2324" s="484"/>
    </row>
    <row r="2325" spans="1:8">
      <c r="A2325" s="484"/>
      <c r="B2325" s="484"/>
      <c r="C2325" s="484"/>
      <c r="E2325" s="484"/>
      <c r="F2325" s="484"/>
      <c r="G2325" s="484"/>
      <c r="H2325" s="484"/>
    </row>
    <row r="2326" spans="1:8">
      <c r="A2326" s="484"/>
      <c r="B2326" s="484"/>
      <c r="C2326" s="484"/>
      <c r="E2326" s="484"/>
      <c r="F2326" s="484"/>
      <c r="G2326" s="484"/>
      <c r="H2326" s="484"/>
    </row>
    <row r="2327" spans="1:8" collapsed="1">
      <c r="A2327" s="484"/>
      <c r="B2327" s="484"/>
      <c r="C2327" s="484"/>
      <c r="E2327" s="484"/>
      <c r="F2327" s="484"/>
      <c r="G2327" s="484"/>
      <c r="H2327" s="484"/>
    </row>
    <row r="2328" spans="1:8">
      <c r="A2328" s="484"/>
      <c r="B2328" s="484"/>
      <c r="C2328" s="484"/>
      <c r="E2328" s="484"/>
      <c r="F2328" s="484"/>
      <c r="G2328" s="484"/>
      <c r="H2328" s="484"/>
    </row>
    <row r="2329" spans="1:8">
      <c r="A2329" s="484"/>
      <c r="B2329" s="484"/>
      <c r="C2329" s="484"/>
      <c r="E2329" s="484"/>
      <c r="F2329" s="484"/>
      <c r="G2329" s="484"/>
      <c r="H2329" s="484"/>
    </row>
    <row r="2330" spans="1:8" collapsed="1">
      <c r="A2330" s="484"/>
      <c r="B2330" s="484"/>
      <c r="C2330" s="484"/>
      <c r="E2330" s="484"/>
      <c r="F2330" s="484"/>
      <c r="G2330" s="484"/>
      <c r="H2330" s="484"/>
    </row>
    <row r="2347" ht="212.5" customHeight="1" collapsed="1"/>
  </sheetData>
  <mergeCells count="2">
    <mergeCell ref="A1:H1"/>
    <mergeCell ref="A2:H2"/>
  </mergeCells>
  <hyperlinks>
    <hyperlink ref="C2105" r:id="rId1" location="page=575" xr:uid="{C2441DBA-5B99-4025-9D8D-F921D8051EF4}"/>
    <hyperlink ref="C1225" r:id="rId2" location="page=303" xr:uid="{077174E6-BC6B-4167-A6DB-C78479192ECD}"/>
    <hyperlink ref="C1228" r:id="rId3" location="page=461" xr:uid="{B304572C-115D-42DF-BF72-E0E0655EE42B}"/>
    <hyperlink ref="C1231" r:id="rId4" location="page=549" xr:uid="{D5106585-A5CE-4823-AE1D-6FBE4DE2C94C}"/>
    <hyperlink ref="C2126" r:id="rId5" location="page=582" xr:uid="{B4CE1467-7A1E-4287-94E5-84CEFF5E8DAE}"/>
    <hyperlink ref="C1253" r:id="rId6" location="page=571" xr:uid="{C321468C-3D47-447D-930A-78A338075BC7}"/>
    <hyperlink ref="C2124" r:id="rId7" location="page=578" xr:uid="{D4CBB074-4062-4CBD-A445-92C7CA7A89C6}"/>
  </hyperlinks>
  <pageMargins left="0.7" right="0.7" top="0.75" bottom="0.75" header="0.3" footer="0.3"/>
  <pageSetup paperSize="9" scale="57" orientation="portrait" r:id="rId8"/>
  <headerFooter>
    <oddHeader xml:space="preserve">&amp;L&amp;"Northvolt Grit Medium,Regular"&amp;8&amp;G&amp;R&amp;A
</oddHeader>
  </headerFooter>
  <legacyDrawingHF r:id="rId9"/>
  <tableParts count="1">
    <tablePart r:id="rId1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2ADC-051C-4291-832B-EC8FDB114099}">
  <sheetPr codeName="Sheet12">
    <tabColor theme="7"/>
    <outlinePr summaryBelow="0" summaryRight="0"/>
  </sheetPr>
  <dimension ref="A1:E144"/>
  <sheetViews>
    <sheetView showGridLines="0" showRuler="0" view="pageLayout" zoomScaleNormal="97" workbookViewId="0">
      <selection activeCell="A31" sqref="A31"/>
    </sheetView>
  </sheetViews>
  <sheetFormatPr baseColWidth="10" defaultColWidth="8.83203125" defaultRowHeight="13" outlineLevelRow="1"/>
  <cols>
    <col min="1" max="1" width="45.83203125" style="460" customWidth="1"/>
    <col min="2" max="2" width="15.5" style="460" customWidth="1"/>
    <col min="3" max="3" width="12" style="616" customWidth="1"/>
    <col min="4" max="4" width="15.1640625" style="616" customWidth="1"/>
    <col min="5" max="5" width="26.83203125" style="460" customWidth="1"/>
    <col min="6" max="16384" width="8.83203125" style="460"/>
  </cols>
  <sheetData>
    <row r="1" spans="1:5" ht="20" customHeight="1" thickBot="1">
      <c r="A1" s="734" t="s">
        <v>4386</v>
      </c>
      <c r="B1" s="734"/>
      <c r="C1" s="734"/>
      <c r="D1" s="734"/>
      <c r="E1" s="734"/>
    </row>
    <row r="2" spans="1:5" ht="51.5" customHeight="1">
      <c r="A2" s="735" t="s">
        <v>4387</v>
      </c>
      <c r="B2" s="736"/>
      <c r="C2" s="736"/>
      <c r="D2" s="736"/>
      <c r="E2" s="737"/>
    </row>
    <row r="3" spans="1:5" s="517" customFormat="1" ht="15">
      <c r="A3" s="617" t="s">
        <v>4388</v>
      </c>
      <c r="B3" s="618" t="s">
        <v>154</v>
      </c>
      <c r="C3" s="618" t="s">
        <v>151</v>
      </c>
      <c r="D3" s="618" t="s">
        <v>4389</v>
      </c>
      <c r="E3" s="619" t="s">
        <v>157</v>
      </c>
    </row>
    <row r="4" spans="1:5" ht="19.5" customHeight="1">
      <c r="A4" s="611" t="s">
        <v>4390</v>
      </c>
      <c r="B4" s="448" t="s">
        <v>4391</v>
      </c>
      <c r="C4" s="612">
        <v>1</v>
      </c>
      <c r="D4" s="448" t="s">
        <v>4392</v>
      </c>
      <c r="E4" s="609" t="s">
        <v>1667</v>
      </c>
    </row>
    <row r="5" spans="1:5" ht="17.5" customHeight="1">
      <c r="A5" s="611" t="s">
        <v>4393</v>
      </c>
      <c r="B5" s="448" t="s">
        <v>4394</v>
      </c>
      <c r="C5" s="612">
        <v>2</v>
      </c>
      <c r="D5" s="448" t="s">
        <v>4392</v>
      </c>
      <c r="E5" s="609" t="s">
        <v>1667</v>
      </c>
    </row>
    <row r="6" spans="1:5" ht="17.5" customHeight="1">
      <c r="A6" s="611" t="s">
        <v>4395</v>
      </c>
      <c r="B6" s="448" t="s">
        <v>161</v>
      </c>
      <c r="C6" s="612">
        <v>3</v>
      </c>
      <c r="D6" s="448" t="s">
        <v>4396</v>
      </c>
      <c r="E6" s="609" t="s">
        <v>1667</v>
      </c>
    </row>
    <row r="7" spans="1:5" ht="17.5" customHeight="1" outlineLevel="1">
      <c r="A7" s="611" t="s">
        <v>4397</v>
      </c>
      <c r="B7" s="448" t="s">
        <v>4398</v>
      </c>
      <c r="C7" s="612">
        <v>3</v>
      </c>
      <c r="D7" s="448" t="s">
        <v>4396</v>
      </c>
      <c r="E7" s="609" t="s">
        <v>1667</v>
      </c>
    </row>
    <row r="8" spans="1:5" ht="17.5" customHeight="1" outlineLevel="1">
      <c r="A8" s="611" t="s">
        <v>4399</v>
      </c>
      <c r="B8" s="448" t="s">
        <v>4400</v>
      </c>
      <c r="C8" s="612">
        <v>3</v>
      </c>
      <c r="D8" s="448" t="s">
        <v>4396</v>
      </c>
      <c r="E8" s="609" t="s">
        <v>1667</v>
      </c>
    </row>
    <row r="9" spans="1:5" ht="17.5" customHeight="1" outlineLevel="1">
      <c r="A9" s="611" t="s">
        <v>4401</v>
      </c>
      <c r="B9" s="448" t="s">
        <v>4402</v>
      </c>
      <c r="C9" s="612">
        <v>3</v>
      </c>
      <c r="D9" s="448" t="s">
        <v>4396</v>
      </c>
      <c r="E9" s="609" t="s">
        <v>1667</v>
      </c>
    </row>
    <row r="10" spans="1:5" ht="21.5" customHeight="1" outlineLevel="1">
      <c r="A10" s="611" t="s">
        <v>4403</v>
      </c>
      <c r="B10" s="448" t="s">
        <v>4404</v>
      </c>
      <c r="C10" s="612">
        <v>3</v>
      </c>
      <c r="D10" s="448" t="s">
        <v>4396</v>
      </c>
      <c r="E10" s="609" t="s">
        <v>1667</v>
      </c>
    </row>
    <row r="11" spans="1:5" ht="22" customHeight="1" outlineLevel="1">
      <c r="A11" s="611" t="s">
        <v>4405</v>
      </c>
      <c r="B11" s="448" t="s">
        <v>4406</v>
      </c>
      <c r="C11" s="612">
        <v>3</v>
      </c>
      <c r="D11" s="448" t="s">
        <v>4396</v>
      </c>
      <c r="E11" s="609" t="s">
        <v>1667</v>
      </c>
    </row>
    <row r="12" spans="1:5" ht="55" customHeight="1">
      <c r="A12" s="611" t="s">
        <v>4407</v>
      </c>
      <c r="B12" s="448" t="s">
        <v>2719</v>
      </c>
      <c r="C12" s="612">
        <v>4</v>
      </c>
      <c r="D12" s="448" t="s">
        <v>4408</v>
      </c>
      <c r="E12" s="609" t="s">
        <v>1667</v>
      </c>
    </row>
    <row r="13" spans="1:5" ht="55" customHeight="1">
      <c r="A13" s="611" t="s">
        <v>2720</v>
      </c>
      <c r="B13" s="448" t="s">
        <v>2721</v>
      </c>
      <c r="C13" s="612">
        <v>5</v>
      </c>
      <c r="D13" s="448" t="s">
        <v>4408</v>
      </c>
      <c r="E13" s="609" t="s">
        <v>1667</v>
      </c>
    </row>
    <row r="14" spans="1:5" ht="55" customHeight="1">
      <c r="A14" s="611" t="s">
        <v>2722</v>
      </c>
      <c r="B14" s="448" t="s">
        <v>2723</v>
      </c>
      <c r="C14" s="612">
        <v>6</v>
      </c>
      <c r="D14" s="448" t="s">
        <v>4408</v>
      </c>
      <c r="E14" s="609" t="s">
        <v>1667</v>
      </c>
    </row>
    <row r="15" spans="1:5" ht="17.5" customHeight="1">
      <c r="A15" s="611" t="s">
        <v>4409</v>
      </c>
      <c r="B15" s="448" t="s">
        <v>2725</v>
      </c>
      <c r="C15" s="612">
        <v>7</v>
      </c>
      <c r="D15" s="448" t="s">
        <v>4408</v>
      </c>
      <c r="E15" s="609" t="s">
        <v>1667</v>
      </c>
    </row>
    <row r="16" spans="1:5" ht="17.5" customHeight="1">
      <c r="A16" s="611" t="s">
        <v>611</v>
      </c>
      <c r="B16" s="448" t="s">
        <v>612</v>
      </c>
      <c r="C16" s="612">
        <v>8</v>
      </c>
      <c r="D16" s="448" t="s">
        <v>4410</v>
      </c>
      <c r="E16" s="609" t="s">
        <v>1667</v>
      </c>
    </row>
    <row r="17" spans="1:5" ht="17.5" customHeight="1">
      <c r="A17" s="611" t="s">
        <v>635</v>
      </c>
      <c r="B17" s="448" t="s">
        <v>636</v>
      </c>
      <c r="C17" s="612">
        <v>9</v>
      </c>
      <c r="D17" s="448" t="s">
        <v>4410</v>
      </c>
      <c r="E17" s="609" t="s">
        <v>1667</v>
      </c>
    </row>
    <row r="18" spans="1:5" ht="17.5" customHeight="1">
      <c r="A18" s="611" t="s">
        <v>3361</v>
      </c>
      <c r="B18" s="448" t="s">
        <v>3362</v>
      </c>
      <c r="C18" s="612">
        <v>10</v>
      </c>
      <c r="D18" s="448" t="s">
        <v>4410</v>
      </c>
      <c r="E18" s="609" t="s">
        <v>1667</v>
      </c>
    </row>
    <row r="19" spans="1:5" ht="17.5" customHeight="1">
      <c r="A19" s="611" t="s">
        <v>3320</v>
      </c>
      <c r="B19" s="448" t="s">
        <v>3321</v>
      </c>
      <c r="C19" s="612">
        <v>11</v>
      </c>
      <c r="D19" s="448" t="s">
        <v>4410</v>
      </c>
      <c r="E19" s="609" t="s">
        <v>1667</v>
      </c>
    </row>
    <row r="20" spans="1:5" ht="17.5" customHeight="1">
      <c r="A20" s="611" t="s">
        <v>3147</v>
      </c>
      <c r="B20" s="448" t="s">
        <v>3148</v>
      </c>
      <c r="C20" s="612">
        <v>12</v>
      </c>
      <c r="D20" s="448" t="s">
        <v>4410</v>
      </c>
      <c r="E20" s="609" t="s">
        <v>1667</v>
      </c>
    </row>
    <row r="21" spans="1:5" ht="17.5" customHeight="1">
      <c r="A21" s="611" t="s">
        <v>4411</v>
      </c>
      <c r="B21" s="448" t="s">
        <v>4412</v>
      </c>
      <c r="C21" s="612">
        <v>13</v>
      </c>
      <c r="D21" s="448" t="s">
        <v>4396</v>
      </c>
      <c r="E21" s="609" t="s">
        <v>1667</v>
      </c>
    </row>
    <row r="22" spans="1:5" ht="17.5" customHeight="1">
      <c r="A22" s="611" t="s">
        <v>4413</v>
      </c>
      <c r="B22" s="448" t="s">
        <v>4414</v>
      </c>
      <c r="C22" s="612">
        <v>14</v>
      </c>
      <c r="D22" s="448" t="s">
        <v>4396</v>
      </c>
      <c r="E22" s="609" t="s">
        <v>1667</v>
      </c>
    </row>
    <row r="23" spans="1:5" ht="17.5" customHeight="1">
      <c r="A23" s="611" t="s">
        <v>4415</v>
      </c>
      <c r="B23" s="448" t="s">
        <v>4416</v>
      </c>
      <c r="C23" s="612">
        <v>15</v>
      </c>
      <c r="D23" s="448" t="s">
        <v>4417</v>
      </c>
      <c r="E23" s="609" t="s">
        <v>1667</v>
      </c>
    </row>
    <row r="24" spans="1:5" ht="17.5" customHeight="1">
      <c r="A24" s="611" t="s">
        <v>4418</v>
      </c>
      <c r="B24" s="448" t="s">
        <v>4419</v>
      </c>
      <c r="C24" s="612">
        <v>16</v>
      </c>
      <c r="D24" s="448" t="s">
        <v>4420</v>
      </c>
      <c r="E24" s="609" t="s">
        <v>1667</v>
      </c>
    </row>
    <row r="25" spans="1:5" ht="27.5" customHeight="1">
      <c r="A25" s="611" t="s">
        <v>4421</v>
      </c>
      <c r="B25" s="448" t="s">
        <v>161</v>
      </c>
      <c r="C25" s="612">
        <v>17</v>
      </c>
      <c r="D25" s="448" t="s">
        <v>4420</v>
      </c>
      <c r="E25" s="609" t="s">
        <v>1667</v>
      </c>
    </row>
    <row r="26" spans="1:5" ht="17.5" customHeight="1" outlineLevel="1">
      <c r="A26" s="611" t="s">
        <v>4422</v>
      </c>
      <c r="B26" s="448" t="s">
        <v>4423</v>
      </c>
      <c r="C26" s="612">
        <v>17</v>
      </c>
      <c r="D26" s="448" t="s">
        <v>4420</v>
      </c>
      <c r="E26" s="609" t="s">
        <v>1667</v>
      </c>
    </row>
    <row r="27" spans="1:5" ht="17.5" customHeight="1" outlineLevel="1">
      <c r="A27" s="611" t="s">
        <v>4424</v>
      </c>
      <c r="B27" s="448" t="s">
        <v>161</v>
      </c>
      <c r="C27" s="612">
        <v>17</v>
      </c>
      <c r="D27" s="448" t="s">
        <v>4420</v>
      </c>
      <c r="E27" s="609" t="s">
        <v>1667</v>
      </c>
    </row>
    <row r="28" spans="1:5" ht="17.5" customHeight="1" outlineLevel="1">
      <c r="A28" s="611" t="s">
        <v>4425</v>
      </c>
      <c r="B28" s="448" t="s">
        <v>4426</v>
      </c>
      <c r="C28" s="612">
        <v>17</v>
      </c>
      <c r="D28" s="448" t="s">
        <v>4420</v>
      </c>
      <c r="E28" s="609" t="s">
        <v>1667</v>
      </c>
    </row>
    <row r="29" spans="1:5" ht="17.5" customHeight="1">
      <c r="A29" s="611" t="s">
        <v>4427</v>
      </c>
      <c r="B29" s="448" t="s">
        <v>4428</v>
      </c>
      <c r="C29" s="612">
        <v>18</v>
      </c>
      <c r="D29" s="448" t="s">
        <v>4420</v>
      </c>
      <c r="E29" s="609" t="s">
        <v>1667</v>
      </c>
    </row>
    <row r="30" spans="1:5" ht="17.5" customHeight="1">
      <c r="A30" s="611" t="s">
        <v>4429</v>
      </c>
      <c r="B30" s="448" t="s">
        <v>4430</v>
      </c>
      <c r="C30" s="612">
        <v>19</v>
      </c>
      <c r="D30" s="448" t="s">
        <v>4420</v>
      </c>
      <c r="E30" s="609" t="s">
        <v>1667</v>
      </c>
    </row>
    <row r="31" spans="1:5" ht="17.5" customHeight="1">
      <c r="A31" s="611" t="s">
        <v>4074</v>
      </c>
      <c r="B31" s="448" t="s">
        <v>4075</v>
      </c>
      <c r="C31" s="612">
        <v>20</v>
      </c>
      <c r="D31" s="448" t="s">
        <v>4420</v>
      </c>
      <c r="E31" s="609" t="s">
        <v>1667</v>
      </c>
    </row>
    <row r="32" spans="1:5" ht="17.5" customHeight="1">
      <c r="A32" s="611" t="s">
        <v>4431</v>
      </c>
      <c r="B32" s="448" t="s">
        <v>4432</v>
      </c>
      <c r="C32" s="612">
        <v>21</v>
      </c>
      <c r="D32" s="448" t="s">
        <v>4420</v>
      </c>
      <c r="E32" s="609" t="s">
        <v>1667</v>
      </c>
    </row>
    <row r="33" spans="1:5" ht="17.5" customHeight="1">
      <c r="A33" s="611" t="s">
        <v>4433</v>
      </c>
      <c r="B33" s="448" t="s">
        <v>4434</v>
      </c>
      <c r="C33" s="612">
        <v>22</v>
      </c>
      <c r="D33" s="448" t="s">
        <v>4420</v>
      </c>
      <c r="E33" s="609" t="s">
        <v>1667</v>
      </c>
    </row>
    <row r="34" spans="1:5" ht="17" customHeight="1">
      <c r="A34" s="611" t="s">
        <v>4435</v>
      </c>
      <c r="B34" s="448" t="s">
        <v>4436</v>
      </c>
      <c r="C34" s="612">
        <v>23</v>
      </c>
      <c r="D34" s="448" t="s">
        <v>4437</v>
      </c>
      <c r="E34" s="609" t="s">
        <v>1667</v>
      </c>
    </row>
    <row r="35" spans="1:5" ht="17.5" customHeight="1">
      <c r="A35" s="611" t="s">
        <v>507</v>
      </c>
      <c r="B35" s="448" t="s">
        <v>508</v>
      </c>
      <c r="C35" s="612">
        <v>24</v>
      </c>
      <c r="D35" s="448" t="s">
        <v>4437</v>
      </c>
      <c r="E35" s="609" t="s">
        <v>1667</v>
      </c>
    </row>
    <row r="36" spans="1:5" ht="17.5" customHeight="1">
      <c r="A36" s="611" t="s">
        <v>4438</v>
      </c>
      <c r="B36" s="448" t="s">
        <v>4439</v>
      </c>
      <c r="C36" s="612">
        <v>25</v>
      </c>
      <c r="D36" s="448" t="s">
        <v>4437</v>
      </c>
      <c r="E36" s="609" t="s">
        <v>1667</v>
      </c>
    </row>
    <row r="37" spans="1:5" ht="17.5" customHeight="1">
      <c r="A37" s="611" t="s">
        <v>4440</v>
      </c>
      <c r="B37" s="448" t="s">
        <v>4441</v>
      </c>
      <c r="C37" s="612">
        <v>26</v>
      </c>
      <c r="D37" s="448" t="s">
        <v>4442</v>
      </c>
      <c r="E37" s="609" t="s">
        <v>1667</v>
      </c>
    </row>
    <row r="38" spans="1:5" ht="17.5" customHeight="1">
      <c r="A38" s="611" t="s">
        <v>4443</v>
      </c>
      <c r="B38" s="448" t="s">
        <v>4444</v>
      </c>
      <c r="C38" s="612">
        <v>27</v>
      </c>
      <c r="D38" s="448" t="s">
        <v>4442</v>
      </c>
      <c r="E38" s="609" t="s">
        <v>1667</v>
      </c>
    </row>
    <row r="39" spans="1:5" ht="17.5" customHeight="1">
      <c r="A39" s="611" t="s">
        <v>4445</v>
      </c>
      <c r="B39" s="448" t="s">
        <v>4446</v>
      </c>
      <c r="C39" s="612">
        <v>28</v>
      </c>
      <c r="D39" s="448" t="s">
        <v>4447</v>
      </c>
      <c r="E39" s="609" t="s">
        <v>1667</v>
      </c>
    </row>
    <row r="40" spans="1:5" ht="17.5" customHeight="1">
      <c r="A40" s="611" t="s">
        <v>4448</v>
      </c>
      <c r="B40" s="448" t="s">
        <v>4449</v>
      </c>
      <c r="C40" s="612">
        <v>29</v>
      </c>
      <c r="D40" s="448" t="s">
        <v>4447</v>
      </c>
      <c r="E40" s="609" t="s">
        <v>1667</v>
      </c>
    </row>
    <row r="41" spans="1:5" ht="17.5" customHeight="1">
      <c r="A41" s="611" t="s">
        <v>4450</v>
      </c>
      <c r="B41" s="448" t="s">
        <v>4451</v>
      </c>
      <c r="C41" s="612">
        <v>30</v>
      </c>
      <c r="D41" s="448" t="s">
        <v>4447</v>
      </c>
      <c r="E41" s="609" t="s">
        <v>1667</v>
      </c>
    </row>
    <row r="42" spans="1:5" ht="17.5" customHeight="1">
      <c r="A42" s="611" t="s">
        <v>4452</v>
      </c>
      <c r="B42" s="448" t="s">
        <v>4453</v>
      </c>
      <c r="C42" s="612">
        <v>31</v>
      </c>
      <c r="D42" s="448" t="s">
        <v>4447</v>
      </c>
      <c r="E42" s="609" t="s">
        <v>1667</v>
      </c>
    </row>
    <row r="43" spans="1:5" ht="17.5" customHeight="1">
      <c r="A43" s="611" t="s">
        <v>4454</v>
      </c>
      <c r="B43" s="448" t="s">
        <v>4455</v>
      </c>
      <c r="C43" s="612">
        <v>32</v>
      </c>
      <c r="D43" s="448" t="s">
        <v>4456</v>
      </c>
      <c r="E43" s="609" t="s">
        <v>1667</v>
      </c>
    </row>
    <row r="44" spans="1:5" ht="17.5" customHeight="1">
      <c r="A44" s="611" t="s">
        <v>4457</v>
      </c>
      <c r="B44" s="448" t="s">
        <v>4458</v>
      </c>
      <c r="C44" s="612">
        <v>33</v>
      </c>
      <c r="D44" s="448" t="s">
        <v>4456</v>
      </c>
      <c r="E44" s="609" t="s">
        <v>1667</v>
      </c>
    </row>
    <row r="45" spans="1:5" ht="30" customHeight="1">
      <c r="A45" s="611" t="s">
        <v>4459</v>
      </c>
      <c r="B45" s="448" t="s">
        <v>4460</v>
      </c>
      <c r="C45" s="612">
        <v>34</v>
      </c>
      <c r="D45" s="448" t="s">
        <v>4456</v>
      </c>
      <c r="E45" s="609" t="s">
        <v>1667</v>
      </c>
    </row>
    <row r="46" spans="1:5" ht="30" customHeight="1">
      <c r="A46" s="611" t="s">
        <v>4461</v>
      </c>
      <c r="B46" s="448" t="s">
        <v>4462</v>
      </c>
      <c r="C46" s="612">
        <v>35</v>
      </c>
      <c r="D46" s="448" t="s">
        <v>4456</v>
      </c>
      <c r="E46" s="609" t="s">
        <v>1667</v>
      </c>
    </row>
    <row r="47" spans="1:5" ht="30" customHeight="1">
      <c r="A47" s="611" t="s">
        <v>4463</v>
      </c>
      <c r="B47" s="448" t="s">
        <v>4464</v>
      </c>
      <c r="C47" s="612">
        <v>36</v>
      </c>
      <c r="D47" s="448" t="s">
        <v>4456</v>
      </c>
      <c r="E47" s="609" t="s">
        <v>1667</v>
      </c>
    </row>
    <row r="48" spans="1:5" ht="17.5" customHeight="1">
      <c r="A48" s="611" t="s">
        <v>4465</v>
      </c>
      <c r="B48" s="448" t="s">
        <v>4466</v>
      </c>
      <c r="C48" s="612">
        <v>37</v>
      </c>
      <c r="D48" s="448" t="s">
        <v>4456</v>
      </c>
      <c r="E48" s="609" t="s">
        <v>1667</v>
      </c>
    </row>
    <row r="49" spans="1:5" ht="17.5" customHeight="1">
      <c r="A49" s="611" t="s">
        <v>4467</v>
      </c>
      <c r="B49" s="448" t="s">
        <v>4468</v>
      </c>
      <c r="C49" s="612">
        <v>38</v>
      </c>
      <c r="D49" s="448" t="s">
        <v>4456</v>
      </c>
      <c r="E49" s="609" t="s">
        <v>1667</v>
      </c>
    </row>
    <row r="50" spans="1:5" ht="17.5" customHeight="1">
      <c r="A50" s="611" t="s">
        <v>4469</v>
      </c>
      <c r="B50" s="448" t="s">
        <v>4470</v>
      </c>
      <c r="C50" s="612">
        <v>39</v>
      </c>
      <c r="D50" s="448" t="s">
        <v>4456</v>
      </c>
      <c r="E50" s="609" t="s">
        <v>1667</v>
      </c>
    </row>
    <row r="51" spans="1:5" ht="17.5" customHeight="1">
      <c r="A51" s="611" t="s">
        <v>2623</v>
      </c>
      <c r="B51" s="448" t="s">
        <v>2624</v>
      </c>
      <c r="C51" s="612">
        <v>40</v>
      </c>
      <c r="D51" s="448" t="s">
        <v>4471</v>
      </c>
      <c r="E51" s="609" t="s">
        <v>1667</v>
      </c>
    </row>
    <row r="52" spans="1:5" ht="17.5" customHeight="1">
      <c r="A52" s="611" t="s">
        <v>4472</v>
      </c>
      <c r="B52" s="448" t="s">
        <v>4473</v>
      </c>
      <c r="C52" s="612">
        <v>41</v>
      </c>
      <c r="D52" s="448" t="s">
        <v>4471</v>
      </c>
      <c r="E52" s="609" t="s">
        <v>1667</v>
      </c>
    </row>
    <row r="53" spans="1:5" ht="17.5" customHeight="1">
      <c r="A53" s="611" t="s">
        <v>4474</v>
      </c>
      <c r="B53" s="448" t="s">
        <v>161</v>
      </c>
      <c r="C53" s="612">
        <v>42</v>
      </c>
      <c r="D53" s="448" t="s">
        <v>4475</v>
      </c>
      <c r="E53" s="609" t="s">
        <v>1667</v>
      </c>
    </row>
    <row r="54" spans="1:5" ht="30" customHeight="1" outlineLevel="1">
      <c r="A54" s="611" t="s">
        <v>4476</v>
      </c>
      <c r="B54" s="448" t="s">
        <v>4477</v>
      </c>
      <c r="C54" s="612">
        <v>42</v>
      </c>
      <c r="D54" s="448" t="s">
        <v>4475</v>
      </c>
      <c r="E54" s="609" t="s">
        <v>1667</v>
      </c>
    </row>
    <row r="55" spans="1:5" ht="17" customHeight="1" outlineLevel="1">
      <c r="A55" s="611" t="s">
        <v>4478</v>
      </c>
      <c r="B55" s="448" t="s">
        <v>4479</v>
      </c>
      <c r="C55" s="612">
        <v>42</v>
      </c>
      <c r="D55" s="448" t="s">
        <v>4475</v>
      </c>
      <c r="E55" s="609" t="s">
        <v>1667</v>
      </c>
    </row>
    <row r="56" spans="1:5" ht="17.5" customHeight="1" outlineLevel="1">
      <c r="A56" s="611" t="s">
        <v>4480</v>
      </c>
      <c r="B56" s="448" t="s">
        <v>4481</v>
      </c>
      <c r="C56" s="612">
        <v>42</v>
      </c>
      <c r="D56" s="448" t="s">
        <v>4475</v>
      </c>
      <c r="E56" s="609" t="s">
        <v>1667</v>
      </c>
    </row>
    <row r="57" spans="1:5" ht="30" customHeight="1" outlineLevel="1">
      <c r="A57" s="611" t="s">
        <v>4482</v>
      </c>
      <c r="B57" s="448" t="s">
        <v>4483</v>
      </c>
      <c r="C57" s="612">
        <v>42</v>
      </c>
      <c r="D57" s="448" t="s">
        <v>4475</v>
      </c>
      <c r="E57" s="609" t="s">
        <v>1667</v>
      </c>
    </row>
    <row r="58" spans="1:5" ht="17.5" customHeight="1" outlineLevel="1">
      <c r="A58" s="611" t="s">
        <v>4484</v>
      </c>
      <c r="B58" s="448" t="s">
        <v>4485</v>
      </c>
      <c r="C58" s="612">
        <v>42</v>
      </c>
      <c r="D58" s="448" t="s">
        <v>4475</v>
      </c>
      <c r="E58" s="609" t="s">
        <v>1667</v>
      </c>
    </row>
    <row r="59" spans="1:5" ht="17.5" customHeight="1">
      <c r="A59" s="611" t="s">
        <v>4486</v>
      </c>
      <c r="B59" s="448" t="s">
        <v>161</v>
      </c>
      <c r="C59" s="612">
        <v>43</v>
      </c>
      <c r="D59" s="448" t="s">
        <v>4475</v>
      </c>
      <c r="E59" s="609" t="s">
        <v>1667</v>
      </c>
    </row>
    <row r="60" spans="1:5" ht="17.5" customHeight="1" outlineLevel="1">
      <c r="A60" s="611" t="s">
        <v>2675</v>
      </c>
      <c r="B60" s="448" t="s">
        <v>2676</v>
      </c>
      <c r="C60" s="612">
        <v>43</v>
      </c>
      <c r="D60" s="448" t="s">
        <v>4475</v>
      </c>
      <c r="E60" s="609" t="s">
        <v>1667</v>
      </c>
    </row>
    <row r="61" spans="1:5" ht="17.5" customHeight="1" outlineLevel="1">
      <c r="A61" s="611" t="s">
        <v>4487</v>
      </c>
      <c r="B61" s="448" t="s">
        <v>4488</v>
      </c>
      <c r="C61" s="612">
        <v>43</v>
      </c>
      <c r="D61" s="448" t="s">
        <v>4475</v>
      </c>
      <c r="E61" s="609" t="s">
        <v>1667</v>
      </c>
    </row>
    <row r="62" spans="1:5" ht="17.5" customHeight="1" outlineLevel="1">
      <c r="A62" s="611" t="s">
        <v>4489</v>
      </c>
      <c r="B62" s="448" t="s">
        <v>161</v>
      </c>
      <c r="C62" s="612">
        <v>43</v>
      </c>
      <c r="D62" s="448" t="s">
        <v>4475</v>
      </c>
      <c r="E62" s="609" t="s">
        <v>1667</v>
      </c>
    </row>
    <row r="63" spans="1:5" ht="17.5" customHeight="1" outlineLevel="1">
      <c r="A63" s="611" t="s">
        <v>4490</v>
      </c>
      <c r="B63" s="448" t="s">
        <v>161</v>
      </c>
      <c r="C63" s="612">
        <v>43</v>
      </c>
      <c r="D63" s="448" t="s">
        <v>4475</v>
      </c>
      <c r="E63" s="609" t="s">
        <v>1667</v>
      </c>
    </row>
    <row r="64" spans="1:5" ht="17.5" customHeight="1" outlineLevel="1">
      <c r="A64" s="611" t="s">
        <v>4491</v>
      </c>
      <c r="B64" s="448" t="s">
        <v>4492</v>
      </c>
      <c r="C64" s="612">
        <v>43</v>
      </c>
      <c r="D64" s="448" t="s">
        <v>4475</v>
      </c>
      <c r="E64" s="609" t="s">
        <v>1667</v>
      </c>
    </row>
    <row r="65" spans="1:5" ht="17.5" customHeight="1" outlineLevel="1">
      <c r="A65" s="611" t="s">
        <v>4493</v>
      </c>
      <c r="B65" s="448" t="s">
        <v>4494</v>
      </c>
      <c r="C65" s="612">
        <v>43</v>
      </c>
      <c r="D65" s="448" t="s">
        <v>4475</v>
      </c>
      <c r="E65" s="609" t="s">
        <v>1667</v>
      </c>
    </row>
    <row r="66" spans="1:5" ht="17.5" customHeight="1" outlineLevel="1">
      <c r="A66" s="611" t="s">
        <v>2683</v>
      </c>
      <c r="B66" s="448" t="s">
        <v>2684</v>
      </c>
      <c r="C66" s="612">
        <v>43</v>
      </c>
      <c r="D66" s="448" t="s">
        <v>4475</v>
      </c>
      <c r="E66" s="609" t="s">
        <v>1667</v>
      </c>
    </row>
    <row r="67" spans="1:5" ht="17.5" customHeight="1" outlineLevel="1">
      <c r="A67" s="611" t="s">
        <v>4495</v>
      </c>
      <c r="B67" s="448" t="s">
        <v>4496</v>
      </c>
      <c r="C67" s="612">
        <v>43</v>
      </c>
      <c r="D67" s="448" t="s">
        <v>4475</v>
      </c>
      <c r="E67" s="609" t="s">
        <v>1667</v>
      </c>
    </row>
    <row r="68" spans="1:5" ht="17.5" customHeight="1" outlineLevel="1">
      <c r="A68" s="611" t="s">
        <v>4497</v>
      </c>
      <c r="B68" s="448" t="s">
        <v>161</v>
      </c>
      <c r="C68" s="612">
        <v>43</v>
      </c>
      <c r="D68" s="448" t="s">
        <v>4475</v>
      </c>
      <c r="E68" s="609" t="s">
        <v>1667</v>
      </c>
    </row>
    <row r="69" spans="1:5" ht="17.5" customHeight="1" outlineLevel="1">
      <c r="A69" s="611" t="s">
        <v>4498</v>
      </c>
      <c r="B69" s="448" t="s">
        <v>161</v>
      </c>
      <c r="C69" s="612">
        <v>43</v>
      </c>
      <c r="D69" s="448" t="s">
        <v>4475</v>
      </c>
      <c r="E69" s="609" t="s">
        <v>1667</v>
      </c>
    </row>
    <row r="70" spans="1:5" ht="17.5" customHeight="1" outlineLevel="1">
      <c r="A70" s="611" t="s">
        <v>4499</v>
      </c>
      <c r="B70" s="448" t="s">
        <v>161</v>
      </c>
      <c r="C70" s="612">
        <v>43</v>
      </c>
      <c r="D70" s="448" t="s">
        <v>4475</v>
      </c>
      <c r="E70" s="609" t="s">
        <v>1667</v>
      </c>
    </row>
    <row r="71" spans="1:5" ht="17.5" customHeight="1" outlineLevel="1">
      <c r="A71" s="611" t="s">
        <v>2679</v>
      </c>
      <c r="B71" s="448" t="s">
        <v>2680</v>
      </c>
      <c r="C71" s="612">
        <v>43</v>
      </c>
      <c r="D71" s="448" t="s">
        <v>4475</v>
      </c>
      <c r="E71" s="609" t="s">
        <v>1667</v>
      </c>
    </row>
    <row r="72" spans="1:5" ht="17.5" customHeight="1" outlineLevel="1">
      <c r="A72" s="611" t="s">
        <v>4500</v>
      </c>
      <c r="B72" s="448" t="s">
        <v>161</v>
      </c>
      <c r="C72" s="612">
        <v>43</v>
      </c>
      <c r="D72" s="448" t="s">
        <v>4475</v>
      </c>
      <c r="E72" s="609" t="s">
        <v>1667</v>
      </c>
    </row>
    <row r="73" spans="1:5" ht="17.5" customHeight="1" outlineLevel="1">
      <c r="A73" s="611" t="s">
        <v>4501</v>
      </c>
      <c r="B73" s="448" t="s">
        <v>161</v>
      </c>
      <c r="C73" s="612">
        <v>43</v>
      </c>
      <c r="D73" s="448" t="s">
        <v>4475</v>
      </c>
      <c r="E73" s="609" t="s">
        <v>1667</v>
      </c>
    </row>
    <row r="74" spans="1:5" ht="17.5" customHeight="1" outlineLevel="1">
      <c r="A74" s="611" t="s">
        <v>4502</v>
      </c>
      <c r="B74" s="448" t="s">
        <v>161</v>
      </c>
      <c r="C74" s="612">
        <v>43</v>
      </c>
      <c r="D74" s="448" t="s">
        <v>4475</v>
      </c>
      <c r="E74" s="609" t="s">
        <v>1667</v>
      </c>
    </row>
    <row r="75" spans="1:5" ht="17.5" customHeight="1" outlineLevel="1">
      <c r="A75" s="611" t="s">
        <v>4503</v>
      </c>
      <c r="B75" s="448" t="s">
        <v>4504</v>
      </c>
      <c r="C75" s="612">
        <v>43</v>
      </c>
      <c r="D75" s="448" t="s">
        <v>4475</v>
      </c>
      <c r="E75" s="609" t="s">
        <v>1667</v>
      </c>
    </row>
    <row r="76" spans="1:5" ht="17.5" customHeight="1" outlineLevel="1">
      <c r="A76" s="611" t="s">
        <v>4505</v>
      </c>
      <c r="B76" s="448" t="s">
        <v>4506</v>
      </c>
      <c r="C76" s="612">
        <v>43</v>
      </c>
      <c r="D76" s="448" t="s">
        <v>4475</v>
      </c>
      <c r="E76" s="609" t="s">
        <v>1667</v>
      </c>
    </row>
    <row r="77" spans="1:5" ht="17.5" customHeight="1" outlineLevel="1">
      <c r="A77" s="611" t="s">
        <v>4507</v>
      </c>
      <c r="B77" s="448" t="s">
        <v>4508</v>
      </c>
      <c r="C77" s="612">
        <v>43</v>
      </c>
      <c r="D77" s="448" t="s">
        <v>4475</v>
      </c>
      <c r="E77" s="609" t="s">
        <v>1667</v>
      </c>
    </row>
    <row r="78" spans="1:5" ht="17.5" customHeight="1" outlineLevel="1">
      <c r="A78" s="611" t="s">
        <v>4509</v>
      </c>
      <c r="B78" s="448" t="s">
        <v>4510</v>
      </c>
      <c r="C78" s="612">
        <v>43</v>
      </c>
      <c r="D78" s="448" t="s">
        <v>4475</v>
      </c>
      <c r="E78" s="609" t="s">
        <v>1667</v>
      </c>
    </row>
    <row r="79" spans="1:5" ht="17.5" customHeight="1" outlineLevel="1">
      <c r="A79" s="611" t="s">
        <v>4511</v>
      </c>
      <c r="B79" s="448" t="s">
        <v>4512</v>
      </c>
      <c r="C79" s="612">
        <v>43</v>
      </c>
      <c r="D79" s="448" t="s">
        <v>4475</v>
      </c>
      <c r="E79" s="609" t="s">
        <v>1667</v>
      </c>
    </row>
    <row r="80" spans="1:5" ht="17.5" customHeight="1" outlineLevel="1">
      <c r="A80" s="611" t="s">
        <v>4513</v>
      </c>
      <c r="B80" s="448" t="s">
        <v>4514</v>
      </c>
      <c r="C80" s="612">
        <v>43</v>
      </c>
      <c r="D80" s="448" t="s">
        <v>4475</v>
      </c>
      <c r="E80" s="609" t="s">
        <v>1667</v>
      </c>
    </row>
    <row r="81" spans="1:5" ht="17.5" customHeight="1" outlineLevel="1">
      <c r="A81" s="611" t="s">
        <v>4515</v>
      </c>
      <c r="B81" s="448" t="s">
        <v>4516</v>
      </c>
      <c r="C81" s="612">
        <v>43</v>
      </c>
      <c r="D81" s="448" t="s">
        <v>4475</v>
      </c>
      <c r="E81" s="609" t="s">
        <v>1667</v>
      </c>
    </row>
    <row r="82" spans="1:5" ht="17.5" customHeight="1" outlineLevel="1">
      <c r="A82" s="611" t="s">
        <v>4505</v>
      </c>
      <c r="B82" s="448" t="s">
        <v>4517</v>
      </c>
      <c r="C82" s="612">
        <v>43</v>
      </c>
      <c r="D82" s="448" t="s">
        <v>4475</v>
      </c>
      <c r="E82" s="609" t="s">
        <v>1667</v>
      </c>
    </row>
    <row r="83" spans="1:5" ht="17.5" customHeight="1" outlineLevel="1">
      <c r="A83" s="611" t="s">
        <v>4518</v>
      </c>
      <c r="B83" s="448" t="s">
        <v>4519</v>
      </c>
      <c r="C83" s="612">
        <v>43</v>
      </c>
      <c r="D83" s="448" t="s">
        <v>4475</v>
      </c>
      <c r="E83" s="609" t="s">
        <v>1667</v>
      </c>
    </row>
    <row r="84" spans="1:5" ht="17.5" customHeight="1" outlineLevel="1">
      <c r="A84" s="611" t="s">
        <v>4520</v>
      </c>
      <c r="B84" s="448" t="s">
        <v>4521</v>
      </c>
      <c r="C84" s="612">
        <v>43</v>
      </c>
      <c r="D84" s="448" t="s">
        <v>4475</v>
      </c>
      <c r="E84" s="609" t="s">
        <v>1667</v>
      </c>
    </row>
    <row r="85" spans="1:5" ht="17.5" customHeight="1" outlineLevel="1">
      <c r="A85" s="611" t="s">
        <v>4522</v>
      </c>
      <c r="B85" s="448" t="s">
        <v>4523</v>
      </c>
      <c r="C85" s="612">
        <v>43</v>
      </c>
      <c r="D85" s="448" t="s">
        <v>4475</v>
      </c>
      <c r="E85" s="609" t="s">
        <v>1667</v>
      </c>
    </row>
    <row r="86" spans="1:5" ht="17.5" customHeight="1" outlineLevel="1">
      <c r="A86" s="611" t="s">
        <v>4524</v>
      </c>
      <c r="B86" s="448" t="s">
        <v>4525</v>
      </c>
      <c r="C86" s="612">
        <v>43</v>
      </c>
      <c r="D86" s="448" t="s">
        <v>4475</v>
      </c>
      <c r="E86" s="609" t="s">
        <v>1667</v>
      </c>
    </row>
    <row r="87" spans="1:5" ht="17.5" customHeight="1" outlineLevel="1">
      <c r="A87" s="611" t="s">
        <v>4526</v>
      </c>
      <c r="B87" s="448" t="s">
        <v>161</v>
      </c>
      <c r="C87" s="612">
        <v>43</v>
      </c>
      <c r="D87" s="448" t="s">
        <v>4475</v>
      </c>
      <c r="E87" s="609" t="s">
        <v>1667</v>
      </c>
    </row>
    <row r="88" spans="1:5" ht="17.5" customHeight="1" outlineLevel="1">
      <c r="A88" s="611" t="s">
        <v>2677</v>
      </c>
      <c r="B88" s="448" t="s">
        <v>2678</v>
      </c>
      <c r="C88" s="612">
        <v>43</v>
      </c>
      <c r="D88" s="448" t="s">
        <v>4475</v>
      </c>
      <c r="E88" s="609" t="s">
        <v>1667</v>
      </c>
    </row>
    <row r="89" spans="1:5" ht="17.5" customHeight="1" outlineLevel="1">
      <c r="A89" s="611" t="s">
        <v>4527</v>
      </c>
      <c r="B89" s="448" t="s">
        <v>4528</v>
      </c>
      <c r="C89" s="612">
        <v>43</v>
      </c>
      <c r="D89" s="448" t="s">
        <v>4475</v>
      </c>
      <c r="E89" s="609" t="s">
        <v>1667</v>
      </c>
    </row>
    <row r="90" spans="1:5" ht="17.5" customHeight="1" outlineLevel="1">
      <c r="A90" s="611" t="s">
        <v>2681</v>
      </c>
      <c r="B90" s="448" t="s">
        <v>2682</v>
      </c>
      <c r="C90" s="612">
        <v>43</v>
      </c>
      <c r="D90" s="448" t="s">
        <v>4475</v>
      </c>
      <c r="E90" s="609" t="s">
        <v>1667</v>
      </c>
    </row>
    <row r="91" spans="1:5" ht="17.5" customHeight="1" outlineLevel="1">
      <c r="A91" s="611" t="s">
        <v>4529</v>
      </c>
      <c r="B91" s="448" t="s">
        <v>4530</v>
      </c>
      <c r="C91" s="612">
        <v>43</v>
      </c>
      <c r="D91" s="448" t="s">
        <v>4475</v>
      </c>
      <c r="E91" s="609" t="s">
        <v>1667</v>
      </c>
    </row>
    <row r="92" spans="1:5" ht="17.5" customHeight="1" outlineLevel="1">
      <c r="A92" s="611" t="s">
        <v>4531</v>
      </c>
      <c r="B92" s="448" t="s">
        <v>4532</v>
      </c>
      <c r="C92" s="612">
        <v>43</v>
      </c>
      <c r="D92" s="448" t="s">
        <v>4475</v>
      </c>
      <c r="E92" s="609" t="s">
        <v>1667</v>
      </c>
    </row>
    <row r="93" spans="1:5" ht="17.5" customHeight="1" outlineLevel="1">
      <c r="A93" s="611" t="s">
        <v>4533</v>
      </c>
      <c r="B93" s="448" t="s">
        <v>4534</v>
      </c>
      <c r="C93" s="612">
        <v>43</v>
      </c>
      <c r="D93" s="448" t="s">
        <v>4475</v>
      </c>
      <c r="E93" s="609" t="s">
        <v>1667</v>
      </c>
    </row>
    <row r="94" spans="1:5" ht="17" customHeight="1" outlineLevel="1">
      <c r="A94" s="611" t="s">
        <v>4535</v>
      </c>
      <c r="B94" s="448" t="s">
        <v>4536</v>
      </c>
      <c r="C94" s="612">
        <v>43</v>
      </c>
      <c r="D94" s="448" t="s">
        <v>4475</v>
      </c>
      <c r="E94" s="609" t="s">
        <v>1667</v>
      </c>
    </row>
    <row r="95" spans="1:5" ht="17.5" customHeight="1" outlineLevel="1">
      <c r="A95" s="611" t="s">
        <v>4537</v>
      </c>
      <c r="B95" s="448" t="s">
        <v>4538</v>
      </c>
      <c r="C95" s="612">
        <v>43</v>
      </c>
      <c r="D95" s="448" t="s">
        <v>4475</v>
      </c>
      <c r="E95" s="609" t="s">
        <v>1667</v>
      </c>
    </row>
    <row r="96" spans="1:5" ht="17" customHeight="1" outlineLevel="1">
      <c r="A96" s="611" t="s">
        <v>4539</v>
      </c>
      <c r="B96" s="448" t="s">
        <v>161</v>
      </c>
      <c r="C96" s="612">
        <v>43</v>
      </c>
      <c r="D96" s="448" t="s">
        <v>4475</v>
      </c>
      <c r="E96" s="609" t="s">
        <v>1667</v>
      </c>
    </row>
    <row r="97" spans="1:5" ht="17.5" customHeight="1" outlineLevel="1">
      <c r="A97" s="611" t="s">
        <v>4540</v>
      </c>
      <c r="B97" s="448" t="s">
        <v>161</v>
      </c>
      <c r="C97" s="612">
        <v>43</v>
      </c>
      <c r="D97" s="448" t="s">
        <v>4475</v>
      </c>
      <c r="E97" s="609" t="s">
        <v>1667</v>
      </c>
    </row>
    <row r="98" spans="1:5" ht="17" customHeight="1" outlineLevel="1">
      <c r="A98" s="611" t="s">
        <v>4541</v>
      </c>
      <c r="B98" s="448" t="s">
        <v>161</v>
      </c>
      <c r="C98" s="612">
        <v>43</v>
      </c>
      <c r="D98" s="448" t="s">
        <v>4475</v>
      </c>
      <c r="E98" s="609" t="s">
        <v>1667</v>
      </c>
    </row>
    <row r="99" spans="1:5" ht="30" customHeight="1" outlineLevel="1">
      <c r="A99" s="611" t="s">
        <v>4542</v>
      </c>
      <c r="B99" s="448" t="s">
        <v>4543</v>
      </c>
      <c r="C99" s="612">
        <v>43</v>
      </c>
      <c r="D99" s="448" t="s">
        <v>4475</v>
      </c>
      <c r="E99" s="609" t="s">
        <v>1667</v>
      </c>
    </row>
    <row r="100" spans="1:5" ht="30" customHeight="1" outlineLevel="1">
      <c r="A100" s="611" t="s">
        <v>4544</v>
      </c>
      <c r="B100" s="448" t="s">
        <v>4545</v>
      </c>
      <c r="C100" s="612">
        <v>43</v>
      </c>
      <c r="D100" s="448" t="s">
        <v>4475</v>
      </c>
      <c r="E100" s="609" t="s">
        <v>1667</v>
      </c>
    </row>
    <row r="101" spans="1:5" ht="17.5" customHeight="1">
      <c r="A101" s="611" t="s">
        <v>4546</v>
      </c>
      <c r="B101" s="448" t="s">
        <v>4547</v>
      </c>
      <c r="C101" s="612">
        <v>44</v>
      </c>
      <c r="D101" s="448" t="s">
        <v>4548</v>
      </c>
      <c r="E101" s="609" t="s">
        <v>1667</v>
      </c>
    </row>
    <row r="102" spans="1:5" ht="30" customHeight="1">
      <c r="A102" s="611" t="s">
        <v>4549</v>
      </c>
      <c r="B102" s="448" t="s">
        <v>4550</v>
      </c>
      <c r="C102" s="612">
        <v>45</v>
      </c>
      <c r="D102" s="448" t="s">
        <v>4548</v>
      </c>
      <c r="E102" s="609" t="s">
        <v>1667</v>
      </c>
    </row>
    <row r="103" spans="1:5" ht="30" customHeight="1">
      <c r="A103" s="611" t="s">
        <v>4551</v>
      </c>
      <c r="B103" s="448" t="s">
        <v>161</v>
      </c>
      <c r="C103" s="612">
        <v>46</v>
      </c>
      <c r="D103" s="448" t="s">
        <v>4548</v>
      </c>
      <c r="E103" s="609" t="s">
        <v>1667</v>
      </c>
    </row>
    <row r="104" spans="1:5" ht="17" customHeight="1" outlineLevel="1">
      <c r="A104" s="611" t="s">
        <v>4552</v>
      </c>
      <c r="B104" s="448" t="s">
        <v>4553</v>
      </c>
      <c r="C104" s="612">
        <v>46</v>
      </c>
      <c r="D104" s="448" t="s">
        <v>4548</v>
      </c>
      <c r="E104" s="609" t="s">
        <v>1667</v>
      </c>
    </row>
    <row r="105" spans="1:5" ht="17.5" customHeight="1" outlineLevel="1">
      <c r="A105" s="611" t="s">
        <v>4554</v>
      </c>
      <c r="B105" s="448" t="s">
        <v>4555</v>
      </c>
      <c r="C105" s="612">
        <v>46</v>
      </c>
      <c r="D105" s="448" t="s">
        <v>4548</v>
      </c>
      <c r="E105" s="609" t="s">
        <v>1667</v>
      </c>
    </row>
    <row r="106" spans="1:5" ht="17.5" customHeight="1">
      <c r="A106" s="611" t="s">
        <v>4556</v>
      </c>
      <c r="B106" s="448" t="s">
        <v>4557</v>
      </c>
      <c r="C106" s="612">
        <v>47</v>
      </c>
      <c r="D106" s="448" t="s">
        <v>4558</v>
      </c>
      <c r="E106" s="609" t="s">
        <v>1667</v>
      </c>
    </row>
    <row r="107" spans="1:5" ht="17" customHeight="1">
      <c r="A107" s="611" t="s">
        <v>4559</v>
      </c>
      <c r="B107" s="448" t="s">
        <v>161</v>
      </c>
      <c r="C107" s="612">
        <v>48</v>
      </c>
      <c r="D107" s="448" t="s">
        <v>4558</v>
      </c>
      <c r="E107" s="609" t="s">
        <v>1667</v>
      </c>
    </row>
    <row r="108" spans="1:5" ht="30" customHeight="1" outlineLevel="1">
      <c r="A108" s="611" t="s">
        <v>4560</v>
      </c>
      <c r="B108" s="448" t="s">
        <v>161</v>
      </c>
      <c r="C108" s="612">
        <v>48</v>
      </c>
      <c r="D108" s="448" t="s">
        <v>4558</v>
      </c>
      <c r="E108" s="609" t="s">
        <v>1667</v>
      </c>
    </row>
    <row r="109" spans="1:5" ht="17.5" customHeight="1" outlineLevel="1">
      <c r="A109" s="611" t="s">
        <v>4561</v>
      </c>
      <c r="B109" s="448" t="s">
        <v>4562</v>
      </c>
      <c r="C109" s="612">
        <v>48</v>
      </c>
      <c r="D109" s="448" t="s">
        <v>4558</v>
      </c>
      <c r="E109" s="609" t="s">
        <v>1667</v>
      </c>
    </row>
    <row r="110" spans="1:5" ht="17.5" customHeight="1" outlineLevel="1">
      <c r="A110" s="611" t="s">
        <v>4563</v>
      </c>
      <c r="B110" s="448" t="s">
        <v>4564</v>
      </c>
      <c r="C110" s="612">
        <v>48</v>
      </c>
      <c r="D110" s="448" t="s">
        <v>4558</v>
      </c>
      <c r="E110" s="609" t="s">
        <v>1667</v>
      </c>
    </row>
    <row r="111" spans="1:5" ht="30" customHeight="1" outlineLevel="1">
      <c r="A111" s="611" t="s">
        <v>4565</v>
      </c>
      <c r="B111" s="448" t="s">
        <v>4566</v>
      </c>
      <c r="C111" s="612">
        <v>48</v>
      </c>
      <c r="D111" s="448" t="s">
        <v>4558</v>
      </c>
      <c r="E111" s="609" t="s">
        <v>1667</v>
      </c>
    </row>
    <row r="112" spans="1:5" ht="30" customHeight="1" outlineLevel="1">
      <c r="A112" s="611" t="s">
        <v>4567</v>
      </c>
      <c r="B112" s="448" t="s">
        <v>4568</v>
      </c>
      <c r="C112" s="612">
        <v>48</v>
      </c>
      <c r="D112" s="448" t="s">
        <v>4558</v>
      </c>
      <c r="E112" s="609" t="s">
        <v>1667</v>
      </c>
    </row>
    <row r="113" spans="1:5" ht="30" customHeight="1" outlineLevel="1">
      <c r="A113" s="611" t="s">
        <v>4569</v>
      </c>
      <c r="B113" s="448" t="s">
        <v>4570</v>
      </c>
      <c r="C113" s="612">
        <v>48</v>
      </c>
      <c r="D113" s="448" t="s">
        <v>4558</v>
      </c>
      <c r="E113" s="609" t="s">
        <v>1667</v>
      </c>
    </row>
    <row r="114" spans="1:5" ht="30" customHeight="1" outlineLevel="1">
      <c r="A114" s="611" t="s">
        <v>4571</v>
      </c>
      <c r="B114" s="448" t="s">
        <v>4572</v>
      </c>
      <c r="C114" s="612">
        <v>48</v>
      </c>
      <c r="D114" s="448" t="s">
        <v>4558</v>
      </c>
      <c r="E114" s="609" t="s">
        <v>1667</v>
      </c>
    </row>
    <row r="115" spans="1:5" ht="17.5" customHeight="1" outlineLevel="1">
      <c r="A115" s="611" t="s">
        <v>4573</v>
      </c>
      <c r="B115" s="448" t="s">
        <v>4574</v>
      </c>
      <c r="C115" s="612">
        <v>48</v>
      </c>
      <c r="D115" s="448" t="s">
        <v>4558</v>
      </c>
      <c r="E115" s="609" t="s">
        <v>1667</v>
      </c>
    </row>
    <row r="116" spans="1:5" ht="43" customHeight="1">
      <c r="A116" s="611" t="s">
        <v>4575</v>
      </c>
      <c r="B116" s="448" t="s">
        <v>4576</v>
      </c>
      <c r="C116" s="612">
        <v>49</v>
      </c>
      <c r="D116" s="448" t="s">
        <v>4558</v>
      </c>
      <c r="E116" s="609" t="s">
        <v>1667</v>
      </c>
    </row>
    <row r="117" spans="1:5" ht="42" customHeight="1">
      <c r="A117" s="611" t="s">
        <v>4577</v>
      </c>
      <c r="B117" s="448" t="s">
        <v>161</v>
      </c>
      <c r="C117" s="612">
        <v>50</v>
      </c>
      <c r="D117" s="448" t="s">
        <v>4578</v>
      </c>
      <c r="E117" s="609" t="s">
        <v>1667</v>
      </c>
    </row>
    <row r="118" spans="1:5" ht="30" customHeight="1" outlineLevel="1">
      <c r="A118" s="611" t="s">
        <v>4579</v>
      </c>
      <c r="B118" s="448" t="s">
        <v>161</v>
      </c>
      <c r="C118" s="612">
        <v>50</v>
      </c>
      <c r="D118" s="448" t="s">
        <v>4578</v>
      </c>
      <c r="E118" s="609" t="s">
        <v>1667</v>
      </c>
    </row>
    <row r="119" spans="1:5" ht="143" customHeight="1" outlineLevel="1">
      <c r="A119" s="611" t="s">
        <v>4580</v>
      </c>
      <c r="B119" s="448" t="s">
        <v>4581</v>
      </c>
      <c r="C119" s="612">
        <v>50</v>
      </c>
      <c r="D119" s="448" t="s">
        <v>4578</v>
      </c>
      <c r="E119" s="609" t="s">
        <v>1667</v>
      </c>
    </row>
    <row r="120" spans="1:5" ht="30.5" customHeight="1" outlineLevel="1">
      <c r="A120" s="611" t="s">
        <v>4582</v>
      </c>
      <c r="B120" s="448" t="s">
        <v>161</v>
      </c>
      <c r="C120" s="612">
        <v>50</v>
      </c>
      <c r="D120" s="448" t="s">
        <v>4578</v>
      </c>
      <c r="E120" s="609" t="s">
        <v>1667</v>
      </c>
    </row>
    <row r="121" spans="1:5" ht="30.5" customHeight="1" outlineLevel="1">
      <c r="A121" s="611" t="s">
        <v>4583</v>
      </c>
      <c r="B121" s="448" t="s">
        <v>161</v>
      </c>
      <c r="C121" s="612">
        <v>50</v>
      </c>
      <c r="D121" s="448" t="s">
        <v>4578</v>
      </c>
      <c r="E121" s="609" t="s">
        <v>1667</v>
      </c>
    </row>
    <row r="122" spans="1:5" ht="30.5" customHeight="1" outlineLevel="1">
      <c r="A122" s="611" t="s">
        <v>4584</v>
      </c>
      <c r="B122" s="448" t="s">
        <v>4585</v>
      </c>
      <c r="C122" s="612">
        <v>50</v>
      </c>
      <c r="D122" s="448" t="s">
        <v>4578</v>
      </c>
      <c r="E122" s="609" t="s">
        <v>1667</v>
      </c>
    </row>
    <row r="123" spans="1:5" ht="30" customHeight="1" outlineLevel="1">
      <c r="A123" s="611" t="s">
        <v>4584</v>
      </c>
      <c r="B123" s="448" t="s">
        <v>4586</v>
      </c>
      <c r="C123" s="612">
        <v>50</v>
      </c>
      <c r="D123" s="448" t="s">
        <v>4578</v>
      </c>
      <c r="E123" s="609" t="s">
        <v>1667</v>
      </c>
    </row>
    <row r="124" spans="1:5" ht="30.5" customHeight="1" outlineLevel="1">
      <c r="A124" s="611" t="s">
        <v>4587</v>
      </c>
      <c r="B124" s="448" t="s">
        <v>4588</v>
      </c>
      <c r="C124" s="612">
        <v>50</v>
      </c>
      <c r="D124" s="448" t="s">
        <v>4578</v>
      </c>
      <c r="E124" s="609" t="s">
        <v>1667</v>
      </c>
    </row>
    <row r="125" spans="1:5" ht="30" customHeight="1" outlineLevel="1">
      <c r="A125" s="611" t="s">
        <v>4589</v>
      </c>
      <c r="B125" s="448" t="s">
        <v>4590</v>
      </c>
      <c r="C125" s="612">
        <v>50</v>
      </c>
      <c r="D125" s="448" t="s">
        <v>4578</v>
      </c>
      <c r="E125" s="609" t="s">
        <v>1667</v>
      </c>
    </row>
    <row r="126" spans="1:5" ht="30.5" customHeight="1" outlineLevel="1">
      <c r="A126" s="611" t="s">
        <v>4591</v>
      </c>
      <c r="B126" s="448" t="s">
        <v>4592</v>
      </c>
      <c r="C126" s="612">
        <v>50</v>
      </c>
      <c r="D126" s="448" t="s">
        <v>4578</v>
      </c>
      <c r="E126" s="609" t="s">
        <v>1667</v>
      </c>
    </row>
    <row r="127" spans="1:5" ht="30" customHeight="1" outlineLevel="1">
      <c r="A127" s="611" t="s">
        <v>4593</v>
      </c>
      <c r="B127" s="448" t="s">
        <v>4594</v>
      </c>
      <c r="C127" s="612">
        <v>50</v>
      </c>
      <c r="D127" s="448" t="s">
        <v>4578</v>
      </c>
      <c r="E127" s="609" t="s">
        <v>1667</v>
      </c>
    </row>
    <row r="128" spans="1:5" ht="30" customHeight="1" outlineLevel="1">
      <c r="A128" s="611" t="s">
        <v>4595</v>
      </c>
      <c r="B128" s="448" t="s">
        <v>4596</v>
      </c>
      <c r="C128" s="612">
        <v>50</v>
      </c>
      <c r="D128" s="448" t="s">
        <v>4578</v>
      </c>
      <c r="E128" s="609" t="s">
        <v>1667</v>
      </c>
    </row>
    <row r="129" spans="1:5" ht="30" customHeight="1" outlineLevel="1">
      <c r="A129" s="611" t="s">
        <v>4597</v>
      </c>
      <c r="B129" s="448" t="s">
        <v>4598</v>
      </c>
      <c r="C129" s="612">
        <v>50</v>
      </c>
      <c r="D129" s="448" t="s">
        <v>4578</v>
      </c>
      <c r="E129" s="609" t="s">
        <v>1667</v>
      </c>
    </row>
    <row r="130" spans="1:5" ht="30" customHeight="1" outlineLevel="1">
      <c r="A130" s="611" t="s">
        <v>4599</v>
      </c>
      <c r="B130" s="448" t="s">
        <v>4600</v>
      </c>
      <c r="C130" s="612">
        <v>50</v>
      </c>
      <c r="D130" s="448" t="s">
        <v>4578</v>
      </c>
      <c r="E130" s="609" t="s">
        <v>1667</v>
      </c>
    </row>
    <row r="131" spans="1:5" ht="30" customHeight="1" outlineLevel="1">
      <c r="A131" s="611" t="s">
        <v>4601</v>
      </c>
      <c r="B131" s="448" t="s">
        <v>4602</v>
      </c>
      <c r="C131" s="612">
        <v>50</v>
      </c>
      <c r="D131" s="448" t="s">
        <v>4578</v>
      </c>
      <c r="E131" s="609" t="s">
        <v>1667</v>
      </c>
    </row>
    <row r="132" spans="1:5" ht="30" customHeight="1" outlineLevel="1">
      <c r="A132" s="611" t="s">
        <v>4603</v>
      </c>
      <c r="B132" s="448" t="s">
        <v>4604</v>
      </c>
      <c r="C132" s="612">
        <v>50</v>
      </c>
      <c r="D132" s="448" t="s">
        <v>4578</v>
      </c>
      <c r="E132" s="609" t="s">
        <v>1667</v>
      </c>
    </row>
    <row r="133" spans="1:5" ht="18" customHeight="1" outlineLevel="1">
      <c r="A133" s="611" t="s">
        <v>4605</v>
      </c>
      <c r="B133" s="448" t="s">
        <v>161</v>
      </c>
      <c r="C133" s="612">
        <v>50</v>
      </c>
      <c r="D133" s="448" t="s">
        <v>4578</v>
      </c>
      <c r="E133" s="609" t="s">
        <v>1667</v>
      </c>
    </row>
    <row r="134" spans="1:5" ht="30" customHeight="1">
      <c r="A134" s="611" t="s">
        <v>4606</v>
      </c>
      <c r="B134" s="448" t="s">
        <v>4607</v>
      </c>
      <c r="C134" s="612">
        <v>51</v>
      </c>
      <c r="D134" s="448" t="s">
        <v>4608</v>
      </c>
      <c r="E134" s="609" t="s">
        <v>1667</v>
      </c>
    </row>
    <row r="135" spans="1:5" ht="30" customHeight="1">
      <c r="A135" s="611" t="s">
        <v>4609</v>
      </c>
      <c r="B135" s="448" t="s">
        <v>4610</v>
      </c>
      <c r="C135" s="612">
        <v>52</v>
      </c>
      <c r="D135" s="448" t="s">
        <v>4608</v>
      </c>
      <c r="E135" s="609" t="s">
        <v>1667</v>
      </c>
    </row>
    <row r="136" spans="1:5" ht="17" customHeight="1">
      <c r="A136" s="611" t="s">
        <v>4611</v>
      </c>
      <c r="B136" s="448" t="s">
        <v>4612</v>
      </c>
      <c r="C136" s="612">
        <v>53</v>
      </c>
      <c r="D136" s="448" t="s">
        <v>4608</v>
      </c>
      <c r="E136" s="609" t="s">
        <v>1667</v>
      </c>
    </row>
    <row r="137" spans="1:5" ht="17.5" customHeight="1">
      <c r="A137" s="611" t="s">
        <v>4613</v>
      </c>
      <c r="B137" s="448" t="s">
        <v>4614</v>
      </c>
      <c r="C137" s="612">
        <v>54</v>
      </c>
      <c r="D137" s="448" t="s">
        <v>4608</v>
      </c>
      <c r="E137" s="609" t="s">
        <v>1667</v>
      </c>
    </row>
    <row r="138" spans="1:5" ht="17" customHeight="1">
      <c r="A138" s="611" t="s">
        <v>3254</v>
      </c>
      <c r="B138" s="448" t="s">
        <v>3255</v>
      </c>
      <c r="C138" s="612">
        <v>55</v>
      </c>
      <c r="D138" s="448" t="s">
        <v>4615</v>
      </c>
      <c r="E138" s="609" t="s">
        <v>1667</v>
      </c>
    </row>
    <row r="139" spans="1:5" ht="42.5" customHeight="1">
      <c r="A139" s="611" t="s">
        <v>4616</v>
      </c>
      <c r="B139" s="448" t="s">
        <v>4617</v>
      </c>
      <c r="C139" s="612">
        <v>56</v>
      </c>
      <c r="D139" s="448" t="s">
        <v>4615</v>
      </c>
      <c r="E139" s="609" t="s">
        <v>1667</v>
      </c>
    </row>
    <row r="140" spans="1:5" ht="30.5" customHeight="1">
      <c r="A140" s="611" t="s">
        <v>4618</v>
      </c>
      <c r="B140" s="448" t="s">
        <v>161</v>
      </c>
      <c r="C140" s="612">
        <v>57</v>
      </c>
      <c r="D140" s="448" t="s">
        <v>4615</v>
      </c>
      <c r="E140" s="609" t="s">
        <v>1667</v>
      </c>
    </row>
    <row r="141" spans="1:5" ht="30.5" customHeight="1" outlineLevel="1">
      <c r="A141" s="611" t="s">
        <v>4619</v>
      </c>
      <c r="B141" s="448" t="s">
        <v>4620</v>
      </c>
      <c r="C141" s="612">
        <v>57</v>
      </c>
      <c r="D141" s="448" t="s">
        <v>4615</v>
      </c>
      <c r="E141" s="609" t="s">
        <v>1667</v>
      </c>
    </row>
    <row r="142" spans="1:5" ht="30" customHeight="1" outlineLevel="1">
      <c r="A142" s="611" t="s">
        <v>4621</v>
      </c>
      <c r="B142" s="448" t="s">
        <v>4622</v>
      </c>
      <c r="C142" s="612">
        <v>57</v>
      </c>
      <c r="D142" s="448" t="s">
        <v>4615</v>
      </c>
      <c r="E142" s="609" t="s">
        <v>1667</v>
      </c>
    </row>
    <row r="143" spans="1:5" ht="67" customHeight="1">
      <c r="A143" s="611" t="s">
        <v>4623</v>
      </c>
      <c r="B143" s="448" t="s">
        <v>4624</v>
      </c>
      <c r="C143" s="612">
        <v>58</v>
      </c>
      <c r="D143" s="448" t="s">
        <v>4615</v>
      </c>
      <c r="E143" s="609" t="s">
        <v>1667</v>
      </c>
    </row>
    <row r="144" spans="1:5" ht="16">
      <c r="A144" s="613" t="s">
        <v>4625</v>
      </c>
      <c r="B144" s="614" t="s">
        <v>161</v>
      </c>
      <c r="C144" s="615">
        <v>59</v>
      </c>
      <c r="D144" s="614" t="s">
        <v>4615</v>
      </c>
      <c r="E144" s="610" t="s">
        <v>1667</v>
      </c>
    </row>
  </sheetData>
  <sheetProtection selectLockedCells="1" sort="0" autoFilter="0" selectUnlockedCells="1"/>
  <mergeCells count="2">
    <mergeCell ref="A1:E1"/>
    <mergeCell ref="A2:E2"/>
  </mergeCells>
  <pageMargins left="0.7" right="0.7" top="0.75" bottom="0.75" header="0.3" footer="0.3"/>
  <pageSetup paperSize="9" orientation="landscape" horizontalDpi="4294967295" verticalDpi="4294967295" r:id="rId1"/>
  <headerFooter>
    <oddHeader>&amp;L&amp;"Northvolt Grit Medium,Regular"&amp;8&amp;G&amp;R&amp;A</oddHeader>
  </headerFooter>
  <ignoredErrors>
    <ignoredError sqref="B23" twoDigitTextYear="1"/>
  </ignoredErrors>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2CD7-F571-41BF-9494-B340A73D51CE}">
  <sheetPr>
    <tabColor theme="7"/>
    <outlinePr summaryBelow="0" summaryRight="0"/>
  </sheetPr>
  <dimension ref="A1:D489"/>
  <sheetViews>
    <sheetView showGridLines="0" showRuler="0" view="pageLayout" zoomScaleNormal="97" workbookViewId="0">
      <selection activeCell="G11" sqref="G11"/>
    </sheetView>
  </sheetViews>
  <sheetFormatPr baseColWidth="10" defaultColWidth="8.83203125" defaultRowHeight="13" outlineLevelRow="1"/>
  <cols>
    <col min="1" max="1" width="59.5" style="623" customWidth="1"/>
    <col min="2" max="2" width="14.1640625" customWidth="1"/>
    <col min="3" max="3" width="22.1640625" style="27" customWidth="1"/>
    <col min="4" max="4" width="33.83203125" customWidth="1"/>
  </cols>
  <sheetData>
    <row r="1" spans="1:4" ht="21" customHeight="1" thickBot="1">
      <c r="A1" s="738" t="s">
        <v>4626</v>
      </c>
      <c r="B1" s="738"/>
      <c r="C1" s="738"/>
      <c r="D1" s="738"/>
    </row>
    <row r="2" spans="1:4" ht="95" customHeight="1">
      <c r="A2" s="739" t="s">
        <v>4627</v>
      </c>
      <c r="B2" s="736"/>
      <c r="C2" s="736"/>
      <c r="D2" s="737"/>
    </row>
    <row r="3" spans="1:4" ht="16">
      <c r="A3" s="620" t="s">
        <v>4388</v>
      </c>
      <c r="B3" s="605" t="s">
        <v>154</v>
      </c>
      <c r="C3" s="606" t="s">
        <v>4628</v>
      </c>
      <c r="D3" s="607" t="s">
        <v>157</v>
      </c>
    </row>
    <row r="4" spans="1:4" ht="32">
      <c r="A4" s="621" t="s">
        <v>4629</v>
      </c>
      <c r="B4" s="449" t="s">
        <v>161</v>
      </c>
      <c r="C4" s="529" t="s">
        <v>4630</v>
      </c>
      <c r="D4" s="640" t="s">
        <v>4631</v>
      </c>
    </row>
    <row r="5" spans="1:4" ht="16" outlineLevel="1">
      <c r="A5" s="621" t="s">
        <v>4632</v>
      </c>
      <c r="B5" s="449" t="s">
        <v>4633</v>
      </c>
      <c r="C5" s="529" t="s">
        <v>4630</v>
      </c>
      <c r="D5" s="640" t="s">
        <v>4631</v>
      </c>
    </row>
    <row r="6" spans="1:4" ht="16">
      <c r="A6" s="621" t="s">
        <v>4634</v>
      </c>
      <c r="B6" s="449" t="s">
        <v>4635</v>
      </c>
      <c r="C6" s="529" t="s">
        <v>4630</v>
      </c>
      <c r="D6" s="640" t="s">
        <v>4631</v>
      </c>
    </row>
    <row r="7" spans="1:4" ht="32" collapsed="1">
      <c r="A7" s="621" t="s">
        <v>4636</v>
      </c>
      <c r="B7" s="449" t="s">
        <v>4637</v>
      </c>
      <c r="C7" s="529" t="s">
        <v>4630</v>
      </c>
      <c r="D7" s="640" t="s">
        <v>4631</v>
      </c>
    </row>
    <row r="8" spans="1:4" ht="16">
      <c r="A8" s="621" t="s">
        <v>4638</v>
      </c>
      <c r="B8" s="449" t="s">
        <v>4639</v>
      </c>
      <c r="C8" s="529" t="s">
        <v>4630</v>
      </c>
      <c r="D8" s="640" t="s">
        <v>4631</v>
      </c>
    </row>
    <row r="9" spans="1:4" ht="16">
      <c r="A9" s="621" t="s">
        <v>4640</v>
      </c>
      <c r="B9" s="449" t="s">
        <v>4641</v>
      </c>
      <c r="C9" s="529" t="s">
        <v>4630</v>
      </c>
      <c r="D9" s="640" t="s">
        <v>4631</v>
      </c>
    </row>
    <row r="10" spans="1:4" ht="16">
      <c r="A10" s="621" t="s">
        <v>4642</v>
      </c>
      <c r="B10" s="449" t="s">
        <v>4643</v>
      </c>
      <c r="C10" s="529" t="s">
        <v>4644</v>
      </c>
      <c r="D10" s="640" t="s">
        <v>4631</v>
      </c>
    </row>
    <row r="11" spans="1:4" ht="16">
      <c r="A11" s="621" t="s">
        <v>4645</v>
      </c>
      <c r="B11" s="449" t="s">
        <v>4646</v>
      </c>
      <c r="C11" s="529" t="s">
        <v>4644</v>
      </c>
      <c r="D11" s="640" t="s">
        <v>4631</v>
      </c>
    </row>
    <row r="12" spans="1:4" ht="48">
      <c r="A12" s="621" t="s">
        <v>4647</v>
      </c>
      <c r="B12" s="449" t="s">
        <v>161</v>
      </c>
      <c r="C12" s="529" t="s">
        <v>4648</v>
      </c>
      <c r="D12" s="640" t="s">
        <v>4631</v>
      </c>
    </row>
    <row r="13" spans="1:4" ht="16">
      <c r="A13" s="621" t="s">
        <v>4649</v>
      </c>
      <c r="B13" s="449" t="s">
        <v>161</v>
      </c>
      <c r="C13" s="529" t="s">
        <v>4648</v>
      </c>
      <c r="D13" s="640" t="s">
        <v>4631</v>
      </c>
    </row>
    <row r="14" spans="1:4" ht="16" outlineLevel="1">
      <c r="A14" s="621" t="s">
        <v>4650</v>
      </c>
      <c r="B14" s="449" t="s">
        <v>4651</v>
      </c>
      <c r="C14" s="529" t="s">
        <v>4648</v>
      </c>
      <c r="D14" s="640" t="s">
        <v>4631</v>
      </c>
    </row>
    <row r="15" spans="1:4" ht="16" outlineLevel="1">
      <c r="A15" s="621" t="s">
        <v>4652</v>
      </c>
      <c r="B15" s="449" t="s">
        <v>4653</v>
      </c>
      <c r="C15" s="529" t="s">
        <v>4648</v>
      </c>
      <c r="D15" s="640" t="s">
        <v>4631</v>
      </c>
    </row>
    <row r="16" spans="1:4" ht="16" outlineLevel="1">
      <c r="A16" s="621" t="s">
        <v>4654</v>
      </c>
      <c r="B16" s="449" t="s">
        <v>4655</v>
      </c>
      <c r="C16" s="529" t="s">
        <v>4648</v>
      </c>
      <c r="D16" s="640" t="s">
        <v>4631</v>
      </c>
    </row>
    <row r="17" spans="1:4" ht="16" outlineLevel="1">
      <c r="A17" s="621" t="s">
        <v>4656</v>
      </c>
      <c r="B17" s="449" t="s">
        <v>4657</v>
      </c>
      <c r="C17" s="529" t="s">
        <v>4648</v>
      </c>
      <c r="D17" s="640" t="s">
        <v>4631</v>
      </c>
    </row>
    <row r="18" spans="1:4" ht="16">
      <c r="A18" s="621" t="s">
        <v>4658</v>
      </c>
      <c r="B18" s="449" t="s">
        <v>4659</v>
      </c>
      <c r="C18" s="529" t="s">
        <v>4648</v>
      </c>
      <c r="D18" s="640" t="s">
        <v>4631</v>
      </c>
    </row>
    <row r="19" spans="1:4" ht="16">
      <c r="A19" s="621" t="s">
        <v>4660</v>
      </c>
      <c r="B19" s="449" t="s">
        <v>4661</v>
      </c>
      <c r="C19" s="529" t="s">
        <v>4648</v>
      </c>
      <c r="D19" s="640" t="s">
        <v>4631</v>
      </c>
    </row>
    <row r="20" spans="1:4" ht="32">
      <c r="A20" s="621" t="s">
        <v>4662</v>
      </c>
      <c r="B20" s="449" t="s">
        <v>161</v>
      </c>
      <c r="C20" s="529" t="s">
        <v>4648</v>
      </c>
      <c r="D20" s="640" t="s">
        <v>4631</v>
      </c>
    </row>
    <row r="21" spans="1:4" ht="16" outlineLevel="1">
      <c r="A21" s="621" t="s">
        <v>4663</v>
      </c>
      <c r="B21" s="449" t="s">
        <v>4664</v>
      </c>
      <c r="C21" s="529" t="s">
        <v>4648</v>
      </c>
      <c r="D21" s="640" t="s">
        <v>4631</v>
      </c>
    </row>
    <row r="22" spans="1:4" ht="16">
      <c r="A22" s="621" t="s">
        <v>4665</v>
      </c>
      <c r="B22" s="449" t="s">
        <v>4666</v>
      </c>
      <c r="C22" s="529" t="s">
        <v>4648</v>
      </c>
      <c r="D22" s="640" t="s">
        <v>4631</v>
      </c>
    </row>
    <row r="23" spans="1:4" ht="16">
      <c r="A23" s="621" t="s">
        <v>4667</v>
      </c>
      <c r="B23" s="449" t="s">
        <v>4668</v>
      </c>
      <c r="C23" s="529" t="s">
        <v>4648</v>
      </c>
      <c r="D23" s="640" t="s">
        <v>4631</v>
      </c>
    </row>
    <row r="24" spans="1:4" ht="16" collapsed="1">
      <c r="A24" s="621" t="s">
        <v>4669</v>
      </c>
      <c r="B24" s="449" t="s">
        <v>4670</v>
      </c>
      <c r="C24" s="529" t="s">
        <v>4648</v>
      </c>
      <c r="D24" s="640" t="s">
        <v>4631</v>
      </c>
    </row>
    <row r="25" spans="1:4" ht="16">
      <c r="A25" s="621" t="s">
        <v>4671</v>
      </c>
      <c r="B25" s="449" t="s">
        <v>4672</v>
      </c>
      <c r="C25" s="529" t="s">
        <v>4648</v>
      </c>
      <c r="D25" s="640" t="s">
        <v>4631</v>
      </c>
    </row>
    <row r="26" spans="1:4" ht="16">
      <c r="A26" s="621" t="s">
        <v>4673</v>
      </c>
      <c r="B26" s="449" t="s">
        <v>4674</v>
      </c>
      <c r="C26" s="529" t="s">
        <v>4675</v>
      </c>
      <c r="D26" s="640" t="s">
        <v>4631</v>
      </c>
    </row>
    <row r="27" spans="1:4" ht="16">
      <c r="A27" s="621" t="s">
        <v>4676</v>
      </c>
      <c r="B27" s="449" t="s">
        <v>4677</v>
      </c>
      <c r="C27" s="529" t="s">
        <v>4678</v>
      </c>
      <c r="D27" s="640" t="s">
        <v>4631</v>
      </c>
    </row>
    <row r="28" spans="1:4" ht="32">
      <c r="A28" s="621" t="s">
        <v>4679</v>
      </c>
      <c r="B28" s="449" t="s">
        <v>4680</v>
      </c>
      <c r="C28" s="529" t="s">
        <v>4678</v>
      </c>
      <c r="D28" s="640" t="s">
        <v>4631</v>
      </c>
    </row>
    <row r="29" spans="1:4" ht="16">
      <c r="A29" s="621" t="s">
        <v>4681</v>
      </c>
      <c r="B29" s="449" t="s">
        <v>4682</v>
      </c>
      <c r="C29" s="529" t="s">
        <v>4678</v>
      </c>
      <c r="D29" s="640" t="s">
        <v>4631</v>
      </c>
    </row>
    <row r="30" spans="1:4" ht="48">
      <c r="A30" s="621" t="s">
        <v>4683</v>
      </c>
      <c r="B30" s="449" t="s">
        <v>161</v>
      </c>
      <c r="C30" s="529" t="s">
        <v>4678</v>
      </c>
      <c r="D30" s="640" t="s">
        <v>4631</v>
      </c>
    </row>
    <row r="31" spans="1:4" ht="32" outlineLevel="1">
      <c r="A31" s="621" t="s">
        <v>4684</v>
      </c>
      <c r="B31" s="449" t="s">
        <v>4685</v>
      </c>
      <c r="C31" s="529" t="s">
        <v>4678</v>
      </c>
      <c r="D31" s="640" t="s">
        <v>4631</v>
      </c>
    </row>
    <row r="32" spans="1:4" ht="16" outlineLevel="1" collapsed="1">
      <c r="A32" s="621" t="s">
        <v>4686</v>
      </c>
      <c r="B32" s="449" t="s">
        <v>4687</v>
      </c>
      <c r="C32" s="529" t="s">
        <v>4678</v>
      </c>
      <c r="D32" s="640" t="s">
        <v>4631</v>
      </c>
    </row>
    <row r="33" spans="1:4" ht="32" outlineLevel="1">
      <c r="A33" s="621" t="s">
        <v>4688</v>
      </c>
      <c r="B33" s="449" t="s">
        <v>4689</v>
      </c>
      <c r="C33" s="529" t="s">
        <v>4678</v>
      </c>
      <c r="D33" s="640" t="s">
        <v>4631</v>
      </c>
    </row>
    <row r="34" spans="1:4" ht="32" outlineLevel="1">
      <c r="A34" s="621" t="s">
        <v>4690</v>
      </c>
      <c r="B34" s="449" t="s">
        <v>4691</v>
      </c>
      <c r="C34" s="529" t="s">
        <v>4678</v>
      </c>
      <c r="D34" s="640" t="s">
        <v>4631</v>
      </c>
    </row>
    <row r="35" spans="1:4" ht="32" outlineLevel="1">
      <c r="A35" s="621" t="s">
        <v>4692</v>
      </c>
      <c r="B35" s="449" t="s">
        <v>4693</v>
      </c>
      <c r="C35" s="529" t="s">
        <v>4678</v>
      </c>
      <c r="D35" s="640" t="s">
        <v>4631</v>
      </c>
    </row>
    <row r="36" spans="1:4" ht="32" outlineLevel="1">
      <c r="A36" s="621" t="s">
        <v>4694</v>
      </c>
      <c r="B36" s="449" t="s">
        <v>4695</v>
      </c>
      <c r="C36" s="529" t="s">
        <v>4678</v>
      </c>
      <c r="D36" s="640" t="s">
        <v>4631</v>
      </c>
    </row>
    <row r="37" spans="1:4" ht="32" outlineLevel="1">
      <c r="A37" s="621" t="s">
        <v>4696</v>
      </c>
      <c r="B37" s="449" t="s">
        <v>4697</v>
      </c>
      <c r="C37" s="529" t="s">
        <v>4678</v>
      </c>
      <c r="D37" s="640" t="s">
        <v>4631</v>
      </c>
    </row>
    <row r="38" spans="1:4" ht="48">
      <c r="A38" s="621" t="s">
        <v>4698</v>
      </c>
      <c r="B38" s="449" t="s">
        <v>161</v>
      </c>
      <c r="C38" s="529" t="s">
        <v>4699</v>
      </c>
      <c r="D38" s="640" t="s">
        <v>4631</v>
      </c>
    </row>
    <row r="39" spans="1:4" ht="16" outlineLevel="1" collapsed="1">
      <c r="A39" s="621" t="s">
        <v>4700</v>
      </c>
      <c r="B39" s="449" t="s">
        <v>4701</v>
      </c>
      <c r="C39" s="529" t="s">
        <v>4699</v>
      </c>
      <c r="D39" s="640" t="s">
        <v>4631</v>
      </c>
    </row>
    <row r="40" spans="1:4" ht="16" outlineLevel="1">
      <c r="A40" s="621" t="s">
        <v>4702</v>
      </c>
      <c r="B40" s="449" t="s">
        <v>4703</v>
      </c>
      <c r="C40" s="529" t="s">
        <v>4699</v>
      </c>
      <c r="D40" s="640" t="s">
        <v>4631</v>
      </c>
    </row>
    <row r="41" spans="1:4" ht="16" outlineLevel="1">
      <c r="A41" s="621" t="s">
        <v>4704</v>
      </c>
      <c r="B41" s="449" t="s">
        <v>4705</v>
      </c>
      <c r="C41" s="529" t="s">
        <v>4699</v>
      </c>
      <c r="D41" s="640" t="s">
        <v>4631</v>
      </c>
    </row>
    <row r="42" spans="1:4" ht="16" outlineLevel="1">
      <c r="A42" s="621" t="s">
        <v>4706</v>
      </c>
      <c r="B42" s="449" t="s">
        <v>4707</v>
      </c>
      <c r="C42" s="529" t="s">
        <v>4699</v>
      </c>
      <c r="D42" s="640" t="s">
        <v>4631</v>
      </c>
    </row>
    <row r="43" spans="1:4" ht="16" outlineLevel="1">
      <c r="A43" s="621" t="s">
        <v>4708</v>
      </c>
      <c r="B43" s="449" t="s">
        <v>4709</v>
      </c>
      <c r="C43" s="529" t="s">
        <v>4699</v>
      </c>
      <c r="D43" s="640" t="s">
        <v>4631</v>
      </c>
    </row>
    <row r="44" spans="1:4" ht="16" outlineLevel="1">
      <c r="A44" s="621" t="s">
        <v>4710</v>
      </c>
      <c r="B44" s="449" t="s">
        <v>4711</v>
      </c>
      <c r="C44" s="529" t="s">
        <v>4699</v>
      </c>
      <c r="D44" s="640" t="s">
        <v>4631</v>
      </c>
    </row>
    <row r="45" spans="1:4" ht="16">
      <c r="A45" s="621" t="s">
        <v>4712</v>
      </c>
      <c r="B45" s="449" t="s">
        <v>161</v>
      </c>
      <c r="C45" s="529" t="s">
        <v>4699</v>
      </c>
      <c r="D45" s="640" t="s">
        <v>4631</v>
      </c>
    </row>
    <row r="46" spans="1:4" ht="16" outlineLevel="1" collapsed="1">
      <c r="A46" s="621" t="s">
        <v>4713</v>
      </c>
      <c r="B46" s="449" t="s">
        <v>4714</v>
      </c>
      <c r="C46" s="529" t="s">
        <v>4699</v>
      </c>
      <c r="D46" s="640" t="s">
        <v>4631</v>
      </c>
    </row>
    <row r="47" spans="1:4" ht="16" outlineLevel="1">
      <c r="A47" s="621" t="s">
        <v>4715</v>
      </c>
      <c r="B47" s="449" t="s">
        <v>4716</v>
      </c>
      <c r="C47" s="529" t="s">
        <v>4699</v>
      </c>
      <c r="D47" s="640" t="s">
        <v>4631</v>
      </c>
    </row>
    <row r="48" spans="1:4" ht="16" outlineLevel="1">
      <c r="A48" s="621" t="s">
        <v>4717</v>
      </c>
      <c r="B48" s="449" t="s">
        <v>4718</v>
      </c>
      <c r="C48" s="529" t="s">
        <v>4699</v>
      </c>
      <c r="D48" s="640" t="s">
        <v>4631</v>
      </c>
    </row>
    <row r="49" spans="1:4" ht="16" outlineLevel="1">
      <c r="A49" s="621" t="s">
        <v>4719</v>
      </c>
      <c r="B49" s="449" t="s">
        <v>4720</v>
      </c>
      <c r="C49" s="529" t="s">
        <v>4699</v>
      </c>
      <c r="D49" s="640" t="s">
        <v>4631</v>
      </c>
    </row>
    <row r="50" spans="1:4" ht="16" outlineLevel="1">
      <c r="A50" s="621" t="s">
        <v>4721</v>
      </c>
      <c r="B50" s="449" t="s">
        <v>4722</v>
      </c>
      <c r="C50" s="529" t="s">
        <v>4699</v>
      </c>
      <c r="D50" s="640" t="s">
        <v>4631</v>
      </c>
    </row>
    <row r="51" spans="1:4" ht="16" outlineLevel="1">
      <c r="A51" s="621" t="s">
        <v>4723</v>
      </c>
      <c r="B51" s="449" t="s">
        <v>4724</v>
      </c>
      <c r="C51" s="529" t="s">
        <v>4699</v>
      </c>
      <c r="D51" s="640" t="s">
        <v>4631</v>
      </c>
    </row>
    <row r="52" spans="1:4" ht="16">
      <c r="A52" s="621" t="s">
        <v>4725</v>
      </c>
      <c r="B52" s="449" t="s">
        <v>161</v>
      </c>
      <c r="C52" s="529" t="s">
        <v>4699</v>
      </c>
      <c r="D52" s="640" t="s">
        <v>4631</v>
      </c>
    </row>
    <row r="53" spans="1:4" ht="16" outlineLevel="1" collapsed="1">
      <c r="A53" s="621" t="s">
        <v>4726</v>
      </c>
      <c r="B53" s="449" t="s">
        <v>4727</v>
      </c>
      <c r="C53" s="529" t="s">
        <v>4699</v>
      </c>
      <c r="D53" s="640" t="s">
        <v>4631</v>
      </c>
    </row>
    <row r="54" spans="1:4" ht="16" outlineLevel="1">
      <c r="A54" s="621" t="s">
        <v>4728</v>
      </c>
      <c r="B54" s="449" t="s">
        <v>4729</v>
      </c>
      <c r="C54" s="529" t="s">
        <v>4699</v>
      </c>
      <c r="D54" s="640" t="s">
        <v>4631</v>
      </c>
    </row>
    <row r="55" spans="1:4" ht="16" outlineLevel="1">
      <c r="A55" s="621" t="s">
        <v>4730</v>
      </c>
      <c r="B55" s="449" t="s">
        <v>4731</v>
      </c>
      <c r="C55" s="529" t="s">
        <v>4699</v>
      </c>
      <c r="D55" s="640" t="s">
        <v>4631</v>
      </c>
    </row>
    <row r="56" spans="1:4" ht="16" outlineLevel="1">
      <c r="A56" s="621" t="s">
        <v>4732</v>
      </c>
      <c r="B56" s="449" t="s">
        <v>161</v>
      </c>
      <c r="C56" s="529" t="s">
        <v>4699</v>
      </c>
      <c r="D56" s="640" t="s">
        <v>4631</v>
      </c>
    </row>
    <row r="57" spans="1:4" ht="16" collapsed="1">
      <c r="A57" s="621" t="s">
        <v>4733</v>
      </c>
      <c r="B57" s="449" t="s">
        <v>4734</v>
      </c>
      <c r="C57" s="529" t="s">
        <v>4699</v>
      </c>
      <c r="D57" s="640" t="s">
        <v>4631</v>
      </c>
    </row>
    <row r="58" spans="1:4" ht="16">
      <c r="A58" s="621" t="s">
        <v>4735</v>
      </c>
      <c r="B58" s="449" t="s">
        <v>4736</v>
      </c>
      <c r="C58" s="529" t="s">
        <v>4699</v>
      </c>
      <c r="D58" s="640" t="s">
        <v>4631</v>
      </c>
    </row>
    <row r="59" spans="1:4" ht="16">
      <c r="A59" s="621" t="s">
        <v>4737</v>
      </c>
      <c r="B59" s="449" t="s">
        <v>161</v>
      </c>
      <c r="C59" s="529" t="s">
        <v>4699</v>
      </c>
      <c r="D59" s="640" t="s">
        <v>4631</v>
      </c>
    </row>
    <row r="60" spans="1:4" ht="16" outlineLevel="1">
      <c r="A60" s="621" t="s">
        <v>4738</v>
      </c>
      <c r="B60" s="449" t="s">
        <v>4739</v>
      </c>
      <c r="C60" s="529" t="s">
        <v>4699</v>
      </c>
      <c r="D60" s="640" t="s">
        <v>4631</v>
      </c>
    </row>
    <row r="61" spans="1:4" ht="16" outlineLevel="1">
      <c r="A61" s="621" t="s">
        <v>4740</v>
      </c>
      <c r="B61" s="449" t="s">
        <v>4741</v>
      </c>
      <c r="C61" s="529" t="s">
        <v>4699</v>
      </c>
      <c r="D61" s="640" t="s">
        <v>4631</v>
      </c>
    </row>
    <row r="62" spans="1:4" ht="16" outlineLevel="1">
      <c r="A62" s="621" t="s">
        <v>4742</v>
      </c>
      <c r="B62" s="449" t="s">
        <v>4743</v>
      </c>
      <c r="C62" s="529" t="s">
        <v>4699</v>
      </c>
      <c r="D62" s="640" t="s">
        <v>4631</v>
      </c>
    </row>
    <row r="63" spans="1:4" ht="48">
      <c r="A63" s="621" t="s">
        <v>4744</v>
      </c>
      <c r="B63" s="449" t="s">
        <v>161</v>
      </c>
      <c r="C63" s="529" t="s">
        <v>4699</v>
      </c>
      <c r="D63" s="640" t="s">
        <v>4631</v>
      </c>
    </row>
    <row r="64" spans="1:4" ht="16" outlineLevel="1">
      <c r="A64" s="621" t="s">
        <v>4745</v>
      </c>
      <c r="B64" s="449" t="s">
        <v>4746</v>
      </c>
      <c r="C64" s="529" t="s">
        <v>4699</v>
      </c>
      <c r="D64" s="640" t="s">
        <v>4631</v>
      </c>
    </row>
    <row r="65" spans="1:4" ht="16" outlineLevel="1">
      <c r="A65" s="621" t="s">
        <v>4747</v>
      </c>
      <c r="B65" s="449" t="s">
        <v>4748</v>
      </c>
      <c r="C65" s="529" t="s">
        <v>4699</v>
      </c>
      <c r="D65" s="640" t="s">
        <v>4631</v>
      </c>
    </row>
    <row r="66" spans="1:4" ht="16" outlineLevel="1">
      <c r="A66" s="621" t="s">
        <v>4749</v>
      </c>
      <c r="B66" s="449" t="s">
        <v>4750</v>
      </c>
      <c r="C66" s="529" t="s">
        <v>4699</v>
      </c>
      <c r="D66" s="640" t="s">
        <v>4631</v>
      </c>
    </row>
    <row r="67" spans="1:4" ht="16" outlineLevel="1">
      <c r="A67" s="621" t="s">
        <v>4751</v>
      </c>
      <c r="B67" s="449" t="s">
        <v>4752</v>
      </c>
      <c r="C67" s="529" t="s">
        <v>4699</v>
      </c>
      <c r="D67" s="640" t="s">
        <v>4631</v>
      </c>
    </row>
    <row r="68" spans="1:4" ht="16">
      <c r="A68" s="621" t="s">
        <v>4753</v>
      </c>
      <c r="B68" s="449" t="s">
        <v>4754</v>
      </c>
      <c r="C68" s="529" t="s">
        <v>4699</v>
      </c>
      <c r="D68" s="640" t="s">
        <v>4631</v>
      </c>
    </row>
    <row r="69" spans="1:4" ht="48">
      <c r="A69" s="621" t="s">
        <v>4755</v>
      </c>
      <c r="B69" s="449" t="s">
        <v>161</v>
      </c>
      <c r="C69" s="529" t="s">
        <v>4756</v>
      </c>
      <c r="D69" s="640" t="s">
        <v>4631</v>
      </c>
    </row>
    <row r="70" spans="1:4" ht="16" outlineLevel="1">
      <c r="A70" s="621" t="s">
        <v>4757</v>
      </c>
      <c r="B70" s="449" t="s">
        <v>161</v>
      </c>
      <c r="C70" s="529" t="s">
        <v>4756</v>
      </c>
      <c r="D70" s="640" t="s">
        <v>4631</v>
      </c>
    </row>
    <row r="71" spans="1:4" ht="16" outlineLevel="1">
      <c r="A71" s="621" t="s">
        <v>4758</v>
      </c>
      <c r="B71" s="449" t="s">
        <v>4759</v>
      </c>
      <c r="C71" s="529" t="s">
        <v>4756</v>
      </c>
      <c r="D71" s="640" t="s">
        <v>4631</v>
      </c>
    </row>
    <row r="72" spans="1:4" ht="16" outlineLevel="1">
      <c r="A72" s="621" t="s">
        <v>4760</v>
      </c>
      <c r="B72" s="449" t="s">
        <v>4761</v>
      </c>
      <c r="C72" s="529" t="s">
        <v>4756</v>
      </c>
      <c r="D72" s="640" t="s">
        <v>4631</v>
      </c>
    </row>
    <row r="73" spans="1:4" ht="16" collapsed="1">
      <c r="A73" s="621" t="s">
        <v>4762</v>
      </c>
      <c r="B73" s="449" t="s">
        <v>4763</v>
      </c>
      <c r="C73" s="529" t="s">
        <v>4756</v>
      </c>
      <c r="D73" s="640" t="s">
        <v>4631</v>
      </c>
    </row>
    <row r="74" spans="1:4" ht="16">
      <c r="A74" s="621" t="s">
        <v>4764</v>
      </c>
      <c r="B74" s="449" t="s">
        <v>4765</v>
      </c>
      <c r="C74" s="529" t="s">
        <v>4766</v>
      </c>
      <c r="D74" s="640" t="s">
        <v>4631</v>
      </c>
    </row>
    <row r="75" spans="1:4" ht="16">
      <c r="A75" s="621" t="s">
        <v>4767</v>
      </c>
      <c r="B75" s="449" t="s">
        <v>4768</v>
      </c>
      <c r="C75" s="529" t="s">
        <v>4766</v>
      </c>
      <c r="D75" s="640" t="s">
        <v>4631</v>
      </c>
    </row>
    <row r="76" spans="1:4" ht="16">
      <c r="A76" s="621" t="s">
        <v>4769</v>
      </c>
      <c r="B76" s="449" t="s">
        <v>4770</v>
      </c>
      <c r="C76" s="529" t="s">
        <v>4766</v>
      </c>
      <c r="D76" s="640" t="s">
        <v>4631</v>
      </c>
    </row>
    <row r="77" spans="1:4" ht="16">
      <c r="A77" s="621" t="s">
        <v>4771</v>
      </c>
      <c r="B77" s="449" t="s">
        <v>4772</v>
      </c>
      <c r="C77" s="529" t="s">
        <v>4766</v>
      </c>
      <c r="D77" s="640" t="s">
        <v>4631</v>
      </c>
    </row>
    <row r="78" spans="1:4" ht="16">
      <c r="A78" s="621" t="s">
        <v>4773</v>
      </c>
      <c r="B78" s="449" t="s">
        <v>161</v>
      </c>
      <c r="C78" s="529" t="s">
        <v>4774</v>
      </c>
      <c r="D78" s="640" t="s">
        <v>4631</v>
      </c>
    </row>
    <row r="79" spans="1:4" ht="32" outlineLevel="1">
      <c r="A79" s="621" t="s">
        <v>4775</v>
      </c>
      <c r="B79" s="449" t="s">
        <v>4776</v>
      </c>
      <c r="C79" s="529" t="s">
        <v>4774</v>
      </c>
      <c r="D79" s="640" t="s">
        <v>4631</v>
      </c>
    </row>
    <row r="80" spans="1:4" ht="16" outlineLevel="1">
      <c r="A80" s="621" t="s">
        <v>4777</v>
      </c>
      <c r="B80" s="449" t="s">
        <v>4778</v>
      </c>
      <c r="C80" s="529" t="s">
        <v>4774</v>
      </c>
      <c r="D80" s="640" t="s">
        <v>4631</v>
      </c>
    </row>
    <row r="81" spans="1:4" ht="16" outlineLevel="1">
      <c r="A81" s="621" t="s">
        <v>4779</v>
      </c>
      <c r="B81" s="449" t="s">
        <v>4780</v>
      </c>
      <c r="C81" s="529" t="s">
        <v>4774</v>
      </c>
      <c r="D81" s="640" t="s">
        <v>4631</v>
      </c>
    </row>
    <row r="82" spans="1:4" ht="16" outlineLevel="1">
      <c r="A82" s="621" t="s">
        <v>4781</v>
      </c>
      <c r="B82" s="449" t="s">
        <v>4782</v>
      </c>
      <c r="C82" s="529" t="s">
        <v>4774</v>
      </c>
      <c r="D82" s="640" t="s">
        <v>4631</v>
      </c>
    </row>
    <row r="83" spans="1:4" ht="16" outlineLevel="1">
      <c r="A83" s="621" t="s">
        <v>4783</v>
      </c>
      <c r="B83" s="449" t="s">
        <v>4784</v>
      </c>
      <c r="C83" s="529" t="s">
        <v>4774</v>
      </c>
      <c r="D83" s="640" t="s">
        <v>4631</v>
      </c>
    </row>
    <row r="84" spans="1:4" ht="16" outlineLevel="1">
      <c r="A84" s="621" t="s">
        <v>4785</v>
      </c>
      <c r="B84" s="449" t="s">
        <v>4786</v>
      </c>
      <c r="C84" s="529" t="s">
        <v>4774</v>
      </c>
      <c r="D84" s="640" t="s">
        <v>4631</v>
      </c>
    </row>
    <row r="85" spans="1:4" ht="16" outlineLevel="1">
      <c r="A85" s="621" t="s">
        <v>4787</v>
      </c>
      <c r="B85" s="449" t="s">
        <v>4788</v>
      </c>
      <c r="C85" s="529" t="s">
        <v>4774</v>
      </c>
      <c r="D85" s="640" t="s">
        <v>4631</v>
      </c>
    </row>
    <row r="86" spans="1:4" ht="16" outlineLevel="1">
      <c r="A86" s="621" t="s">
        <v>4789</v>
      </c>
      <c r="B86" s="449" t="s">
        <v>4790</v>
      </c>
      <c r="C86" s="529" t="s">
        <v>4774</v>
      </c>
      <c r="D86" s="640" t="s">
        <v>4631</v>
      </c>
    </row>
    <row r="87" spans="1:4" ht="32" outlineLevel="1">
      <c r="A87" s="621" t="s">
        <v>4791</v>
      </c>
      <c r="B87" s="449" t="s">
        <v>161</v>
      </c>
      <c r="C87" s="529" t="s">
        <v>4774</v>
      </c>
      <c r="D87" s="640" t="s">
        <v>4631</v>
      </c>
    </row>
    <row r="88" spans="1:4" ht="16" outlineLevel="1" collapsed="1">
      <c r="A88" s="621" t="s">
        <v>4792</v>
      </c>
      <c r="B88" s="449" t="s">
        <v>4793</v>
      </c>
      <c r="C88" s="529" t="s">
        <v>4774</v>
      </c>
      <c r="D88" s="640" t="s">
        <v>4631</v>
      </c>
    </row>
    <row r="89" spans="1:4" ht="16" outlineLevel="1">
      <c r="A89" s="621" t="s">
        <v>4794</v>
      </c>
      <c r="B89" s="449" t="s">
        <v>4795</v>
      </c>
      <c r="C89" s="529" t="s">
        <v>4774</v>
      </c>
      <c r="D89" s="640" t="s">
        <v>4631</v>
      </c>
    </row>
    <row r="90" spans="1:4" ht="16" outlineLevel="1">
      <c r="A90" s="621" t="s">
        <v>4796</v>
      </c>
      <c r="B90" s="449" t="s">
        <v>4797</v>
      </c>
      <c r="C90" s="529" t="s">
        <v>4774</v>
      </c>
      <c r="D90" s="640" t="s">
        <v>4631</v>
      </c>
    </row>
    <row r="91" spans="1:4" ht="16">
      <c r="A91" s="621" t="s">
        <v>4798</v>
      </c>
      <c r="B91" s="449" t="s">
        <v>4799</v>
      </c>
      <c r="C91" s="529" t="s">
        <v>4774</v>
      </c>
      <c r="D91" s="640" t="s">
        <v>4631</v>
      </c>
    </row>
    <row r="92" spans="1:4" ht="16">
      <c r="A92" s="621" t="s">
        <v>4800</v>
      </c>
      <c r="B92" s="449" t="s">
        <v>4801</v>
      </c>
      <c r="C92" s="529" t="s">
        <v>4774</v>
      </c>
      <c r="D92" s="640" t="s">
        <v>4631</v>
      </c>
    </row>
    <row r="93" spans="1:4" ht="16">
      <c r="A93" s="621" t="s">
        <v>4802</v>
      </c>
      <c r="B93" s="449" t="s">
        <v>4803</v>
      </c>
      <c r="C93" s="529" t="s">
        <v>4774</v>
      </c>
      <c r="D93" s="640" t="s">
        <v>4631</v>
      </c>
    </row>
    <row r="94" spans="1:4" ht="32">
      <c r="A94" s="621" t="s">
        <v>4804</v>
      </c>
      <c r="B94" s="449" t="s">
        <v>161</v>
      </c>
      <c r="C94" s="529" t="s">
        <v>4805</v>
      </c>
      <c r="D94" s="640" t="s">
        <v>4631</v>
      </c>
    </row>
    <row r="95" spans="1:4" ht="16" outlineLevel="1">
      <c r="A95" s="621" t="s">
        <v>4806</v>
      </c>
      <c r="B95" s="449" t="s">
        <v>161</v>
      </c>
      <c r="C95" s="529" t="s">
        <v>4805</v>
      </c>
      <c r="D95" s="640" t="s">
        <v>4631</v>
      </c>
    </row>
    <row r="96" spans="1:4" ht="16" outlineLevel="1" collapsed="1">
      <c r="A96" s="621" t="s">
        <v>4807</v>
      </c>
      <c r="B96" s="449" t="s">
        <v>4808</v>
      </c>
      <c r="C96" s="529" t="s">
        <v>4805</v>
      </c>
      <c r="D96" s="640" t="s">
        <v>4631</v>
      </c>
    </row>
    <row r="97" spans="1:4" ht="16" outlineLevel="1">
      <c r="A97" s="621" t="s">
        <v>4809</v>
      </c>
      <c r="B97" s="449" t="s">
        <v>4810</v>
      </c>
      <c r="C97" s="529" t="s">
        <v>4805</v>
      </c>
      <c r="D97" s="640" t="s">
        <v>4631</v>
      </c>
    </row>
    <row r="98" spans="1:4" ht="16" outlineLevel="1">
      <c r="A98" s="621" t="s">
        <v>4811</v>
      </c>
      <c r="B98" s="449" t="s">
        <v>4812</v>
      </c>
      <c r="C98" s="529" t="s">
        <v>4805</v>
      </c>
      <c r="D98" s="640" t="s">
        <v>4631</v>
      </c>
    </row>
    <row r="99" spans="1:4" ht="16" outlineLevel="1">
      <c r="A99" s="621" t="s">
        <v>4813</v>
      </c>
      <c r="B99" s="449" t="s">
        <v>4814</v>
      </c>
      <c r="C99" s="529" t="s">
        <v>4805</v>
      </c>
      <c r="D99" s="640" t="s">
        <v>4631</v>
      </c>
    </row>
    <row r="100" spans="1:4" ht="16">
      <c r="A100" s="621" t="s">
        <v>4815</v>
      </c>
      <c r="B100" s="449" t="s">
        <v>4816</v>
      </c>
      <c r="C100" s="529" t="s">
        <v>4805</v>
      </c>
      <c r="D100" s="640" t="s">
        <v>4631</v>
      </c>
    </row>
    <row r="101" spans="1:4" ht="16">
      <c r="A101" s="621" t="s">
        <v>4817</v>
      </c>
      <c r="B101" s="449" t="s">
        <v>4818</v>
      </c>
      <c r="C101" s="529" t="s">
        <v>4805</v>
      </c>
      <c r="D101" s="640" t="s">
        <v>4631</v>
      </c>
    </row>
    <row r="102" spans="1:4" ht="32">
      <c r="A102" s="621" t="s">
        <v>4819</v>
      </c>
      <c r="B102" s="449" t="s">
        <v>161</v>
      </c>
      <c r="C102" s="529" t="s">
        <v>4805</v>
      </c>
      <c r="D102" s="640" t="s">
        <v>4631</v>
      </c>
    </row>
    <row r="103" spans="1:4" ht="16" outlineLevel="1">
      <c r="A103" s="621" t="s">
        <v>4820</v>
      </c>
      <c r="B103" s="449" t="s">
        <v>4821</v>
      </c>
      <c r="C103" s="529" t="s">
        <v>4805</v>
      </c>
      <c r="D103" s="640" t="s">
        <v>4631</v>
      </c>
    </row>
    <row r="104" spans="1:4" ht="16" outlineLevel="1">
      <c r="A104" s="621" t="s">
        <v>4822</v>
      </c>
      <c r="B104" s="449" t="s">
        <v>4823</v>
      </c>
      <c r="C104" s="529" t="s">
        <v>4805</v>
      </c>
      <c r="D104" s="640" t="s">
        <v>4631</v>
      </c>
    </row>
    <row r="105" spans="1:4" ht="16" outlineLevel="1">
      <c r="A105" s="621" t="s">
        <v>4824</v>
      </c>
      <c r="B105" s="449" t="s">
        <v>4825</v>
      </c>
      <c r="C105" s="529" t="s">
        <v>4805</v>
      </c>
      <c r="D105" s="640" t="s">
        <v>4631</v>
      </c>
    </row>
    <row r="106" spans="1:4" ht="16" outlineLevel="1">
      <c r="A106" s="621" t="s">
        <v>4826</v>
      </c>
      <c r="B106" s="449" t="s">
        <v>4827</v>
      </c>
      <c r="C106" s="529" t="s">
        <v>4805</v>
      </c>
      <c r="D106" s="640" t="s">
        <v>4631</v>
      </c>
    </row>
    <row r="107" spans="1:4" ht="16" outlineLevel="1">
      <c r="A107" s="621" t="s">
        <v>4828</v>
      </c>
      <c r="B107" s="449" t="s">
        <v>4829</v>
      </c>
      <c r="C107" s="529" t="s">
        <v>4805</v>
      </c>
      <c r="D107" s="640" t="s">
        <v>4631</v>
      </c>
    </row>
    <row r="108" spans="1:4" ht="16" outlineLevel="1">
      <c r="A108" s="621" t="s">
        <v>4830</v>
      </c>
      <c r="B108" s="449" t="s">
        <v>4831</v>
      </c>
      <c r="C108" s="529" t="s">
        <v>4805</v>
      </c>
      <c r="D108" s="640" t="s">
        <v>4631</v>
      </c>
    </row>
    <row r="109" spans="1:4" ht="16">
      <c r="A109" s="621" t="s">
        <v>4832</v>
      </c>
      <c r="B109" s="449" t="s">
        <v>4833</v>
      </c>
      <c r="C109" s="529" t="s">
        <v>4834</v>
      </c>
      <c r="D109" s="640" t="s">
        <v>4631</v>
      </c>
    </row>
    <row r="110" spans="1:4" ht="16">
      <c r="A110" s="621" t="s">
        <v>4835</v>
      </c>
      <c r="B110" s="449" t="s">
        <v>4836</v>
      </c>
      <c r="C110" s="529" t="s">
        <v>4834</v>
      </c>
      <c r="D110" s="640" t="s">
        <v>4631</v>
      </c>
    </row>
    <row r="111" spans="1:4" ht="16">
      <c r="A111" s="621" t="s">
        <v>4837</v>
      </c>
      <c r="B111" s="449" t="s">
        <v>4838</v>
      </c>
      <c r="C111" s="529" t="s">
        <v>4834</v>
      </c>
      <c r="D111" s="640" t="s">
        <v>4631</v>
      </c>
    </row>
    <row r="112" spans="1:4" ht="16">
      <c r="A112" s="621" t="s">
        <v>4839</v>
      </c>
      <c r="B112" s="449" t="s">
        <v>2713</v>
      </c>
      <c r="C112" s="529" t="s">
        <v>4834</v>
      </c>
      <c r="D112" s="640" t="s">
        <v>4631</v>
      </c>
    </row>
    <row r="113" spans="1:4" ht="16">
      <c r="A113" s="621" t="s">
        <v>4840</v>
      </c>
      <c r="B113" s="449" t="s">
        <v>4841</v>
      </c>
      <c r="C113" s="529" t="s">
        <v>4834</v>
      </c>
      <c r="D113" s="640" t="s">
        <v>4631</v>
      </c>
    </row>
    <row r="114" spans="1:4" ht="16">
      <c r="A114" s="621" t="s">
        <v>4842</v>
      </c>
      <c r="B114" s="449" t="s">
        <v>4843</v>
      </c>
      <c r="C114" s="529" t="s">
        <v>4834</v>
      </c>
      <c r="D114" s="640" t="s">
        <v>4631</v>
      </c>
    </row>
    <row r="115" spans="1:4" ht="16">
      <c r="A115" s="621" t="s">
        <v>4844</v>
      </c>
      <c r="B115" s="449" t="s">
        <v>4845</v>
      </c>
      <c r="C115" s="529" t="s">
        <v>4846</v>
      </c>
      <c r="D115" s="640" t="s">
        <v>4631</v>
      </c>
    </row>
    <row r="116" spans="1:4" ht="16">
      <c r="A116" s="621" t="s">
        <v>4317</v>
      </c>
      <c r="B116" s="449" t="s">
        <v>4318</v>
      </c>
      <c r="C116" s="529" t="s">
        <v>4846</v>
      </c>
      <c r="D116" s="640" t="s">
        <v>4631</v>
      </c>
    </row>
    <row r="117" spans="1:4" ht="16">
      <c r="A117" s="621" t="s">
        <v>2787</v>
      </c>
      <c r="B117" s="449" t="s">
        <v>2788</v>
      </c>
      <c r="C117" s="529" t="s">
        <v>4846</v>
      </c>
      <c r="D117" s="640" t="s">
        <v>4631</v>
      </c>
    </row>
    <row r="118" spans="1:4" ht="16">
      <c r="A118" s="621" t="s">
        <v>4847</v>
      </c>
      <c r="B118" s="449" t="s">
        <v>4848</v>
      </c>
      <c r="C118" s="529" t="s">
        <v>4846</v>
      </c>
      <c r="D118" s="640" t="s">
        <v>4631</v>
      </c>
    </row>
    <row r="119" spans="1:4" ht="16" collapsed="1">
      <c r="A119" s="621" t="s">
        <v>4849</v>
      </c>
      <c r="B119" s="449" t="s">
        <v>4850</v>
      </c>
      <c r="C119" s="529" t="s">
        <v>4846</v>
      </c>
      <c r="D119" s="640" t="s">
        <v>4631</v>
      </c>
    </row>
    <row r="120" spans="1:4" ht="16">
      <c r="A120" s="621" t="s">
        <v>4851</v>
      </c>
      <c r="B120" s="449" t="s">
        <v>4852</v>
      </c>
      <c r="C120" s="529" t="s">
        <v>4846</v>
      </c>
      <c r="D120" s="640" t="s">
        <v>4631</v>
      </c>
    </row>
    <row r="121" spans="1:4" ht="16">
      <c r="A121" s="621" t="s">
        <v>4853</v>
      </c>
      <c r="B121" s="449" t="s">
        <v>4854</v>
      </c>
      <c r="C121" s="529" t="s">
        <v>4846</v>
      </c>
      <c r="D121" s="640" t="s">
        <v>4631</v>
      </c>
    </row>
    <row r="122" spans="1:4" ht="16">
      <c r="A122" s="621" t="s">
        <v>4319</v>
      </c>
      <c r="B122" s="449" t="s">
        <v>4320</v>
      </c>
      <c r="C122" s="529" t="s">
        <v>4846</v>
      </c>
      <c r="D122" s="640" t="s">
        <v>4631</v>
      </c>
    </row>
    <row r="123" spans="1:4" ht="16">
      <c r="A123" s="621" t="s">
        <v>4855</v>
      </c>
      <c r="B123" s="449" t="s">
        <v>4856</v>
      </c>
      <c r="C123" s="529" t="s">
        <v>4846</v>
      </c>
      <c r="D123" s="640" t="s">
        <v>4631</v>
      </c>
    </row>
    <row r="124" spans="1:4" ht="16">
      <c r="A124" s="621" t="s">
        <v>4857</v>
      </c>
      <c r="B124" s="449" t="s">
        <v>4858</v>
      </c>
      <c r="C124" s="529" t="s">
        <v>4846</v>
      </c>
      <c r="D124" s="640" t="s">
        <v>4631</v>
      </c>
    </row>
    <row r="125" spans="1:4" ht="32">
      <c r="A125" s="621" t="s">
        <v>4618</v>
      </c>
      <c r="B125" s="449" t="s">
        <v>161</v>
      </c>
      <c r="C125" s="529" t="s">
        <v>4859</v>
      </c>
      <c r="D125" s="640" t="s">
        <v>4631</v>
      </c>
    </row>
    <row r="126" spans="1:4" ht="32" outlineLevel="1">
      <c r="A126" s="621" t="s">
        <v>4619</v>
      </c>
      <c r="B126" s="449" t="s">
        <v>4620</v>
      </c>
      <c r="C126" s="529" t="s">
        <v>4859</v>
      </c>
      <c r="D126" s="640" t="s">
        <v>4631</v>
      </c>
    </row>
    <row r="127" spans="1:4" ht="32" outlineLevel="1" collapsed="1">
      <c r="A127" s="621" t="s">
        <v>4621</v>
      </c>
      <c r="B127" s="449" t="s">
        <v>4622</v>
      </c>
      <c r="C127" s="529" t="s">
        <v>4859</v>
      </c>
      <c r="D127" s="640" t="s">
        <v>4631</v>
      </c>
    </row>
    <row r="128" spans="1:4" ht="16">
      <c r="A128" s="621" t="s">
        <v>4860</v>
      </c>
      <c r="B128" s="449" t="s">
        <v>2707</v>
      </c>
      <c r="C128" s="529" t="s">
        <v>4859</v>
      </c>
      <c r="D128" s="640" t="s">
        <v>4631</v>
      </c>
    </row>
    <row r="129" spans="1:4" ht="16">
      <c r="A129" s="621" t="s">
        <v>1190</v>
      </c>
      <c r="B129" s="449" t="s">
        <v>1191</v>
      </c>
      <c r="C129" s="529" t="s">
        <v>4859</v>
      </c>
      <c r="D129" s="640" t="s">
        <v>4631</v>
      </c>
    </row>
    <row r="130" spans="1:4" ht="16">
      <c r="A130" s="621" t="s">
        <v>1453</v>
      </c>
      <c r="B130" s="449" t="s">
        <v>1454</v>
      </c>
      <c r="C130" s="529" t="s">
        <v>4859</v>
      </c>
      <c r="D130" s="640" t="s">
        <v>4631</v>
      </c>
    </row>
    <row r="131" spans="1:4" ht="16">
      <c r="A131" s="621" t="s">
        <v>1134</v>
      </c>
      <c r="B131" s="449" t="s">
        <v>1135</v>
      </c>
      <c r="C131" s="529" t="s">
        <v>4859</v>
      </c>
      <c r="D131" s="640" t="s">
        <v>4631</v>
      </c>
    </row>
    <row r="132" spans="1:4" ht="16">
      <c r="A132" s="621" t="s">
        <v>4861</v>
      </c>
      <c r="B132" s="449" t="s">
        <v>2705</v>
      </c>
      <c r="C132" s="529" t="s">
        <v>4859</v>
      </c>
      <c r="D132" s="640" t="s">
        <v>4631</v>
      </c>
    </row>
    <row r="133" spans="1:4" ht="48">
      <c r="A133" s="621" t="s">
        <v>4862</v>
      </c>
      <c r="B133" s="449" t="s">
        <v>161</v>
      </c>
      <c r="C133" s="529" t="s">
        <v>4859</v>
      </c>
      <c r="D133" s="640" t="s">
        <v>4631</v>
      </c>
    </row>
    <row r="134" spans="1:4" ht="32" outlineLevel="1">
      <c r="A134" s="621" t="s">
        <v>4863</v>
      </c>
      <c r="B134" s="449" t="s">
        <v>4864</v>
      </c>
      <c r="C134" s="529" t="s">
        <v>4859</v>
      </c>
      <c r="D134" s="640" t="s">
        <v>4631</v>
      </c>
    </row>
    <row r="135" spans="1:4" ht="32" outlineLevel="1">
      <c r="A135" s="621" t="s">
        <v>4865</v>
      </c>
      <c r="B135" s="449" t="s">
        <v>4866</v>
      </c>
      <c r="C135" s="529" t="s">
        <v>4859</v>
      </c>
      <c r="D135" s="640" t="s">
        <v>4631</v>
      </c>
    </row>
    <row r="136" spans="1:4" ht="32" outlineLevel="1">
      <c r="A136" s="621" t="s">
        <v>4867</v>
      </c>
      <c r="B136" s="449" t="s">
        <v>4868</v>
      </c>
      <c r="C136" s="529" t="s">
        <v>4859</v>
      </c>
      <c r="D136" s="640" t="s">
        <v>4631</v>
      </c>
    </row>
    <row r="137" spans="1:4" ht="48" outlineLevel="1">
      <c r="A137" s="621" t="s">
        <v>4869</v>
      </c>
      <c r="B137" s="449" t="s">
        <v>161</v>
      </c>
      <c r="C137" s="529" t="s">
        <v>4859</v>
      </c>
      <c r="D137" s="640" t="s">
        <v>4631</v>
      </c>
    </row>
    <row r="138" spans="1:4" ht="48" outlineLevel="1">
      <c r="A138" s="621" t="s">
        <v>4870</v>
      </c>
      <c r="B138" s="449" t="s">
        <v>161</v>
      </c>
      <c r="C138" s="529" t="s">
        <v>4859</v>
      </c>
      <c r="D138" s="640" t="s">
        <v>4631</v>
      </c>
    </row>
    <row r="139" spans="1:4" ht="16">
      <c r="A139" s="621" t="s">
        <v>4871</v>
      </c>
      <c r="B139" s="449" t="s">
        <v>161</v>
      </c>
      <c r="C139" s="529" t="s">
        <v>4872</v>
      </c>
      <c r="D139" s="640" t="s">
        <v>4631</v>
      </c>
    </row>
    <row r="140" spans="1:4" ht="16" outlineLevel="1">
      <c r="A140" s="621" t="s">
        <v>4873</v>
      </c>
      <c r="B140" s="449" t="s">
        <v>4874</v>
      </c>
      <c r="C140" s="529" t="s">
        <v>4872</v>
      </c>
      <c r="D140" s="640" t="s">
        <v>4631</v>
      </c>
    </row>
    <row r="141" spans="1:4" ht="16" outlineLevel="1">
      <c r="A141" s="621" t="s">
        <v>4875</v>
      </c>
      <c r="B141" s="449" t="s">
        <v>4876</v>
      </c>
      <c r="C141" s="529" t="s">
        <v>4872</v>
      </c>
      <c r="D141" s="640" t="s">
        <v>4631</v>
      </c>
    </row>
    <row r="142" spans="1:4" ht="32" outlineLevel="1">
      <c r="A142" s="621" t="s">
        <v>4877</v>
      </c>
      <c r="B142" s="449" t="s">
        <v>4878</v>
      </c>
      <c r="C142" s="529" t="s">
        <v>4872</v>
      </c>
      <c r="D142" s="640" t="s">
        <v>4631</v>
      </c>
    </row>
    <row r="143" spans="1:4" ht="16" outlineLevel="1">
      <c r="A143" s="621" t="s">
        <v>4879</v>
      </c>
      <c r="B143" s="449" t="s">
        <v>4880</v>
      </c>
      <c r="C143" s="529" t="s">
        <v>4872</v>
      </c>
      <c r="D143" s="640" t="s">
        <v>4631</v>
      </c>
    </row>
    <row r="144" spans="1:4" ht="16" outlineLevel="1">
      <c r="A144" s="621" t="s">
        <v>4881</v>
      </c>
      <c r="B144" s="449" t="s">
        <v>4882</v>
      </c>
      <c r="C144" s="529" t="s">
        <v>4872</v>
      </c>
      <c r="D144" s="640" t="s">
        <v>4631</v>
      </c>
    </row>
    <row r="145" spans="1:4" ht="32" outlineLevel="1">
      <c r="A145" s="621" t="s">
        <v>4883</v>
      </c>
      <c r="B145" s="449" t="s">
        <v>4884</v>
      </c>
      <c r="C145" s="529" t="s">
        <v>4872</v>
      </c>
      <c r="D145" s="640" t="s">
        <v>4631</v>
      </c>
    </row>
    <row r="146" spans="1:4" ht="48" outlineLevel="1">
      <c r="A146" s="621" t="s">
        <v>4885</v>
      </c>
      <c r="B146" s="449" t="s">
        <v>4886</v>
      </c>
      <c r="C146" s="529" t="s">
        <v>4872</v>
      </c>
      <c r="D146" s="640" t="s">
        <v>4631</v>
      </c>
    </row>
    <row r="147" spans="1:4" ht="48" outlineLevel="1">
      <c r="A147" s="621" t="s">
        <v>4887</v>
      </c>
      <c r="B147" s="449" t="s">
        <v>4888</v>
      </c>
      <c r="C147" s="529" t="s">
        <v>4872</v>
      </c>
      <c r="D147" s="640" t="s">
        <v>4631</v>
      </c>
    </row>
    <row r="148" spans="1:4" ht="48" outlineLevel="1">
      <c r="A148" s="621" t="s">
        <v>4889</v>
      </c>
      <c r="B148" s="449" t="s">
        <v>4890</v>
      </c>
      <c r="C148" s="529" t="s">
        <v>4872</v>
      </c>
      <c r="D148" s="640" t="s">
        <v>4631</v>
      </c>
    </row>
    <row r="149" spans="1:4" ht="32" outlineLevel="1">
      <c r="A149" s="621" t="s">
        <v>4891</v>
      </c>
      <c r="B149" s="449" t="s">
        <v>4892</v>
      </c>
      <c r="C149" s="529" t="s">
        <v>4872</v>
      </c>
      <c r="D149" s="640" t="s">
        <v>4631</v>
      </c>
    </row>
    <row r="150" spans="1:4" ht="32" outlineLevel="1">
      <c r="A150" s="621" t="s">
        <v>4893</v>
      </c>
      <c r="B150" s="449" t="s">
        <v>4894</v>
      </c>
      <c r="C150" s="529" t="s">
        <v>4872</v>
      </c>
      <c r="D150" s="640" t="s">
        <v>4631</v>
      </c>
    </row>
    <row r="151" spans="1:4" ht="32" outlineLevel="1">
      <c r="A151" s="621" t="s">
        <v>4895</v>
      </c>
      <c r="B151" s="449" t="s">
        <v>4896</v>
      </c>
      <c r="C151" s="529" t="s">
        <v>4872</v>
      </c>
      <c r="D151" s="640" t="s">
        <v>4631</v>
      </c>
    </row>
    <row r="152" spans="1:4" ht="48" outlineLevel="1">
      <c r="A152" s="621" t="s">
        <v>4897</v>
      </c>
      <c r="B152" s="449" t="s">
        <v>4898</v>
      </c>
      <c r="C152" s="529" t="s">
        <v>4872</v>
      </c>
      <c r="D152" s="640" t="s">
        <v>4631</v>
      </c>
    </row>
    <row r="153" spans="1:4" ht="32" outlineLevel="1">
      <c r="A153" s="621" t="s">
        <v>4899</v>
      </c>
      <c r="B153" s="449" t="s">
        <v>4900</v>
      </c>
      <c r="C153" s="529" t="s">
        <v>4872</v>
      </c>
      <c r="D153" s="640" t="s">
        <v>4631</v>
      </c>
    </row>
    <row r="154" spans="1:4" ht="32" outlineLevel="1">
      <c r="A154" s="621" t="s">
        <v>4901</v>
      </c>
      <c r="B154" s="449" t="s">
        <v>4902</v>
      </c>
      <c r="C154" s="529" t="s">
        <v>4872</v>
      </c>
      <c r="D154" s="640" t="s">
        <v>4631</v>
      </c>
    </row>
    <row r="155" spans="1:4" ht="32" outlineLevel="1">
      <c r="A155" s="621" t="s">
        <v>4903</v>
      </c>
      <c r="B155" s="449" t="s">
        <v>4904</v>
      </c>
      <c r="C155" s="529" t="s">
        <v>4872</v>
      </c>
      <c r="D155" s="640" t="s">
        <v>4631</v>
      </c>
    </row>
    <row r="156" spans="1:4" ht="32" outlineLevel="1">
      <c r="A156" s="621" t="s">
        <v>4905</v>
      </c>
      <c r="B156" s="449" t="s">
        <v>4906</v>
      </c>
      <c r="C156" s="529" t="s">
        <v>4872</v>
      </c>
      <c r="D156" s="640" t="s">
        <v>4631</v>
      </c>
    </row>
    <row r="157" spans="1:4" ht="32" outlineLevel="1">
      <c r="A157" s="621" t="s">
        <v>4907</v>
      </c>
      <c r="B157" s="449" t="s">
        <v>4908</v>
      </c>
      <c r="C157" s="529" t="s">
        <v>4872</v>
      </c>
      <c r="D157" s="640" t="s">
        <v>4631</v>
      </c>
    </row>
    <row r="158" spans="1:4" ht="32" outlineLevel="1">
      <c r="A158" s="621" t="s">
        <v>4909</v>
      </c>
      <c r="B158" s="449" t="s">
        <v>4910</v>
      </c>
      <c r="C158" s="529" t="s">
        <v>4872</v>
      </c>
      <c r="D158" s="640" t="s">
        <v>4631</v>
      </c>
    </row>
    <row r="159" spans="1:4" ht="32" outlineLevel="1">
      <c r="A159" s="621" t="s">
        <v>4911</v>
      </c>
      <c r="B159" s="449" t="s">
        <v>4912</v>
      </c>
      <c r="C159" s="529" t="s">
        <v>4872</v>
      </c>
      <c r="D159" s="640" t="s">
        <v>4631</v>
      </c>
    </row>
    <row r="160" spans="1:4" ht="32" outlineLevel="1">
      <c r="A160" s="621" t="s">
        <v>4913</v>
      </c>
      <c r="B160" s="449" t="s">
        <v>4914</v>
      </c>
      <c r="C160" s="529" t="s">
        <v>4872</v>
      </c>
      <c r="D160" s="640" t="s">
        <v>4631</v>
      </c>
    </row>
    <row r="161" spans="1:4" ht="32" outlineLevel="1">
      <c r="A161" s="621" t="s">
        <v>4915</v>
      </c>
      <c r="B161" s="449" t="s">
        <v>4916</v>
      </c>
      <c r="C161" s="529" t="s">
        <v>4872</v>
      </c>
      <c r="D161" s="640" t="s">
        <v>4631</v>
      </c>
    </row>
    <row r="162" spans="1:4" ht="32" outlineLevel="1">
      <c r="A162" s="621" t="s">
        <v>4917</v>
      </c>
      <c r="B162" s="449" t="s">
        <v>4918</v>
      </c>
      <c r="C162" s="529" t="s">
        <v>4872</v>
      </c>
      <c r="D162" s="640" t="s">
        <v>4631</v>
      </c>
    </row>
    <row r="163" spans="1:4" ht="32" outlineLevel="1">
      <c r="A163" s="621" t="s">
        <v>4919</v>
      </c>
      <c r="B163" s="449" t="s">
        <v>4920</v>
      </c>
      <c r="C163" s="529" t="s">
        <v>4872</v>
      </c>
      <c r="D163" s="640" t="s">
        <v>4631</v>
      </c>
    </row>
    <row r="164" spans="1:4" ht="32" outlineLevel="1">
      <c r="A164" s="621" t="s">
        <v>4921</v>
      </c>
      <c r="B164" s="449" t="s">
        <v>4922</v>
      </c>
      <c r="C164" s="529" t="s">
        <v>4872</v>
      </c>
      <c r="D164" s="640" t="s">
        <v>4631</v>
      </c>
    </row>
    <row r="165" spans="1:4" ht="32" outlineLevel="1">
      <c r="A165" s="621" t="s">
        <v>4923</v>
      </c>
      <c r="B165" s="449" t="s">
        <v>4924</v>
      </c>
      <c r="C165" s="529" t="s">
        <v>4872</v>
      </c>
      <c r="D165" s="640" t="s">
        <v>4631</v>
      </c>
    </row>
    <row r="166" spans="1:4" ht="16" outlineLevel="1">
      <c r="A166" s="621" t="s">
        <v>4925</v>
      </c>
      <c r="B166" s="449" t="s">
        <v>4926</v>
      </c>
      <c r="C166" s="529" t="s">
        <v>4872</v>
      </c>
      <c r="D166" s="640" t="s">
        <v>4631</v>
      </c>
    </row>
    <row r="167" spans="1:4" ht="32" outlineLevel="1">
      <c r="A167" s="621" t="s">
        <v>4927</v>
      </c>
      <c r="B167" s="449" t="s">
        <v>4928</v>
      </c>
      <c r="C167" s="529" t="s">
        <v>4872</v>
      </c>
      <c r="D167" s="640" t="s">
        <v>4631</v>
      </c>
    </row>
    <row r="168" spans="1:4" ht="16" outlineLevel="1">
      <c r="A168" s="621" t="s">
        <v>4929</v>
      </c>
      <c r="B168" s="449" t="s">
        <v>4930</v>
      </c>
      <c r="C168" s="529" t="s">
        <v>4872</v>
      </c>
      <c r="D168" s="640" t="s">
        <v>4631</v>
      </c>
    </row>
    <row r="169" spans="1:4" ht="32" outlineLevel="1">
      <c r="A169" s="621" t="s">
        <v>4931</v>
      </c>
      <c r="B169" s="449" t="s">
        <v>4932</v>
      </c>
      <c r="C169" s="529" t="s">
        <v>4872</v>
      </c>
      <c r="D169" s="640" t="s">
        <v>4631</v>
      </c>
    </row>
    <row r="170" spans="1:4" ht="32" outlineLevel="1">
      <c r="A170" s="621" t="s">
        <v>4933</v>
      </c>
      <c r="B170" s="449" t="s">
        <v>4934</v>
      </c>
      <c r="C170" s="529" t="s">
        <v>4872</v>
      </c>
      <c r="D170" s="640" t="s">
        <v>4631</v>
      </c>
    </row>
    <row r="171" spans="1:4" ht="32" outlineLevel="1" collapsed="1">
      <c r="A171" s="621" t="s">
        <v>4935</v>
      </c>
      <c r="B171" s="449" t="s">
        <v>4936</v>
      </c>
      <c r="C171" s="529" t="s">
        <v>4872</v>
      </c>
      <c r="D171" s="640" t="s">
        <v>4631</v>
      </c>
    </row>
    <row r="172" spans="1:4" ht="80" outlineLevel="1">
      <c r="A172" s="621" t="s">
        <v>4937</v>
      </c>
      <c r="B172" s="449" t="s">
        <v>4938</v>
      </c>
      <c r="C172" s="529" t="s">
        <v>4872</v>
      </c>
      <c r="D172" s="640" t="s">
        <v>4631</v>
      </c>
    </row>
    <row r="173" spans="1:4" ht="16" outlineLevel="1">
      <c r="A173" s="621" t="s">
        <v>4939</v>
      </c>
      <c r="B173" s="449" t="s">
        <v>4940</v>
      </c>
      <c r="C173" s="529" t="s">
        <v>4872</v>
      </c>
      <c r="D173" s="640" t="s">
        <v>4631</v>
      </c>
    </row>
    <row r="174" spans="1:4" ht="48" outlineLevel="1">
      <c r="A174" s="621" t="s">
        <v>4941</v>
      </c>
      <c r="B174" s="449" t="s">
        <v>4942</v>
      </c>
      <c r="C174" s="529" t="s">
        <v>4872</v>
      </c>
      <c r="D174" s="640" t="s">
        <v>4631</v>
      </c>
    </row>
    <row r="175" spans="1:4" ht="32" outlineLevel="1">
      <c r="A175" s="621" t="s">
        <v>4943</v>
      </c>
      <c r="B175" s="449" t="s">
        <v>4944</v>
      </c>
      <c r="C175" s="529" t="s">
        <v>4872</v>
      </c>
      <c r="D175" s="640" t="s">
        <v>4631</v>
      </c>
    </row>
    <row r="176" spans="1:4" ht="32" outlineLevel="1" collapsed="1">
      <c r="A176" s="621" t="s">
        <v>4945</v>
      </c>
      <c r="B176" s="449" t="s">
        <v>4946</v>
      </c>
      <c r="C176" s="529" t="s">
        <v>4872</v>
      </c>
      <c r="D176" s="640" t="s">
        <v>4631</v>
      </c>
    </row>
    <row r="177" spans="1:4" ht="16">
      <c r="A177" s="621" t="s">
        <v>4947</v>
      </c>
      <c r="B177" s="449" t="s">
        <v>4948</v>
      </c>
      <c r="C177" s="529" t="s">
        <v>4949</v>
      </c>
      <c r="D177" s="640" t="s">
        <v>4631</v>
      </c>
    </row>
    <row r="178" spans="1:4" ht="32">
      <c r="A178" s="621" t="s">
        <v>4950</v>
      </c>
      <c r="B178" s="449" t="s">
        <v>161</v>
      </c>
      <c r="C178" s="529" t="s">
        <v>4949</v>
      </c>
      <c r="D178" s="640" t="s">
        <v>4631</v>
      </c>
    </row>
    <row r="179" spans="1:4" ht="16" outlineLevel="1">
      <c r="A179" s="621" t="s">
        <v>4298</v>
      </c>
      <c r="B179" s="449" t="s">
        <v>4299</v>
      </c>
      <c r="C179" s="529" t="s">
        <v>4949</v>
      </c>
      <c r="D179" s="640" t="s">
        <v>4631</v>
      </c>
    </row>
    <row r="180" spans="1:4" ht="16" outlineLevel="1">
      <c r="A180" s="621" t="s">
        <v>4951</v>
      </c>
      <c r="B180" s="449" t="s">
        <v>4952</v>
      </c>
      <c r="C180" s="529" t="s">
        <v>4949</v>
      </c>
      <c r="D180" s="640" t="s">
        <v>4631</v>
      </c>
    </row>
    <row r="181" spans="1:4" ht="16" outlineLevel="1">
      <c r="A181" s="621" t="s">
        <v>4953</v>
      </c>
      <c r="B181" s="449" t="s">
        <v>4954</v>
      </c>
      <c r="C181" s="529" t="s">
        <v>4949</v>
      </c>
      <c r="D181" s="640" t="s">
        <v>4631</v>
      </c>
    </row>
    <row r="182" spans="1:4" ht="16">
      <c r="A182" s="621" t="s">
        <v>4955</v>
      </c>
      <c r="B182" s="449" t="s">
        <v>161</v>
      </c>
      <c r="C182" s="529" t="s">
        <v>4949</v>
      </c>
      <c r="D182" s="640" t="s">
        <v>4631</v>
      </c>
    </row>
    <row r="183" spans="1:4" ht="16" outlineLevel="1">
      <c r="A183" s="621" t="s">
        <v>4956</v>
      </c>
      <c r="B183" s="449" t="s">
        <v>4957</v>
      </c>
      <c r="C183" s="529" t="s">
        <v>4949</v>
      </c>
      <c r="D183" s="640" t="s">
        <v>4631</v>
      </c>
    </row>
    <row r="184" spans="1:4" ht="16" outlineLevel="1">
      <c r="A184" s="621" t="s">
        <v>4958</v>
      </c>
      <c r="B184" s="449" t="s">
        <v>4959</v>
      </c>
      <c r="C184" s="529" t="s">
        <v>4949</v>
      </c>
      <c r="D184" s="640" t="s">
        <v>4631</v>
      </c>
    </row>
    <row r="185" spans="1:4" ht="16" outlineLevel="1">
      <c r="A185" s="621" t="s">
        <v>4960</v>
      </c>
      <c r="B185" s="449" t="s">
        <v>4961</v>
      </c>
      <c r="C185" s="529" t="s">
        <v>4949</v>
      </c>
      <c r="D185" s="640" t="s">
        <v>4631</v>
      </c>
    </row>
    <row r="186" spans="1:4" ht="16" outlineLevel="1">
      <c r="A186" s="621" t="s">
        <v>4962</v>
      </c>
      <c r="B186" s="449" t="s">
        <v>4963</v>
      </c>
      <c r="C186" s="529" t="s">
        <v>4949</v>
      </c>
      <c r="D186" s="640" t="s">
        <v>4631</v>
      </c>
    </row>
    <row r="187" spans="1:4" ht="16" outlineLevel="1">
      <c r="A187" s="621" t="s">
        <v>4964</v>
      </c>
      <c r="B187" s="449" t="s">
        <v>4965</v>
      </c>
      <c r="C187" s="529" t="s">
        <v>4949</v>
      </c>
      <c r="D187" s="640" t="s">
        <v>4631</v>
      </c>
    </row>
    <row r="188" spans="1:4" ht="16" outlineLevel="1">
      <c r="A188" s="621" t="s">
        <v>4966</v>
      </c>
      <c r="B188" s="449" t="s">
        <v>4967</v>
      </c>
      <c r="C188" s="529" t="s">
        <v>4949</v>
      </c>
      <c r="D188" s="640" t="s">
        <v>4631</v>
      </c>
    </row>
    <row r="189" spans="1:4" ht="16" outlineLevel="1">
      <c r="A189" s="621" t="s">
        <v>4968</v>
      </c>
      <c r="B189" s="449" t="s">
        <v>4969</v>
      </c>
      <c r="C189" s="529" t="s">
        <v>4949</v>
      </c>
      <c r="D189" s="640" t="s">
        <v>4631</v>
      </c>
    </row>
    <row r="190" spans="1:4" ht="16" outlineLevel="1">
      <c r="A190" s="621" t="s">
        <v>4970</v>
      </c>
      <c r="B190" s="449" t="s">
        <v>4971</v>
      </c>
      <c r="C190" s="529" t="s">
        <v>4949</v>
      </c>
      <c r="D190" s="640" t="s">
        <v>4631</v>
      </c>
    </row>
    <row r="191" spans="1:4" ht="16" outlineLevel="1">
      <c r="A191" s="621" t="s">
        <v>4972</v>
      </c>
      <c r="B191" s="449" t="s">
        <v>4973</v>
      </c>
      <c r="C191" s="529" t="s">
        <v>4949</v>
      </c>
      <c r="D191" s="640" t="s">
        <v>4631</v>
      </c>
    </row>
    <row r="192" spans="1:4" ht="16" outlineLevel="1">
      <c r="A192" s="621" t="s">
        <v>4974</v>
      </c>
      <c r="B192" s="449" t="s">
        <v>4975</v>
      </c>
      <c r="C192" s="529" t="s">
        <v>4949</v>
      </c>
      <c r="D192" s="640" t="s">
        <v>4631</v>
      </c>
    </row>
    <row r="193" spans="1:4" ht="16" outlineLevel="1">
      <c r="A193" s="621" t="s">
        <v>4976</v>
      </c>
      <c r="B193" s="449" t="s">
        <v>4977</v>
      </c>
      <c r="C193" s="529" t="s">
        <v>4949</v>
      </c>
      <c r="D193" s="640" t="s">
        <v>4631</v>
      </c>
    </row>
    <row r="194" spans="1:4" ht="16" outlineLevel="1">
      <c r="A194" s="621" t="s">
        <v>4978</v>
      </c>
      <c r="B194" s="449" t="s">
        <v>4979</v>
      </c>
      <c r="C194" s="529" t="s">
        <v>4949</v>
      </c>
      <c r="D194" s="640" t="s">
        <v>4631</v>
      </c>
    </row>
    <row r="195" spans="1:4" ht="16" outlineLevel="1">
      <c r="A195" s="621" t="s">
        <v>4980</v>
      </c>
      <c r="B195" s="449" t="s">
        <v>4981</v>
      </c>
      <c r="C195" s="529" t="s">
        <v>4949</v>
      </c>
      <c r="D195" s="640" t="s">
        <v>4631</v>
      </c>
    </row>
    <row r="196" spans="1:4" ht="16" outlineLevel="1">
      <c r="A196" s="621" t="s">
        <v>4982</v>
      </c>
      <c r="B196" s="449" t="s">
        <v>4983</v>
      </c>
      <c r="C196" s="529" t="s">
        <v>4949</v>
      </c>
      <c r="D196" s="640" t="s">
        <v>4631</v>
      </c>
    </row>
    <row r="197" spans="1:4" ht="16" outlineLevel="1">
      <c r="A197" s="621" t="s">
        <v>4984</v>
      </c>
      <c r="B197" s="449" t="s">
        <v>4985</v>
      </c>
      <c r="C197" s="529" t="s">
        <v>4949</v>
      </c>
      <c r="D197" s="640" t="s">
        <v>4631</v>
      </c>
    </row>
    <row r="198" spans="1:4" ht="16" outlineLevel="1">
      <c r="A198" s="621" t="s">
        <v>4986</v>
      </c>
      <c r="B198" s="449" t="s">
        <v>4987</v>
      </c>
      <c r="C198" s="529" t="s">
        <v>4949</v>
      </c>
      <c r="D198" s="640" t="s">
        <v>4631</v>
      </c>
    </row>
    <row r="199" spans="1:4" ht="16" outlineLevel="1">
      <c r="A199" s="621" t="s">
        <v>4988</v>
      </c>
      <c r="B199" s="449" t="s">
        <v>4989</v>
      </c>
      <c r="C199" s="529" t="s">
        <v>4949</v>
      </c>
      <c r="D199" s="640" t="s">
        <v>4631</v>
      </c>
    </row>
    <row r="200" spans="1:4" ht="16" outlineLevel="1">
      <c r="A200" s="621" t="s">
        <v>4990</v>
      </c>
      <c r="B200" s="449" t="s">
        <v>4991</v>
      </c>
      <c r="C200" s="529" t="s">
        <v>4949</v>
      </c>
      <c r="D200" s="640" t="s">
        <v>4631</v>
      </c>
    </row>
    <row r="201" spans="1:4" ht="16" outlineLevel="1">
      <c r="A201" s="621" t="s">
        <v>4992</v>
      </c>
      <c r="B201" s="449" t="s">
        <v>4993</v>
      </c>
      <c r="C201" s="529" t="s">
        <v>4949</v>
      </c>
      <c r="D201" s="640" t="s">
        <v>4631</v>
      </c>
    </row>
    <row r="202" spans="1:4" ht="16" outlineLevel="1">
      <c r="A202" s="621" t="s">
        <v>4994</v>
      </c>
      <c r="B202" s="449" t="s">
        <v>4995</v>
      </c>
      <c r="C202" s="529" t="s">
        <v>4949</v>
      </c>
      <c r="D202" s="640" t="s">
        <v>4631</v>
      </c>
    </row>
    <row r="203" spans="1:4" ht="16" outlineLevel="1">
      <c r="A203" s="621" t="s">
        <v>4996</v>
      </c>
      <c r="B203" s="449" t="s">
        <v>4997</v>
      </c>
      <c r="C203" s="529" t="s">
        <v>4949</v>
      </c>
      <c r="D203" s="640" t="s">
        <v>4631</v>
      </c>
    </row>
    <row r="204" spans="1:4" ht="16" outlineLevel="1" collapsed="1">
      <c r="A204" s="621" t="s">
        <v>4998</v>
      </c>
      <c r="B204" s="449" t="s">
        <v>4999</v>
      </c>
      <c r="C204" s="529" t="s">
        <v>4949</v>
      </c>
      <c r="D204" s="640" t="s">
        <v>4631</v>
      </c>
    </row>
    <row r="205" spans="1:4" ht="16" outlineLevel="1">
      <c r="A205" s="621" t="s">
        <v>5000</v>
      </c>
      <c r="B205" s="449" t="s">
        <v>5001</v>
      </c>
      <c r="C205" s="529" t="s">
        <v>4949</v>
      </c>
      <c r="D205" s="640" t="s">
        <v>4631</v>
      </c>
    </row>
    <row r="206" spans="1:4" ht="16" outlineLevel="1">
      <c r="A206" s="621" t="s">
        <v>5002</v>
      </c>
      <c r="B206" s="449" t="s">
        <v>5003</v>
      </c>
      <c r="C206" s="529" t="s">
        <v>4949</v>
      </c>
      <c r="D206" s="640" t="s">
        <v>4631</v>
      </c>
    </row>
    <row r="207" spans="1:4" ht="16" outlineLevel="1">
      <c r="A207" s="621" t="s">
        <v>5004</v>
      </c>
      <c r="B207" s="449" t="s">
        <v>5005</v>
      </c>
      <c r="C207" s="529" t="s">
        <v>4949</v>
      </c>
      <c r="D207" s="640" t="s">
        <v>4631</v>
      </c>
    </row>
    <row r="208" spans="1:4" ht="16">
      <c r="A208" s="621" t="s">
        <v>4288</v>
      </c>
      <c r="B208" s="449" t="s">
        <v>4289</v>
      </c>
      <c r="C208" s="529" t="s">
        <v>4949</v>
      </c>
      <c r="D208" s="640" t="s">
        <v>4631</v>
      </c>
    </row>
    <row r="209" spans="1:4" ht="16">
      <c r="A209" s="621" t="s">
        <v>5006</v>
      </c>
      <c r="B209" s="449" t="s">
        <v>2709</v>
      </c>
      <c r="C209" s="529" t="s">
        <v>5007</v>
      </c>
      <c r="D209" s="640" t="s">
        <v>4631</v>
      </c>
    </row>
    <row r="210" spans="1:4" ht="16">
      <c r="A210" s="621" t="s">
        <v>5008</v>
      </c>
      <c r="B210" s="449" t="s">
        <v>161</v>
      </c>
      <c r="C210" s="529" t="s">
        <v>5009</v>
      </c>
      <c r="D210" s="640" t="s">
        <v>4631</v>
      </c>
    </row>
    <row r="211" spans="1:4" ht="16" outlineLevel="1">
      <c r="A211" s="621" t="s">
        <v>5010</v>
      </c>
      <c r="B211" s="449" t="s">
        <v>5011</v>
      </c>
      <c r="C211" s="529" t="s">
        <v>5009</v>
      </c>
      <c r="D211" s="640" t="s">
        <v>4631</v>
      </c>
    </row>
    <row r="212" spans="1:4" ht="16" outlineLevel="1" collapsed="1">
      <c r="A212" s="621" t="s">
        <v>5012</v>
      </c>
      <c r="B212" s="449" t="s">
        <v>4307</v>
      </c>
      <c r="C212" s="529" t="s">
        <v>5009</v>
      </c>
      <c r="D212" s="640" t="s">
        <v>4631</v>
      </c>
    </row>
    <row r="213" spans="1:4" ht="16" outlineLevel="1">
      <c r="A213" s="621" t="s">
        <v>5013</v>
      </c>
      <c r="B213" s="449" t="s">
        <v>5014</v>
      </c>
      <c r="C213" s="529" t="s">
        <v>5009</v>
      </c>
      <c r="D213" s="640" t="s">
        <v>4631</v>
      </c>
    </row>
    <row r="214" spans="1:4" ht="16">
      <c r="A214" s="621" t="s">
        <v>5015</v>
      </c>
      <c r="B214" s="449" t="s">
        <v>5016</v>
      </c>
      <c r="C214" s="529" t="s">
        <v>5009</v>
      </c>
      <c r="D214" s="640" t="s">
        <v>4631</v>
      </c>
    </row>
    <row r="215" spans="1:4" ht="16">
      <c r="A215" s="621" t="s">
        <v>4611</v>
      </c>
      <c r="B215" s="449" t="s">
        <v>4612</v>
      </c>
      <c r="C215" s="529" t="s">
        <v>5009</v>
      </c>
      <c r="D215" s="640" t="s">
        <v>4631</v>
      </c>
    </row>
    <row r="216" spans="1:4" ht="16">
      <c r="A216" s="621" t="s">
        <v>4609</v>
      </c>
      <c r="B216" s="449" t="s">
        <v>4610</v>
      </c>
      <c r="C216" s="529" t="s">
        <v>5009</v>
      </c>
      <c r="D216" s="640" t="s">
        <v>4631</v>
      </c>
    </row>
    <row r="217" spans="1:4" ht="16">
      <c r="A217" s="621" t="s">
        <v>5017</v>
      </c>
      <c r="B217" s="449" t="s">
        <v>5018</v>
      </c>
      <c r="C217" s="529" t="s">
        <v>5009</v>
      </c>
      <c r="D217" s="640" t="s">
        <v>4631</v>
      </c>
    </row>
    <row r="218" spans="1:4" ht="32">
      <c r="A218" s="621" t="s">
        <v>4577</v>
      </c>
      <c r="B218" s="449" t="s">
        <v>161</v>
      </c>
      <c r="C218" s="529" t="s">
        <v>5019</v>
      </c>
      <c r="D218" s="640" t="s">
        <v>4631</v>
      </c>
    </row>
    <row r="219" spans="1:4" ht="48" outlineLevel="1">
      <c r="A219" s="621" t="s">
        <v>4579</v>
      </c>
      <c r="B219" s="449" t="s">
        <v>161</v>
      </c>
      <c r="C219" s="529" t="s">
        <v>5019</v>
      </c>
      <c r="D219" s="640" t="s">
        <v>4631</v>
      </c>
    </row>
    <row r="220" spans="1:4" ht="32" outlineLevel="1">
      <c r="A220" s="621" t="s">
        <v>4580</v>
      </c>
      <c r="B220" s="449" t="s">
        <v>4581</v>
      </c>
      <c r="C220" s="529" t="s">
        <v>5019</v>
      </c>
      <c r="D220" s="640" t="s">
        <v>4631</v>
      </c>
    </row>
    <row r="221" spans="1:4" ht="16" outlineLevel="1">
      <c r="A221" s="621" t="s">
        <v>4582</v>
      </c>
      <c r="B221" s="449" t="s">
        <v>161</v>
      </c>
      <c r="C221" s="529" t="s">
        <v>5019</v>
      </c>
      <c r="D221" s="640" t="s">
        <v>4631</v>
      </c>
    </row>
    <row r="222" spans="1:4" ht="16" outlineLevel="1">
      <c r="A222" s="621" t="s">
        <v>4583</v>
      </c>
      <c r="B222" s="449" t="s">
        <v>161</v>
      </c>
      <c r="C222" s="529" t="s">
        <v>5019</v>
      </c>
      <c r="D222" s="640" t="s">
        <v>4631</v>
      </c>
    </row>
    <row r="223" spans="1:4" ht="32" outlineLevel="1">
      <c r="A223" s="621" t="s">
        <v>4584</v>
      </c>
      <c r="B223" s="449" t="s">
        <v>4585</v>
      </c>
      <c r="C223" s="529" t="s">
        <v>5019</v>
      </c>
      <c r="D223" s="640" t="s">
        <v>4631</v>
      </c>
    </row>
    <row r="224" spans="1:4" ht="32" outlineLevel="1">
      <c r="A224" s="621" t="s">
        <v>4584</v>
      </c>
      <c r="B224" s="449" t="s">
        <v>4586</v>
      </c>
      <c r="C224" s="529" t="s">
        <v>5019</v>
      </c>
      <c r="D224" s="640" t="s">
        <v>4631</v>
      </c>
    </row>
    <row r="225" spans="1:4" ht="32" outlineLevel="1">
      <c r="A225" s="621" t="s">
        <v>4587</v>
      </c>
      <c r="B225" s="449" t="s">
        <v>4588</v>
      </c>
      <c r="C225" s="529" t="s">
        <v>5019</v>
      </c>
      <c r="D225" s="640" t="s">
        <v>4631</v>
      </c>
    </row>
    <row r="226" spans="1:4" ht="32" outlineLevel="1">
      <c r="A226" s="621" t="s">
        <v>4589</v>
      </c>
      <c r="B226" s="449" t="s">
        <v>4590</v>
      </c>
      <c r="C226" s="529" t="s">
        <v>5019</v>
      </c>
      <c r="D226" s="640" t="s">
        <v>4631</v>
      </c>
    </row>
    <row r="227" spans="1:4" ht="32" outlineLevel="1">
      <c r="A227" s="621" t="s">
        <v>4591</v>
      </c>
      <c r="B227" s="449" t="s">
        <v>4592</v>
      </c>
      <c r="C227" s="529" t="s">
        <v>5019</v>
      </c>
      <c r="D227" s="640" t="s">
        <v>4631</v>
      </c>
    </row>
    <row r="228" spans="1:4" ht="32" outlineLevel="1">
      <c r="A228" s="621" t="s">
        <v>4593</v>
      </c>
      <c r="B228" s="449" t="s">
        <v>4594</v>
      </c>
      <c r="C228" s="529" t="s">
        <v>5019</v>
      </c>
      <c r="D228" s="640" t="s">
        <v>4631</v>
      </c>
    </row>
    <row r="229" spans="1:4" ht="32" outlineLevel="1" collapsed="1">
      <c r="A229" s="621" t="s">
        <v>4595</v>
      </c>
      <c r="B229" s="449" t="s">
        <v>4596</v>
      </c>
      <c r="C229" s="529" t="s">
        <v>5019</v>
      </c>
      <c r="D229" s="640" t="s">
        <v>4631</v>
      </c>
    </row>
    <row r="230" spans="1:4" ht="32" outlineLevel="1">
      <c r="A230" s="621" t="s">
        <v>4597</v>
      </c>
      <c r="B230" s="449" t="s">
        <v>4598</v>
      </c>
      <c r="C230" s="529" t="s">
        <v>5019</v>
      </c>
      <c r="D230" s="640" t="s">
        <v>4631</v>
      </c>
    </row>
    <row r="231" spans="1:4" ht="32" outlineLevel="1">
      <c r="A231" s="621" t="s">
        <v>4599</v>
      </c>
      <c r="B231" s="449" t="s">
        <v>4600</v>
      </c>
      <c r="C231" s="529" t="s">
        <v>5019</v>
      </c>
      <c r="D231" s="640" t="s">
        <v>4631</v>
      </c>
    </row>
    <row r="232" spans="1:4" ht="32" outlineLevel="1">
      <c r="A232" s="621" t="s">
        <v>4601</v>
      </c>
      <c r="B232" s="449" t="s">
        <v>4602</v>
      </c>
      <c r="C232" s="529" t="s">
        <v>5019</v>
      </c>
      <c r="D232" s="640" t="s">
        <v>4631</v>
      </c>
    </row>
    <row r="233" spans="1:4" ht="32" outlineLevel="1">
      <c r="A233" s="621" t="s">
        <v>4603</v>
      </c>
      <c r="B233" s="449" t="s">
        <v>4604</v>
      </c>
      <c r="C233" s="529" t="s">
        <v>5019</v>
      </c>
      <c r="D233" s="640" t="s">
        <v>4631</v>
      </c>
    </row>
    <row r="234" spans="1:4" ht="112" outlineLevel="1">
      <c r="A234" s="621" t="s">
        <v>4605</v>
      </c>
      <c r="B234" s="449" t="s">
        <v>161</v>
      </c>
      <c r="C234" s="529" t="s">
        <v>5019</v>
      </c>
      <c r="D234" s="640" t="s">
        <v>4631</v>
      </c>
    </row>
    <row r="235" spans="1:4" ht="32">
      <c r="A235" s="621" t="s">
        <v>4551</v>
      </c>
      <c r="B235" s="449" t="s">
        <v>161</v>
      </c>
      <c r="C235" s="529" t="s">
        <v>5019</v>
      </c>
      <c r="D235" s="640" t="s">
        <v>4631</v>
      </c>
    </row>
    <row r="236" spans="1:4" ht="16" outlineLevel="1">
      <c r="A236" s="621" t="s">
        <v>4552</v>
      </c>
      <c r="B236" s="449" t="s">
        <v>4553</v>
      </c>
      <c r="C236" s="529" t="s">
        <v>5019</v>
      </c>
      <c r="D236" s="640" t="s">
        <v>4631</v>
      </c>
    </row>
    <row r="237" spans="1:4" ht="16" outlineLevel="1">
      <c r="A237" s="621" t="s">
        <v>4554</v>
      </c>
      <c r="B237" s="449" t="s">
        <v>4555</v>
      </c>
      <c r="C237" s="529" t="s">
        <v>5019</v>
      </c>
      <c r="D237" s="640" t="s">
        <v>4631</v>
      </c>
    </row>
    <row r="238" spans="1:4" ht="64">
      <c r="A238" s="621" t="s">
        <v>4625</v>
      </c>
      <c r="B238" s="449" t="s">
        <v>161</v>
      </c>
      <c r="C238" s="529" t="s">
        <v>5020</v>
      </c>
      <c r="D238" s="640" t="s">
        <v>4631</v>
      </c>
    </row>
    <row r="239" spans="1:4" ht="32">
      <c r="A239" s="621" t="s">
        <v>1186</v>
      </c>
      <c r="B239" s="449" t="s">
        <v>5021</v>
      </c>
      <c r="C239" s="529" t="s">
        <v>5020</v>
      </c>
      <c r="D239" s="640" t="s">
        <v>4631</v>
      </c>
    </row>
    <row r="240" spans="1:4" ht="16" outlineLevel="1">
      <c r="A240" s="621" t="s">
        <v>1499</v>
      </c>
      <c r="B240" s="449" t="s">
        <v>1500</v>
      </c>
      <c r="C240" s="529" t="s">
        <v>5020</v>
      </c>
      <c r="D240" s="640" t="s">
        <v>4631</v>
      </c>
    </row>
    <row r="241" spans="1:4" ht="16" outlineLevel="1">
      <c r="A241" s="621" t="s">
        <v>1503</v>
      </c>
      <c r="B241" s="449" t="s">
        <v>1504</v>
      </c>
      <c r="C241" s="529" t="s">
        <v>5020</v>
      </c>
      <c r="D241" s="640" t="s">
        <v>4631</v>
      </c>
    </row>
    <row r="242" spans="1:4" ht="16">
      <c r="A242" s="621" t="s">
        <v>1172</v>
      </c>
      <c r="B242" s="449" t="s">
        <v>1173</v>
      </c>
      <c r="C242" s="529" t="s">
        <v>5020</v>
      </c>
      <c r="D242" s="640" t="s">
        <v>4631</v>
      </c>
    </row>
    <row r="243" spans="1:4" ht="32">
      <c r="A243" s="621" t="s">
        <v>5022</v>
      </c>
      <c r="B243" s="449" t="s">
        <v>4624</v>
      </c>
      <c r="C243" s="529" t="s">
        <v>5020</v>
      </c>
      <c r="D243" s="640" t="s">
        <v>4631</v>
      </c>
    </row>
    <row r="244" spans="1:4" ht="16">
      <c r="A244" s="621" t="s">
        <v>4613</v>
      </c>
      <c r="B244" s="449" t="s">
        <v>4614</v>
      </c>
      <c r="C244" s="529" t="s">
        <v>5020</v>
      </c>
      <c r="D244" s="640" t="s">
        <v>4631</v>
      </c>
    </row>
    <row r="245" spans="1:4" ht="16">
      <c r="A245" s="621" t="s">
        <v>4606</v>
      </c>
      <c r="B245" s="449" t="s">
        <v>4607</v>
      </c>
      <c r="C245" s="529" t="s">
        <v>5020</v>
      </c>
      <c r="D245" s="640" t="s">
        <v>4631</v>
      </c>
    </row>
    <row r="246" spans="1:4" ht="16">
      <c r="A246" s="621" t="s">
        <v>4575</v>
      </c>
      <c r="B246" s="449" t="s">
        <v>4576</v>
      </c>
      <c r="C246" s="529" t="s">
        <v>5023</v>
      </c>
      <c r="D246" s="640" t="s">
        <v>4631</v>
      </c>
    </row>
    <row r="247" spans="1:4" ht="16">
      <c r="A247" s="621" t="s">
        <v>4559</v>
      </c>
      <c r="B247" s="449" t="s">
        <v>161</v>
      </c>
      <c r="C247" s="529" t="s">
        <v>5023</v>
      </c>
      <c r="D247" s="640" t="s">
        <v>4631</v>
      </c>
    </row>
    <row r="248" spans="1:4" ht="16" outlineLevel="1">
      <c r="A248" s="621" t="s">
        <v>4560</v>
      </c>
      <c r="B248" s="449" t="s">
        <v>5024</v>
      </c>
      <c r="C248" s="529" t="s">
        <v>5023</v>
      </c>
      <c r="D248" s="640" t="s">
        <v>4631</v>
      </c>
    </row>
    <row r="249" spans="1:4" ht="16" outlineLevel="1">
      <c r="A249" s="621" t="s">
        <v>4561</v>
      </c>
      <c r="B249" s="449" t="s">
        <v>4562</v>
      </c>
      <c r="C249" s="529" t="s">
        <v>5023</v>
      </c>
      <c r="D249" s="640" t="s">
        <v>4631</v>
      </c>
    </row>
    <row r="250" spans="1:4" ht="16" outlineLevel="1">
      <c r="A250" s="621" t="s">
        <v>4563</v>
      </c>
      <c r="B250" s="449" t="s">
        <v>4564</v>
      </c>
      <c r="C250" s="529" t="s">
        <v>5023</v>
      </c>
      <c r="D250" s="640" t="s">
        <v>4631</v>
      </c>
    </row>
    <row r="251" spans="1:4" ht="16" outlineLevel="1">
      <c r="A251" s="621" t="s">
        <v>4565</v>
      </c>
      <c r="B251" s="449" t="s">
        <v>4566</v>
      </c>
      <c r="C251" s="529" t="s">
        <v>5023</v>
      </c>
      <c r="D251" s="640" t="s">
        <v>4631</v>
      </c>
    </row>
    <row r="252" spans="1:4" ht="16" outlineLevel="1">
      <c r="A252" s="621" t="s">
        <v>4567</v>
      </c>
      <c r="B252" s="449" t="s">
        <v>4568</v>
      </c>
      <c r="C252" s="529" t="s">
        <v>5023</v>
      </c>
      <c r="D252" s="640" t="s">
        <v>4631</v>
      </c>
    </row>
    <row r="253" spans="1:4" ht="32" outlineLevel="1">
      <c r="A253" s="621" t="s">
        <v>4569</v>
      </c>
      <c r="B253" s="449" t="s">
        <v>4570</v>
      </c>
      <c r="C253" s="529" t="s">
        <v>5023</v>
      </c>
      <c r="D253" s="640" t="s">
        <v>4631</v>
      </c>
    </row>
    <row r="254" spans="1:4" ht="16" outlineLevel="1">
      <c r="A254" s="621" t="s">
        <v>4571</v>
      </c>
      <c r="B254" s="449" t="s">
        <v>4572</v>
      </c>
      <c r="C254" s="529" t="s">
        <v>5023</v>
      </c>
      <c r="D254" s="640" t="s">
        <v>4631</v>
      </c>
    </row>
    <row r="255" spans="1:4" ht="16" outlineLevel="1">
      <c r="A255" s="621" t="s">
        <v>4573</v>
      </c>
      <c r="B255" s="449" t="s">
        <v>4574</v>
      </c>
      <c r="C255" s="529" t="s">
        <v>5023</v>
      </c>
      <c r="D255" s="640" t="s">
        <v>4631</v>
      </c>
    </row>
    <row r="256" spans="1:4" ht="16">
      <c r="A256" s="621" t="s">
        <v>1184</v>
      </c>
      <c r="B256" s="449" t="s">
        <v>1185</v>
      </c>
      <c r="C256" s="529" t="s">
        <v>5023</v>
      </c>
      <c r="D256" s="640" t="s">
        <v>4631</v>
      </c>
    </row>
    <row r="257" spans="1:4" ht="16" outlineLevel="1">
      <c r="A257" s="621" t="s">
        <v>1513</v>
      </c>
      <c r="B257" s="449" t="s">
        <v>1514</v>
      </c>
      <c r="C257" s="529" t="s">
        <v>5023</v>
      </c>
      <c r="D257" s="640" t="s">
        <v>4631</v>
      </c>
    </row>
    <row r="258" spans="1:4" ht="16">
      <c r="A258" s="621" t="s">
        <v>4546</v>
      </c>
      <c r="B258" s="449" t="s">
        <v>4547</v>
      </c>
      <c r="C258" s="529" t="s">
        <v>5023</v>
      </c>
      <c r="D258" s="640" t="s">
        <v>4631</v>
      </c>
    </row>
    <row r="259" spans="1:4" ht="16">
      <c r="A259" s="621" t="s">
        <v>4556</v>
      </c>
      <c r="B259" s="449" t="s">
        <v>4557</v>
      </c>
      <c r="C259" s="529" t="s">
        <v>5025</v>
      </c>
      <c r="D259" s="640" t="s">
        <v>4631</v>
      </c>
    </row>
    <row r="260" spans="1:4" ht="16">
      <c r="A260" s="621" t="s">
        <v>3256</v>
      </c>
      <c r="B260" s="449" t="s">
        <v>3257</v>
      </c>
      <c r="C260" s="529" t="s">
        <v>5025</v>
      </c>
      <c r="D260" s="640" t="s">
        <v>4631</v>
      </c>
    </row>
    <row r="261" spans="1:4" ht="16">
      <c r="A261" s="621" t="s">
        <v>5026</v>
      </c>
      <c r="B261" s="449" t="s">
        <v>5027</v>
      </c>
      <c r="C261" s="529" t="s">
        <v>5025</v>
      </c>
      <c r="D261" s="640" t="s">
        <v>4631</v>
      </c>
    </row>
    <row r="262" spans="1:4" ht="48" collapsed="1">
      <c r="A262" s="621" t="s">
        <v>5028</v>
      </c>
      <c r="B262" s="449" t="s">
        <v>5029</v>
      </c>
      <c r="C262" s="529" t="s">
        <v>5025</v>
      </c>
      <c r="D262" s="640" t="s">
        <v>4631</v>
      </c>
    </row>
    <row r="263" spans="1:4" ht="32">
      <c r="A263" s="621" t="s">
        <v>5030</v>
      </c>
      <c r="B263" s="449" t="s">
        <v>5031</v>
      </c>
      <c r="C263" s="529" t="s">
        <v>5025</v>
      </c>
      <c r="D263" s="640" t="s">
        <v>4631</v>
      </c>
    </row>
    <row r="264" spans="1:4" ht="16">
      <c r="A264" s="621" t="s">
        <v>4549</v>
      </c>
      <c r="B264" s="449" t="s">
        <v>4550</v>
      </c>
      <c r="C264" s="529" t="s">
        <v>5025</v>
      </c>
      <c r="D264" s="640" t="s">
        <v>4631</v>
      </c>
    </row>
    <row r="265" spans="1:4" ht="16">
      <c r="A265" s="621" t="s">
        <v>1148</v>
      </c>
      <c r="B265" s="449" t="s">
        <v>1149</v>
      </c>
      <c r="C265" s="529" t="s">
        <v>5025</v>
      </c>
      <c r="D265" s="640" t="s">
        <v>4631</v>
      </c>
    </row>
    <row r="266" spans="1:4" ht="16">
      <c r="A266" s="621" t="s">
        <v>5032</v>
      </c>
      <c r="B266" s="449" t="s">
        <v>5033</v>
      </c>
      <c r="C266" s="529" t="s">
        <v>5034</v>
      </c>
      <c r="D266" s="640" t="s">
        <v>4631</v>
      </c>
    </row>
    <row r="267" spans="1:4" ht="16">
      <c r="A267" s="621" t="s">
        <v>5035</v>
      </c>
      <c r="B267" s="449" t="s">
        <v>4468</v>
      </c>
      <c r="C267" s="529" t="s">
        <v>5034</v>
      </c>
      <c r="D267" s="640" t="s">
        <v>4631</v>
      </c>
    </row>
    <row r="268" spans="1:4" ht="16">
      <c r="A268" s="621" t="s">
        <v>1146</v>
      </c>
      <c r="B268" s="449" t="s">
        <v>1147</v>
      </c>
      <c r="C268" s="529" t="s">
        <v>5034</v>
      </c>
      <c r="D268" s="640" t="s">
        <v>4631</v>
      </c>
    </row>
    <row r="269" spans="1:4" ht="16" outlineLevel="1">
      <c r="A269" s="621" t="s">
        <v>5036</v>
      </c>
      <c r="B269" s="449" t="s">
        <v>5037</v>
      </c>
      <c r="C269" s="529" t="s">
        <v>5034</v>
      </c>
      <c r="D269" s="640" t="s">
        <v>4631</v>
      </c>
    </row>
    <row r="270" spans="1:4" ht="16">
      <c r="A270" s="621" t="s">
        <v>1168</v>
      </c>
      <c r="B270" s="449" t="s">
        <v>1169</v>
      </c>
      <c r="C270" s="529" t="s">
        <v>5034</v>
      </c>
      <c r="D270" s="640" t="s">
        <v>4631</v>
      </c>
    </row>
    <row r="271" spans="1:4" ht="16">
      <c r="A271" s="621" t="s">
        <v>5038</v>
      </c>
      <c r="B271" s="449" t="s">
        <v>5039</v>
      </c>
      <c r="C271" s="529" t="s">
        <v>5034</v>
      </c>
      <c r="D271" s="640" t="s">
        <v>4631</v>
      </c>
    </row>
    <row r="272" spans="1:4" ht="16">
      <c r="A272" s="621" t="s">
        <v>4486</v>
      </c>
      <c r="B272" s="449" t="s">
        <v>161</v>
      </c>
      <c r="C272" s="529" t="s">
        <v>5034</v>
      </c>
      <c r="D272" s="640" t="s">
        <v>4631</v>
      </c>
    </row>
    <row r="273" spans="1:4" ht="16" outlineLevel="1">
      <c r="A273" s="621" t="s">
        <v>2675</v>
      </c>
      <c r="B273" s="449" t="s">
        <v>2676</v>
      </c>
      <c r="C273" s="529" t="s">
        <v>5034</v>
      </c>
      <c r="D273" s="640" t="s">
        <v>4631</v>
      </c>
    </row>
    <row r="274" spans="1:4" ht="16" outlineLevel="1">
      <c r="A274" s="621" t="s">
        <v>4487</v>
      </c>
      <c r="B274" s="449" t="s">
        <v>4488</v>
      </c>
      <c r="C274" s="529" t="s">
        <v>5034</v>
      </c>
      <c r="D274" s="640" t="s">
        <v>4631</v>
      </c>
    </row>
    <row r="275" spans="1:4" ht="16" outlineLevel="1">
      <c r="A275" s="621" t="s">
        <v>4489</v>
      </c>
      <c r="B275" s="449" t="s">
        <v>2680</v>
      </c>
      <c r="C275" s="529" t="s">
        <v>5034</v>
      </c>
      <c r="D275" s="640" t="s">
        <v>4631</v>
      </c>
    </row>
    <row r="276" spans="1:4" ht="16" outlineLevel="1">
      <c r="A276" s="621" t="s">
        <v>4490</v>
      </c>
      <c r="B276" s="449" t="s">
        <v>161</v>
      </c>
      <c r="C276" s="529" t="s">
        <v>5034</v>
      </c>
      <c r="D276" s="640" t="s">
        <v>4631</v>
      </c>
    </row>
    <row r="277" spans="1:4" ht="16" outlineLevel="1">
      <c r="A277" s="621" t="s">
        <v>4491</v>
      </c>
      <c r="B277" s="449" t="s">
        <v>4492</v>
      </c>
      <c r="C277" s="529" t="s">
        <v>5034</v>
      </c>
      <c r="D277" s="640" t="s">
        <v>4631</v>
      </c>
    </row>
    <row r="278" spans="1:4" ht="16" outlineLevel="1">
      <c r="A278" s="621" t="s">
        <v>4493</v>
      </c>
      <c r="B278" s="449" t="s">
        <v>4494</v>
      </c>
      <c r="C278" s="529" t="s">
        <v>5034</v>
      </c>
      <c r="D278" s="640" t="s">
        <v>4631</v>
      </c>
    </row>
    <row r="279" spans="1:4" ht="16" outlineLevel="1">
      <c r="A279" s="621" t="s">
        <v>2683</v>
      </c>
      <c r="B279" s="449" t="s">
        <v>2684</v>
      </c>
      <c r="C279" s="529" t="s">
        <v>5034</v>
      </c>
      <c r="D279" s="640" t="s">
        <v>4631</v>
      </c>
    </row>
    <row r="280" spans="1:4" ht="16" outlineLevel="1">
      <c r="A280" s="621" t="s">
        <v>4495</v>
      </c>
      <c r="B280" s="449" t="s">
        <v>4496</v>
      </c>
      <c r="C280" s="529" t="s">
        <v>5034</v>
      </c>
      <c r="D280" s="640" t="s">
        <v>4631</v>
      </c>
    </row>
    <row r="281" spans="1:4" ht="16" outlineLevel="1">
      <c r="A281" s="621" t="s">
        <v>4497</v>
      </c>
      <c r="B281" s="449" t="s">
        <v>2676</v>
      </c>
      <c r="C281" s="529" t="s">
        <v>5034</v>
      </c>
      <c r="D281" s="640" t="s">
        <v>4631</v>
      </c>
    </row>
    <row r="282" spans="1:4" ht="16" outlineLevel="1">
      <c r="A282" s="621" t="s">
        <v>4498</v>
      </c>
      <c r="B282" s="449" t="s">
        <v>2676</v>
      </c>
      <c r="C282" s="529" t="s">
        <v>5034</v>
      </c>
      <c r="D282" s="640" t="s">
        <v>4631</v>
      </c>
    </row>
    <row r="283" spans="1:4" ht="16" outlineLevel="1">
      <c r="A283" s="621" t="s">
        <v>4499</v>
      </c>
      <c r="B283" s="449" t="s">
        <v>2676</v>
      </c>
      <c r="C283" s="529" t="s">
        <v>5034</v>
      </c>
      <c r="D283" s="640" t="s">
        <v>4631</v>
      </c>
    </row>
    <row r="284" spans="1:4" ht="16" outlineLevel="1">
      <c r="A284" s="621" t="s">
        <v>2679</v>
      </c>
      <c r="B284" s="449" t="s">
        <v>2680</v>
      </c>
      <c r="C284" s="529" t="s">
        <v>5034</v>
      </c>
      <c r="D284" s="640" t="s">
        <v>4631</v>
      </c>
    </row>
    <row r="285" spans="1:4" ht="16" outlineLevel="1">
      <c r="A285" s="621" t="s">
        <v>4500</v>
      </c>
      <c r="B285" s="449" t="s">
        <v>2676</v>
      </c>
      <c r="C285" s="529" t="s">
        <v>5034</v>
      </c>
      <c r="D285" s="640" t="s">
        <v>4631</v>
      </c>
    </row>
    <row r="286" spans="1:4" ht="16" outlineLevel="1">
      <c r="A286" s="621" t="s">
        <v>2681</v>
      </c>
      <c r="B286" s="449" t="s">
        <v>2682</v>
      </c>
      <c r="C286" s="529" t="s">
        <v>5034</v>
      </c>
      <c r="D286" s="640" t="s">
        <v>4631</v>
      </c>
    </row>
    <row r="287" spans="1:4" ht="16" outlineLevel="1">
      <c r="A287" s="621" t="s">
        <v>4502</v>
      </c>
      <c r="B287" s="449" t="s">
        <v>161</v>
      </c>
      <c r="C287" s="529" t="s">
        <v>5034</v>
      </c>
      <c r="D287" s="640" t="s">
        <v>4631</v>
      </c>
    </row>
    <row r="288" spans="1:4" ht="16" outlineLevel="1">
      <c r="A288" s="621" t="s">
        <v>4503</v>
      </c>
      <c r="B288" s="449" t="s">
        <v>4504</v>
      </c>
      <c r="C288" s="529" t="s">
        <v>5034</v>
      </c>
      <c r="D288" s="640" t="s">
        <v>4631</v>
      </c>
    </row>
    <row r="289" spans="1:4" ht="16" outlineLevel="1">
      <c r="A289" s="621" t="s">
        <v>4505</v>
      </c>
      <c r="B289" s="449" t="s">
        <v>4506</v>
      </c>
      <c r="C289" s="529" t="s">
        <v>5034</v>
      </c>
      <c r="D289" s="640" t="s">
        <v>4631</v>
      </c>
    </row>
    <row r="290" spans="1:4" ht="16" outlineLevel="1">
      <c r="A290" s="621" t="s">
        <v>4507</v>
      </c>
      <c r="B290" s="449" t="s">
        <v>4508</v>
      </c>
      <c r="C290" s="529" t="s">
        <v>5034</v>
      </c>
      <c r="D290" s="640" t="s">
        <v>4631</v>
      </c>
    </row>
    <row r="291" spans="1:4" ht="16" outlineLevel="1">
      <c r="A291" s="621" t="s">
        <v>4509</v>
      </c>
      <c r="B291" s="449" t="s">
        <v>4510</v>
      </c>
      <c r="C291" s="529" t="s">
        <v>5034</v>
      </c>
      <c r="D291" s="640" t="s">
        <v>4631</v>
      </c>
    </row>
    <row r="292" spans="1:4" ht="16" outlineLevel="1">
      <c r="A292" s="621" t="s">
        <v>4511</v>
      </c>
      <c r="B292" s="449" t="s">
        <v>4512</v>
      </c>
      <c r="C292" s="529" t="s">
        <v>5034</v>
      </c>
      <c r="D292" s="640" t="s">
        <v>4631</v>
      </c>
    </row>
    <row r="293" spans="1:4" ht="16" outlineLevel="1">
      <c r="A293" s="621" t="s">
        <v>4513</v>
      </c>
      <c r="B293" s="449" t="s">
        <v>4514</v>
      </c>
      <c r="C293" s="529" t="s">
        <v>5034</v>
      </c>
      <c r="D293" s="640" t="s">
        <v>4631</v>
      </c>
    </row>
    <row r="294" spans="1:4" ht="16" outlineLevel="1">
      <c r="A294" s="621" t="s">
        <v>4515</v>
      </c>
      <c r="B294" s="449" t="s">
        <v>4516</v>
      </c>
      <c r="C294" s="529" t="s">
        <v>5034</v>
      </c>
      <c r="D294" s="640" t="s">
        <v>4631</v>
      </c>
    </row>
    <row r="295" spans="1:4" ht="16" outlineLevel="1">
      <c r="A295" s="621" t="s">
        <v>5040</v>
      </c>
      <c r="B295" s="449" t="s">
        <v>4517</v>
      </c>
      <c r="C295" s="529" t="s">
        <v>5034</v>
      </c>
      <c r="D295" s="640" t="s">
        <v>4631</v>
      </c>
    </row>
    <row r="296" spans="1:4" ht="32" outlineLevel="1">
      <c r="A296" s="621" t="s">
        <v>4518</v>
      </c>
      <c r="B296" s="449" t="s">
        <v>4519</v>
      </c>
      <c r="C296" s="529" t="s">
        <v>5034</v>
      </c>
      <c r="D296" s="640" t="s">
        <v>4631</v>
      </c>
    </row>
    <row r="297" spans="1:4" ht="16" outlineLevel="1">
      <c r="A297" s="621" t="s">
        <v>4520</v>
      </c>
      <c r="B297" s="449" t="s">
        <v>4521</v>
      </c>
      <c r="C297" s="529" t="s">
        <v>5034</v>
      </c>
      <c r="D297" s="640" t="s">
        <v>4631</v>
      </c>
    </row>
    <row r="298" spans="1:4" ht="16" outlineLevel="1">
      <c r="A298" s="621" t="s">
        <v>4522</v>
      </c>
      <c r="B298" s="449" t="s">
        <v>4523</v>
      </c>
      <c r="C298" s="529" t="s">
        <v>5034</v>
      </c>
      <c r="D298" s="640" t="s">
        <v>4631</v>
      </c>
    </row>
    <row r="299" spans="1:4" ht="16" outlineLevel="1">
      <c r="A299" s="621" t="s">
        <v>4524</v>
      </c>
      <c r="B299" s="449" t="s">
        <v>4525</v>
      </c>
      <c r="C299" s="529" t="s">
        <v>5034</v>
      </c>
      <c r="D299" s="640" t="s">
        <v>4631</v>
      </c>
    </row>
    <row r="300" spans="1:4" ht="16" outlineLevel="1">
      <c r="A300" s="621" t="s">
        <v>5041</v>
      </c>
      <c r="B300" s="449" t="s">
        <v>2676</v>
      </c>
      <c r="C300" s="529" t="s">
        <v>5034</v>
      </c>
      <c r="D300" s="640" t="s">
        <v>4631</v>
      </c>
    </row>
    <row r="301" spans="1:4" ht="16" outlineLevel="1">
      <c r="A301" s="621" t="s">
        <v>2677</v>
      </c>
      <c r="B301" s="449" t="s">
        <v>2678</v>
      </c>
      <c r="C301" s="529" t="s">
        <v>5034</v>
      </c>
      <c r="D301" s="640" t="s">
        <v>4631</v>
      </c>
    </row>
    <row r="302" spans="1:4" ht="16" outlineLevel="1">
      <c r="A302" s="621" t="s">
        <v>4527</v>
      </c>
      <c r="B302" s="449" t="s">
        <v>4528</v>
      </c>
      <c r="C302" s="529" t="s">
        <v>5034</v>
      </c>
      <c r="D302" s="640" t="s">
        <v>4631</v>
      </c>
    </row>
    <row r="303" spans="1:4" ht="16" outlineLevel="1">
      <c r="A303" s="621" t="s">
        <v>2681</v>
      </c>
      <c r="B303" s="449" t="s">
        <v>2682</v>
      </c>
      <c r="C303" s="529" t="s">
        <v>5034</v>
      </c>
      <c r="D303" s="640" t="s">
        <v>4631</v>
      </c>
    </row>
    <row r="304" spans="1:4" ht="16" outlineLevel="1">
      <c r="A304" s="621" t="s">
        <v>4529</v>
      </c>
      <c r="B304" s="449" t="s">
        <v>4530</v>
      </c>
      <c r="C304" s="529" t="s">
        <v>5034</v>
      </c>
      <c r="D304" s="640" t="s">
        <v>4631</v>
      </c>
    </row>
    <row r="305" spans="1:4" ht="16" outlineLevel="1">
      <c r="A305" s="621" t="s">
        <v>4531</v>
      </c>
      <c r="B305" s="449" t="s">
        <v>4532</v>
      </c>
      <c r="C305" s="529" t="s">
        <v>5034</v>
      </c>
      <c r="D305" s="640" t="s">
        <v>4631</v>
      </c>
    </row>
    <row r="306" spans="1:4" ht="16" outlineLevel="1">
      <c r="A306" s="621" t="s">
        <v>4533</v>
      </c>
      <c r="B306" s="449" t="s">
        <v>4534</v>
      </c>
      <c r="C306" s="529" t="s">
        <v>5034</v>
      </c>
      <c r="D306" s="640" t="s">
        <v>4631</v>
      </c>
    </row>
    <row r="307" spans="1:4" ht="16" outlineLevel="1">
      <c r="A307" s="621" t="s">
        <v>4535</v>
      </c>
      <c r="B307" s="449" t="s">
        <v>4536</v>
      </c>
      <c r="C307" s="529" t="s">
        <v>5034</v>
      </c>
      <c r="D307" s="640" t="s">
        <v>4631</v>
      </c>
    </row>
    <row r="308" spans="1:4" ht="16" outlineLevel="1">
      <c r="A308" s="621" t="s">
        <v>4537</v>
      </c>
      <c r="B308" s="449" t="s">
        <v>4538</v>
      </c>
      <c r="C308" s="529" t="s">
        <v>5034</v>
      </c>
      <c r="D308" s="640" t="s">
        <v>4631</v>
      </c>
    </row>
    <row r="309" spans="1:4" ht="16" outlineLevel="1">
      <c r="A309" s="621" t="s">
        <v>5042</v>
      </c>
      <c r="B309" s="449" t="s">
        <v>161</v>
      </c>
      <c r="C309" s="529" t="s">
        <v>5034</v>
      </c>
      <c r="D309" s="640" t="s">
        <v>4631</v>
      </c>
    </row>
    <row r="310" spans="1:4" ht="16" outlineLevel="1">
      <c r="A310" s="621" t="s">
        <v>4540</v>
      </c>
      <c r="B310" s="449" t="s">
        <v>161</v>
      </c>
      <c r="C310" s="529" t="s">
        <v>5034</v>
      </c>
      <c r="D310" s="640" t="s">
        <v>4631</v>
      </c>
    </row>
    <row r="311" spans="1:4" ht="16" outlineLevel="1">
      <c r="A311" s="621" t="s">
        <v>4541</v>
      </c>
      <c r="B311" s="449" t="s">
        <v>161</v>
      </c>
      <c r="C311" s="529" t="s">
        <v>5034</v>
      </c>
      <c r="D311" s="640" t="s">
        <v>4631</v>
      </c>
    </row>
    <row r="312" spans="1:4" ht="16" outlineLevel="1">
      <c r="A312" s="621" t="s">
        <v>4542</v>
      </c>
      <c r="B312" s="449" t="s">
        <v>4543</v>
      </c>
      <c r="C312" s="529" t="s">
        <v>5034</v>
      </c>
      <c r="D312" s="640" t="s">
        <v>4631</v>
      </c>
    </row>
    <row r="313" spans="1:4" ht="16" outlineLevel="1">
      <c r="A313" s="621" t="s">
        <v>4544</v>
      </c>
      <c r="B313" s="449" t="s">
        <v>4545</v>
      </c>
      <c r="C313" s="529" t="s">
        <v>5034</v>
      </c>
      <c r="D313" s="640" t="s">
        <v>4631</v>
      </c>
    </row>
    <row r="314" spans="1:4" ht="16">
      <c r="A314" s="621" t="s">
        <v>3125</v>
      </c>
      <c r="B314" s="449" t="s">
        <v>3126</v>
      </c>
      <c r="C314" s="529" t="s">
        <v>5043</v>
      </c>
      <c r="D314" s="640" t="s">
        <v>4631</v>
      </c>
    </row>
    <row r="315" spans="1:4" ht="16">
      <c r="A315" s="621" t="s">
        <v>5044</v>
      </c>
      <c r="B315" s="449" t="s">
        <v>271</v>
      </c>
      <c r="C315" s="529" t="s">
        <v>5043</v>
      </c>
      <c r="D315" s="640" t="s">
        <v>4631</v>
      </c>
    </row>
    <row r="316" spans="1:4" ht="16">
      <c r="A316" s="621" t="s">
        <v>4296</v>
      </c>
      <c r="B316" s="449" t="s">
        <v>4297</v>
      </c>
      <c r="C316" s="529" t="s">
        <v>5043</v>
      </c>
      <c r="D316" s="640" t="s">
        <v>4631</v>
      </c>
    </row>
    <row r="317" spans="1:4" ht="16">
      <c r="A317" s="621" t="s">
        <v>3127</v>
      </c>
      <c r="B317" s="449" t="s">
        <v>3128</v>
      </c>
      <c r="C317" s="529" t="s">
        <v>5043</v>
      </c>
      <c r="D317" s="640" t="s">
        <v>4631</v>
      </c>
    </row>
    <row r="318" spans="1:4" ht="16">
      <c r="A318" s="621" t="s">
        <v>3254</v>
      </c>
      <c r="B318" s="449" t="s">
        <v>3255</v>
      </c>
      <c r="C318" s="529" t="s">
        <v>5043</v>
      </c>
      <c r="D318" s="640" t="s">
        <v>4631</v>
      </c>
    </row>
    <row r="319" spans="1:4" ht="16">
      <c r="A319" s="621" t="s">
        <v>3625</v>
      </c>
      <c r="B319" s="449" t="s">
        <v>3626</v>
      </c>
      <c r="C319" s="529" t="s">
        <v>5043</v>
      </c>
      <c r="D319" s="640" t="s">
        <v>4631</v>
      </c>
    </row>
    <row r="320" spans="1:4" ht="16">
      <c r="A320" s="621" t="s">
        <v>3391</v>
      </c>
      <c r="B320" s="449" t="s">
        <v>3392</v>
      </c>
      <c r="C320" s="529" t="s">
        <v>5043</v>
      </c>
      <c r="D320" s="640" t="s">
        <v>4631</v>
      </c>
    </row>
    <row r="321" spans="1:4" ht="16">
      <c r="A321" s="621" t="s">
        <v>3659</v>
      </c>
      <c r="B321" s="449" t="s">
        <v>3660</v>
      </c>
      <c r="C321" s="529" t="s">
        <v>5043</v>
      </c>
      <c r="D321" s="640" t="s">
        <v>4631</v>
      </c>
    </row>
    <row r="322" spans="1:4" ht="16">
      <c r="A322" s="621" t="s">
        <v>3369</v>
      </c>
      <c r="B322" s="449" t="s">
        <v>3370</v>
      </c>
      <c r="C322" s="529" t="s">
        <v>5043</v>
      </c>
      <c r="D322" s="640" t="s">
        <v>4631</v>
      </c>
    </row>
    <row r="323" spans="1:4" ht="16">
      <c r="A323" s="621" t="s">
        <v>3119</v>
      </c>
      <c r="B323" s="449" t="s">
        <v>3120</v>
      </c>
      <c r="C323" s="529" t="s">
        <v>5043</v>
      </c>
      <c r="D323" s="640" t="s">
        <v>4631</v>
      </c>
    </row>
    <row r="324" spans="1:4" ht="16">
      <c r="A324" s="621" t="s">
        <v>4300</v>
      </c>
      <c r="B324" s="449" t="s">
        <v>4301</v>
      </c>
      <c r="C324" s="529" t="s">
        <v>5043</v>
      </c>
      <c r="D324" s="640" t="s">
        <v>4631</v>
      </c>
    </row>
    <row r="325" spans="1:4" ht="16">
      <c r="A325" s="621" t="s">
        <v>5045</v>
      </c>
      <c r="B325" s="449" t="s">
        <v>3309</v>
      </c>
      <c r="C325" s="529" t="s">
        <v>5043</v>
      </c>
      <c r="D325" s="640" t="s">
        <v>4631</v>
      </c>
    </row>
    <row r="326" spans="1:4" ht="16">
      <c r="A326" s="621" t="s">
        <v>5046</v>
      </c>
      <c r="B326" s="449" t="s">
        <v>5047</v>
      </c>
      <c r="C326" s="529" t="s">
        <v>5043</v>
      </c>
      <c r="D326" s="640" t="s">
        <v>4631</v>
      </c>
    </row>
    <row r="327" spans="1:4" ht="16">
      <c r="A327" s="621" t="s">
        <v>5048</v>
      </c>
      <c r="B327" s="449" t="s">
        <v>2659</v>
      </c>
      <c r="C327" s="529" t="s">
        <v>5043</v>
      </c>
      <c r="D327" s="640" t="s">
        <v>4631</v>
      </c>
    </row>
    <row r="328" spans="1:4" ht="16">
      <c r="A328" s="621" t="s">
        <v>4469</v>
      </c>
      <c r="B328" s="449" t="s">
        <v>4470</v>
      </c>
      <c r="C328" s="529" t="s">
        <v>5043</v>
      </c>
      <c r="D328" s="640" t="s">
        <v>4631</v>
      </c>
    </row>
    <row r="329" spans="1:4" ht="16">
      <c r="A329" s="621" t="s">
        <v>5049</v>
      </c>
      <c r="B329" s="449" t="s">
        <v>5050</v>
      </c>
      <c r="C329" s="529" t="s">
        <v>5043</v>
      </c>
      <c r="D329" s="640" t="s">
        <v>4631</v>
      </c>
    </row>
    <row r="330" spans="1:4" ht="16" collapsed="1">
      <c r="A330" s="621" t="s">
        <v>4370</v>
      </c>
      <c r="B330" s="449" t="s">
        <v>4371</v>
      </c>
      <c r="C330" s="529" t="s">
        <v>5043</v>
      </c>
      <c r="D330" s="640" t="s">
        <v>4631</v>
      </c>
    </row>
    <row r="331" spans="1:4" ht="16">
      <c r="A331" s="621" t="s">
        <v>5051</v>
      </c>
      <c r="B331" s="449" t="s">
        <v>5052</v>
      </c>
      <c r="C331" s="529" t="s">
        <v>5043</v>
      </c>
      <c r="D331" s="640" t="s">
        <v>4631</v>
      </c>
    </row>
    <row r="332" spans="1:4" ht="16">
      <c r="A332" s="621" t="s">
        <v>5053</v>
      </c>
      <c r="B332" s="449" t="s">
        <v>5054</v>
      </c>
      <c r="C332" s="529" t="s">
        <v>5043</v>
      </c>
      <c r="D332" s="640" t="s">
        <v>4631</v>
      </c>
    </row>
    <row r="333" spans="1:4" ht="16">
      <c r="A333" s="621" t="s">
        <v>3145</v>
      </c>
      <c r="B333" s="449" t="s">
        <v>3146</v>
      </c>
      <c r="C333" s="529" t="s">
        <v>5043</v>
      </c>
      <c r="D333" s="640" t="s">
        <v>4631</v>
      </c>
    </row>
    <row r="334" spans="1:4" ht="16">
      <c r="A334" s="621" t="s">
        <v>3113</v>
      </c>
      <c r="B334" s="449" t="s">
        <v>3114</v>
      </c>
      <c r="C334" s="529" t="s">
        <v>5043</v>
      </c>
      <c r="D334" s="640" t="s">
        <v>4631</v>
      </c>
    </row>
    <row r="335" spans="1:4" ht="16">
      <c r="A335" s="621" t="s">
        <v>3216</v>
      </c>
      <c r="B335" s="449" t="s">
        <v>3407</v>
      </c>
      <c r="C335" s="529" t="s">
        <v>5043</v>
      </c>
      <c r="D335" s="640" t="s">
        <v>4631</v>
      </c>
    </row>
    <row r="336" spans="1:4" ht="16">
      <c r="A336" s="621" t="s">
        <v>5055</v>
      </c>
      <c r="B336" s="449" t="s">
        <v>3315</v>
      </c>
      <c r="C336" s="529" t="s">
        <v>5043</v>
      </c>
      <c r="D336" s="640" t="s">
        <v>4631</v>
      </c>
    </row>
    <row r="337" spans="1:4" ht="16">
      <c r="A337" s="621" t="s">
        <v>3375</v>
      </c>
      <c r="B337" s="449" t="s">
        <v>3376</v>
      </c>
      <c r="C337" s="529" t="s">
        <v>5043</v>
      </c>
      <c r="D337" s="640" t="s">
        <v>4631</v>
      </c>
    </row>
    <row r="338" spans="1:4" ht="16">
      <c r="A338" s="621" t="s">
        <v>3528</v>
      </c>
      <c r="B338" s="449" t="s">
        <v>5056</v>
      </c>
      <c r="C338" s="529" t="s">
        <v>5043</v>
      </c>
      <c r="D338" s="640" t="s">
        <v>4631</v>
      </c>
    </row>
    <row r="339" spans="1:4" ht="16">
      <c r="A339" s="621" t="s">
        <v>3236</v>
      </c>
      <c r="B339" s="449" t="s">
        <v>3237</v>
      </c>
      <c r="C339" s="529" t="s">
        <v>5043</v>
      </c>
      <c r="D339" s="640" t="s">
        <v>4631</v>
      </c>
    </row>
    <row r="340" spans="1:4" ht="16">
      <c r="A340" s="621" t="s">
        <v>5057</v>
      </c>
      <c r="B340" s="449" t="s">
        <v>161</v>
      </c>
      <c r="C340" s="529" t="s">
        <v>5043</v>
      </c>
      <c r="D340" s="640" t="s">
        <v>4631</v>
      </c>
    </row>
    <row r="341" spans="1:4" ht="16" outlineLevel="1">
      <c r="A341" s="621" t="s">
        <v>5058</v>
      </c>
      <c r="B341" s="449" t="s">
        <v>5059</v>
      </c>
      <c r="C341" s="529" t="s">
        <v>5043</v>
      </c>
      <c r="D341" s="640" t="s">
        <v>4631</v>
      </c>
    </row>
    <row r="342" spans="1:4" ht="16" outlineLevel="1">
      <c r="A342" s="621" t="s">
        <v>5060</v>
      </c>
      <c r="B342" s="449" t="s">
        <v>5061</v>
      </c>
      <c r="C342" s="529" t="s">
        <v>5043</v>
      </c>
      <c r="D342" s="640" t="s">
        <v>4631</v>
      </c>
    </row>
    <row r="343" spans="1:4" ht="16" outlineLevel="1">
      <c r="A343" s="621" t="s">
        <v>5057</v>
      </c>
      <c r="B343" s="449" t="s">
        <v>5062</v>
      </c>
      <c r="C343" s="529" t="s">
        <v>5043</v>
      </c>
      <c r="D343" s="640" t="s">
        <v>4631</v>
      </c>
    </row>
    <row r="344" spans="1:4" ht="16" outlineLevel="1">
      <c r="A344" s="621" t="s">
        <v>5063</v>
      </c>
      <c r="B344" s="449" t="s">
        <v>5064</v>
      </c>
      <c r="C344" s="529" t="s">
        <v>5043</v>
      </c>
      <c r="D344" s="640" t="s">
        <v>4631</v>
      </c>
    </row>
    <row r="345" spans="1:4" ht="16">
      <c r="A345" s="621" t="s">
        <v>4302</v>
      </c>
      <c r="B345" s="449" t="s">
        <v>4303</v>
      </c>
      <c r="C345" s="529" t="s">
        <v>5043</v>
      </c>
      <c r="D345" s="640" t="s">
        <v>4631</v>
      </c>
    </row>
    <row r="346" spans="1:4" ht="16" collapsed="1">
      <c r="A346" s="621" t="s">
        <v>4304</v>
      </c>
      <c r="B346" s="449" t="s">
        <v>4305</v>
      </c>
      <c r="C346" s="529" t="s">
        <v>5043</v>
      </c>
      <c r="D346" s="640" t="s">
        <v>4631</v>
      </c>
    </row>
    <row r="347" spans="1:4" ht="16">
      <c r="A347" s="621" t="s">
        <v>5065</v>
      </c>
      <c r="B347" s="449" t="s">
        <v>5066</v>
      </c>
      <c r="C347" s="529" t="s">
        <v>5043</v>
      </c>
      <c r="D347" s="640" t="s">
        <v>4631</v>
      </c>
    </row>
    <row r="348" spans="1:4" ht="16">
      <c r="A348" s="621" t="s">
        <v>3911</v>
      </c>
      <c r="B348" s="449" t="s">
        <v>3912</v>
      </c>
      <c r="C348" s="529" t="s">
        <v>5043</v>
      </c>
      <c r="D348" s="640" t="s">
        <v>4631</v>
      </c>
    </row>
    <row r="349" spans="1:4" ht="16">
      <c r="A349" s="621" t="s">
        <v>3143</v>
      </c>
      <c r="B349" s="449" t="s">
        <v>3144</v>
      </c>
      <c r="C349" s="529" t="s">
        <v>5043</v>
      </c>
      <c r="D349" s="640" t="s">
        <v>4631</v>
      </c>
    </row>
    <row r="350" spans="1:4" ht="16">
      <c r="A350" s="621" t="s">
        <v>5067</v>
      </c>
      <c r="B350" s="449" t="s">
        <v>5068</v>
      </c>
      <c r="C350" s="529" t="s">
        <v>5043</v>
      </c>
      <c r="D350" s="640" t="s">
        <v>4631</v>
      </c>
    </row>
    <row r="351" spans="1:4" ht="16">
      <c r="A351" s="621" t="s">
        <v>5069</v>
      </c>
      <c r="B351" s="449" t="s">
        <v>5070</v>
      </c>
      <c r="C351" s="529" t="s">
        <v>5043</v>
      </c>
      <c r="D351" s="640" t="s">
        <v>4631</v>
      </c>
    </row>
    <row r="352" spans="1:4" ht="16">
      <c r="A352" s="621" t="s">
        <v>4457</v>
      </c>
      <c r="B352" s="449" t="s">
        <v>4458</v>
      </c>
      <c r="C352" s="529" t="s">
        <v>5043</v>
      </c>
      <c r="D352" s="640" t="s">
        <v>4631</v>
      </c>
    </row>
    <row r="353" spans="1:4" ht="16">
      <c r="A353" s="621" t="s">
        <v>5071</v>
      </c>
      <c r="B353" s="449" t="s">
        <v>5072</v>
      </c>
      <c r="C353" s="529" t="s">
        <v>5043</v>
      </c>
      <c r="D353" s="640" t="s">
        <v>4631</v>
      </c>
    </row>
    <row r="354" spans="1:4" ht="16">
      <c r="A354" s="621" t="s">
        <v>5073</v>
      </c>
      <c r="B354" s="449" t="s">
        <v>5074</v>
      </c>
      <c r="C354" s="529" t="s">
        <v>5043</v>
      </c>
      <c r="D354" s="640" t="s">
        <v>4631</v>
      </c>
    </row>
    <row r="355" spans="1:4" ht="16" collapsed="1">
      <c r="A355" s="621" t="s">
        <v>5075</v>
      </c>
      <c r="B355" s="449" t="s">
        <v>5076</v>
      </c>
      <c r="C355" s="529" t="s">
        <v>5043</v>
      </c>
      <c r="D355" s="640" t="s">
        <v>4631</v>
      </c>
    </row>
    <row r="356" spans="1:4" ht="16">
      <c r="A356" s="621" t="s">
        <v>5077</v>
      </c>
      <c r="B356" s="449" t="s">
        <v>161</v>
      </c>
      <c r="C356" s="529" t="s">
        <v>5043</v>
      </c>
      <c r="D356" s="640" t="s">
        <v>4631</v>
      </c>
    </row>
    <row r="357" spans="1:4" ht="16" outlineLevel="1">
      <c r="A357" s="621" t="s">
        <v>5078</v>
      </c>
      <c r="B357" s="449" t="s">
        <v>5079</v>
      </c>
      <c r="C357" s="529" t="s">
        <v>5043</v>
      </c>
      <c r="D357" s="640" t="s">
        <v>4631</v>
      </c>
    </row>
    <row r="358" spans="1:4" ht="16" outlineLevel="1">
      <c r="A358" s="621" t="s">
        <v>5077</v>
      </c>
      <c r="B358" s="449" t="s">
        <v>5080</v>
      </c>
      <c r="C358" s="529" t="s">
        <v>5043</v>
      </c>
      <c r="D358" s="640" t="s">
        <v>4631</v>
      </c>
    </row>
    <row r="359" spans="1:4" ht="16" outlineLevel="1">
      <c r="A359" s="621" t="s">
        <v>5081</v>
      </c>
      <c r="B359" s="449" t="s">
        <v>5082</v>
      </c>
      <c r="C359" s="529" t="s">
        <v>5043</v>
      </c>
      <c r="D359" s="640" t="s">
        <v>4631</v>
      </c>
    </row>
    <row r="360" spans="1:4" ht="16">
      <c r="A360" s="621" t="s">
        <v>5083</v>
      </c>
      <c r="B360" s="449" t="s">
        <v>5084</v>
      </c>
      <c r="C360" s="529" t="s">
        <v>5043</v>
      </c>
      <c r="D360" s="640" t="s">
        <v>4631</v>
      </c>
    </row>
    <row r="361" spans="1:4" ht="16">
      <c r="A361" s="621" t="s">
        <v>5085</v>
      </c>
      <c r="B361" s="449" t="s">
        <v>266</v>
      </c>
      <c r="C361" s="529" t="s">
        <v>5043</v>
      </c>
      <c r="D361" s="640" t="s">
        <v>4631</v>
      </c>
    </row>
    <row r="362" spans="1:4" ht="16">
      <c r="A362" s="621" t="s">
        <v>3593</v>
      </c>
      <c r="B362" s="449" t="s">
        <v>3594</v>
      </c>
      <c r="C362" s="529" t="s">
        <v>5043</v>
      </c>
      <c r="D362" s="640" t="s">
        <v>4631</v>
      </c>
    </row>
    <row r="363" spans="1:4" ht="16">
      <c r="A363" s="621" t="s">
        <v>5086</v>
      </c>
      <c r="B363" s="449" t="s">
        <v>3668</v>
      </c>
      <c r="C363" s="529" t="s">
        <v>5043</v>
      </c>
      <c r="D363" s="640" t="s">
        <v>4631</v>
      </c>
    </row>
    <row r="364" spans="1:4" ht="16">
      <c r="A364" s="621" t="s">
        <v>5087</v>
      </c>
      <c r="B364" s="449" t="s">
        <v>5088</v>
      </c>
      <c r="C364" s="529" t="s">
        <v>5043</v>
      </c>
      <c r="D364" s="640" t="s">
        <v>4631</v>
      </c>
    </row>
    <row r="365" spans="1:4" ht="16">
      <c r="A365" s="621" t="s">
        <v>5089</v>
      </c>
      <c r="B365" s="449" t="s">
        <v>161</v>
      </c>
      <c r="C365" s="529" t="s">
        <v>5043</v>
      </c>
      <c r="D365" s="640" t="s">
        <v>4631</v>
      </c>
    </row>
    <row r="366" spans="1:4" ht="16" outlineLevel="1">
      <c r="A366" s="621" t="s">
        <v>5090</v>
      </c>
      <c r="B366" s="449" t="s">
        <v>5091</v>
      </c>
      <c r="C366" s="529" t="s">
        <v>5043</v>
      </c>
      <c r="D366" s="640" t="s">
        <v>4631</v>
      </c>
    </row>
    <row r="367" spans="1:4" ht="16" outlineLevel="1">
      <c r="A367" s="621" t="s">
        <v>5092</v>
      </c>
      <c r="B367" s="449" t="s">
        <v>5093</v>
      </c>
      <c r="C367" s="529" t="s">
        <v>5043</v>
      </c>
      <c r="D367" s="640" t="s">
        <v>4631</v>
      </c>
    </row>
    <row r="368" spans="1:4" ht="16" outlineLevel="1">
      <c r="A368" s="621" t="s">
        <v>5094</v>
      </c>
      <c r="B368" s="449" t="s">
        <v>5095</v>
      </c>
      <c r="C368" s="529" t="s">
        <v>5043</v>
      </c>
      <c r="D368" s="640" t="s">
        <v>4631</v>
      </c>
    </row>
    <row r="369" spans="1:4" ht="16" outlineLevel="1">
      <c r="A369" s="621" t="s">
        <v>5096</v>
      </c>
      <c r="B369" s="449" t="s">
        <v>5097</v>
      </c>
      <c r="C369" s="529" t="s">
        <v>5043</v>
      </c>
      <c r="D369" s="640" t="s">
        <v>4631</v>
      </c>
    </row>
    <row r="370" spans="1:4" ht="16" outlineLevel="1">
      <c r="A370" s="621" t="s">
        <v>5098</v>
      </c>
      <c r="B370" s="449" t="s">
        <v>5099</v>
      </c>
      <c r="C370" s="529" t="s">
        <v>5043</v>
      </c>
      <c r="D370" s="640" t="s">
        <v>4631</v>
      </c>
    </row>
    <row r="371" spans="1:4" ht="16" outlineLevel="1" collapsed="1">
      <c r="A371" s="621" t="s">
        <v>5100</v>
      </c>
      <c r="B371" s="449" t="s">
        <v>5101</v>
      </c>
      <c r="C371" s="529" t="s">
        <v>5043</v>
      </c>
      <c r="D371" s="640" t="s">
        <v>4631</v>
      </c>
    </row>
    <row r="372" spans="1:4" ht="16" outlineLevel="1">
      <c r="A372" s="621" t="s">
        <v>5102</v>
      </c>
      <c r="B372" s="449" t="s">
        <v>5103</v>
      </c>
      <c r="C372" s="529" t="s">
        <v>5043</v>
      </c>
      <c r="D372" s="640" t="s">
        <v>4631</v>
      </c>
    </row>
    <row r="373" spans="1:4" ht="16" outlineLevel="1">
      <c r="A373" s="621" t="s">
        <v>5104</v>
      </c>
      <c r="B373" s="449" t="s">
        <v>5105</v>
      </c>
      <c r="C373" s="529" t="s">
        <v>5043</v>
      </c>
      <c r="D373" s="640" t="s">
        <v>4631</v>
      </c>
    </row>
    <row r="374" spans="1:4" ht="16" outlineLevel="1">
      <c r="A374" s="621" t="s">
        <v>5106</v>
      </c>
      <c r="B374" s="449" t="s">
        <v>5107</v>
      </c>
      <c r="C374" s="529" t="s">
        <v>5043</v>
      </c>
      <c r="D374" s="640" t="s">
        <v>4631</v>
      </c>
    </row>
    <row r="375" spans="1:4" ht="16" outlineLevel="1">
      <c r="A375" s="621" t="s">
        <v>5108</v>
      </c>
      <c r="B375" s="449" t="s">
        <v>5109</v>
      </c>
      <c r="C375" s="529" t="s">
        <v>5043</v>
      </c>
      <c r="D375" s="640" t="s">
        <v>4631</v>
      </c>
    </row>
    <row r="376" spans="1:4" ht="16" outlineLevel="1">
      <c r="A376" s="621" t="s">
        <v>5110</v>
      </c>
      <c r="B376" s="449" t="s">
        <v>5111</v>
      </c>
      <c r="C376" s="529" t="s">
        <v>5043</v>
      </c>
      <c r="D376" s="640" t="s">
        <v>4631</v>
      </c>
    </row>
    <row r="377" spans="1:4" ht="16" outlineLevel="1">
      <c r="A377" s="621" t="s">
        <v>5112</v>
      </c>
      <c r="B377" s="449" t="s">
        <v>5113</v>
      </c>
      <c r="C377" s="529" t="s">
        <v>5043</v>
      </c>
      <c r="D377" s="640" t="s">
        <v>4631</v>
      </c>
    </row>
    <row r="378" spans="1:4" ht="16" outlineLevel="1">
      <c r="A378" s="621" t="s">
        <v>5114</v>
      </c>
      <c r="B378" s="449" t="s">
        <v>2669</v>
      </c>
      <c r="C378" s="529" t="s">
        <v>5043</v>
      </c>
      <c r="D378" s="640" t="s">
        <v>4631</v>
      </c>
    </row>
    <row r="379" spans="1:4" ht="16">
      <c r="A379" s="621" t="s">
        <v>5115</v>
      </c>
      <c r="B379" s="449" t="s">
        <v>5116</v>
      </c>
      <c r="C379" s="529" t="s">
        <v>5043</v>
      </c>
      <c r="D379" s="640" t="s">
        <v>4631</v>
      </c>
    </row>
    <row r="380" spans="1:4" ht="16">
      <c r="A380" s="621" t="s">
        <v>5117</v>
      </c>
      <c r="B380" s="449" t="s">
        <v>5118</v>
      </c>
      <c r="C380" s="529" t="s">
        <v>5043</v>
      </c>
      <c r="D380" s="640" t="s">
        <v>4631</v>
      </c>
    </row>
    <row r="381" spans="1:4" ht="16">
      <c r="A381" s="621" t="s">
        <v>4474</v>
      </c>
      <c r="B381" s="449" t="s">
        <v>161</v>
      </c>
      <c r="C381" s="529" t="s">
        <v>5043</v>
      </c>
      <c r="D381" s="640" t="s">
        <v>4631</v>
      </c>
    </row>
    <row r="382" spans="1:4" ht="32" outlineLevel="1">
      <c r="A382" s="621" t="s">
        <v>4476</v>
      </c>
      <c r="B382" s="449" t="s">
        <v>4477</v>
      </c>
      <c r="C382" s="529" t="s">
        <v>5043</v>
      </c>
      <c r="D382" s="640" t="s">
        <v>4631</v>
      </c>
    </row>
    <row r="383" spans="1:4" ht="16" outlineLevel="1">
      <c r="A383" s="621" t="s">
        <v>4478</v>
      </c>
      <c r="B383" s="449" t="s">
        <v>4479</v>
      </c>
      <c r="C383" s="529" t="s">
        <v>5043</v>
      </c>
      <c r="D383" s="640" t="s">
        <v>4631</v>
      </c>
    </row>
    <row r="384" spans="1:4" ht="16" outlineLevel="1">
      <c r="A384" s="621" t="s">
        <v>4480</v>
      </c>
      <c r="B384" s="449" t="s">
        <v>4481</v>
      </c>
      <c r="C384" s="529" t="s">
        <v>5043</v>
      </c>
      <c r="D384" s="640" t="s">
        <v>4631</v>
      </c>
    </row>
    <row r="385" spans="1:4" ht="16" outlineLevel="1">
      <c r="A385" s="621" t="s">
        <v>5119</v>
      </c>
      <c r="B385" s="449" t="s">
        <v>4483</v>
      </c>
      <c r="C385" s="529" t="s">
        <v>5043</v>
      </c>
      <c r="D385" s="640" t="s">
        <v>4631</v>
      </c>
    </row>
    <row r="386" spans="1:4" ht="16" outlineLevel="1">
      <c r="A386" s="621" t="s">
        <v>4484</v>
      </c>
      <c r="B386" s="449" t="s">
        <v>4485</v>
      </c>
      <c r="C386" s="529" t="s">
        <v>5043</v>
      </c>
      <c r="D386" s="640" t="s">
        <v>4631</v>
      </c>
    </row>
    <row r="387" spans="1:4" ht="16">
      <c r="A387" s="621" t="s">
        <v>5120</v>
      </c>
      <c r="B387" s="449" t="s">
        <v>161</v>
      </c>
      <c r="C387" s="529" t="s">
        <v>5043</v>
      </c>
      <c r="D387" s="640" t="s">
        <v>4631</v>
      </c>
    </row>
    <row r="388" spans="1:4" ht="16" outlineLevel="1">
      <c r="A388" s="621" t="s">
        <v>5121</v>
      </c>
      <c r="B388" s="449" t="s">
        <v>5122</v>
      </c>
      <c r="C388" s="529" t="s">
        <v>5043</v>
      </c>
      <c r="D388" s="640" t="s">
        <v>4631</v>
      </c>
    </row>
    <row r="389" spans="1:4" ht="16">
      <c r="A389" s="621" t="s">
        <v>5123</v>
      </c>
      <c r="B389" s="449" t="s">
        <v>5124</v>
      </c>
      <c r="C389" s="529" t="s">
        <v>5043</v>
      </c>
      <c r="D389" s="640" t="s">
        <v>4631</v>
      </c>
    </row>
    <row r="390" spans="1:4" ht="16">
      <c r="A390" s="621" t="s">
        <v>5125</v>
      </c>
      <c r="B390" s="449" t="s">
        <v>5126</v>
      </c>
      <c r="C390" s="529" t="s">
        <v>5043</v>
      </c>
      <c r="D390" s="640" t="s">
        <v>4631</v>
      </c>
    </row>
    <row r="391" spans="1:4" ht="16">
      <c r="A391" s="621" t="s">
        <v>4454</v>
      </c>
      <c r="B391" s="449" t="s">
        <v>4455</v>
      </c>
      <c r="C391" s="529" t="s">
        <v>5043</v>
      </c>
      <c r="D391" s="640" t="s">
        <v>4631</v>
      </c>
    </row>
    <row r="392" spans="1:4" ht="16">
      <c r="A392" s="621" t="s">
        <v>5127</v>
      </c>
      <c r="B392" s="449" t="s">
        <v>5128</v>
      </c>
      <c r="C392" s="529" t="s">
        <v>5043</v>
      </c>
      <c r="D392" s="640" t="s">
        <v>4631</v>
      </c>
    </row>
    <row r="393" spans="1:4" ht="16">
      <c r="A393" s="621" t="s">
        <v>4463</v>
      </c>
      <c r="B393" s="449" t="s">
        <v>4464</v>
      </c>
      <c r="C393" s="529" t="s">
        <v>5043</v>
      </c>
      <c r="D393" s="640" t="s">
        <v>4631</v>
      </c>
    </row>
    <row r="394" spans="1:4" ht="32">
      <c r="A394" s="621" t="s">
        <v>5129</v>
      </c>
      <c r="B394" s="449" t="s">
        <v>5130</v>
      </c>
      <c r="C394" s="529" t="s">
        <v>5131</v>
      </c>
      <c r="D394" s="640" t="s">
        <v>4631</v>
      </c>
    </row>
    <row r="395" spans="1:4" ht="16">
      <c r="A395" s="621" t="s">
        <v>5132</v>
      </c>
      <c r="B395" s="449" t="s">
        <v>5133</v>
      </c>
      <c r="C395" s="529" t="s">
        <v>5131</v>
      </c>
      <c r="D395" s="640" t="s">
        <v>4631</v>
      </c>
    </row>
    <row r="396" spans="1:4" ht="16">
      <c r="A396" s="621" t="s">
        <v>5134</v>
      </c>
      <c r="B396" s="449" t="s">
        <v>5135</v>
      </c>
      <c r="C396" s="529" t="s">
        <v>5131</v>
      </c>
      <c r="D396" s="640" t="s">
        <v>4631</v>
      </c>
    </row>
    <row r="397" spans="1:4" ht="16">
      <c r="A397" s="621" t="s">
        <v>5136</v>
      </c>
      <c r="B397" s="449" t="s">
        <v>5137</v>
      </c>
      <c r="C397" s="529" t="s">
        <v>5131</v>
      </c>
      <c r="D397" s="640" t="s">
        <v>4631</v>
      </c>
    </row>
    <row r="398" spans="1:4" ht="16">
      <c r="A398" s="621" t="s">
        <v>5138</v>
      </c>
      <c r="B398" s="449" t="s">
        <v>5139</v>
      </c>
      <c r="C398" s="529" t="s">
        <v>5131</v>
      </c>
      <c r="D398" s="640" t="s">
        <v>4631</v>
      </c>
    </row>
    <row r="399" spans="1:4" ht="32">
      <c r="A399" s="621" t="s">
        <v>5140</v>
      </c>
      <c r="B399" s="449" t="s">
        <v>5141</v>
      </c>
      <c r="C399" s="529" t="s">
        <v>5131</v>
      </c>
      <c r="D399" s="640" t="s">
        <v>4631</v>
      </c>
    </row>
    <row r="400" spans="1:4" ht="32">
      <c r="A400" s="621" t="s">
        <v>5142</v>
      </c>
      <c r="B400" s="449" t="s">
        <v>5143</v>
      </c>
      <c r="C400" s="529" t="s">
        <v>5131</v>
      </c>
      <c r="D400" s="640" t="s">
        <v>4631</v>
      </c>
    </row>
    <row r="401" spans="1:4" ht="16">
      <c r="A401" s="621" t="s">
        <v>5144</v>
      </c>
      <c r="B401" s="449" t="s">
        <v>5145</v>
      </c>
      <c r="C401" s="529" t="s">
        <v>5131</v>
      </c>
      <c r="D401" s="640" t="s">
        <v>4631</v>
      </c>
    </row>
    <row r="402" spans="1:4" ht="16">
      <c r="A402" s="621" t="s">
        <v>4616</v>
      </c>
      <c r="B402" s="449" t="s">
        <v>4617</v>
      </c>
      <c r="C402" s="529" t="s">
        <v>5131</v>
      </c>
      <c r="D402" s="640" t="s">
        <v>4631</v>
      </c>
    </row>
    <row r="403" spans="1:4" ht="32">
      <c r="A403" s="621" t="s">
        <v>5146</v>
      </c>
      <c r="B403" s="449" t="s">
        <v>5147</v>
      </c>
      <c r="C403" s="529" t="s">
        <v>5131</v>
      </c>
      <c r="D403" s="640" t="s">
        <v>4631</v>
      </c>
    </row>
    <row r="404" spans="1:4" ht="16">
      <c r="A404" s="621" t="s">
        <v>5148</v>
      </c>
      <c r="B404" s="449" t="s">
        <v>5149</v>
      </c>
      <c r="C404" s="529" t="s">
        <v>5131</v>
      </c>
      <c r="D404" s="640" t="s">
        <v>4631</v>
      </c>
    </row>
    <row r="405" spans="1:4" ht="16">
      <c r="A405" s="621" t="s">
        <v>5150</v>
      </c>
      <c r="B405" s="449" t="s">
        <v>5151</v>
      </c>
      <c r="C405" s="529" t="s">
        <v>5131</v>
      </c>
      <c r="D405" s="640" t="s">
        <v>4631</v>
      </c>
    </row>
    <row r="406" spans="1:4" ht="16">
      <c r="A406" s="621" t="s">
        <v>5152</v>
      </c>
      <c r="B406" s="449" t="s">
        <v>5153</v>
      </c>
      <c r="C406" s="529" t="s">
        <v>5131</v>
      </c>
      <c r="D406" s="640" t="s">
        <v>4631</v>
      </c>
    </row>
    <row r="407" spans="1:4" ht="16">
      <c r="A407" s="621" t="s">
        <v>5154</v>
      </c>
      <c r="B407" s="449" t="s">
        <v>161</v>
      </c>
      <c r="C407" s="529" t="s">
        <v>5155</v>
      </c>
      <c r="D407" s="640" t="s">
        <v>4631</v>
      </c>
    </row>
    <row r="408" spans="1:4" ht="16" outlineLevel="1">
      <c r="A408" s="621" t="s">
        <v>5156</v>
      </c>
      <c r="B408" s="449" t="s">
        <v>5157</v>
      </c>
      <c r="C408" s="529" t="s">
        <v>5155</v>
      </c>
      <c r="D408" s="640" t="s">
        <v>4631</v>
      </c>
    </row>
    <row r="409" spans="1:4" ht="16">
      <c r="A409" s="621" t="s">
        <v>495</v>
      </c>
      <c r="B409" s="449" t="s">
        <v>496</v>
      </c>
      <c r="C409" s="529" t="s">
        <v>5155</v>
      </c>
      <c r="D409" s="640" t="s">
        <v>4631</v>
      </c>
    </row>
    <row r="410" spans="1:4" ht="16">
      <c r="A410" s="621" t="s">
        <v>4450</v>
      </c>
      <c r="B410" s="449" t="s">
        <v>4451</v>
      </c>
      <c r="C410" s="529" t="s">
        <v>5155</v>
      </c>
      <c r="D410" s="640" t="s">
        <v>4631</v>
      </c>
    </row>
    <row r="411" spans="1:4" ht="16">
      <c r="A411" s="621" t="s">
        <v>5158</v>
      </c>
      <c r="B411" s="449" t="s">
        <v>5159</v>
      </c>
      <c r="C411" s="529" t="s">
        <v>5155</v>
      </c>
      <c r="D411" s="640" t="s">
        <v>4631</v>
      </c>
    </row>
    <row r="412" spans="1:4" ht="16">
      <c r="A412" s="621" t="s">
        <v>4452</v>
      </c>
      <c r="B412" s="449" t="s">
        <v>4453</v>
      </c>
      <c r="C412" s="529" t="s">
        <v>5155</v>
      </c>
      <c r="D412" s="640" t="s">
        <v>4631</v>
      </c>
    </row>
    <row r="413" spans="1:4" ht="16">
      <c r="A413" s="621" t="s">
        <v>5160</v>
      </c>
      <c r="B413" s="449" t="s">
        <v>5161</v>
      </c>
      <c r="C413" s="529" t="s">
        <v>5155</v>
      </c>
      <c r="D413" s="640" t="s">
        <v>4631</v>
      </c>
    </row>
    <row r="414" spans="1:4" ht="16">
      <c r="A414" s="621" t="s">
        <v>5162</v>
      </c>
      <c r="B414" s="449" t="s">
        <v>3158</v>
      </c>
      <c r="C414" s="529" t="s">
        <v>5155</v>
      </c>
      <c r="D414" s="640" t="s">
        <v>4631</v>
      </c>
    </row>
    <row r="415" spans="1:4" ht="16">
      <c r="A415" s="621" t="s">
        <v>3338</v>
      </c>
      <c r="B415" s="449" t="s">
        <v>3339</v>
      </c>
      <c r="C415" s="529" t="s">
        <v>5155</v>
      </c>
      <c r="D415" s="640" t="s">
        <v>4631</v>
      </c>
    </row>
    <row r="416" spans="1:4" ht="16">
      <c r="A416" s="621" t="s">
        <v>5163</v>
      </c>
      <c r="B416" s="449" t="s">
        <v>3223</v>
      </c>
      <c r="C416" s="529" t="s">
        <v>5155</v>
      </c>
      <c r="D416" s="640" t="s">
        <v>4631</v>
      </c>
    </row>
    <row r="417" spans="1:4" ht="16">
      <c r="A417" s="621" t="s">
        <v>4435</v>
      </c>
      <c r="B417" s="449" t="s">
        <v>4436</v>
      </c>
      <c r="C417" s="529" t="s">
        <v>5155</v>
      </c>
      <c r="D417" s="640" t="s">
        <v>4631</v>
      </c>
    </row>
    <row r="418" spans="1:4" ht="16">
      <c r="A418" s="621" t="s">
        <v>4445</v>
      </c>
      <c r="B418" s="449" t="s">
        <v>4446</v>
      </c>
      <c r="C418" s="529" t="s">
        <v>5155</v>
      </c>
      <c r="D418" s="640" t="s">
        <v>4631</v>
      </c>
    </row>
    <row r="419" spans="1:4" ht="16">
      <c r="A419" s="621" t="s">
        <v>511</v>
      </c>
      <c r="B419" s="449" t="s">
        <v>512</v>
      </c>
      <c r="C419" s="529" t="s">
        <v>5155</v>
      </c>
      <c r="D419" s="640" t="s">
        <v>4631</v>
      </c>
    </row>
    <row r="420" spans="1:4" ht="16">
      <c r="A420" s="621" t="s">
        <v>4465</v>
      </c>
      <c r="B420" s="449" t="s">
        <v>4466</v>
      </c>
      <c r="C420" s="529" t="s">
        <v>5155</v>
      </c>
      <c r="D420" s="640" t="s">
        <v>4631</v>
      </c>
    </row>
    <row r="421" spans="1:4" ht="16">
      <c r="A421" s="621" t="s">
        <v>4438</v>
      </c>
      <c r="B421" s="449" t="s">
        <v>4439</v>
      </c>
      <c r="C421" s="529" t="s">
        <v>5155</v>
      </c>
      <c r="D421" s="640" t="s">
        <v>4631</v>
      </c>
    </row>
    <row r="422" spans="1:4" ht="16">
      <c r="A422" s="621" t="s">
        <v>507</v>
      </c>
      <c r="B422" s="449" t="s">
        <v>508</v>
      </c>
      <c r="C422" s="529" t="s">
        <v>5155</v>
      </c>
      <c r="D422" s="640" t="s">
        <v>4631</v>
      </c>
    </row>
    <row r="423" spans="1:4" ht="16">
      <c r="A423" s="621" t="s">
        <v>5164</v>
      </c>
      <c r="B423" s="449" t="s">
        <v>161</v>
      </c>
      <c r="C423" s="529" t="s">
        <v>5155</v>
      </c>
      <c r="D423" s="640" t="s">
        <v>4631</v>
      </c>
    </row>
    <row r="424" spans="1:4" ht="16" outlineLevel="1">
      <c r="A424" s="621" t="s">
        <v>5156</v>
      </c>
      <c r="B424" s="449" t="s">
        <v>5157</v>
      </c>
      <c r="C424" s="529" t="s">
        <v>5155</v>
      </c>
      <c r="D424" s="640" t="s">
        <v>4631</v>
      </c>
    </row>
    <row r="425" spans="1:4" ht="16">
      <c r="A425" s="621" t="s">
        <v>5165</v>
      </c>
      <c r="B425" s="449" t="s">
        <v>5166</v>
      </c>
      <c r="C425" s="529" t="s">
        <v>5155</v>
      </c>
      <c r="D425" s="640" t="s">
        <v>4631</v>
      </c>
    </row>
    <row r="426" spans="1:4" ht="16">
      <c r="A426" s="621" t="s">
        <v>5167</v>
      </c>
      <c r="B426" s="449" t="s">
        <v>5168</v>
      </c>
      <c r="C426" s="529" t="s">
        <v>5155</v>
      </c>
      <c r="D426" s="640" t="s">
        <v>4631</v>
      </c>
    </row>
    <row r="427" spans="1:4" ht="16">
      <c r="A427" s="621" t="s">
        <v>5169</v>
      </c>
      <c r="B427" s="449" t="s">
        <v>4444</v>
      </c>
      <c r="C427" s="529" t="s">
        <v>5155</v>
      </c>
      <c r="D427" s="640" t="s">
        <v>4631</v>
      </c>
    </row>
    <row r="428" spans="1:4" ht="16">
      <c r="A428" s="621" t="s">
        <v>5170</v>
      </c>
      <c r="B428" s="449" t="s">
        <v>4441</v>
      </c>
      <c r="C428" s="529" t="s">
        <v>5155</v>
      </c>
      <c r="D428" s="640" t="s">
        <v>4631</v>
      </c>
    </row>
    <row r="429" spans="1:4" ht="16">
      <c r="A429" s="621" t="s">
        <v>4448</v>
      </c>
      <c r="B429" s="449" t="s">
        <v>4449</v>
      </c>
      <c r="C429" s="529" t="s">
        <v>5171</v>
      </c>
      <c r="D429" s="640" t="s">
        <v>4631</v>
      </c>
    </row>
    <row r="430" spans="1:4" ht="32">
      <c r="A430" s="621" t="s">
        <v>5172</v>
      </c>
      <c r="B430" s="449" t="s">
        <v>5173</v>
      </c>
      <c r="C430" s="529" t="s">
        <v>5171</v>
      </c>
      <c r="D430" s="640" t="s">
        <v>4631</v>
      </c>
    </row>
    <row r="431" spans="1:4" ht="16">
      <c r="A431" s="621" t="s">
        <v>5174</v>
      </c>
      <c r="B431" s="449" t="s">
        <v>5175</v>
      </c>
      <c r="C431" s="529" t="s">
        <v>5171</v>
      </c>
      <c r="D431" s="640" t="s">
        <v>4631</v>
      </c>
    </row>
    <row r="432" spans="1:4" ht="16" collapsed="1">
      <c r="A432" s="621" t="s">
        <v>5176</v>
      </c>
      <c r="B432" s="449" t="s">
        <v>4323</v>
      </c>
      <c r="C432" s="529" t="s">
        <v>5171</v>
      </c>
      <c r="D432" s="640" t="s">
        <v>4631</v>
      </c>
    </row>
    <row r="433" spans="1:4" ht="16">
      <c r="A433" s="621" t="s">
        <v>4461</v>
      </c>
      <c r="B433" s="449" t="s">
        <v>4462</v>
      </c>
      <c r="C433" s="529" t="s">
        <v>5171</v>
      </c>
      <c r="D433" s="640" t="s">
        <v>4631</v>
      </c>
    </row>
    <row r="434" spans="1:4" ht="16">
      <c r="A434" s="621" t="s">
        <v>4459</v>
      </c>
      <c r="B434" s="449" t="s">
        <v>4460</v>
      </c>
      <c r="C434" s="529" t="s">
        <v>5171</v>
      </c>
      <c r="D434" s="640" t="s">
        <v>4631</v>
      </c>
    </row>
    <row r="435" spans="1:4" ht="16">
      <c r="A435" s="621" t="s">
        <v>5177</v>
      </c>
      <c r="B435" s="449" t="s">
        <v>5178</v>
      </c>
      <c r="C435" s="529" t="s">
        <v>5171</v>
      </c>
      <c r="D435" s="640" t="s">
        <v>4631</v>
      </c>
    </row>
    <row r="436" spans="1:4" ht="16">
      <c r="A436" s="621" t="s">
        <v>5179</v>
      </c>
      <c r="B436" s="449" t="s">
        <v>5180</v>
      </c>
      <c r="C436" s="529" t="s">
        <v>5181</v>
      </c>
      <c r="D436" s="640" t="s">
        <v>4631</v>
      </c>
    </row>
    <row r="437" spans="1:4" ht="16">
      <c r="A437" s="621" t="s">
        <v>5182</v>
      </c>
      <c r="B437" s="449" t="s">
        <v>5183</v>
      </c>
      <c r="C437" s="529" t="s">
        <v>5181</v>
      </c>
      <c r="D437" s="640" t="s">
        <v>4631</v>
      </c>
    </row>
    <row r="438" spans="1:4" ht="16">
      <c r="A438" s="621" t="s">
        <v>5184</v>
      </c>
      <c r="B438" s="449" t="s">
        <v>5185</v>
      </c>
      <c r="C438" s="529" t="s">
        <v>5181</v>
      </c>
      <c r="D438" s="640" t="s">
        <v>4631</v>
      </c>
    </row>
    <row r="439" spans="1:4" ht="16">
      <c r="A439" s="621" t="s">
        <v>5186</v>
      </c>
      <c r="B439" s="449" t="s">
        <v>5187</v>
      </c>
      <c r="C439" s="529" t="s">
        <v>5181</v>
      </c>
      <c r="D439" s="640" t="s">
        <v>4631</v>
      </c>
    </row>
    <row r="440" spans="1:4" ht="16">
      <c r="A440" s="621" t="s">
        <v>4418</v>
      </c>
      <c r="B440" s="449" t="s">
        <v>4419</v>
      </c>
      <c r="C440" s="529" t="s">
        <v>5181</v>
      </c>
      <c r="D440" s="640" t="s">
        <v>4631</v>
      </c>
    </row>
    <row r="441" spans="1:4" ht="16">
      <c r="A441" s="621" t="s">
        <v>4421</v>
      </c>
      <c r="B441" s="449" t="s">
        <v>161</v>
      </c>
      <c r="C441" s="529" t="s">
        <v>5181</v>
      </c>
      <c r="D441" s="640" t="s">
        <v>4631</v>
      </c>
    </row>
    <row r="442" spans="1:4" ht="16" outlineLevel="1">
      <c r="A442" s="621" t="s">
        <v>4422</v>
      </c>
      <c r="B442" s="449" t="s">
        <v>4423</v>
      </c>
      <c r="C442" s="529" t="s">
        <v>5181</v>
      </c>
      <c r="D442" s="640" t="s">
        <v>4631</v>
      </c>
    </row>
    <row r="443" spans="1:4" ht="16" outlineLevel="1" collapsed="1">
      <c r="A443" s="621" t="s">
        <v>4424</v>
      </c>
      <c r="B443" s="449" t="s">
        <v>161</v>
      </c>
      <c r="C443" s="529" t="s">
        <v>5181</v>
      </c>
      <c r="D443" s="640" t="s">
        <v>4631</v>
      </c>
    </row>
    <row r="444" spans="1:4" ht="16" outlineLevel="1">
      <c r="A444" s="621" t="s">
        <v>4425</v>
      </c>
      <c r="B444" s="449" t="s">
        <v>4426</v>
      </c>
      <c r="C444" s="529" t="s">
        <v>5181</v>
      </c>
      <c r="D444" s="640" t="s">
        <v>4631</v>
      </c>
    </row>
    <row r="445" spans="1:4" ht="16">
      <c r="A445" s="621" t="s">
        <v>5188</v>
      </c>
      <c r="B445" s="449" t="s">
        <v>5189</v>
      </c>
      <c r="C445" s="529" t="s">
        <v>5181</v>
      </c>
      <c r="D445" s="640" t="s">
        <v>4631</v>
      </c>
    </row>
    <row r="446" spans="1:4" ht="16">
      <c r="A446" s="621" t="s">
        <v>5190</v>
      </c>
      <c r="B446" s="449" t="s">
        <v>5191</v>
      </c>
      <c r="C446" s="529" t="s">
        <v>5181</v>
      </c>
      <c r="D446" s="640" t="s">
        <v>4631</v>
      </c>
    </row>
    <row r="447" spans="1:4" ht="16">
      <c r="A447" s="621" t="s">
        <v>4415</v>
      </c>
      <c r="B447" s="449" t="s">
        <v>4416</v>
      </c>
      <c r="C447" s="529" t="s">
        <v>5192</v>
      </c>
      <c r="D447" s="640" t="s">
        <v>4631</v>
      </c>
    </row>
    <row r="448" spans="1:4" ht="16">
      <c r="A448" s="621" t="s">
        <v>5193</v>
      </c>
      <c r="B448" s="449" t="s">
        <v>5194</v>
      </c>
      <c r="C448" s="529" t="s">
        <v>5192</v>
      </c>
      <c r="D448" s="640" t="s">
        <v>4631</v>
      </c>
    </row>
    <row r="449" spans="1:4" ht="16">
      <c r="A449" s="621" t="s">
        <v>4433</v>
      </c>
      <c r="B449" s="449" t="s">
        <v>4434</v>
      </c>
      <c r="C449" s="529" t="s">
        <v>5192</v>
      </c>
      <c r="D449" s="640" t="s">
        <v>4631</v>
      </c>
    </row>
    <row r="450" spans="1:4" ht="16">
      <c r="A450" s="621" t="s">
        <v>4429</v>
      </c>
      <c r="B450" s="449" t="s">
        <v>4430</v>
      </c>
      <c r="C450" s="529" t="s">
        <v>5192</v>
      </c>
      <c r="D450" s="640" t="s">
        <v>4631</v>
      </c>
    </row>
    <row r="451" spans="1:4" ht="16">
      <c r="A451" s="621" t="s">
        <v>4431</v>
      </c>
      <c r="B451" s="449" t="s">
        <v>4432</v>
      </c>
      <c r="C451" s="529" t="s">
        <v>5192</v>
      </c>
      <c r="D451" s="640" t="s">
        <v>4631</v>
      </c>
    </row>
    <row r="452" spans="1:4" ht="48">
      <c r="A452" s="621" t="s">
        <v>5195</v>
      </c>
      <c r="B452" s="449" t="s">
        <v>5196</v>
      </c>
      <c r="C452" s="529" t="s">
        <v>5192</v>
      </c>
      <c r="D452" s="640" t="s">
        <v>4631</v>
      </c>
    </row>
    <row r="453" spans="1:4" ht="16">
      <c r="A453" s="621" t="s">
        <v>5197</v>
      </c>
      <c r="B453" s="449" t="s">
        <v>161</v>
      </c>
      <c r="C453" s="529" t="s">
        <v>5192</v>
      </c>
      <c r="D453" s="640" t="s">
        <v>4631</v>
      </c>
    </row>
    <row r="454" spans="1:4" ht="16" outlineLevel="1">
      <c r="A454" s="621" t="s">
        <v>5198</v>
      </c>
      <c r="B454" s="449" t="s">
        <v>5199</v>
      </c>
      <c r="C454" s="529" t="s">
        <v>5192</v>
      </c>
      <c r="D454" s="640" t="s">
        <v>4631</v>
      </c>
    </row>
    <row r="455" spans="1:4" ht="16" outlineLevel="1">
      <c r="A455" s="621" t="s">
        <v>5197</v>
      </c>
      <c r="B455" s="449" t="s">
        <v>5200</v>
      </c>
      <c r="C455" s="529" t="s">
        <v>5192</v>
      </c>
      <c r="D455" s="640" t="s">
        <v>4631</v>
      </c>
    </row>
    <row r="456" spans="1:4" ht="16">
      <c r="A456" s="621" t="s">
        <v>4074</v>
      </c>
      <c r="B456" s="449" t="s">
        <v>4075</v>
      </c>
      <c r="C456" s="529" t="s">
        <v>5192</v>
      </c>
      <c r="D456" s="640" t="s">
        <v>4631</v>
      </c>
    </row>
    <row r="457" spans="1:4" ht="16">
      <c r="A457" s="621" t="s">
        <v>2763</v>
      </c>
      <c r="B457" s="449" t="s">
        <v>2764</v>
      </c>
      <c r="C457" s="529" t="s">
        <v>5201</v>
      </c>
      <c r="D457" s="640" t="s">
        <v>4631</v>
      </c>
    </row>
    <row r="458" spans="1:4" ht="16">
      <c r="A458" s="621" t="s">
        <v>4411</v>
      </c>
      <c r="B458" s="449" t="s">
        <v>4412</v>
      </c>
      <c r="C458" s="529" t="s">
        <v>5202</v>
      </c>
      <c r="D458" s="640" t="s">
        <v>4631</v>
      </c>
    </row>
    <row r="459" spans="1:4" ht="16">
      <c r="A459" s="621" t="s">
        <v>4472</v>
      </c>
      <c r="B459" s="449" t="s">
        <v>4473</v>
      </c>
      <c r="C459" s="529" t="s">
        <v>5202</v>
      </c>
      <c r="D459" s="640" t="s">
        <v>4631</v>
      </c>
    </row>
    <row r="460" spans="1:4" ht="16">
      <c r="A460" s="621" t="s">
        <v>5203</v>
      </c>
      <c r="B460" s="449" t="s">
        <v>3321</v>
      </c>
      <c r="C460" s="529" t="s">
        <v>5202</v>
      </c>
      <c r="D460" s="640" t="s">
        <v>4631</v>
      </c>
    </row>
    <row r="461" spans="1:4" ht="16">
      <c r="A461" s="621" t="s">
        <v>5204</v>
      </c>
      <c r="B461" s="449" t="s">
        <v>3148</v>
      </c>
      <c r="C461" s="529" t="s">
        <v>5202</v>
      </c>
      <c r="D461" s="640" t="s">
        <v>4631</v>
      </c>
    </row>
    <row r="462" spans="1:4" ht="16">
      <c r="A462" s="621" t="s">
        <v>3361</v>
      </c>
      <c r="B462" s="449" t="s">
        <v>3362</v>
      </c>
      <c r="C462" s="529" t="s">
        <v>5202</v>
      </c>
      <c r="D462" s="640" t="s">
        <v>4631</v>
      </c>
    </row>
    <row r="463" spans="1:4" ht="16" collapsed="1">
      <c r="A463" s="621" t="s">
        <v>2724</v>
      </c>
      <c r="B463" s="449" t="s">
        <v>2725</v>
      </c>
      <c r="C463" s="529" t="s">
        <v>5202</v>
      </c>
      <c r="D463" s="640" t="s">
        <v>4631</v>
      </c>
    </row>
    <row r="464" spans="1:4" ht="16">
      <c r="A464" s="621" t="s">
        <v>5205</v>
      </c>
      <c r="B464" s="449" t="s">
        <v>5206</v>
      </c>
      <c r="C464" s="529" t="s">
        <v>5202</v>
      </c>
      <c r="D464" s="640" t="s">
        <v>4631</v>
      </c>
    </row>
    <row r="465" spans="1:4" ht="16">
      <c r="A465" s="621" t="s">
        <v>5207</v>
      </c>
      <c r="B465" s="449" t="s">
        <v>5208</v>
      </c>
      <c r="C465" s="529" t="s">
        <v>5202</v>
      </c>
      <c r="D465" s="640" t="s">
        <v>4631</v>
      </c>
    </row>
    <row r="466" spans="1:4" ht="16">
      <c r="A466" s="621" t="s">
        <v>5209</v>
      </c>
      <c r="B466" s="449" t="s">
        <v>5210</v>
      </c>
      <c r="C466" s="529" t="s">
        <v>5202</v>
      </c>
      <c r="D466" s="640" t="s">
        <v>4631</v>
      </c>
    </row>
    <row r="467" spans="1:4" ht="16">
      <c r="A467" s="621" t="s">
        <v>5211</v>
      </c>
      <c r="B467" s="449" t="s">
        <v>5212</v>
      </c>
      <c r="C467" s="529" t="s">
        <v>5202</v>
      </c>
      <c r="D467" s="640" t="s">
        <v>4631</v>
      </c>
    </row>
    <row r="468" spans="1:4" ht="16">
      <c r="A468" s="621" t="s">
        <v>2623</v>
      </c>
      <c r="B468" s="449" t="s">
        <v>2624</v>
      </c>
      <c r="C468" s="529" t="s">
        <v>5202</v>
      </c>
      <c r="D468" s="640" t="s">
        <v>4631</v>
      </c>
    </row>
    <row r="469" spans="1:4" ht="16">
      <c r="A469" s="621" t="s">
        <v>5213</v>
      </c>
      <c r="B469" s="449" t="s">
        <v>4414</v>
      </c>
      <c r="C469" s="529" t="s">
        <v>5202</v>
      </c>
      <c r="D469" s="640" t="s">
        <v>4631</v>
      </c>
    </row>
    <row r="470" spans="1:4" ht="16">
      <c r="A470" s="621" t="s">
        <v>5214</v>
      </c>
      <c r="B470" s="449" t="s">
        <v>5215</v>
      </c>
      <c r="C470" s="529" t="s">
        <v>5216</v>
      </c>
      <c r="D470" s="640" t="s">
        <v>4631</v>
      </c>
    </row>
    <row r="471" spans="1:4" ht="32">
      <c r="A471" s="621" t="s">
        <v>4427</v>
      </c>
      <c r="B471" s="449" t="s">
        <v>4428</v>
      </c>
      <c r="C471" s="529" t="s">
        <v>5216</v>
      </c>
      <c r="D471" s="640" t="s">
        <v>4631</v>
      </c>
    </row>
    <row r="472" spans="1:4" ht="16">
      <c r="A472" s="621" t="s">
        <v>433</v>
      </c>
      <c r="B472" s="449" t="s">
        <v>434</v>
      </c>
      <c r="C472" s="529" t="s">
        <v>5216</v>
      </c>
      <c r="D472" s="640" t="s">
        <v>4631</v>
      </c>
    </row>
    <row r="473" spans="1:4" ht="16">
      <c r="A473" s="621" t="s">
        <v>4395</v>
      </c>
      <c r="B473" s="449" t="s">
        <v>161</v>
      </c>
      <c r="C473" s="529" t="s">
        <v>5216</v>
      </c>
      <c r="D473" s="640" t="s">
        <v>4631</v>
      </c>
    </row>
    <row r="474" spans="1:4" ht="16" outlineLevel="1">
      <c r="A474" s="621" t="s">
        <v>4397</v>
      </c>
      <c r="B474" s="449" t="s">
        <v>4398</v>
      </c>
      <c r="C474" s="529" t="s">
        <v>5216</v>
      </c>
      <c r="D474" s="640" t="s">
        <v>4631</v>
      </c>
    </row>
    <row r="475" spans="1:4" ht="16" outlineLevel="1">
      <c r="A475" s="621" t="s">
        <v>4399</v>
      </c>
      <c r="B475" s="449" t="s">
        <v>4400</v>
      </c>
      <c r="C475" s="529" t="s">
        <v>5216</v>
      </c>
      <c r="D475" s="640" t="s">
        <v>4631</v>
      </c>
    </row>
    <row r="476" spans="1:4" ht="16" outlineLevel="1">
      <c r="A476" s="621" t="s">
        <v>4401</v>
      </c>
      <c r="B476" s="449" t="s">
        <v>4402</v>
      </c>
      <c r="C476" s="529" t="s">
        <v>5216</v>
      </c>
      <c r="D476" s="640" t="s">
        <v>4631</v>
      </c>
    </row>
    <row r="477" spans="1:4" ht="16" outlineLevel="1">
      <c r="A477" s="621" t="s">
        <v>4403</v>
      </c>
      <c r="B477" s="449" t="s">
        <v>4404</v>
      </c>
      <c r="C477" s="529" t="s">
        <v>5216</v>
      </c>
      <c r="D477" s="640" t="s">
        <v>4631</v>
      </c>
    </row>
    <row r="478" spans="1:4" ht="16" outlineLevel="1">
      <c r="A478" s="621" t="s">
        <v>4405</v>
      </c>
      <c r="B478" s="449" t="s">
        <v>4406</v>
      </c>
      <c r="C478" s="529" t="s">
        <v>5216</v>
      </c>
      <c r="D478" s="640" t="s">
        <v>4631</v>
      </c>
    </row>
    <row r="479" spans="1:4" ht="16">
      <c r="A479" s="621" t="s">
        <v>2722</v>
      </c>
      <c r="B479" s="449" t="s">
        <v>2723</v>
      </c>
      <c r="C479" s="529" t="s">
        <v>5216</v>
      </c>
      <c r="D479" s="640" t="s">
        <v>4631</v>
      </c>
    </row>
    <row r="480" spans="1:4" ht="16">
      <c r="A480" s="621" t="s">
        <v>611</v>
      </c>
      <c r="B480" s="449" t="s">
        <v>612</v>
      </c>
      <c r="C480" s="529" t="s">
        <v>5216</v>
      </c>
      <c r="D480" s="640" t="s">
        <v>4631</v>
      </c>
    </row>
    <row r="481" spans="1:4" ht="16">
      <c r="A481" s="621" t="s">
        <v>635</v>
      </c>
      <c r="B481" s="449" t="s">
        <v>636</v>
      </c>
      <c r="C481" s="529" t="s">
        <v>5216</v>
      </c>
      <c r="D481" s="640" t="s">
        <v>4631</v>
      </c>
    </row>
    <row r="482" spans="1:4" ht="16">
      <c r="A482" s="621" t="s">
        <v>5217</v>
      </c>
      <c r="B482" s="449" t="s">
        <v>5218</v>
      </c>
      <c r="C482" s="529" t="s">
        <v>5216</v>
      </c>
      <c r="D482" s="640" t="s">
        <v>4631</v>
      </c>
    </row>
    <row r="483" spans="1:4" ht="16">
      <c r="A483" s="621" t="s">
        <v>5219</v>
      </c>
      <c r="B483" s="449" t="s">
        <v>5220</v>
      </c>
      <c r="C483" s="529" t="s">
        <v>5216</v>
      </c>
      <c r="D483" s="640" t="s">
        <v>4631</v>
      </c>
    </row>
    <row r="484" spans="1:4" ht="16">
      <c r="A484" s="621" t="s">
        <v>5221</v>
      </c>
      <c r="B484" s="449" t="s">
        <v>2719</v>
      </c>
      <c r="C484" s="529" t="s">
        <v>5216</v>
      </c>
      <c r="D484" s="640" t="s">
        <v>4631</v>
      </c>
    </row>
    <row r="485" spans="1:4" ht="16">
      <c r="A485" s="621" t="s">
        <v>2720</v>
      </c>
      <c r="B485" s="449" t="s">
        <v>2721</v>
      </c>
      <c r="C485" s="529" t="s">
        <v>5216</v>
      </c>
      <c r="D485" s="640" t="s">
        <v>4631</v>
      </c>
    </row>
    <row r="486" spans="1:4" ht="16">
      <c r="A486" s="621" t="s">
        <v>5222</v>
      </c>
      <c r="B486" s="449" t="s">
        <v>5223</v>
      </c>
      <c r="C486" s="529" t="s">
        <v>5216</v>
      </c>
      <c r="D486" s="640" t="s">
        <v>4631</v>
      </c>
    </row>
    <row r="487" spans="1:4" ht="16">
      <c r="A487" s="621" t="s">
        <v>5224</v>
      </c>
      <c r="B487" s="449" t="s">
        <v>5225</v>
      </c>
      <c r="C487" s="529" t="s">
        <v>5216</v>
      </c>
      <c r="D487" s="640" t="s">
        <v>4631</v>
      </c>
    </row>
    <row r="488" spans="1:4" ht="16">
      <c r="A488" s="621" t="s">
        <v>4390</v>
      </c>
      <c r="B488" s="449" t="s">
        <v>4391</v>
      </c>
      <c r="C488" s="529" t="s">
        <v>5216</v>
      </c>
      <c r="D488" s="640" t="s">
        <v>4631</v>
      </c>
    </row>
    <row r="489" spans="1:4" ht="16">
      <c r="A489" s="622" t="s">
        <v>5226</v>
      </c>
      <c r="B489" s="624" t="s">
        <v>4394</v>
      </c>
      <c r="C489" s="583" t="s">
        <v>5216</v>
      </c>
      <c r="D489" s="640" t="s">
        <v>4631</v>
      </c>
    </row>
  </sheetData>
  <sheetProtection selectLockedCells="1" sort="0" autoFilter="0" selectUnlockedCells="1"/>
  <mergeCells count="2">
    <mergeCell ref="A1:D1"/>
    <mergeCell ref="A2:D2"/>
  </mergeCells>
  <pageMargins left="0.7" right="0.7" top="0.75" bottom="0.75" header="0.3" footer="0.3"/>
  <pageSetup paperSize="9" orientation="landscape" horizontalDpi="4294967295" verticalDpi="4294967295" r:id="rId1"/>
  <headerFooter>
    <oddHeader>&amp;L&amp;G&amp;R&amp;A</oddHeader>
  </headerFooter>
  <ignoredErrors>
    <ignoredError sqref="B11" twoDigitTextYear="1"/>
  </ignoredErrors>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FDC2-E75A-43A2-B5E2-F64BBDBBB741}">
  <sheetPr codeName="Sheet15">
    <tabColor theme="7"/>
  </sheetPr>
  <dimension ref="A1:D19"/>
  <sheetViews>
    <sheetView showGridLines="0" showRuler="0" view="pageLayout" zoomScaleNormal="124" workbookViewId="0">
      <selection activeCell="A17" sqref="A17"/>
    </sheetView>
  </sheetViews>
  <sheetFormatPr baseColWidth="10" defaultColWidth="8.83203125" defaultRowHeight="13"/>
  <cols>
    <col min="1" max="1" width="50" customWidth="1"/>
    <col min="2" max="2" width="13.5" customWidth="1"/>
    <col min="3" max="3" width="11.5" customWidth="1"/>
    <col min="4" max="4" width="30.5" customWidth="1"/>
  </cols>
  <sheetData>
    <row r="1" spans="1:4" ht="17" thickBot="1">
      <c r="A1" s="746" t="s">
        <v>5227</v>
      </c>
      <c r="B1" s="746"/>
      <c r="C1" s="746"/>
      <c r="D1" s="746"/>
    </row>
    <row r="2" spans="1:4" ht="14.5" customHeight="1">
      <c r="A2" s="740" t="s">
        <v>5228</v>
      </c>
      <c r="B2" s="741"/>
      <c r="C2" s="741"/>
      <c r="D2" s="742"/>
    </row>
    <row r="3" spans="1:4" ht="38.5" customHeight="1" thickBot="1">
      <c r="A3" s="743"/>
      <c r="B3" s="744"/>
      <c r="C3" s="744"/>
      <c r="D3" s="745"/>
    </row>
    <row r="4" spans="1:4" ht="16">
      <c r="A4" s="35" t="s">
        <v>4388</v>
      </c>
      <c r="B4" s="35" t="s">
        <v>5229</v>
      </c>
      <c r="C4" s="35" t="s">
        <v>5230</v>
      </c>
      <c r="D4" s="35" t="s">
        <v>157</v>
      </c>
    </row>
    <row r="5" spans="1:4" ht="17" customHeight="1">
      <c r="A5" s="43" t="s">
        <v>1066</v>
      </c>
      <c r="B5" s="43" t="s">
        <v>1059</v>
      </c>
      <c r="C5" s="43" t="s">
        <v>5231</v>
      </c>
      <c r="D5" s="43" t="s">
        <v>162</v>
      </c>
    </row>
    <row r="6" spans="1:4" ht="17" customHeight="1">
      <c r="A6" s="43" t="s">
        <v>5232</v>
      </c>
      <c r="B6" s="43" t="s">
        <v>1059</v>
      </c>
      <c r="C6" s="43" t="s">
        <v>5233</v>
      </c>
      <c r="D6" s="43" t="s">
        <v>162</v>
      </c>
    </row>
    <row r="7" spans="1:4" ht="17" customHeight="1">
      <c r="A7" s="43" t="s">
        <v>2782</v>
      </c>
      <c r="B7" s="43" t="s">
        <v>1059</v>
      </c>
      <c r="C7" s="43" t="s">
        <v>5233</v>
      </c>
      <c r="D7" s="43" t="s">
        <v>162</v>
      </c>
    </row>
    <row r="8" spans="1:4" ht="17" customHeight="1">
      <c r="A8" s="43" t="s">
        <v>5234</v>
      </c>
      <c r="B8" s="43" t="s">
        <v>1059</v>
      </c>
      <c r="C8" s="43" t="s">
        <v>5233</v>
      </c>
      <c r="D8" s="43" t="s">
        <v>162</v>
      </c>
    </row>
    <row r="9" spans="1:4" ht="17" customHeight="1">
      <c r="A9" s="43" t="s">
        <v>5235</v>
      </c>
      <c r="B9" s="43" t="s">
        <v>1059</v>
      </c>
      <c r="C9" s="43" t="s">
        <v>5233</v>
      </c>
      <c r="D9" s="43" t="s">
        <v>162</v>
      </c>
    </row>
    <row r="10" spans="1:4" ht="17" customHeight="1">
      <c r="A10" s="43" t="s">
        <v>5236</v>
      </c>
      <c r="B10" s="43" t="s">
        <v>1059</v>
      </c>
      <c r="C10" s="43" t="s">
        <v>5233</v>
      </c>
      <c r="D10" s="43" t="s">
        <v>162</v>
      </c>
    </row>
    <row r="11" spans="1:4" ht="31.5" customHeight="1">
      <c r="A11" s="42" t="s">
        <v>5237</v>
      </c>
      <c r="B11" s="43" t="s">
        <v>2719</v>
      </c>
      <c r="C11" s="43" t="s">
        <v>5233</v>
      </c>
      <c r="D11" s="43" t="s">
        <v>162</v>
      </c>
    </row>
    <row r="12" spans="1:4" ht="17" customHeight="1">
      <c r="A12" s="43" t="s">
        <v>5238</v>
      </c>
      <c r="B12" s="43" t="s">
        <v>2723</v>
      </c>
      <c r="C12" s="43" t="s">
        <v>5233</v>
      </c>
      <c r="D12" s="43" t="s">
        <v>162</v>
      </c>
    </row>
    <row r="13" spans="1:4" ht="17" customHeight="1">
      <c r="A13" s="43" t="s">
        <v>5239</v>
      </c>
      <c r="B13" s="43" t="s">
        <v>2721</v>
      </c>
      <c r="C13" s="43" t="s">
        <v>5233</v>
      </c>
      <c r="D13" s="43" t="s">
        <v>162</v>
      </c>
    </row>
    <row r="14" spans="1:4" ht="17" customHeight="1">
      <c r="A14" s="43" t="s">
        <v>5240</v>
      </c>
      <c r="B14" s="43" t="s">
        <v>2725</v>
      </c>
      <c r="C14" s="43" t="s">
        <v>5233</v>
      </c>
      <c r="D14" s="43" t="s">
        <v>162</v>
      </c>
    </row>
    <row r="17" spans="1:3" ht="30">
      <c r="A17" s="715" t="s">
        <v>5241</v>
      </c>
    </row>
    <row r="18" spans="1:3" ht="12.5" customHeight="1">
      <c r="A18" s="1" t="s">
        <v>5242</v>
      </c>
      <c r="C18" s="3"/>
    </row>
    <row r="19" spans="1:3" ht="13" customHeight="1">
      <c r="A19" s="1" t="s">
        <v>5243</v>
      </c>
    </row>
  </sheetData>
  <sheetProtection selectLockedCells="1" selectUnlockedCells="1"/>
  <mergeCells count="2">
    <mergeCell ref="A2:D3"/>
    <mergeCell ref="A1:D1"/>
  </mergeCells>
  <hyperlinks>
    <hyperlink ref="A17" r:id="rId1" display="Click here for RoHS-Exemptions from Article 4(1) Restrictions, Annexes III &amp; IV" xr:uid="{E810E526-3FA7-49BA-BB38-26FAA8EBECBF}"/>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&amp;L&amp;"Northvolt Grit Medium,Regular"&amp;8&amp;G&amp;R&amp;A</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60FE-2A9F-4E7B-99C8-3CCC1A412DB1}">
  <sheetPr codeName="Sheet16">
    <tabColor theme="7"/>
  </sheetPr>
  <dimension ref="A1:H7"/>
  <sheetViews>
    <sheetView showGridLines="0" showRuler="0" view="pageLayout" zoomScaleNormal="103" workbookViewId="0">
      <selection activeCell="A11" sqref="A11"/>
    </sheetView>
  </sheetViews>
  <sheetFormatPr baseColWidth="10" defaultColWidth="8.83203125" defaultRowHeight="13"/>
  <cols>
    <col min="1" max="1" width="27.5" customWidth="1"/>
    <col min="2" max="2" width="13.83203125" customWidth="1"/>
    <col min="3" max="3" width="24.83203125" customWidth="1"/>
    <col min="4" max="4" width="37.5" customWidth="1"/>
    <col min="5" max="5" width="23.1640625" customWidth="1"/>
  </cols>
  <sheetData>
    <row r="1" spans="1:8" ht="17" thickBot="1">
      <c r="A1" s="17" t="s">
        <v>5244</v>
      </c>
      <c r="B1" s="17"/>
      <c r="C1" s="16"/>
      <c r="D1" s="16"/>
      <c r="E1" s="16"/>
      <c r="F1" s="30"/>
      <c r="G1" s="30"/>
      <c r="H1" s="30"/>
    </row>
    <row r="2" spans="1:8" ht="137.5" customHeight="1" thickBot="1">
      <c r="A2" s="747" t="s">
        <v>5245</v>
      </c>
      <c r="B2" s="748"/>
      <c r="C2" s="749"/>
      <c r="D2" s="749"/>
      <c r="E2" s="750"/>
      <c r="F2" s="30"/>
      <c r="G2" s="30"/>
      <c r="H2" s="30"/>
    </row>
    <row r="3" spans="1:8" ht="16">
      <c r="A3" s="18" t="s">
        <v>4388</v>
      </c>
      <c r="B3" s="19" t="s">
        <v>5229</v>
      </c>
      <c r="C3" s="20" t="s">
        <v>5230</v>
      </c>
      <c r="D3" s="20" t="s">
        <v>5246</v>
      </c>
      <c r="E3" s="20" t="s">
        <v>157</v>
      </c>
    </row>
    <row r="4" spans="1:8" ht="43.5" customHeight="1">
      <c r="A4" s="42" t="s">
        <v>1066</v>
      </c>
      <c r="B4" s="42" t="s">
        <v>5247</v>
      </c>
      <c r="C4" s="42" t="s">
        <v>5248</v>
      </c>
      <c r="D4" s="42" t="s">
        <v>5249</v>
      </c>
      <c r="E4" s="42" t="s">
        <v>162</v>
      </c>
    </row>
    <row r="5" spans="1:8" ht="41" customHeight="1">
      <c r="A5" s="42" t="s">
        <v>5234</v>
      </c>
      <c r="B5" s="42" t="s">
        <v>284</v>
      </c>
      <c r="C5" s="42" t="s">
        <v>5250</v>
      </c>
      <c r="D5" s="42" t="s">
        <v>5251</v>
      </c>
      <c r="E5" s="42" t="s">
        <v>162</v>
      </c>
    </row>
    <row r="6" spans="1:8" ht="35.5" customHeight="1">
      <c r="A6" s="42" t="s">
        <v>2782</v>
      </c>
      <c r="B6" s="42" t="s">
        <v>2788</v>
      </c>
      <c r="C6" s="42" t="s">
        <v>5252</v>
      </c>
      <c r="D6" s="42" t="s">
        <v>5253</v>
      </c>
      <c r="E6" s="42" t="s">
        <v>162</v>
      </c>
    </row>
    <row r="7" spans="1:8" ht="14">
      <c r="A7" s="1"/>
      <c r="B7" s="1"/>
      <c r="C7" s="1"/>
    </row>
  </sheetData>
  <sheetProtection selectLockedCells="1" selectUnlockedCells="1"/>
  <mergeCells count="1">
    <mergeCell ref="A2:E2"/>
  </mergeCells>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EDFB2978DFEF4998598312331BDA62" ma:contentTypeVersion="31" ma:contentTypeDescription="Create a new document." ma:contentTypeScope="" ma:versionID="94bd8cbaea9021f7df0bb1dee38fcb48">
  <xsd:schema xmlns:xsd="http://www.w3.org/2001/XMLSchema" xmlns:xs="http://www.w3.org/2001/XMLSchema" xmlns:p="http://schemas.microsoft.com/office/2006/metadata/properties" xmlns:ns1="http://schemas.microsoft.com/sharepoint/v3" xmlns:ns2="e6c51d12-8fd4-4b1e-9752-e236bda6e611" xmlns:ns3="e1e90c8c-c917-4aa2-9c50-f3b4f0a22b80" targetNamespace="http://schemas.microsoft.com/office/2006/metadata/properties" ma:root="true" ma:fieldsID="72962d8a70a6cffc7186ce890ccc844f" ns1:_="" ns2:_="" ns3:_="">
    <xsd:import namespace="http://schemas.microsoft.com/sharepoint/v3"/>
    <xsd:import namespace="e6c51d12-8fd4-4b1e-9752-e236bda6e611"/>
    <xsd:import namespace="e1e90c8c-c917-4aa2-9c50-f3b4f0a22b80"/>
    <xsd:element name="properties">
      <xsd:complexType>
        <xsd:sequence>
          <xsd:element name="documentManagement">
            <xsd:complexType>
              <xsd:all>
                <xsd:element ref="ns2:Description0" minOccurs="0"/>
                <xsd:element ref="ns2:Status" minOccurs="0"/>
                <xsd:element ref="ns2:Final_x003f_" minOccurs="0"/>
                <xsd:element ref="ns2:Feedbackreceived_x003f_" minOccurs="0"/>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Taggning"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ma:readOnly="false">
      <xsd:simpleType>
        <xsd:restriction base="dms:Note"/>
      </xsd:simpleType>
    </xsd:element>
    <xsd:element name="_ip_UnifiedCompliancePolicyUIAction" ma:index="20"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c51d12-8fd4-4b1e-9752-e236bda6e611" elementFormDefault="qualified">
    <xsd:import namespace="http://schemas.microsoft.com/office/2006/documentManagement/types"/>
    <xsd:import namespace="http://schemas.microsoft.com/office/infopath/2007/PartnerControls"/>
    <xsd:element name="Description0" ma:index="2" nillable="true" ma:displayName="Description" ma:format="Dropdown" ma:internalName="Description0" ma:readOnly="false">
      <xsd:simpleType>
        <xsd:restriction base="dms:Text">
          <xsd:maxLength value="255"/>
        </xsd:restriction>
      </xsd:simpleType>
    </xsd:element>
    <xsd:element name="Status" ma:index="3" nillable="true" ma:displayName="Status" ma:format="Dropdown" ma:internalName="Status" ma:readOnly="false">
      <xsd:simpleType>
        <xsd:restriction base="dms:Note">
          <xsd:maxLength value="255"/>
        </xsd:restriction>
      </xsd:simpleType>
    </xsd:element>
    <xsd:element name="Final_x003f_" ma:index="4" nillable="true" ma:displayName="Final? " ma:default="0" ma:format="Dropdown" ma:internalName="Final_x003f_" ma:readOnly="false">
      <xsd:simpleType>
        <xsd:restriction base="dms:Boolean"/>
      </xsd:simpleType>
    </xsd:element>
    <xsd:element name="Feedbackreceived_x003f_" ma:index="5" nillable="true" ma:displayName="Feedback received? " ma:format="Dropdown" ma:internalName="Feedbackreceived_x003f_"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hidden="true" ma:internalName="MediaServiceAutoTags" ma:readOnly="true">
      <xsd:simpleType>
        <xsd:restriction base="dms:Text"/>
      </xsd:simpleType>
    </xsd:element>
    <xsd:element name="MediaServiceOCR" ma:index="11" nillable="true" ma:displayName="MediaServiceOCR" ma:hidden="true" ma:internalName="MediaServiceOCR"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MediaServiceLocation" ma:hidden="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hidden="true" ma:internalName="MediaServiceKeyPoints" ma:readOnly="true">
      <xsd:simpleType>
        <xsd:restriction base="dms:Note"/>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147a57ca-ee04-4145-80d4-e8b72c7bbd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Taggning" ma:index="31" nillable="true" ma:displayName="Taggning" ma:format="Dropdown" ma:internalName="Taggning">
      <xsd:simpleType>
        <xsd:restriction base="dms:Choice">
          <xsd:enumeration value="Water"/>
          <xsd:enumeration value="Waste"/>
          <xsd:enumeration value="Chemicals"/>
        </xsd:restriction>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e90c8c-c917-4aa2-9c50-f3b4f0a22b80" elementFormDefault="qualified">
    <xsd:import namespace="http://schemas.microsoft.com/office/2006/documentManagement/types"/>
    <xsd:import namespace="http://schemas.microsoft.com/office/infopath/2007/PartnerControls"/>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9" nillable="true" ma:displayName="Taxonomy Catch All Column" ma:hidden="true" ma:list="{9be3ff8d-4d24-4912-971a-7a8eb98c567c}" ma:internalName="TaxCatchAll" ma:showField="CatchAllData" ma:web="e1e90c8c-c917-4aa2-9c50-f3b4f0a22b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escription0 xmlns="e6c51d12-8fd4-4b1e-9752-e236bda6e611" xsi:nil="true"/>
    <Status xmlns="e6c51d12-8fd4-4b1e-9752-e236bda6e611" xsi:nil="true"/>
    <_ip_UnifiedCompliancePolicyProperties xmlns="http://schemas.microsoft.com/sharepoint/v3" xsi:nil="true"/>
    <Final_x003f_ xmlns="e6c51d12-8fd4-4b1e-9752-e236bda6e611">false</Final_x003f_>
    <Feedbackreceived_x003f_ xmlns="e6c51d12-8fd4-4b1e-9752-e236bda6e611" xsi:nil="true"/>
    <SharedWithUsers xmlns="e1e90c8c-c917-4aa2-9c50-f3b4f0a22b80">
      <UserInfo>
        <DisplayName>Tuulia Svanehav</DisplayName>
        <AccountId>616</AccountId>
        <AccountType/>
      </UserInfo>
      <UserInfo>
        <DisplayName>Annika Kauppi</DisplayName>
        <AccountId>2743</AccountId>
        <AccountType/>
      </UserInfo>
      <UserInfo>
        <DisplayName>Carluvy Baptista</DisplayName>
        <AccountId>2964</AccountId>
        <AccountType/>
      </UserInfo>
      <UserInfo>
        <DisplayName>Amalia Emmoth</DisplayName>
        <AccountId>4086</AccountId>
        <AccountType/>
      </UserInfo>
      <UserInfo>
        <DisplayName>Åsa Goine</DisplayName>
        <AccountId>1216</AccountId>
        <AccountType/>
      </UserInfo>
      <UserInfo>
        <DisplayName>Anni Ristola</DisplayName>
        <AccountId>913</AccountId>
        <AccountType/>
      </UserInfo>
      <UserInfo>
        <DisplayName>William Steel</DisplayName>
        <AccountId>298</AccountId>
        <AccountType/>
      </UserInfo>
    </SharedWithUsers>
    <lcf76f155ced4ddcb4097134ff3c332f xmlns="e6c51d12-8fd4-4b1e-9752-e236bda6e611">
      <Terms xmlns="http://schemas.microsoft.com/office/infopath/2007/PartnerControls"/>
    </lcf76f155ced4ddcb4097134ff3c332f>
    <TaxCatchAll xmlns="e1e90c8c-c917-4aa2-9c50-f3b4f0a22b80" xsi:nil="true"/>
    <Taggning xmlns="e6c51d12-8fd4-4b1e-9752-e236bda6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6468E8-E51C-4EF9-9207-E09C6656F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c51d12-8fd4-4b1e-9752-e236bda6e611"/>
    <ds:schemaRef ds:uri="e1e90c8c-c917-4aa2-9c50-f3b4f0a22b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1BFDFD-089F-4EE3-93F1-196D8D291098}">
  <ds:schemaRefs>
    <ds:schemaRef ds:uri="http://schemas.microsoft.com/office/2006/metadata/properties"/>
    <ds:schemaRef ds:uri="http://schemas.microsoft.com/office/infopath/2007/PartnerControls"/>
    <ds:schemaRef ds:uri="http://schemas.microsoft.com/sharepoint/v3"/>
    <ds:schemaRef ds:uri="e6c51d12-8fd4-4b1e-9752-e236bda6e611"/>
    <ds:schemaRef ds:uri="e1e90c8c-c917-4aa2-9c50-f3b4f0a22b80"/>
  </ds:schemaRefs>
</ds:datastoreItem>
</file>

<file path=customXml/itemProps3.xml><?xml version="1.0" encoding="utf-8"?>
<ds:datastoreItem xmlns:ds="http://schemas.openxmlformats.org/officeDocument/2006/customXml" ds:itemID="{951384FB-7EBF-4373-81AD-8C40386731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Change log &amp; Scope</vt:lpstr>
      <vt:lpstr>Overview</vt:lpstr>
      <vt:lpstr>Search instruction</vt:lpstr>
      <vt:lpstr>Definitions</vt:lpstr>
      <vt:lpstr>REACH Restriction List</vt:lpstr>
      <vt:lpstr>REACH Authorisation List</vt:lpstr>
      <vt:lpstr>REACH Candidate List (SVHC)</vt:lpstr>
      <vt:lpstr>EU RoHS</vt:lpstr>
      <vt:lpstr>Battery Regulation</vt:lpstr>
      <vt:lpstr>GADSL</vt:lpstr>
      <vt:lpstr>ELV</vt:lpstr>
      <vt:lpstr>POPs</vt:lpstr>
      <vt:lpstr>FGHG</vt:lpstr>
      <vt:lpstr>ODS</vt:lpstr>
      <vt:lpstr>EU Conflict minerals</vt:lpstr>
      <vt:lpstr>California Prop. 65</vt:lpstr>
      <vt:lpstr>US TSCA</vt:lpstr>
      <vt:lpstr>Battery</vt:lpstr>
      <vt:lpstr>'California Prop. 65'!CalProp</vt:lpstr>
      <vt:lpstr>Conflict</vt:lpstr>
      <vt:lpstr>ELV</vt:lpstr>
      <vt:lpstr>FGHG</vt:lpstr>
      <vt:lpstr>GADSL!GADSL</vt:lpstr>
      <vt:lpstr>ODS</vt:lpstr>
      <vt:lpstr>POPs</vt:lpstr>
      <vt:lpstr>'California Prop. 65'!Porp</vt:lpstr>
      <vt:lpstr>'Change log &amp; Scope'!Print_Area</vt:lpstr>
      <vt:lpstr>Definitions!Print_Area</vt:lpstr>
      <vt:lpstr>'REACH Restriction List'!Print_Area</vt:lpstr>
      <vt:lpstr>'California Prop. 65'!Prop</vt:lpstr>
      <vt:lpstr>RoHS</vt:lpstr>
      <vt:lpstr>'REACH Candidate List (SVHC)'!SVHC</vt:lpstr>
      <vt:lpstr>TSCA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Eleni Konstantina Savvidou</dc:creator>
  <cp:keywords/>
  <dc:description/>
  <cp:lastModifiedBy>William Steel</cp:lastModifiedBy>
  <cp:revision/>
  <dcterms:created xsi:type="dcterms:W3CDTF">2017-02-27T12:52:00Z</dcterms:created>
  <dcterms:modified xsi:type="dcterms:W3CDTF">2024-04-22T14:38:05Z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0x01010097EDFB2978DFEF4998598312331BDA62</vt:lpwstr>
  </property>
  <property fmtid="{D5CDD505-2E9C-101B-9397-08002B2CF9AE}" pid="3" name="MediaServiceImageTags">
    <vt:lpwstr/>
  </property>
  <property fmtid="{D5CDD505-2E9C-101B-9397-08002B2CF9AE}" pid="4" name="MSIP_Label_9b9edead-1f81-4f74-962d-4331989bf877_Enabled">
    <vt:lpwstr>true</vt:lpwstr>
  </property>
  <property fmtid="{D5CDD505-2E9C-101B-9397-08002B2CF9AE}" pid="5" name="MSIP_Label_9b9edead-1f81-4f74-962d-4331989bf877_SetDate">
    <vt:lpwstr>2023-08-21T12:10:36Z</vt:lpwstr>
  </property>
  <property fmtid="{D5CDD505-2E9C-101B-9397-08002B2CF9AE}" pid="6" name="MSIP_Label_9b9edead-1f81-4f74-962d-4331989bf877_Method">
    <vt:lpwstr>Privileged</vt:lpwstr>
  </property>
  <property fmtid="{D5CDD505-2E9C-101B-9397-08002B2CF9AE}" pid="7" name="MSIP_Label_9b9edead-1f81-4f74-962d-4331989bf877_Name">
    <vt:lpwstr>9b9edead-1f81-4f74-962d-4331989bf877</vt:lpwstr>
  </property>
  <property fmtid="{D5CDD505-2E9C-101B-9397-08002B2CF9AE}" pid="8" name="MSIP_Label_9b9edead-1f81-4f74-962d-4331989bf877_SiteId">
    <vt:lpwstr>706c5db9-5278-483b-b622-70084f823a12</vt:lpwstr>
  </property>
  <property fmtid="{D5CDD505-2E9C-101B-9397-08002B2CF9AE}" pid="9" name="MSIP_Label_9b9edead-1f81-4f74-962d-4331989bf877_ActionId">
    <vt:lpwstr>ad790068-f5d6-4578-8d8d-afb2b3466ac6</vt:lpwstr>
  </property>
  <property fmtid="{D5CDD505-2E9C-101B-9397-08002B2CF9AE}" pid="10" name="MSIP_Label_9b9edead-1f81-4f74-962d-4331989bf877_ContentBits">
    <vt:lpwstr>2</vt:lpwstr>
  </property>
</Properties>
</file>