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DB3BFF46-72F6-4AE0-86B1-BE419843F2E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k)" sheetId="7" r:id="rId1"/>
    <sheet name="antal lektioner (mk)" sheetId="1" state="hidden" r:id="rId2"/>
    <sheet name="fordybelsestid (mk)" sheetId="4" state="hidden" r:id="rId3"/>
    <sheet name="større skriftlige opgaver (mk)" sheetId="5" state="hidden" r:id="rId4"/>
    <sheet name="valgfag (mk)" sheetId="2" state="hidden" r:id="rId5"/>
  </sheets>
  <definedNames>
    <definedName name="_2.fr.sprog">'valgfag (mk)'!$C$2:$C$5</definedName>
    <definedName name="kunstn._fag">'valgfag (mk)'!#REF!</definedName>
    <definedName name="nat.vid.fag_B">valgfag A eller B</definedName>
    <definedName name="naturv.fag_B">'valgfag (mk)'!$A$2:$A$5</definedName>
    <definedName name="naturv.fag_C">'valgfag (mk)'!#REF!</definedName>
    <definedName name="valgfag">'studieretning (mk)'!$I$8</definedName>
    <definedName name="valgfag_A">'valgfag (mk)'!$D$3:$D$3</definedName>
    <definedName name="valgfag_A_eller_B">'studieretning (mk)'!$I$8</definedName>
    <definedName name="valgfag_B_1">'valgfag (mk)'!#REF!</definedName>
    <definedName name="valgfag_B_2">'valgfag (mk)'!#REF!</definedName>
    <definedName name="valgfag_C">'valgfag (mk)'!$B$2:$B$17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<sst xmlns="http://schemas.openxmlformats.org/spreadsheetml/2006/main" count="190" uniqueCount="90">
  <si>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</si>
  <si>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</si>
  <si>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</si>
  <si>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</si>
  <si>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</si>
  <si>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</si>
  <si>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</si>
  <si>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</si>
  <si>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</si>
  <si>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</si>
  <si>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</si>
  <si>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</si>
  <si>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</si>
  <si>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</si>
  <si>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</si>
  <si>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</si>
  <si>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</si>
  <si>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</si>
  <si>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</si>
  <si>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</si>
  <si>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</si>
  <si>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</si>
  <si>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</si>
  <si>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</si>
  <si>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</si>
  <si>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</si>
  <si>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</si>
  <si>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</si>
  <si>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</si>
  <si>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</si>
  <si>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</si>
  <si>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</si>
  <si>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</si>
  <si>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</si>
  <si>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</si>
  <si>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</si>
  <si>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</si>
  <si>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</si>
  <si>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</si>
  <si>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</si>
  <si>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</si>
  <si>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</si>
  <si>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</si>
  <si>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</si>
  <si>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</si>
  <si>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</si>
  <si>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</si>
  <si>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</si>
  <si>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</si>
  <si>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</si>
  <si>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</si>
  <si>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</si>
  <si>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</si>
  <si>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</si>
  <si>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</si>
  <si>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</si>
  <si>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</si>
  <si>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</si>
  <si>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</si>
  <si>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</si>
  <si>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</si>
  <si>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</si>
  <si>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</si>
  <si>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</si>
  <si>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</si>
  <si>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</si>
  <si>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</si>
  <si>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</si>
  <si>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</si>
  <si>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</si>
  <si>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</si>
  <si>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</si>
  <si>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</si>
  <si>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Kemi A</t>
  </si>
  <si>
    <t xml:space="preserve">         Kemi A - Matematik A - Fysik B</t>
  </si>
  <si>
    <t>Kunstnerisk fag</t>
  </si>
  <si>
    <t>Valgfag A, B eller C</t>
  </si>
  <si>
    <t>Engelsk A</t>
  </si>
  <si>
    <t>Samfundsfag B</t>
  </si>
  <si>
    <t>Fysik A</t>
  </si>
  <si>
    <t>Biologi C</t>
  </si>
  <si>
    <t>Du har mulighed for at vælge fag i de sorte rubrikker.</t>
  </si>
  <si>
    <t>Biologi C / Naturgeografi C</t>
  </si>
  <si>
    <t>Græsk C</t>
  </si>
  <si>
    <t>Design og arkitektur B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</si>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</sst>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104474</xdr:rowOff>
    </xdr:from>
    <xdr:to>
      <xdr:col>10</xdr:col>
      <xdr:colOff>1019175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I32" sqref="I32"/>
    </sheetView>
  </sheetViews>
  <sheetFormatPr defaultRowHeight="12.75" x14ac:dyDescent="0.2"/>
  <cols>
    <col min="1" max="1" width="4.7109375" customWidth="1"/>
    <col min="2" max="4" width="10.7109375" style="32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5" t="s">
        <v>74</v>
      </c>
      <c r="D7" s="46"/>
      <c r="E7" s="46"/>
      <c r="F7" s="46"/>
      <c r="G7" s="46"/>
      <c r="H7" s="46"/>
      <c r="I7" s="46"/>
      <c r="J7" s="45" t="s">
        <v>88</v>
      </c>
      <c r="K7" s="47"/>
      <c r="L7" s="5"/>
      <c r="M7" s="5"/>
      <c r="N7" s="5"/>
      <c r="O7" s="5"/>
      <c r="P7" s="5"/>
    </row>
    <row r="8" spans="1:16" ht="24.95" customHeight="1" x14ac:dyDescent="0.25">
      <c r="A8" s="31" t="s">
        <v>37</v>
      </c>
      <c r="B8" s="33" t="s">
        <v>38</v>
      </c>
      <c r="C8" s="33" t="s">
        <v>39</v>
      </c>
      <c r="D8" s="33" t="s">
        <v>41</v>
      </c>
      <c r="E8" s="34" t="s">
        <v>73</v>
      </c>
      <c r="F8" s="34" t="s">
        <v>71</v>
      </c>
      <c r="G8" s="35" t="s">
        <v>43</v>
      </c>
      <c r="H8" s="44" t="str">
        <f>IF(J9="Fransk beg. A",J9,IF(J9="Tysk beg. A",J9,IF(J9="Spansk beg. A",J9,"Valgfag A, B eller C")))</f>
        <v>Valgfag A, B eller C</v>
      </c>
      <c r="I8" s="36" t="s">
        <v>47</v>
      </c>
      <c r="J8" s="32"/>
      <c r="K8" s="37"/>
      <c r="L8" s="5"/>
      <c r="M8" s="5"/>
      <c r="N8" s="5"/>
      <c r="O8" s="5"/>
      <c r="P8" s="5"/>
    </row>
    <row r="9" spans="1:16" ht="24.95" customHeight="1" x14ac:dyDescent="0.25">
      <c r="A9" s="31" t="s">
        <v>36</v>
      </c>
      <c r="B9" s="38" t="s">
        <v>38</v>
      </c>
      <c r="C9" s="38" t="s">
        <v>39</v>
      </c>
      <c r="D9" s="38" t="s">
        <v>41</v>
      </c>
      <c r="E9" s="34" t="s">
        <v>73</v>
      </c>
      <c r="F9" s="34" t="s">
        <v>71</v>
      </c>
      <c r="G9" s="34" t="s">
        <v>14</v>
      </c>
      <c r="H9" s="38" t="s">
        <v>72</v>
      </c>
      <c r="I9" s="39" t="s">
        <v>44</v>
      </c>
      <c r="J9" s="39" t="str">
        <f>J10</f>
        <v>2.fremmedsprog</v>
      </c>
      <c r="K9" s="40" t="s">
        <v>29</v>
      </c>
      <c r="L9" s="5"/>
      <c r="M9" s="5"/>
      <c r="N9" s="5"/>
      <c r="O9" s="5"/>
      <c r="P9" s="5"/>
    </row>
    <row r="10" spans="1:16" ht="24.95" customHeight="1" x14ac:dyDescent="0.25">
      <c r="A10" s="31" t="s">
        <v>35</v>
      </c>
      <c r="B10" s="38" t="s">
        <v>38</v>
      </c>
      <c r="C10" s="38" t="s">
        <v>39</v>
      </c>
      <c r="D10" s="38" t="s">
        <v>41</v>
      </c>
      <c r="E10" s="34" t="s">
        <v>73</v>
      </c>
      <c r="F10" s="34" t="s">
        <v>71</v>
      </c>
      <c r="G10" s="34" t="s">
        <v>14</v>
      </c>
      <c r="H10" s="38" t="s">
        <v>72</v>
      </c>
      <c r="I10" s="38" t="s">
        <v>42</v>
      </c>
      <c r="J10" s="41" t="s">
        <v>57</v>
      </c>
      <c r="K10" s="41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2" t="s">
        <v>81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3" t="s">
        <v>85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3" t="s">
        <v>86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2" t="s">
        <v>87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(mk)'!$F$2:$F$5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(mk)'!$H$2:$H$36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E23" sqref="E23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2025-2028</v>
      </c>
      <c r="L7" s="48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9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28</v>
      </c>
      <c r="N11" s="13" t="s">
        <v>7</v>
      </c>
      <c r="O11" s="13"/>
      <c r="P11" s="13"/>
    </row>
    <row r="12" spans="2:16" x14ac:dyDescent="0.2">
      <c r="B12" s="49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9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>
      <selection activeCell="E23" sqref="E2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2025-2028</v>
      </c>
      <c r="L7" s="48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9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</row>
    <row r="11" spans="1:17" x14ac:dyDescent="0.2">
      <c r="A11" s="10"/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7</v>
      </c>
      <c r="N11" s="13"/>
      <c r="O11" s="13"/>
      <c r="P11" s="10"/>
    </row>
    <row r="12" spans="1:17" x14ac:dyDescent="0.2">
      <c r="A12" s="10"/>
      <c r="B12" s="49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9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E23" sqref="E23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G35" sqref="G3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62</v>
      </c>
      <c r="H1" s="25" t="s">
        <v>76</v>
      </c>
      <c r="I1" s="5" t="s">
        <v>82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65</v>
      </c>
      <c r="E2" s="5" t="s">
        <v>65</v>
      </c>
      <c r="F2" s="27" t="s">
        <v>61</v>
      </c>
      <c r="G2" s="5" t="s">
        <v>27</v>
      </c>
      <c r="H2" s="25" t="s">
        <v>27</v>
      </c>
      <c r="I2" s="5" t="s">
        <v>80</v>
      </c>
    </row>
    <row r="3" spans="1:9" x14ac:dyDescent="0.25">
      <c r="A3" s="7" t="s">
        <v>14</v>
      </c>
      <c r="B3" s="28" t="s">
        <v>61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65</v>
      </c>
      <c r="H3" s="26" t="s">
        <v>65</v>
      </c>
      <c r="I3" s="5" t="s">
        <v>29</v>
      </c>
    </row>
    <row r="4" spans="1:9" x14ac:dyDescent="0.25">
      <c r="A4" s="5" t="s">
        <v>16</v>
      </c>
      <c r="B4" s="25" t="s">
        <v>80</v>
      </c>
      <c r="C4" s="27" t="s">
        <v>58</v>
      </c>
      <c r="D4" s="8" t="s">
        <v>53</v>
      </c>
      <c r="E4" s="5" t="s">
        <v>63</v>
      </c>
      <c r="F4" s="27" t="s">
        <v>30</v>
      </c>
      <c r="G4" s="8" t="s">
        <v>46</v>
      </c>
      <c r="H4" s="27" t="s">
        <v>61</v>
      </c>
    </row>
    <row r="5" spans="1:9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68</v>
      </c>
      <c r="F5" s="27" t="s">
        <v>12</v>
      </c>
      <c r="G5" s="8" t="s">
        <v>13</v>
      </c>
      <c r="H5" s="27" t="s">
        <v>80</v>
      </c>
    </row>
    <row r="6" spans="1:9" x14ac:dyDescent="0.25">
      <c r="B6" s="28" t="s">
        <v>89</v>
      </c>
      <c r="D6" s="7" t="s">
        <v>17</v>
      </c>
      <c r="E6" s="8" t="s">
        <v>66</v>
      </c>
      <c r="G6" s="7" t="s">
        <v>34</v>
      </c>
      <c r="H6" s="28" t="s">
        <v>84</v>
      </c>
    </row>
    <row r="7" spans="1:9" x14ac:dyDescent="0.25">
      <c r="B7" s="28" t="s">
        <v>21</v>
      </c>
      <c r="D7" s="7" t="s">
        <v>16</v>
      </c>
      <c r="E7" s="7" t="s">
        <v>14</v>
      </c>
      <c r="G7" s="8" t="s">
        <v>89</v>
      </c>
      <c r="H7" s="28" t="s">
        <v>34</v>
      </c>
    </row>
    <row r="8" spans="1:9" x14ac:dyDescent="0.25">
      <c r="B8" s="28" t="s">
        <v>22</v>
      </c>
      <c r="D8" s="8" t="s">
        <v>32</v>
      </c>
      <c r="E8" s="7" t="s">
        <v>17</v>
      </c>
      <c r="G8" s="8" t="s">
        <v>21</v>
      </c>
      <c r="H8" s="27" t="s">
        <v>89</v>
      </c>
    </row>
    <row r="9" spans="1:9" x14ac:dyDescent="0.25">
      <c r="B9" s="28" t="s">
        <v>54</v>
      </c>
      <c r="D9" s="8" t="s">
        <v>33</v>
      </c>
      <c r="E9" s="7" t="s">
        <v>16</v>
      </c>
      <c r="G9" s="8" t="s">
        <v>22</v>
      </c>
      <c r="H9" s="25" t="s">
        <v>77</v>
      </c>
    </row>
    <row r="10" spans="1:9" x14ac:dyDescent="0.25">
      <c r="B10" s="25" t="s">
        <v>83</v>
      </c>
      <c r="D10" s="8" t="s">
        <v>19</v>
      </c>
      <c r="E10" s="8" t="s">
        <v>32</v>
      </c>
      <c r="G10" s="8" t="s">
        <v>54</v>
      </c>
      <c r="H10" s="27" t="s">
        <v>21</v>
      </c>
    </row>
    <row r="11" spans="1:9" x14ac:dyDescent="0.25">
      <c r="B11" s="28" t="s">
        <v>59</v>
      </c>
      <c r="D11" s="8" t="s">
        <v>55</v>
      </c>
      <c r="E11" s="8" t="s">
        <v>33</v>
      </c>
      <c r="G11" s="8" t="s">
        <v>14</v>
      </c>
      <c r="H11" s="25" t="s">
        <v>63</v>
      </c>
    </row>
    <row r="12" spans="1:9" x14ac:dyDescent="0.25">
      <c r="B12" s="28" t="s">
        <v>18</v>
      </c>
      <c r="E12" s="8" t="s">
        <v>64</v>
      </c>
      <c r="G12" s="8" t="s">
        <v>17</v>
      </c>
      <c r="H12" s="27" t="s">
        <v>22</v>
      </c>
    </row>
    <row r="13" spans="1:9" x14ac:dyDescent="0.25">
      <c r="B13" s="28" t="s">
        <v>30</v>
      </c>
      <c r="E13" s="8" t="s">
        <v>19</v>
      </c>
      <c r="G13" s="7" t="s">
        <v>59</v>
      </c>
      <c r="H13" s="25" t="s">
        <v>68</v>
      </c>
    </row>
    <row r="14" spans="1:9" x14ac:dyDescent="0.25">
      <c r="B14" s="28" t="s">
        <v>12</v>
      </c>
      <c r="E14" s="5" t="s">
        <v>70</v>
      </c>
      <c r="G14" s="7" t="s">
        <v>20</v>
      </c>
      <c r="H14" s="25" t="s">
        <v>53</v>
      </c>
    </row>
    <row r="15" spans="1:9" x14ac:dyDescent="0.25">
      <c r="B15" s="28" t="s">
        <v>23</v>
      </c>
      <c r="E15" s="5" t="s">
        <v>69</v>
      </c>
      <c r="G15" s="7" t="s">
        <v>60</v>
      </c>
      <c r="H15" s="25" t="s">
        <v>66</v>
      </c>
    </row>
    <row r="16" spans="1:9" x14ac:dyDescent="0.25">
      <c r="B16" s="28" t="s">
        <v>24</v>
      </c>
      <c r="E16" s="8" t="s">
        <v>67</v>
      </c>
      <c r="G16" s="7" t="s">
        <v>18</v>
      </c>
      <c r="H16" s="27" t="s">
        <v>54</v>
      </c>
    </row>
    <row r="17" spans="2:8" x14ac:dyDescent="0.25">
      <c r="B17" s="28" t="s">
        <v>56</v>
      </c>
      <c r="G17" s="7" t="s">
        <v>16</v>
      </c>
      <c r="H17" s="27" t="s">
        <v>79</v>
      </c>
    </row>
    <row r="18" spans="2:8" x14ac:dyDescent="0.25">
      <c r="G18" s="7" t="s">
        <v>32</v>
      </c>
      <c r="H18" s="25" t="s">
        <v>83</v>
      </c>
    </row>
    <row r="19" spans="2:8" x14ac:dyDescent="0.25">
      <c r="G19" s="7" t="s">
        <v>30</v>
      </c>
      <c r="H19" s="27" t="s">
        <v>17</v>
      </c>
    </row>
    <row r="20" spans="2:8" x14ac:dyDescent="0.25">
      <c r="G20" s="7" t="s">
        <v>33</v>
      </c>
      <c r="H20" s="28" t="s">
        <v>59</v>
      </c>
    </row>
    <row r="21" spans="2:8" x14ac:dyDescent="0.25">
      <c r="G21" s="7" t="s">
        <v>12</v>
      </c>
      <c r="H21" s="28" t="s">
        <v>18</v>
      </c>
    </row>
    <row r="22" spans="2:8" x14ac:dyDescent="0.25">
      <c r="G22" s="7" t="s">
        <v>29</v>
      </c>
      <c r="H22" s="28" t="s">
        <v>32</v>
      </c>
    </row>
    <row r="23" spans="2:8" x14ac:dyDescent="0.25">
      <c r="G23" s="7" t="s">
        <v>23</v>
      </c>
      <c r="H23" s="28" t="s">
        <v>30</v>
      </c>
    </row>
    <row r="24" spans="2:8" x14ac:dyDescent="0.25">
      <c r="G24" s="7" t="s">
        <v>19</v>
      </c>
      <c r="H24" s="25" t="s">
        <v>33</v>
      </c>
    </row>
    <row r="25" spans="2:8" x14ac:dyDescent="0.25">
      <c r="G25" s="7" t="s">
        <v>24</v>
      </c>
      <c r="H25" s="25" t="s">
        <v>12</v>
      </c>
    </row>
    <row r="26" spans="2:8" x14ac:dyDescent="0.25">
      <c r="G26" s="7" t="s">
        <v>56</v>
      </c>
      <c r="H26" s="28" t="s">
        <v>15</v>
      </c>
    </row>
    <row r="27" spans="2:8" x14ac:dyDescent="0.25">
      <c r="H27" s="25" t="s">
        <v>64</v>
      </c>
    </row>
    <row r="28" spans="2:8" x14ac:dyDescent="0.25">
      <c r="H28" s="28" t="s">
        <v>23</v>
      </c>
    </row>
    <row r="29" spans="2:8" x14ac:dyDescent="0.25">
      <c r="H29" s="28" t="s">
        <v>19</v>
      </c>
    </row>
    <row r="30" spans="2:8" x14ac:dyDescent="0.25">
      <c r="H30" s="28" t="s">
        <v>24</v>
      </c>
    </row>
    <row r="31" spans="2:8" x14ac:dyDescent="0.25">
      <c r="H31" s="25" t="s">
        <v>78</v>
      </c>
    </row>
    <row r="32" spans="2:8" x14ac:dyDescent="0.25">
      <c r="H32" s="25" t="s">
        <v>70</v>
      </c>
    </row>
    <row r="33" spans="8:8" x14ac:dyDescent="0.25">
      <c r="H33" s="25" t="s">
        <v>69</v>
      </c>
    </row>
    <row r="34" spans="8:8" x14ac:dyDescent="0.25">
      <c r="H34" s="25" t="s">
        <v>55</v>
      </c>
    </row>
    <row r="35" spans="8:8" x14ac:dyDescent="0.25">
      <c r="H35" s="25" t="s">
        <v>67</v>
      </c>
    </row>
    <row r="36" spans="8:8" x14ac:dyDescent="0.25">
      <c r="H36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(mk)</vt:lpstr>
      <vt:lpstr>antal lektioner (mk)</vt:lpstr>
      <vt:lpstr>fordybelsestid (mk)</vt:lpstr>
      <vt:lpstr>større skriftlige opgaver (mk)</vt:lpstr>
      <vt:lpstr>valgfag (mk)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2017-10-05T07:05:26Z</cp:lastPrinted>
  <dcterms:created xsi:type="dcterms:W3CDTF">2009-05-12T11:16:16Z</dcterms:created>
  <dcterms:modified xsi:type="dcterms:W3CDTF">2025-09-17T11:35:55Z</dcterms:modified>
</cp:coreProperties>
</file>